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hartEx1.xml" ContentType="application/vnd.ms-office.chartex+xml"/>
  <Override PartName="/xl/charts/chartEx2.xml" ContentType="application/vnd.ms-office.chartex+xml"/>
  <Override PartName="/xl/charts/colors10.xml" ContentType="application/vnd.ms-office.chartcolorstyle+xml"/>
  <Override PartName="/xl/charts/style10.xml" ContentType="application/vnd.ms-office.chartstyle+xml"/>
  <Override PartName="/xl/charts/colors7.xml" ContentType="application/vnd.ms-office.chartcolorstyle+xml"/>
  <Override PartName="/xl/charts/style7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hynk\OneDrive\Документи\GitHub\dataLearn\"/>
    </mc:Choice>
  </mc:AlternateContent>
  <bookViews>
    <workbookView xWindow="360" yWindow="75" windowWidth="17055" windowHeight="10830" firstSheet="2" activeTab="2"/>
  </bookViews>
  <sheets>
    <sheet name="Содержание" sheetId="23" r:id="rId1"/>
    <sheet name="Dashboard" sheetId="14" r:id="rId2"/>
    <sheet name="Orders" sheetId="1" r:id="rId3"/>
    <sheet name="People" sheetId="2" r:id="rId4"/>
    <sheet name="Returns" sheetId="3" r:id="rId5"/>
    <sheet name="Атрибуты" sheetId="4" r:id="rId6"/>
    <sheet name="Returned Pivot" sheetId="21" r:id="rId7"/>
    <sheet name="Region Pivot" sheetId="17" r:id="rId8"/>
    <sheet name="Map Pivot" sheetId="12" r:id="rId9"/>
    <sheet name="Sparklines Pivot" sheetId="11" r:id="rId10"/>
    <sheet name="Segments Dynamic Pivot" sheetId="22" r:id="rId11"/>
    <sheet name="Segments Pivot" sheetId="9" r:id="rId12"/>
    <sheet name="Manager Pivot" sheetId="8" r:id="rId13"/>
    <sheet name="Category Pivot" sheetId="6" r:id="rId14"/>
    <sheet name="Line Pivot" sheetId="5" r:id="rId15"/>
    <sheet name="Доп. материалы" sheetId="24" r:id="rId16"/>
  </sheets>
  <definedNames>
    <definedName name="_xlchart.v5.0" hidden="1">'Map Pivot'!$A$4:$B$4</definedName>
    <definedName name="_xlchart.v5.1" hidden="1">'Map Pivot'!$A$5:$B$53</definedName>
    <definedName name="_xlchart.v5.2" hidden="1">'Map Pivot'!$C$4</definedName>
    <definedName name="_xlchart.v5.3" hidden="1">'Map Pivot'!$C$5:$C$53</definedName>
    <definedName name="_xlchart.v5.4" hidden="1">'Map Pivot'!$A$4:$B$4</definedName>
    <definedName name="_xlchart.v5.5" hidden="1">'Map Pivot'!$A$5:$B$53</definedName>
    <definedName name="_xlchart.v5.6" hidden="1">'Map Pivot'!$C$4</definedName>
    <definedName name="_xlchart.v5.7" hidden="1">'Map Pivot'!$C$5:$C$53</definedName>
    <definedName name="Orders">Orders!$A$1:$U$9995</definedName>
    <definedName name="People">People!$B$1:$B$5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Region">#N/A</definedName>
    <definedName name="Срез_Segment">#N/A</definedName>
    <definedName name="Срез_Sub_Category">#N/A</definedName>
  </definedNames>
  <calcPr calcId="179021"/>
  <pivotCaches>
    <pivotCache cacheId="0" r:id="rId17"/>
  </pivotCaches>
  <extLs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  <x14:slicerCache r:id="rId2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2"/>
      </x15:timelineCacheRefs>
    </ext>
  </extLst>
</workbook>
</file>

<file path=xl/calcChain.xml><?xml version="1.0" encoding="utf-8"?>
<calcChain xmlns="http://schemas.openxmlformats.org/spreadsheetml/2006/main">
  <c r="F6" i="14" l="1"/>
  <c r="F4" i="14"/>
  <c r="F3" i="14"/>
  <c r="F5" i="14" l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<sst xmlns="http://schemas.openxmlformats.org/spreadsheetml/2006/main" count="131973" uniqueCount="11030">
  <si>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</si>
  <si>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</si>
  <si>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</si>
  <si>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</si>
  <si>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</si>
  <si>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</si>
  <si>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</si>
  <si>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</si>
  <si>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</si>
  <si>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</si>
  <si>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</si>
  <si>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</si>
  <si>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</si>
  <si>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</si>
  <si>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</si>
  <si>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</si>
  <si>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</si>
  <si>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</si>
  <si>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</si>
  <si>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</si>
  <si>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</si>
  <si>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</si>
  <si>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</si>
  <si>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</si>
  <si>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</si>
  <si>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</si>
  <si>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</si>
  <si>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</si>
  <si>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</si>
  <si>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</si>
  <si>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</si>
  <si>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</si>
  <si>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</si>
  <si>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</si>
  <si>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</si>
  <si>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</si>
  <si>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</si>
  <si>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</si>
  <si>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</si>
  <si>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</si>
  <si>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</si>
  <si>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</si>
  <si>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</si>
  <si>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</si>
  <si>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</si>
  <si>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</si>
  <si>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</si>
  <si>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</si>
  <si>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</si>
  <si>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</si>
  <si>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</si>
  <si>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</si>
  <si>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</si>
  <si>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</si>
  <si>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</si>
  <si>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</si>
  <si>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</si>
  <si>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</si>
  <si>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</si>
  <si>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</si>
  <si>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</si>
  <si>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</si>
  <si>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</si>
  <si>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</si>
  <si>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</si>
  <si>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</si>
  <si>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</si>
  <si>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</si>
  <si>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</si>
  <si>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</si>
  <si>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</si>
  <si>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</si>
  <si>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</si>
  <si>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</si>
  <si>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</si>
  <si>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</si>
  <si>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</si>
  <si>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</si>
  <si>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</si>
  <si>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</si>
  <si>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</si>
  <si>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</si>
  <si>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</si>
  <si>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</si>
  <si>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</si>
  <si>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</si>
  <si>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</si>
  <si>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</si>
  <si>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</si>
  <si>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</si>
  <si>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</si>
  <si>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</si>
  <si>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</si>
  <si>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</si>
  <si>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</si>
  <si>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</si>
  <si>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</si>
  <si>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</si>
  <si>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</si>
  <si>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</si>
  <si>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</si>
  <si>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</si>
  <si>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</si>
  <si>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</si>
  <si>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</si>
  <si>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</si>
  <si>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</si>
  <si>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</si>
  <si>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</si>
  <si>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</si>
  <si>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</si>
  <si>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</si>
  <si>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</si>
  <si>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</si>
  <si>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</si>
  <si>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</si>
  <si>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</si>
  <si>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</si>
  <si>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</si>
  <si>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</si>
  <si>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</si>
  <si>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</si>
  <si>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</si>
  <si>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</si>
  <si>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</si>
  <si>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</si>
  <si>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</si>
  <si>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</si>
  <si>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</si>
  <si>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</si>
  <si>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</si>
  <si>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</si>
  <si>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</si>
  <si>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</si>
  <si>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</si>
  <si>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</si>
  <si>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</si>
  <si>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</si>
  <si>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</si>
  <si>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</si>
  <si>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</si>
  <si>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</si>
  <si>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</si>
  <si>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</si>
  <si>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</si>
  <si>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</si>
  <si>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</si>
  <si>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</si>
  <si>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</si>
  <si>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</si>
  <si>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</si>
  <si>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</si>
  <si>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</si>
  <si>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</si>
  <si>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</si>
  <si>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</si>
  <si>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</si>
  <si>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</si>
  <si>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</si>
  <si>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</si>
  <si>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</si>
  <si>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</si>
  <si>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</si>
  <si>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</si>
  <si>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</si>
  <si>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</si>
  <si>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</si>
  <si>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</si>
  <si>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</si>
  <si>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</si>
  <si>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</si>
  <si>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</si>
  <si>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</si>
  <si>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</si>
  <si>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</si>
  <si>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</si>
  <si>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</si>
  <si>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</si>
  <si>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</si>
  <si>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</si>
  <si>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</si>
  <si>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</si>
  <si>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</si>
  <si>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</si>
  <si>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</si>
  <si>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</si>
  <si>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</si>
  <si>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</si>
  <si>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</si>
  <si>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</si>
  <si>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</si>
  <si>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</si>
  <si>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</si>
  <si>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</si>
  <si>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</si>
  <si>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</si>
  <si>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</si>
  <si>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</si>
  <si>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</si>
  <si>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</si>
  <si>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</si>
  <si>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</si>
  <si>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</si>
  <si>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</si>
  <si>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</si>
  <si>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</si>
  <si>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</si>
  <si>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</si>
  <si>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</si>
  <si>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</si>
  <si>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</si>
  <si>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</si>
  <si>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</si>
  <si>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</si>
  <si>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</si>
  <si>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</si>
  <si>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</si>
  <si>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</si>
  <si>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</si>
  <si>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</si>
  <si>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</si>
  <si>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</si>
  <si>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</si>
  <si>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</si>
  <si>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</si>
  <si>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</si>
  <si>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</si>
  <si>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</si>
  <si>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</si>
  <si>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</si>
  <si>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</si>
  <si>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</si>
  <si>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</si>
  <si>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</si>
  <si>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</si>
  <si>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</si>
  <si>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</si>
  <si>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</si>
  <si>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</si>
  <si>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</si>
  <si>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</si>
  <si>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</si>
  <si>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</si>
  <si>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</si>
  <si>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</si>
  <si>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</si>
  <si>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</si>
  <si>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</si>
  <si>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</si>
  <si>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</si>
  <si>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</si>
  <si>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</si>
  <si>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</si>
  <si>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</si>
  <si>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</si>
  <si>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</si>
  <si>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</si>
  <si>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</si>
  <si>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</si>
  <si>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</si>
  <si>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</si>
  <si>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</si>
  <si>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</si>
  <si>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</si>
  <si>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</si>
  <si>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</si>
  <si>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</si>
  <si>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</si>
  <si>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</si>
  <si>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</si>
  <si>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</si>
  <si>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</si>
  <si>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</si>
  <si>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</si>
  <si>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</si>
  <si>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</si>
  <si>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</si>
  <si>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</si>
  <si>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</si>
  <si>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</si>
  <si>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</si>
  <si>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</si>
  <si>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</si>
  <si>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</si>
  <si>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</si>
  <si>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</si>
  <si>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</si>
  <si>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</si>
  <si>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</si>
  <si>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</si>
  <si>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</si>
  <si>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</si>
  <si>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</si>
  <si>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</si>
  <si>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</si>
  <si>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</si>
  <si>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</si>
  <si>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</si>
  <si>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</si>
  <si>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</si>
  <si>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</si>
  <si>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</si>
  <si>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</si>
  <si>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</si>
  <si>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</si>
  <si>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</si>
  <si>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</si>
  <si>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</si>
  <si>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</si>
  <si>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</si>
  <si>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</si>
  <si>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</si>
  <si>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</si>
  <si>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</si>
  <si>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</si>
  <si>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</si>
  <si>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</si>
  <si>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</si>
  <si>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</si>
  <si>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</si>
  <si>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</si>
  <si>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</si>
  <si>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</si>
  <si>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</si>
  <si>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</si>
  <si>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</si>
  <si>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</si>
  <si>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</si>
  <si>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</si>
  <si>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</si>
  <si>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</si>
  <si>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</si>
  <si>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</si>
  <si>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</si>
  <si>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</si>
  <si>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</si>
  <si>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</si>
  <si>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</si>
  <si>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</si>
  <si>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</si>
  <si>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</si>
  <si>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</si>
  <si>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</si>
  <si>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</si>
  <si>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</si>
  <si>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</si>
  <si>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</si>
  <si>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</si>
  <si>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</si>
  <si>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</si>
  <si>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</si>
  <si>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</si>
  <si>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</si>
  <si>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</si>
  <si>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</si>
  <si>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</si>
  <si>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</si>
  <si>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</si>
  <si>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</si>
  <si>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</si>
  <si>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</si>
  <si>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</si>
  <si>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</si>
  <si>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</si>
  <si>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</si>
  <si>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</si>
  <si>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</si>
  <si>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</si>
  <si>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</si>
  <si>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</si>
  <si>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</si>
  <si>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</si>
  <si>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</si>
  <si>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</si>
  <si>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</si>
  <si>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</si>
  <si>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</si>
  <si>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</si>
  <si>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</si>
  <si>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</si>
  <si>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</si>
  <si>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</si>
  <si>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</si>
  <si>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</si>
  <si>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</si>
  <si>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</si>
  <si>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</si>
  <si>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</si>
  <si>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</si>
  <si>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</si>
  <si>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</si>
  <si>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</si>
  <si>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</si>
  <si>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</si>
  <si>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</si>
  <si>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</si>
  <si>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</si>
  <si>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</si>
  <si>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</si>
  <si>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</si>
  <si>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</si>
  <si>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</si>
  <si>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</si>
  <si>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</si>
  <si>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</si>
  <si>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</si>
  <si>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</si>
  <si>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</si>
  <si>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</si>
  <si>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</si>
  <si>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</si>
  <si>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</si>
  <si>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</si>
  <si>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</si>
  <si>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</si>
  <si>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</si>
  <si>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</si>
  <si>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</si>
  <si>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</si>
  <si>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</si>
  <si>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</si>
  <si>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</si>
  <si>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</si>
  <si>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</si>
  <si>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</si>
  <si>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</si>
  <si>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</si>
  <si>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</si>
  <si>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</si>
  <si>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</si>
  <si>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</si>
  <si>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</si>
  <si>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</si>
  <si>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</si>
  <si>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</si>
  <si>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</si>
  <si>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</si>
  <si>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</si>
  <si>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</si>
  <si>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</si>
  <si>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</si>
  <si>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</si>
  <si>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</si>
  <si>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</si>
  <si>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</si>
  <si>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</si>
  <si>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</si>
  <si>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</si>
  <si>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</si>
  <si>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</si>
  <si>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</si>
  <si>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</si>
  <si>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</si>
  <si>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</si>
  <si>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</si>
  <si>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</si>
  <si>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</si>
  <si>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</si>
  <si>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</si>
  <si>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</si>
  <si>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</si>
  <si>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</si>
  <si>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</si>
  <si>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</si>
  <si>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</si>
  <si>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</si>
  <si>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</si>
  <si>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</si>
  <si>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</si>
  <si>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</si>
  <si>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</si>
  <si>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</si>
  <si>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</si>
  <si>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</si>
  <si>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</si>
  <si>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</si>
  <si>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</si>
  <si>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</si>
  <si>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</si>
  <si>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</si>
  <si>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</si>
  <si>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</si>
  <si>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</si>
  <si>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</si>
  <si>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</si>
  <si>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</si>
  <si>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</si>
  <si>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</si>
  <si>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</si>
  <si>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</si>
  <si>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</si>
  <si>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</si>
  <si>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</si>
  <si>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</si>
  <si>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</si>
  <si>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</si>
  <si>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</si>
  <si>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</si>
  <si>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</si>
  <si>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</si>
  <si>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</si>
  <si>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</si>
  <si>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</si>
  <si>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</si>
  <si>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</si>
  <si>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</si>
  <si>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</si>
  <si>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</si>
  <si>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</si>
  <si>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</si>
  <si>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</si>
  <si>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</si>
  <si>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</si>
  <si>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</si>
  <si>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</si>
  <si>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</si>
  <si>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</si>
  <si>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</si>
  <si>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</si>
  <si>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</si>
  <si>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</si>
  <si>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</si>
  <si>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</si>
  <si>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</si>
  <si>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</si>
  <si>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</si>
  <si>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</si>
  <si>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</si>
  <si>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</si>
  <si>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</si>
  <si>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</si>
  <si>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</si>
  <si>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</si>
  <si>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</si>
  <si>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</si>
  <si>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</si>
  <si>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</si>
  <si>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</si>
  <si>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</si>
  <si>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</si>
  <si>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</si>
  <si>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</si>
  <si>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</si>
  <si>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</si>
  <si>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</si>
  <si>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</si>
  <si>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</si>
  <si>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</si>
  <si>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</si>
  <si>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</si>
  <si>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</si>
  <si>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</si>
  <si>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</si>
  <si>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</si>
  <si>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</si>
  <si>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</si>
  <si>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</si>
  <si>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</si>
  <si>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</si>
  <si>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</si>
  <si>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</si>
  <si>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</si>
  <si>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</si>
  <si>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</si>
  <si>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</si>
  <si>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</si>
  <si>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</si>
  <si>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</si>
  <si>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</si>
  <si>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</si>
  <si>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</si>
  <si>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</si>
  <si>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</si>
  <si>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</si>
  <si>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</si>
  <si>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</si>
  <si>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</si>
  <si>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</si>
  <si>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</si>
  <si>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</si>
  <si>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</si>
  <si>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</si>
  <si>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</si>
  <si>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</si>
  <si>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</si>
  <si>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</si>
  <si>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</si>
  <si>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</si>
  <si>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</si>
  <si>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</si>
  <si>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</si>
  <si>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</si>
  <si>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</si>
  <si>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</si>
  <si>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</si>
  <si>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</si>
  <si>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</si>
  <si>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</si>
  <si>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</si>
  <si>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</si>
  <si>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</si>
  <si>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</si>
  <si>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</si>
  <si>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</si>
  <si>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</si>
  <si>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</si>
  <si>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</si>
  <si>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</si>
  <si>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</si>
  <si>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</si>
  <si>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</si>
  <si>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</si>
  <si>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</si>
  <si>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</si>
  <si>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</si>
  <si>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</si>
  <si>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</si>
  <si>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</si>
  <si>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</si>
  <si>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</si>
  <si>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</si>
  <si>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</si>
  <si>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</si>
  <si>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</si>
  <si>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</si>
  <si>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</si>
  <si>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</si>
  <si>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</si>
  <si>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</si>
  <si>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</si>
  <si>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</si>
  <si>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</si>
  <si>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</si>
  <si>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</si>
  <si>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</si>
  <si>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</si>
  <si>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</si>
  <si>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</si>
  <si>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</si>
  <si>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</si>
  <si>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</si>
  <si>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</si>
  <si>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</si>
  <si>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</si>
  <si>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</si>
  <si>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</si>
  <si>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</si>
  <si>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</si>
  <si>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</si>
  <si>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</si>
  <si>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</si>
  <si>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</si>
  <si>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</si>
  <si>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</si>
  <si>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</si>
  <si>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</si>
  <si>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</si>
  <si>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</si>
  <si>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</si>
  <si>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</si>
  <si>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</si>
  <si>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</si>
  <si>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</si>
  <si>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</si>
  <si>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</si>
  <si>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</si>
  <si>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</si>
  <si>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</si>
  <si>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</si>
  <si>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</si>
  <si>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</si>
  <si>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</si>
  <si>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</si>
  <si>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</si>
  <si>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</si>
  <si>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</si>
  <si>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</si>
  <si>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</si>
  <si>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</si>
  <si>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</si>
  <si>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</si>
  <si>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</si>
  <si>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</si>
  <si>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</si>
  <si>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</si>
  <si>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</si>
  <si>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</si>
  <si>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</si>
  <si>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</si>
  <si>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</si>
  <si>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</si>
  <si>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</si>
  <si>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</si>
  <si>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</si>
  <si>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</si>
  <si>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</si>
  <si>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</si>
  <si>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</si>
  <si>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</si>
  <si>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</si>
  <si>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</si>
  <si>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</si>
  <si>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</si>
  <si>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</si>
  <si>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</si>
  <si>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</si>
  <si>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</si>
  <si>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</si>
  <si>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</si>
  <si>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</si>
  <si>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</si>
  <si>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</si>
  <si>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</si>
  <si>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</si>
  <si>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</si>
  <si>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</si>
  <si>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</si>
  <si>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</si>
  <si>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</si>
  <si>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</si>
  <si>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</si>
  <si>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</si>
  <si>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</si>
  <si>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</si>
  <si>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</si>
  <si>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</si>
  <si>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</si>
  <si>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</si>
  <si>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</si>
  <si>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</si>
  <si>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</si>
  <si>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</si>
  <si>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</si>
  <si>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</si>
  <si>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</si>
  <si>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</si>
  <si>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</si>
  <si>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</si>
  <si>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</si>
  <si>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</si>
  <si>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</si>
  <si>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</si>
  <si>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</si>
  <si>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</si>
  <si>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</si>
  <si>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</si>
  <si>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</si>
  <si>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</si>
  <si>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</si>
  <si>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</si>
  <si>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</si>
  <si>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</si>
  <si>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</si>
  <si>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</si>
  <si>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</si>
  <si>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</si>
  <si>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</si>
  <si>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</si>
  <si>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</si>
  <si>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</si>
  <si>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</si>
  <si>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</si>
  <si>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</si>
  <si>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</si>
  <si>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</si>
  <si>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</si>
  <si>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</si>
  <si>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</si>
  <si>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</si>
  <si>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</si>
  <si>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</si>
  <si>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</si>
  <si>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</si>
  <si>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</si>
  <si>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</si>
  <si>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</si>
  <si>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</si>
  <si>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</si>
  <si>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</si>
  <si>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</si>
  <si>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</si>
  <si>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</si>
  <si>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</si>
  <si>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</si>
  <si>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</si>
  <si>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</si>
  <si>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</si>
  <si>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</si>
  <si>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</si>
  <si>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</si>
  <si>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</si>
  <si>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</si>
  <si>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</si>
  <si>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</si>
  <si>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</si>
  <si>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</si>
  <si>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</si>
  <si>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</si>
  <si>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</si>
  <si>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</si>
  <si>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</si>
  <si>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</si>
  <si>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</si>
  <si>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</si>
  <si>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</si>
  <si>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</si>
  <si>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</si>
  <si>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</si>
  <si>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</si>
  <si>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</si>
  <si>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</si>
  <si>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</si>
  <si>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</si>
  <si>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</si>
  <si>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</si>
  <si>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</si>
  <si>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</si>
  <si>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</si>
  <si>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</si>
  <si>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</si>
  <si>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</si>
  <si>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</si>
  <si>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</si>
  <si>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</si>
  <si>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</si>
  <si>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</si>
  <si>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</si>
  <si>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</si>
  <si>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</si>
  <si>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</si>
  <si>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</si>
  <si>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</si>
  <si>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</si>
  <si>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</si>
  <si>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</si>
  <si>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</si>
  <si>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</si>
  <si>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</si>
  <si>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</si>
  <si>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</si>
  <si>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</si>
  <si>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</si>
  <si>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</si>
  <si>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</si>
  <si>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</si>
  <si>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</si>
  <si>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</si>
  <si>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</si>
  <si>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</si>
  <si>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</si>
  <si>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</si>
  <si>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</si>
  <si>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</si>
  <si>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</si>
  <si>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</si>
  <si>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</si>
  <si>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</si>
  <si>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</si>
  <si>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</si>
  <si>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</si>
  <si>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</si>
  <si>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</si>
  <si>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</si>
  <si>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</si>
  <si>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</si>
  <si>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</si>
  <si>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</si>
  <si>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</si>
  <si>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</si>
  <si>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</si>
  <si>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</si>
  <si>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</si>
  <si>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</si>
  <si>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</si>
  <si>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</si>
  <si>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</si>
  <si>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</si>
  <si>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</si>
  <si>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</si>
  <si>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</si>
  <si>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</si>
  <si>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</si>
  <si>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</si>
  <si>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</si>
  <si>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</si>
  <si>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</si>
  <si>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</si>
  <si>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</si>
  <si>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</si>
  <si>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</si>
  <si>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</si>
  <si>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</si>
  <si>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</si>
  <si>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</si>
  <si>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</si>
  <si>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</si>
  <si>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</si>
  <si>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</si>
  <si>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</si>
  <si>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</si>
  <si>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</si>
  <si>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</si>
  <si>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</si>
  <si>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</si>
  <si>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</si>
  <si>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</si>
  <si>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</si>
  <si>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</si>
  <si>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</si>
  <si>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</si>
  <si>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</si>
  <si>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</si>
  <si>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</si>
  <si>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</si>
  <si>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</si>
  <si>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</si>
  <si>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</si>
  <si>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</si>
  <si>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</si>
  <si>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</si>
  <si>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</si>
  <si>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</si>
  <si>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</si>
  <si>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</si>
  <si>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</si>
  <si>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</si>
  <si>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</si>
  <si>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</si>
  <si>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</si>
  <si>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</si>
  <si>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</si>
  <si>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</si>
  <si>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</si>
  <si>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</si>
  <si>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</si>
  <si>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</si>
  <si>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</si>
  <si>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</si>
  <si>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</si>
  <si>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</si>
  <si>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</si>
  <si>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</si>
  <si>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</si>
  <si>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</si>
  <si>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</si>
  <si>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</si>
  <si>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</si>
  <si>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</si>
  <si>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</si>
  <si>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</si>
  <si>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</si>
  <si>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</si>
  <si>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</si>
  <si>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</si>
  <si>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</si>
  <si>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</si>
  <si>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</si>
  <si>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</si>
  <si>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</si>
  <si>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</si>
  <si>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</si>
  <si>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</si>
  <si>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</si>
  <si>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</si>
  <si>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</si>
  <si>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</si>
  <si>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</si>
  <si>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</si>
  <si>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</si>
  <si>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</si>
  <si>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</si>
  <si>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</si>
  <si>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</si>
  <si>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</si>
  <si>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</si>
  <si>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</si>
  <si>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</si>
  <si>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</si>
  <si>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</si>
  <si>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</si>
  <si>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</si>
  <si>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</si>
  <si>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</si>
  <si>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</si>
  <si>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</si>
  <si>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</si>
  <si>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</si>
  <si>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</si>
  <si>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</si>
  <si>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</si>
  <si>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</si>
  <si>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</si>
  <si>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</si>
  <si>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</si>
  <si>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</si>
  <si>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</si>
  <si>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</si>
  <si>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</si>
  <si>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</si>
  <si>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</si>
  <si>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</si>
  <si>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</si>
  <si>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</si>
  <si>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</si>
  <si>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</si>
  <si>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</si>
  <si>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</si>
  <si>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</si>
  <si>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</si>
  <si>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</si>
  <si>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</si>
  <si>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</si>
  <si>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</si>
  <si>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</si>
  <si>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</si>
  <si>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</si>
  <si>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</si>
  <si>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</si>
  <si>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</si>
  <si>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</si>
  <si>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</si>
  <si>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</si>
  <si>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</si>
  <si>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</si>
  <si>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</si>
  <si>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</si>
  <si>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</si>
  <si>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</si>
  <si>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</si>
  <si>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</si>
  <si>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</si>
  <si>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</si>
  <si>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</si>
  <si>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</si>
  <si>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</si>
  <si>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</si>
  <si>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</si>
  <si>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</si>
  <si>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</si>
  <si>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</si>
  <si>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</si>
  <si>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</si>
  <si>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</si>
  <si>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</si>
  <si>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</si>
  <si>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</si>
  <si>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</si>
  <si>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</si>
  <si>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</si>
  <si>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</si>
  <si>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</si>
  <si>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</si>
  <si>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</si>
  <si>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</si>
  <si>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</si>
  <si>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</si>
  <si>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</si>
  <si>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</si>
  <si>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</si>
  <si>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</si>
  <si>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</si>
  <si>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</si>
  <si>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</si>
  <si>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</si>
  <si>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</si>
  <si>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</si>
  <si>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</si>
  <si>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</si>
  <si>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</si>
  <si>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</si>
  <si>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</si>
  <si>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</si>
  <si>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</si>
  <si>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</si>
  <si>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</si>
  <si>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</si>
  <si>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</si>
  <si>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</si>
  <si>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</si>
  <si>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</si>
  <si>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</si>
  <si>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</si>
  <si>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</si>
  <si>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</si>
  <si>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</si>
  <si>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</si>
  <si>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</si>
  <si>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</si>
  <si>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</si>
  <si>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</si>
  <si>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</si>
  <si>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</si>
  <si>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</si>
  <si>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</si>
  <si>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</si>
  <si>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</si>
  <si>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</si>
  <si>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</si>
  <si>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</si>
  <si>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</si>
  <si>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</si>
  <si>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</si>
  <si>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</si>
  <si>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</si>
  <si>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</si>
  <si>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</si>
  <si>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</si>
  <si>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</si>
  <si>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</si>
  <si>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</si>
  <si>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</si>
  <si>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</si>
  <si>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</si>
  <si>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</si>
  <si>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</si>
  <si>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</si>
  <si>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</si>
  <si>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</si>
  <si>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</si>
  <si>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</si>
  <si>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</si>
  <si>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</si>
  <si>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</si>
  <si>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</si>
  <si>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</si>
  <si>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</si>
  <si>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</si>
  <si>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</si>
  <si>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</si>
  <si>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</si>
  <si>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</si>
  <si>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</si>
  <si>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</si>
  <si>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</si>
  <si>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</si>
  <si>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</si>
  <si>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</si>
  <si>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</si>
  <si>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</si>
  <si>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</si>
  <si>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</si>
  <si>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</si>
  <si>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</si>
  <si>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</si>
  <si>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</si>
  <si>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</si>
  <si>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</si>
  <si>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</si>
  <si>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</si>
  <si>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</si>
  <si>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</si>
  <si>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</si>
  <si>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</si>
  <si>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</si>
  <si>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</si>
  <si>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</si>
  <si>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</si>
  <si>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</si>
  <si>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</si>
  <si>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</si>
  <si>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</si>
  <si>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</si>
  <si>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</si>
  <si>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</si>
  <si>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</si>
  <si>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</si>
  <si>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</si>
  <si>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</si>
  <si>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</si>
  <si>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</si>
  <si>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</si>
  <si>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</si>
  <si>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</si>
  <si>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</si>
  <si>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</si>
  <si>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</si>
  <si>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</si>
  <si>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</si>
  <si>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</si>
  <si>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</si>
  <si>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</si>
  <si>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</si>
  <si>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</si>
  <si>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</si>
  <si>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</si>
  <si>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</si>
  <si>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</si>
  <si>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</si>
  <si>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</si>
  <si>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</si>
  <si>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</si>
  <si>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</si>
  <si>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</si>
  <si>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</si>
  <si>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</si>
  <si>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</si>
  <si>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</si>
  <si>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</si>
  <si>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</si>
  <si>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</si>
  <si>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</si>
  <si>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</si>
  <si>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</si>
  <si>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</si>
  <si>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</si>
  <si>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</si>
  <si>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</si>
  <si>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</si>
  <si>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</si>
  <si>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</si>
  <si>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</si>
  <si>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</si>
  <si>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</si>
  <si>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</si>
  <si>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</si>
  <si>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</si>
  <si>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</si>
  <si>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</si>
  <si>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</si>
  <si>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</si>
  <si>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</si>
  <si>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</si>
  <si>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</si>
  <si>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</si>
  <si>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</si>
  <si>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</si>
  <si>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</si>
  <si>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</si>
  <si>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</si>
  <si>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</si>
  <si>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</si>
  <si>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</si>
  <si>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</si>
  <si>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</si>
  <si>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</si>
  <si>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</si>
  <si>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</si>
  <si>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</si>
  <si>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</si>
  <si>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</si>
  <si>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</si>
  <si>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</si>
  <si>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</si>
  <si>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</si>
  <si>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</si>
  <si>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</si>
  <si>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</si>
  <si>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</si>
  <si>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</si>
  <si>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</si>
  <si>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</si>
  <si>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</si>
  <si>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</si>
  <si>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</si>
  <si>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</si>
  <si>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</si>
  <si>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</si>
  <si>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</si>
  <si>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</si>
  <si>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</si>
  <si>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</si>
  <si>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</si>
  <si>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</si>
  <si>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</si>
  <si>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</si>
  <si>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</si>
  <si>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</si>
  <si>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</si>
  <si>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</si>
  <si>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</si>
  <si>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</si>
  <si>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</si>
  <si>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</si>
  <si>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</si>
  <si>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</si>
  <si>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</si>
  <si>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</si>
  <si>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</si>
  <si>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</si>
  <si>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</si>
  <si>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</si>
  <si>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</si>
  <si>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</si>
  <si>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</si>
  <si>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</si>
  <si>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</si>
  <si>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</si>
  <si>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</si>
  <si>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</si>
  <si>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</si>
  <si>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</si>
  <si>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</si>
  <si>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</si>
  <si>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</si>
  <si>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</si>
  <si>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</si>
  <si>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</si>
  <si>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</si>
  <si>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</si>
  <si>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</si>
  <si>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</si>
  <si>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</si>
  <si>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</si>
  <si>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</si>
  <si>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</si>
  <si>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</si>
  <si>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</si>
  <si>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</si>
  <si>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</si>
  <si>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</si>
  <si>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</si>
  <si>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</si>
  <si>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</si>
  <si>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</si>
  <si>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</si>
  <si>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</si>
  <si>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</si>
  <si>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</si>
  <si>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</si>
  <si>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</si>
  <si>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</si>
  <si>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</si>
  <si>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</si>
  <si>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</si>
  <si>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</si>
  <si>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</si>
  <si>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</si>
  <si>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</si>
  <si>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</si>
  <si>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</si>
  <si>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</si>
  <si>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</si>
  <si>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</si>
  <si>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</si>
  <si>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</si>
  <si>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</si>
  <si>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</si>
  <si>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</si>
  <si>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</si>
  <si>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</si>
  <si>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</si>
  <si>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</si>
  <si>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</si>
  <si>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</si>
  <si>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</si>
  <si>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</si>
  <si>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</si>
  <si>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</si>
  <si>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</si>
  <si>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</si>
  <si>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</si>
  <si>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</si>
  <si>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</si>
  <si>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</si>
  <si>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</si>
  <si>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</si>
  <si>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</si>
  <si>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</si>
  <si>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</si>
  <si>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</si>
  <si>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</si>
  <si>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</si>
  <si>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</si>
  <si>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</si>
  <si>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</si>
  <si>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</si>
  <si>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</si>
  <si>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</si>
  <si>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</si>
  <si>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</si>
  <si>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</si>
  <si>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</si>
  <si>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</si>
  <si>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</si>
  <si>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</si>
  <si>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</si>
  <si>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</si>
  <si>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</si>
  <si>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</si>
  <si>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</si>
  <si>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</si>
  <si>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</si>
  <si>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</si>
  <si>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</si>
  <si>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</si>
  <si>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</si>
  <si>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</si>
  <si>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</si>
  <si>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</si>
  <si>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</si>
  <si>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</si>
  <si>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</si>
  <si>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</si>
  <si>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</si>
  <si>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</si>
  <si>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</si>
  <si>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</si>
  <si>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</si>
  <si>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</si>
  <si>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</si>
  <si>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</si>
  <si>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</si>
  <si>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</si>
  <si>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</si>
  <si>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</si>
  <si>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</si>
  <si>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</si>
  <si>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</si>
  <si>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</si>
  <si>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</si>
  <si>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</si>
  <si>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</si>
  <si>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</si>
  <si>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</si>
  <si>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</si>
  <si>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</si>
  <si>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</si>
  <si>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</si>
  <si>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</si>
  <si>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</si>
  <si>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</si>
  <si>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</si>
  <si>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</si>
  <si>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</si>
  <si>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</si>
  <si>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</si>
  <si>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</si>
  <si>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</si>
  <si>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</si>
  <si>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</si>
  <si>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</si>
  <si>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</si>
  <si>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</si>
  <si>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</si>
  <si>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</si>
  <si>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</si>
  <si>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</si>
  <si>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</si>
  <si>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</si>
  <si>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</si>
  <si>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</si>
  <si>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</si>
  <si>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</si>
  <si>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</si>
  <si>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</si>
  <si>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</si>
  <si>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</si>
  <si>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</si>
  <si>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</si>
  <si>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</si>
  <si>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</si>
  <si>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</si>
  <si>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</si>
  <si>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</si>
  <si>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</si>
  <si>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</si>
  <si>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</si>
  <si>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</si>
  <si>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</si>
  <si>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</si>
  <si>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</si>
  <si>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</si>
  <si>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</si>
  <si>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</si>
  <si>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</si>
  <si>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</si>
  <si>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</si>
  <si>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</si>
  <si>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</si>
  <si>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</si>
  <si>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</si>
  <si>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</si>
  <si>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</si>
  <si>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</si>
  <si>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</si>
  <si>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</si>
  <si>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</si>
  <si>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</si>
  <si>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</si>
  <si>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</si>
  <si>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</si>
  <si>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</si>
  <si>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</si>
  <si>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</si>
  <si>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</si>
  <si>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</si>
  <si>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</si>
  <si>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</si>
  <si>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</si>
  <si>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</si>
  <si>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</si>
  <si>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</si>
  <si>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</si>
  <si>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</si>
  <si>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</si>
  <si>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</si>
  <si>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</si>
  <si>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</si>
  <si>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</si>
  <si>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</si>
  <si>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</si>
  <si>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</si>
  <si>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</si>
  <si>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</si>
  <si>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</si>
  <si>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</si>
  <si>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</si>
  <si>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</si>
  <si>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</si>
  <si>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</si>
  <si>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</si>
  <si>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</si>
  <si>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</si>
  <si>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</si>
  <si>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</si>
  <si>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</si>
  <si>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</si>
  <si>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</si>
  <si>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</si>
  <si>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</si>
  <si>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</si>
  <si>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</si>
  <si>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</si>
  <si>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</si>
  <si>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</si>
  <si>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</si>
  <si>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</si>
  <si>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</si>
  <si>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</si>
  <si>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</si>
  <si>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</si>
  <si>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</si>
  <si>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</si>
  <si>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</si>
  <si>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</si>
  <si>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</si>
  <si>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</si>
  <si>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</si>
  <si>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</si>
  <si>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</si>
  <si>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</si>
  <si>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</si>
  <si>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</si>
  <si>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</si>
  <si>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</si>
  <si>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</si>
  <si>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</si>
  <si>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</si>
  <si>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</si>
  <si>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</si>
  <si>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</si>
  <si>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</si>
  <si>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</si>
  <si>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</si>
  <si>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</si>
  <si>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</si>
  <si>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</si>
  <si>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</si>
  <si>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</si>
  <si>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</si>
  <si>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</si>
  <si>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</si>
  <si>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</si>
  <si>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</si>
  <si>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</si>
  <si>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</si>
  <si>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</si>
  <si>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</si>
  <si>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</si>
  <si>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</si>
  <si>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</si>
  <si>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</si>
  <si>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</si>
  <si>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</si>
  <si>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</si>
  <si>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</si>
  <si>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</si>
  <si>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</si>
  <si>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</si>
  <si>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</si>
  <si>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</si>
  <si>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</si>
  <si>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</si>
  <si>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</si>
  <si>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</si>
  <si>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</si>
  <si>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</si>
  <si>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</si>
  <si>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</si>
  <si>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</si>
  <si>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</si>
  <si>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</si>
  <si>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</si>
  <si>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</si>
  <si>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</si>
  <si>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</si>
  <si>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</si>
  <si>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</si>
  <si>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</si>
  <si>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</si>
  <si>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</si>
  <si>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</si>
  <si>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</si>
  <si>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</si>
  <si>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</si>
  <si>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</si>
  <si>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</si>
  <si>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</si>
  <si>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</si>
  <si>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</si>
  <si>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</si>
  <si>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</si>
  <si>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</si>
  <si>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</si>
  <si>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</si>
  <si>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</si>
  <si>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</si>
  <si>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</si>
  <si>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</si>
  <si>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</si>
  <si>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</si>
  <si>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</si>
  <si>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</si>
  <si>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</si>
  <si>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</si>
  <si>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</si>
  <si>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</si>
  <si>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</si>
  <si>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</si>
  <si>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</si>
  <si>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</si>
  <si>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</si>
  <si>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</si>
  <si>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</si>
  <si>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</si>
  <si>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</si>
  <si>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</si>
  <si>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</si>
  <si>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</si>
  <si>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</si>
  <si>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</si>
  <si>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</si>
  <si>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</si>
  <si>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</si>
  <si>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</si>
  <si>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</si>
  <si>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</si>
  <si>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</si>
  <si>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</si>
  <si>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</si>
  <si>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</si>
  <si>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</si>
  <si>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</si>
  <si>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</si>
  <si>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</si>
  <si>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</si>
  <si>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</si>
  <si>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</si>
  <si>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</si>
  <si>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</si>
  <si>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</si>
  <si>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</si>
  <si>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</si>
  <si>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</si>
  <si>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</si>
  <si>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</si>
  <si>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</si>
  <si>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</si>
  <si>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</si>
  <si>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</si>
  <si>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</si>
  <si>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</si>
  <si>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</si>
  <si>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</si>
  <si>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</si>
  <si>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</si>
  <si>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</si>
  <si>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</si>
  <si>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</si>
  <si>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</si>
  <si>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</si>
  <si>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</si>
  <si>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</si>
  <si>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</si>
  <si>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</si>
  <si>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</si>
  <si>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</si>
  <si>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</si>
  <si>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</si>
  <si>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</si>
  <si>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</si>
  <si>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</si>
  <si>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</si>
  <si>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</si>
  <si>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</si>
  <si>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</si>
  <si>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</si>
  <si>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</si>
  <si>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</si>
  <si>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</si>
  <si>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</si>
  <si>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</si>
  <si>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</si>
  <si>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</si>
  <si>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</si>
  <si>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</si>
  <si>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</si>
  <si>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</si>
  <si>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</si>
  <si>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</si>
  <si>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</si>
  <si>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</si>
  <si>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</si>
  <si>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</si>
  <si>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</si>
  <si>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</si>
  <si>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</si>
  <si>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</si>
  <si>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</si>
  <si>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</si>
  <si>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</si>
  <si>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</si>
  <si>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</si>
  <si>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</si>
  <si>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</si>
  <si>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</si>
  <si>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</si>
  <si>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</si>
  <si>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</si>
  <si>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</si>
  <si>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</si>
  <si>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</si>
  <si>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</si>
  <si>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</si>
  <si>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</si>
  <si>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</si>
  <si>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</si>
  <si>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</si>
  <si>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</si>
  <si>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</si>
  <si>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</si>
  <si>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</si>
  <si>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</si>
  <si>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</si>
  <si>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</si>
  <si>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</si>
  <si>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</si>
  <si>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</si>
  <si>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</si>
  <si>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</si>
  <si>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</si>
  <si>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</si>
  <si>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</si>
  <si>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</si>
  <si>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</si>
  <si>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</si>
  <si>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</si>
  <si>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</si>
  <si>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</si>
  <si>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</si>
  <si>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</si>
  <si>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</si>
  <si>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</si>
  <si>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</si>
  <si>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</si>
  <si>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</si>
  <si>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</si>
  <si>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</si>
  <si>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</si>
  <si>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</si>
  <si>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</si>
  <si>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</si>
  <si>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</si>
  <si>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</si>
  <si>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</si>
  <si>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</si>
  <si>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</si>
  <si>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</si>
  <si>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</si>
  <si>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</si>
  <si>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</si>
  <si>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</si>
  <si>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</si>
  <si>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</si>
  <si>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</si>
  <si>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</si>
  <si>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</si>
  <si>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</si>
  <si>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</si>
  <si>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</si>
  <si>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</si>
  <si>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</si>
  <si>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</si>
  <si>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</si>
  <si>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</si>
  <si>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</si>
  <si>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</si>
  <si>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</si>
  <si>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</si>
  <si>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</si>
  <si>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</si>
  <si>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</si>
  <si>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</si>
  <si>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</si>
  <si>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</si>
  <si>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</si>
  <si>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</si>
  <si>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</si>
  <si>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</si>
  <si>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</si>
  <si>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</si>
  <si>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</si>
  <si>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</si>
  <si>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</si>
  <si>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</si>
  <si>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</si>
  <si>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</si>
  <si>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</si>
  <si>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</si>
  <si>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</si>
  <si>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</si>
  <si>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</si>
  <si>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</si>
  <si>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</si>
  <si>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</si>
  <si>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</si>
  <si>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</si>
  <si>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</si>
  <si>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</si>
  <si>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</si>
  <si>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</si>
  <si>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</si>
  <si>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</si>
  <si>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</si>
  <si>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</si>
  <si>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</si>
  <si>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</si>
  <si>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</si>
  <si>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</si>
  <si>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</si>
  <si>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</si>
  <si>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</si>
  <si>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</si>
  <si>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</si>
  <si>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</si>
  <si>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</si>
  <si>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</si>
  <si>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</si>
  <si>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</si>
  <si>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</si>
  <si>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</si>
  <si>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</si>
  <si>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</si>
  <si>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</si>
  <si>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</si>
  <si>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</si>
  <si>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</si>
  <si>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</si>
  <si>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</si>
  <si>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</si>
  <si>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</si>
  <si>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</si>
  <si>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</si>
  <si>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</si>
  <si>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</si>
  <si>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</si>
  <si>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</si>
  <si>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</si>
  <si>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</si>
  <si>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</si>
  <si>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</si>
  <si>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</si>
  <si>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</si>
  <si>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</si>
  <si>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</si>
  <si>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</si>
  <si>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</si>
  <si>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</si>
  <si>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</si>
  <si>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</si>
  <si>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</si>
  <si>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</si>
  <si>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</si>
  <si>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</si>
  <si>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</si>
  <si>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</si>
  <si>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</si>
  <si>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</si>
  <si>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</si>
  <si>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</si>
  <si>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</si>
  <si>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</si>
  <si>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</si>
  <si>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</si>
  <si>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</si>
  <si>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</si>
  <si>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</si>
  <si>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</si>
  <si>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</si>
  <si>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</si>
  <si>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</si>
  <si>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</si>
  <si>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</si>
  <si>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</si>
  <si>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</si>
  <si>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</si>
  <si>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</si>
  <si>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</si>
  <si>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</si>
  <si>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</si>
  <si>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</si>
  <si>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</si>
  <si>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</si>
  <si>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</si>
  <si>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</si>
  <si>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</si>
  <si>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</si>
  <si>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</si>
  <si>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</si>
  <si>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</si>
  <si>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</si>
  <si>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</si>
  <si>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</si>
  <si>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</si>
  <si>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</si>
  <si>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</si>
  <si>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</si>
  <si>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</si>
  <si>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</si>
  <si>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</si>
  <si>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</si>
  <si>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</si>
  <si>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</si>
  <si>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</si>
  <si>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</si>
  <si>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</si>
  <si>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</si>
  <si>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</si>
  <si>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</si>
  <si>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</si>
  <si>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</si>
  <si>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</si>
  <si>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</si>
  <si>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</si>
  <si>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</si>
  <si>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</si>
  <si>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</si>
  <si>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</si>
  <si>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</si>
  <si>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</si>
  <si>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</si>
  <si>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</si>
  <si>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</si>
  <si>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</si>
  <si>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</si>
  <si>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</si>
  <si>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</si>
  <si>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</si>
  <si>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</si>
  <si>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</si>
  <si>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</si>
  <si>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</si>
  <si>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</si>
  <si>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</si>
  <si>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</si>
  <si>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</si>
  <si>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</si>
  <si>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</si>
  <si>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</si>
  <si>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</si>
  <si>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</si>
  <si>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</si>
  <si>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</si>
  <si>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</si>
  <si>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</si>
  <si>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</si>
  <si>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</si>
  <si>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</si>
  <si>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</si>
  <si>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</si>
  <si>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</si>
  <si>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</si>
  <si>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</si>
  <si>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</si>
  <si>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</si>
  <si>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</si>
  <si>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</si>
  <si>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</si>
  <si>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</si>
  <si>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</si>
  <si>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</si>
  <si>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</si>
  <si>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</si>
  <si>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</si>
  <si>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</si>
  <si>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</si>
  <si>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</si>
  <si>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</si>
  <si>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</si>
  <si>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</si>
  <si>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</si>
  <si>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</si>
  <si>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</si>
  <si>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</si>
  <si>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</si>
  <si>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</si>
  <si>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</si>
  <si>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</si>
  <si>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</si>
  <si>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</si>
  <si>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</si>
  <si>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</si>
  <si>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</si>
  <si>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</si>
  <si>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</si>
  <si>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</si>
  <si>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</si>
  <si>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</si>
  <si>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</si>
  <si>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</si>
  <si>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</si>
  <si>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</si>
  <si>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</si>
  <si>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</si>
  <si>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</si>
  <si>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</si>
  <si>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</si>
  <si>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</si>
  <si>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</si>
  <si>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</si>
  <si>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</si>
  <si>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</si>
  <si>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</si>
  <si>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</si>
  <si>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</si>
  <si>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</si>
  <si>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</si>
  <si>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</si>
  <si>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</si>
  <si>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</si>
  <si>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</si>
  <si>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</si>
  <si>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</si>
  <si>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</si>
  <si>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</si>
  <si>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</si>
  <si>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</si>
  <si>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</si>
  <si>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</si>
  <si>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</si>
  <si>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</si>
  <si>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</si>
  <si>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</si>
  <si>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</si>
  <si>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</si>
  <si>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</si>
  <si>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</si>
  <si>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</si>
  <si>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</si>
  <si>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</si>
  <si>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</si>
  <si>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</si>
  <si>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</si>
  <si>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</si>
  <si>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</si>
  <si>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</si>
  <si>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</si>
  <si>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</si>
  <si>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</si>
  <si>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</si>
  <si>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</si>
  <si>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</si>
  <si>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</si>
  <si>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</si>
  <si>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</si>
  <si>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</si>
  <si>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</si>
  <si>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</si>
  <si>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</si>
  <si>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</si>
  <si>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</si>
  <si>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</si>
  <si>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</si>
  <si>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</si>
  <si>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</si>
  <si>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</si>
  <si>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</si>
  <si>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</si>
  <si>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</si>
  <si>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</si>
  <si>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</si>
  <si>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</si>
  <si>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</si>
  <si>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</si>
  <si>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</si>
  <si>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</si>
  <si>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</si>
  <si>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</si>
  <si>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</si>
  <si>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</si>
  <si>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</si>
  <si>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</si>
  <si>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</si>
  <si>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</si>
  <si>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</si>
  <si>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</si>
  <si>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</si>
  <si>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</si>
  <si>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</si>
  <si>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</si>
  <si>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</si>
  <si>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</si>
  <si>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</si>
  <si>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</si>
  <si>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</si>
  <si>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</si>
  <si>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</si>
  <si>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</si>
  <si>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</si>
  <si>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</si>
  <si>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</si>
  <si>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</si>
  <si>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</si>
  <si>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</si>
  <si>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</si>
  <si>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</si>
  <si>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</si>
  <si>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</si>
  <si>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</si>
  <si>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</si>
  <si>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</si>
  <si>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</si>
  <si>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</si>
  <si>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</si>
  <si>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</si>
  <si>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</si>
  <si>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</si>
  <si>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</si>
  <si>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</si>
  <si>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</si>
  <si>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</si>
  <si>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</si>
  <si>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</si>
  <si>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</si>
  <si>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</si>
  <si>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</si>
  <si>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</si>
  <si>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</si>
  <si>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</si>
  <si>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</si>
  <si>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</si>
  <si>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</si>
  <si>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</si>
  <si>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</si>
  <si>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</si>
  <si>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</si>
  <si>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</si>
  <si>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</si>
  <si>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</si>
  <si>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</si>
  <si>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</si>
  <si>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</si>
  <si>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</si>
  <si>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</si>
  <si>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</si>
  <si>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</si>
  <si>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</si>
  <si>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</si>
  <si>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</si>
  <si>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</si>
  <si>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</si>
  <si>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</si>
  <si>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</si>
  <si>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</si>
  <si>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</si>
  <si>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</si>
  <si>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</si>
  <si>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</si>
  <si>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</si>
  <si>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</si>
  <si>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</si>
  <si>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</si>
  <si>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</si>
  <si>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</si>
  <si>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</si>
  <si>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</si>
  <si>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</si>
  <si>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</si>
  <si>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</si>
  <si>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</si>
  <si>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</si>
  <si>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</si>
  <si>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</si>
  <si>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</si>
  <si>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</si>
  <si>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</si>
  <si>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</si>
  <si>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</si>
  <si>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</si>
  <si>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</si>
  <si>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</si>
  <si>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</si>
  <si>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</si>
  <si>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</si>
  <si>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</si>
  <si>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</si>
  <si>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</si>
  <si>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</si>
  <si>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</si>
  <si>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</si>
  <si>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</si>
  <si>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</si>
  <si>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</si>
  <si>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</si>
  <si>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</si>
  <si>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</si>
  <si>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</si>
  <si>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</si>
  <si>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</si>
  <si>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</si>
  <si>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</si>
  <si>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</si>
  <si>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</si>
  <si>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</si>
  <si>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</si>
  <si>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</si>
  <si>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</si>
  <si>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</si>
  <si>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</si>
  <si>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</si>
  <si>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</si>
  <si>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</si>
  <si>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</si>
  <si>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</si>
  <si>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</si>
  <si>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</si>
  <si>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</si>
  <si>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</si>
  <si>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</si>
  <si>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</si>
  <si>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</si>
  <si>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</si>
  <si>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</si>
  <si>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</si>
  <si>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</si>
  <si>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</si>
  <si>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</si>
  <si>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</si>
  <si>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</si>
  <si>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</si>
  <si>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</si>
  <si>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</si>
  <si>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</si>
  <si>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</si>
  <si>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</si>
  <si>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</si>
  <si>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</si>
  <si>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</si>
  <si>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</si>
  <si>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</si>
  <si>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</si>
  <si>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</si>
  <si>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</si>
  <si>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</si>
  <si>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</si>
  <si>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</si>
  <si>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</si>
  <si>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</si>
  <si>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</si>
  <si>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</si>
  <si>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</si>
  <si>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</si>
  <si>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</si>
  <si>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</si>
  <si>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</si>
  <si>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</si>
  <si>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</si>
  <si>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</si>
  <si>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</si>
  <si>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</si>
  <si>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</si>
  <si>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</si>
  <si>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</si>
  <si>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</si>
  <si>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</si>
  <si>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</si>
  <si>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</si>
  <si>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</si>
  <si>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</si>
  <si>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</si>
  <si>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</si>
  <si>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</si>
  <si>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</si>
  <si>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</si>
  <si>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</si>
  <si>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</si>
  <si>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</si>
  <si>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</si>
  <si>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</si>
  <si>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</si>
  <si>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</si>
  <si>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</si>
  <si>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</si>
  <si>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</si>
  <si>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</si>
  <si>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</si>
  <si>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</si>
  <si>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</si>
  <si>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</si>
  <si>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</si>
  <si>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</si>
  <si>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</si>
  <si>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</si>
  <si>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</si>
  <si>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</si>
  <si>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</si>
  <si>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</si>
  <si>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</si>
  <si>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</si>
  <si>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</si>
  <si>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</si>
  <si>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</si>
  <si>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</si>
  <si>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</si>
  <si>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</si>
  <si>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</si>
  <si>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</si>
  <si>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</si>
  <si>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</si>
  <si>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</si>
  <si>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</si>
  <si>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</si>
  <si>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</si>
  <si>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</si>
  <si>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</si>
  <si>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</si>
  <si>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</si>
  <si>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</si>
  <si>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</si>
  <si>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</si>
  <si>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</si>
  <si>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</si>
  <si>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</si>
  <si>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</si>
  <si>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</si>
  <si>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</si>
  <si>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</si>
  <si>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</si>
  <si>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</si>
  <si>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</si>
  <si>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</si>
  <si>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</si>
  <si>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</si>
  <si>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</si>
  <si>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</si>
  <si>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</si>
  <si>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</si>
  <si>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</si>
  <si>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</si>
  <si>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</si>
  <si>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</si>
  <si>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</si>
  <si>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</si>
  <si>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</si>
  <si>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</si>
  <si>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</si>
  <si>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</si>
  <si>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</si>
  <si>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</si>
  <si>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</si>
  <si>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</si>
  <si>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</si>
  <si>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</si>
  <si>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</si>
  <si>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</si>
  <si>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</si>
  <si>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</si>
  <si>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</si>
  <si>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</si>
  <si>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</si>
  <si>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</si>
  <si>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</si>
  <si>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</si>
  <si>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</si>
  <si>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</si>
  <si>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</si>
  <si>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</si>
  <si>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</si>
  <si>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</si>
  <si>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</si>
  <si>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</si>
  <si>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</si>
  <si>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</si>
  <si>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</si>
  <si>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</si>
  <si>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</si>
  <si>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</si>
  <si>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</si>
  <si>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</si>
  <si>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</si>
  <si>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</si>
  <si>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</si>
  <si>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</si>
  <si>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</si>
  <si>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</si>
  <si>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</si>
  <si>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</si>
  <si>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</si>
  <si>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</si>
  <si>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</si>
  <si>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</si>
  <si>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</si>
  <si>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</si>
  <si>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</si>
  <si>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</si>
  <si>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</si>
  <si>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</si>
  <si>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</si>
  <si>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</si>
  <si>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</si>
  <si>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</si>
  <si>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</si>
  <si>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</si>
  <si>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</si>
  <si>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</si>
  <si>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</si>
  <si>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</si>
  <si>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</si>
  <si>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</si>
  <si>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</si>
  <si>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</si>
  <si>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</si>
  <si>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</si>
  <si>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</si>
  <si>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</si>
  <si>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</si>
  <si>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</si>
  <si>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</si>
  <si>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</si>
  <si>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</si>
  <si>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</si>
  <si>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</si>
  <si>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</si>
  <si>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</si>
  <si>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</si>
  <si>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</si>
  <si>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</si>
  <si>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</si>
  <si>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</si>
  <si>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</si>
  <si>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</si>
  <si>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</si>
  <si>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</si>
  <si>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</si>
  <si>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</si>
  <si>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</si>
  <si>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</si>
  <si>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</si>
  <si>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</si>
  <si>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</si>
  <si>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</si>
  <si>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</si>
  <si>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</si>
  <si>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</si>
  <si>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</si>
  <si>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</si>
  <si>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</si>
  <si>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</si>
  <si>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</si>
  <si>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</si>
  <si>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</si>
  <si>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</si>
  <si>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</si>
  <si>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</si>
  <si>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</si>
  <si>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</si>
  <si>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</si>
  <si>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</si>
  <si>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</si>
  <si>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</si>
  <si>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</si>
  <si>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</si>
  <si>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</si>
  <si>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</si>
  <si>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</si>
  <si>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</si>
  <si>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</si>
  <si>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</si>
  <si>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</si>
  <si>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</si>
  <si>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</si>
  <si>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</si>
  <si>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</si>
  <si>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</si>
  <si>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</si>
  <si>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</si>
  <si>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</si>
  <si>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</si>
  <si>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</si>
  <si>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</si>
  <si>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</si>
  <si>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</si>
  <si>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</si>
  <si>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</si>
  <si>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</si>
  <si>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</si>
  <si>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</si>
  <si>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</si>
  <si>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</si>
  <si>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</si>
  <si>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</si>
  <si>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</si>
  <si>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</si>
  <si>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</si>
  <si>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</si>
  <si>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</si>
  <si>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</si>
  <si>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</si>
  <si>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</si>
  <si>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</si>
  <si>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</si>
  <si>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</si>
  <si>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</si>
  <si>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</si>
  <si>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</si>
  <si>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</si>
  <si>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</si>
  <si>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</si>
  <si>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</si>
  <si>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</si>
  <si>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</si>
  <si>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</si>
  <si>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</si>
  <si>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</si>
  <si>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</si>
  <si>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</si>
  <si>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</si>
  <si>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</si>
  <si>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</si>
  <si>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</si>
  <si>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</si>
  <si>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</si>
  <si>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</si>
  <si>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</si>
  <si>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</si>
  <si>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</si>
  <si>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</si>
  <si>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</si>
  <si>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</si>
  <si>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</si>
  <si>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</si>
  <si>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</si>
  <si>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</si>
  <si>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</si>
  <si>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</si>
  <si>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</si>
  <si>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</si>
  <si>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</si>
  <si>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</si>
  <si>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</si>
  <si>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</si>
  <si>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</si>
  <si>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</si>
  <si>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</si>
  <si>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</si>
  <si>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</si>
  <si>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</si>
  <si>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</si>
  <si>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</si>
  <si>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</si>
  <si>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</si>
  <si>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</si>
  <si>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</si>
  <si>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</si>
  <si>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</si>
  <si>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</si>
  <si>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</si>
  <si>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</si>
  <si>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</si>
  <si>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</si>
  <si>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</si>
  <si>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</si>
  <si>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</si>
  <si>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</si>
  <si>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</si>
  <si>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</si>
  <si>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</si>
  <si>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</si>
  <si>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</si>
  <si>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</si>
  <si>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</si>
  <si>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</si>
  <si>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</si>
  <si>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</si>
  <si>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</si>
  <si>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</si>
  <si>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</si>
  <si>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</si>
  <si>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</si>
  <si>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</si>
  <si>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</si>
  <si>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</si>
  <si>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</si>
  <si>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</si>
  <si>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</si>
  <si>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</si>
  <si>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</si>
  <si>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</si>
  <si>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</si>
  <si>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</si>
  <si>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</si>
  <si>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</si>
  <si>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</si>
  <si>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</si>
  <si>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</si>
  <si>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</si>
  <si>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</si>
  <si>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</si>
  <si>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</si>
  <si>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</si>
  <si>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</si>
  <si>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</si>
  <si>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</si>
  <si>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</si>
  <si>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</si>
  <si>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</si>
  <si>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</si>
  <si>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</si>
  <si>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</si>
  <si>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</si>
  <si>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</si>
  <si>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</si>
  <si>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</si>
  <si>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</si>
  <si>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</si>
  <si>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</si>
  <si>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</si>
  <si>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</si>
  <si>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</si>
  <si>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</si>
  <si>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</si>
  <si>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</si>
  <si>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</si>
  <si>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</si>
  <si>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</si>
  <si>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</si>
  <si>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</si>
  <si>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</si>
  <si>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</si>
  <si>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</si>
  <si>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</si>
  <si>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</si>
  <si>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</si>
  <si>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</si>
  <si>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</si>
  <si>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</si>
  <si>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</si>
  <si>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</si>
  <si>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</si>
  <si>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</si>
  <si>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</si>
  <si>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</si>
  <si>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</si>
  <si>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</si>
  <si>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</si>
  <si>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</si>
  <si>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</si>
  <si>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</si>
  <si>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</si>
  <si>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</si>
  <si>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</si>
  <si>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</si>
  <si>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</si>
  <si>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</si>
  <si>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</si>
  <si>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</si>
  <si>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</si>
  <si>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</si>
  <si>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</si>
  <si>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</si>
  <si>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</si>
  <si>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</si>
  <si>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</si>
  <si>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</si>
  <si>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</si>
  <si>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</si>
  <si>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</si>
  <si>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</si>
  <si>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</si>
  <si>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</si>
  <si>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</si>
  <si>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</si>
  <si>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</si>
  <si>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</si>
  <si>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</si>
  <si>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</si>
  <si>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</si>
  <si>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</si>
  <si>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</si>
  <si>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</si>
  <si>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</si>
  <si>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</si>
  <si>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</si>
  <si>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</si>
  <si>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</si>
  <si>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</si>
  <si>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</si>
  <si>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</si>
  <si>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</si>
  <si>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</si>
  <si>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</si>
  <si>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</si>
  <si>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</si>
  <si>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</si>
  <si>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</si>
  <si>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</si>
  <si>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</si>
  <si>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</si>
  <si>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</si>
  <si>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</si>
  <si>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</si>
  <si>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</si>
  <si>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</si>
  <si>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</si>
  <si>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</si>
  <si>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</si>
  <si>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</si>
  <si>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</si>
  <si>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</si>
  <si>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</si>
  <si>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</si>
  <si>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</si>
  <si>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</si>
  <si>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</si>
  <si>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</si>
  <si>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</si>
  <si>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</si>
  <si>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</si>
  <si>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</si>
  <si>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</si>
  <si>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</si>
  <si>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</si>
  <si>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</si>
  <si>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</si>
  <si>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</si>
  <si>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</si>
  <si>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</si>
  <si>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</si>
  <si>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</si>
  <si>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</si>
  <si>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</si>
  <si>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</si>
  <si>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</si>
  <si>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</si>
  <si>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</si>
  <si>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</si>
  <si>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</si>
  <si>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</si>
  <si>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</si>
  <si>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</si>
  <si>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</si>
  <si>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</si>
  <si>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</si>
  <si>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</si>
  <si>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</si>
  <si>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</si>
  <si>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</si>
  <si>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</si>
  <si>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</si>
  <si>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</si>
  <si>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</si>
  <si>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</si>
  <si>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</si>
  <si>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</si>
  <si>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</si>
  <si>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</si>
  <si>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</si>
  <si>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</si>
  <si>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</si>
  <si>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</si>
  <si>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</si>
  <si>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</si>
  <si>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</si>
  <si>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</si>
  <si>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</si>
  <si>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</si>
  <si>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</si>
  <si>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</si>
  <si>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</si>
  <si>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</si>
  <si>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</si>
  <si>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</si>
  <si>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</si>
  <si>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</si>
  <si>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</si>
  <si>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</si>
  <si>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</si>
  <si>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</si>
  <si>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</si>
  <si>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</si>
  <si>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</si>
  <si>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</si>
  <si>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</si>
  <si>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</si>
  <si>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</si>
  <si>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</si>
  <si>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</si>
  <si>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</si>
  <si>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</si>
  <si>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</si>
  <si>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</si>
  <si>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</si>
  <si>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</si>
  <si>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</si>
  <si>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</si>
  <si>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</si>
  <si>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</si>
  <si>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</si>
  <si>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</si>
  <si>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</si>
  <si>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</si>
  <si>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</si>
  <si>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</si>
  <si>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</si>
  <si>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</si>
  <si>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</si>
  <si>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</si>
  <si>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</si>
  <si>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</si>
  <si>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</si>
  <si>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</si>
  <si>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</si>
  <si>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</si>
  <si>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</si>
  <si>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</si>
  <si>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</si>
  <si>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</si>
  <si>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</si>
  <si>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</si>
  <si>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</si>
  <si>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</si>
  <si>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</si>
  <si>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</si>
  <si>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</si>
  <si>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</si>
  <si>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</si>
  <si>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</si>
  <si>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</si>
  <si>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</si>
  <si>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</si>
  <si>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</si>
  <si>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</si>
  <si>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</si>
  <si>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</si>
  <si>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</si>
  <si>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</si>
  <si>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</si>
  <si>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</si>
  <si>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</si>
  <si>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</si>
  <si>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</si>
  <si>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</si>
  <si>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</si>
  <si>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</si>
  <si>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</si>
  <si>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</si>
  <si>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</si>
  <si>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</si>
  <si>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</si>
  <si>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</si>
  <si>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</si>
  <si>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</si>
  <si>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</si>
  <si>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</si>
  <si>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</si>
  <si>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</si>
  <si>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</si>
  <si>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</si>
  <si>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</si>
  <si>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</si>
  <si>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</si>
  <si>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</si>
  <si>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</si>
  <si>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</si>
  <si>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</si>
  <si>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</si>
  <si>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</si>
  <si>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</si>
  <si>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</si>
  <si>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</si>
  <si>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</si>
  <si>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</si>
  <si>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</si>
  <si>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</si>
  <si>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</si>
  <si>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</si>
  <si>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</si>
  <si>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</si>
  <si>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</si>
  <si>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</si>
  <si>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</si>
  <si>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</si>
  <si>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</si>
  <si>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</si>
  <si>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</si>
  <si>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</si>
  <si>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</si>
  <si>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</si>
  <si>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</si>
  <si>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</si>
  <si>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</si>
  <si>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</si>
  <si>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</si>
  <si>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</si>
  <si>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</si>
  <si>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</si>
  <si>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</si>
  <si>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</si>
  <si>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</si>
  <si>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</si>
  <si>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</si>
  <si>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</si>
  <si>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</si>
  <si>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</si>
  <si>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</si>
  <si>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</si>
  <si>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</si>
  <si>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</si>
  <si>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</si>
  <si>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</si>
  <si>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</si>
  <si>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</si>
  <si>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</si>
  <si>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</si>
  <si>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</si>
  <si>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</si>
  <si>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</si>
  <si>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</si>
  <si>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</si>
  <si>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</si>
  <si>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</si>
  <si>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</si>
  <si>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</si>
  <si>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</si>
  <si>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</si>
  <si>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</si>
  <si>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</si>
  <si>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</si>
  <si>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</si>
  <si>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</si>
  <si>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</si>
  <si>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</si>
  <si>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</si>
  <si>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</si>
  <si>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</si>
  <si>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</si>
  <si>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</si>
  <si>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</si>
  <si>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</si>
  <si>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</si>
  <si>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</si>
  <si>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</si>
  <si>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</si>
  <si>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</si>
  <si>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</si>
  <si>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</si>
  <si>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</si>
  <si>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</si>
  <si>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</si>
  <si>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</si>
  <si>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</si>
  <si>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</si>
  <si>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</si>
  <si>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</si>
  <si>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</si>
  <si>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</si>
  <si>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</si>
  <si>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</si>
  <si>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</si>
  <si>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</si>
  <si>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</si>
  <si>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</si>
  <si>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</si>
  <si>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</si>
  <si>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</si>
  <si>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</si>
  <si>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</si>
  <si>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</si>
  <si>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</si>
  <si>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</si>
  <si>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</si>
  <si>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</si>
  <si>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</si>
  <si>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</si>
  <si>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</si>
  <si>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</si>
  <si>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</si>
  <si>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</si>
  <si>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</si>
  <si>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</si>
  <si>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</si>
  <si>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</si>
  <si>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</si>
  <si>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</si>
  <si>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</si>
  <si>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</si>
  <si>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</si>
  <si>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</si>
  <si>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</si>
  <si>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</si>
  <si>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</si>
  <si>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</si>
  <si>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</si>
  <si>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</si>
  <si>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</si>
  <si>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</si>
  <si>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</si>
  <si>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</si>
  <si>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</si>
  <si>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</si>
  <si>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</si>
  <si>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</si>
  <si>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</si>
  <si>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</si>
  <si>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</si>
  <si>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</si>
  <si>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</si>
  <si>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</si>
  <si>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</si>
  <si>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</si>
  <si>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</si>
  <si>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</si>
  <si>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</si>
  <si>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</si>
  <si>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</si>
  <si>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</si>
  <si>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</si>
  <si>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</si>
  <si>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</si>
  <si>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</si>
  <si>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</si>
  <si>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</si>
  <si>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</si>
  <si>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</si>
  <si>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</si>
  <si>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</si>
  <si>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</si>
  <si>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</si>
  <si>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</si>
  <si>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</si>
  <si>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</si>
  <si>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</si>
  <si>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</si>
  <si>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</si>
  <si>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</si>
  <si>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</si>
  <si>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</si>
  <si>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</si>
  <si>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</si>
  <si>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</si>
  <si>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</si>
  <si>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</si>
  <si>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</si>
  <si>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</si>
  <si>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</si>
  <si>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</si>
  <si>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</si>
  <si>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</si>
  <si>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</si>
  <si>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</si>
  <si>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</si>
  <si>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</si>
  <si>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</si>
  <si>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</si>
  <si>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</si>
  <si>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</si>
  <si>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</si>
  <si>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</si>
  <si>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</si>
  <si>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</si>
  <si>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</si>
  <si>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</si>
  <si>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</si>
  <si>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</si>
  <si>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</si>
  <si>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</si>
  <si>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</si>
  <si>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</si>
  <si>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</si>
  <si>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</si>
  <si>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</si>
  <si>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</si>
  <si>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</si>
  <si>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</si>
  <si>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</si>
  <si>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</si>
  <si>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</si>
  <si>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</si>
  <si>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</si>
  <si>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</si>
  <si>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</si>
  <si>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</si>
  <si>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</si>
  <si>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</si>
  <si>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</si>
  <si>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</si>
  <si>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</si>
  <si>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</si>
  <si>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</si>
  <si>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</si>
  <si>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</si>
  <si>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</si>
  <si>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</si>
  <si>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</si>
  <si>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</si>
  <si>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</si>
  <si>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</si>
  <si>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</si>
  <si>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</si>
  <si>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</si>
  <si>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</si>
  <si>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</si>
  <si>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</si>
  <si>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</si>
  <si>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</si>
  <si>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</si>
  <si>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</si>
  <si>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</si>
  <si>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</si>
  <si>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</si>
  <si>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</si>
  <si>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</si>
  <si>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</si>
  <si>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</si>
  <si>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</si>
  <si>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</si>
  <si>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</si>
  <si>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</si>
  <si>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</si>
  <si>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</si>
  <si>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</si>
  <si>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</si>
  <si>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</si>
  <si>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</si>
  <si>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</si>
  <si>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</si>
  <si>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</si>
  <si>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</si>
  <si>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</si>
  <si>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</si>
  <si>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</si>
  <si>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</si>
  <si>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</si>
  <si>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</si>
  <si>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</si>
  <si>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</si>
  <si>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</si>
  <si>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</si>
  <si>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</si>
  <si>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</si>
  <si>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</si>
  <si>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</si>
  <si>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</si>
  <si>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</si>
  <si>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</si>
  <si>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</si>
  <si>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</si>
  <si>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</si>
  <si>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</si>
  <si>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</si>
  <si>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</si>
  <si>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</si>
  <si>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</si>
  <si>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</si>
  <si>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</si>
  <si>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</si>
  <si>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</si>
  <si>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</si>
  <si>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</si>
  <si>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</si>
  <si>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</si>
  <si>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</si>
  <si>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</si>
  <si>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</si>
  <si>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</si>
  <si>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</si>
  <si>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</si>
  <si>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</si>
  <si>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</si>
  <si>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</si>
  <si>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</si>
  <si>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</si>
  <si>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</si>
  <si>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</si>
  <si>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</si>
  <si>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</si>
  <si>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</si>
  <si>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</si>
  <si>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</si>
  <si>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</si>
  <si>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</si>
  <si>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</si>
  <si>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</si>
  <si>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</si>
  <si>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</si>
  <si>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</si>
  <si>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</si>
  <si>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</si>
  <si>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</si>
  <si>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</si>
  <si>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</si>
  <si>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</si>
  <si>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</si>
  <si>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</si>
  <si>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</si>
  <si>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</si>
  <si>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</si>
  <si>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</si>
  <si>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</si>
  <si>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</si>
  <si>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</si>
  <si>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</si>
  <si>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</si>
  <si>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</si>
  <si>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</si>
  <si>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</si>
  <si>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</si>
  <si>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</si>
  <si>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</si>
  <si>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</si>
  <si>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</si>
  <si>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</si>
  <si>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</si>
  <si>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</si>
  <si>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</si>
  <si>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</si>
  <si>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</si>
  <si>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</si>
  <si>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</si>
  <si>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</si>
  <si>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</si>
  <si>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</si>
  <si>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</si>
  <si>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</si>
  <si>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</si>
  <si>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</si>
  <si>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</si>
  <si>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</si>
  <si>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</si>
  <si>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</si>
  <si>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</si>
  <si>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</si>
  <si>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</si>
  <si>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</si>
  <si>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</si>
  <si>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</si>
  <si>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</si>
  <si>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</si>
  <si>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</si>
  <si>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</si>
  <si>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</si>
  <si>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</si>
  <si>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</si>
  <si>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</si>
  <si>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</si>
  <si>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</si>
  <si>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</si>
  <si>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</si>
  <si>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</si>
  <si>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</si>
  <si>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</si>
  <si>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</si>
  <si>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</si>
  <si>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</si>
  <si>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</si>
  <si>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</si>
  <si>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</si>
  <si>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</si>
  <si>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</si>
  <si>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</si>
  <si>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</si>
  <si>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</si>
  <si>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</si>
  <si>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</si>
  <si>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</si>
  <si>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</si>
  <si>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</si>
  <si>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</si>
  <si>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</si>
  <si>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</si>
  <si>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</si>
  <si>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</si>
  <si>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</si>
  <si>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</si>
  <si>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</si>
  <si>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</si>
  <si>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</si>
  <si>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</si>
  <si>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</si>
  <si>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</si>
  <si>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</si>
  <si>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</si>
  <si>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</si>
  <si>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</si>
  <si>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</si>
  <si>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</si>
  <si>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</si>
  <si>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</si>
  <si>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</si>
  <si>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</si>
  <si>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</si>
  <si>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</si>
  <si>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</si>
  <si>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</si>
  <si>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</si>
  <si>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</si>
  <si>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</si>
  <si>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</si>
  <si>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</si>
  <si>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</si>
  <si>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</si>
  <si>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</si>
  <si>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</si>
  <si>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</si>
  <si>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</si>
  <si>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</si>
  <si>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</si>
  <si>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</si>
  <si>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</si>
  <si>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</si>
  <si>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</si>
  <si>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</si>
  <si>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</si>
  <si>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</si>
  <si>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</si>
  <si>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</si>
  <si>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</si>
  <si>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</si>
  <si>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</si>
  <si>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</si>
  <si>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</si>
  <si>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</si>
  <si>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</si>
  <si>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</si>
  <si>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</si>
  <si>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</si>
  <si>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</si>
  <si>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</si>
  <si>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</si>
  <si>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</si>
  <si>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</si>
  <si>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</si>
  <si>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</si>
  <si>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</si>
  <si>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</si>
  <si>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</si>
  <si>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</si>
  <si>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</si>
  <si>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</si>
  <si>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</si>
  <si>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</si>
  <si>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</si>
  <si>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</si>
  <si>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</si>
  <si>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</si>
  <si>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</si>
  <si>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</si>
  <si>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</si>
  <si>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</si>
  <si>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</si>
  <si>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</si>
  <si>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</si>
  <si>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</si>
  <si>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</si>
  <si>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</si>
  <si>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</si>
  <si>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</si>
  <si>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</si>
  <si>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</si>
  <si>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</si>
  <si>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</si>
  <si>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</si>
  <si>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</si>
  <si>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</si>
  <si>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</si>
  <si>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</si>
  <si>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</si>
  <si>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</si>
  <si>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</si>
  <si>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</si>
  <si>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</si>
  <si>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</si>
  <si>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</si>
  <si>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</si>
  <si>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</si>
  <si>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</si>
  <si>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</si>
  <si>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</si>
  <si>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</si>
  <si>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</si>
  <si>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</si>
  <si>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</si>
  <si>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</si>
  <si>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</si>
  <si>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</si>
  <si>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</si>
  <si>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</si>
  <si>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</si>
  <si>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</si>
  <si>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</si>
  <si>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</si>
  <si>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</si>
  <si>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</si>
  <si>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</si>
  <si>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</si>
  <si>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</si>
  <si>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</si>
  <si>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</si>
  <si>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</si>
  <si>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</si>
  <si>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</si>
  <si>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</si>
  <si>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</si>
  <si>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</si>
  <si>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</si>
  <si>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</si>
  <si>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</si>
  <si>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</si>
  <si>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</si>
  <si>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</si>
  <si>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</si>
  <si>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</si>
  <si>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</si>
  <si>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</si>
  <si>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</si>
  <si>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</si>
  <si>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</si>
  <si>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</si>
  <si>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</si>
  <si>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</si>
  <si>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</si>
  <si>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</si>
  <si>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</si>
  <si>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</si>
  <si>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</si>
  <si>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</si>
  <si>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</si>
  <si>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</si>
  <si>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</si>
  <si>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</si>
  <si>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</si>
  <si>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</si>
  <si>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</si>
  <si>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</si>
  <si>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</si>
  <si>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</si>
  <si>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</si>
  <si>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</si>
  <si>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</si>
  <si>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</si>
  <si>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</si>
  <si>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</si>
  <si>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</si>
  <si>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</si>
  <si>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</si>
  <si>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</si>
  <si>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</si>
  <si>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</si>
  <si>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</si>
  <si>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</si>
  <si>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</si>
  <si>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</si>
  <si>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</si>
  <si>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</si>
  <si>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</si>
  <si>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</si>
  <si>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</si>
  <si>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</si>
  <si>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</si>
  <si>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</si>
  <si>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</si>
  <si>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</si>
  <si>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</si>
  <si>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</si>
  <si>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</si>
  <si>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</si>
  <si>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</si>
  <si>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</si>
  <si>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</si>
  <si>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</si>
  <si>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</si>
  <si>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</si>
  <si>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</si>
  <si>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</si>
  <si>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</si>
  <si>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</si>
  <si>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</si>
  <si>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</si>
  <si>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</si>
  <si>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</si>
  <si>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</si>
  <si>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</si>
  <si>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</si>
  <si>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</si>
  <si>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</si>
  <si>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</si>
  <si>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</si>
  <si>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</si>
  <si>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</si>
  <si>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</si>
  <si>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</si>
  <si>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</si>
  <si>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</si>
  <si>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</si>
  <si>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</si>
  <si>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</si>
  <si>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</si>
  <si>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</si>
  <si>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</si>
  <si>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</si>
  <si>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</si>
  <si>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</si>
  <si>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</si>
  <si>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</si>
  <si>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</si>
  <si>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</si>
  <si>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</si>
  <si>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</si>
  <si>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</si>
  <si>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</si>
  <si>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</si>
  <si>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</si>
  <si>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</si>
  <si>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</si>
  <si>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</si>
  <si>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</si>
  <si>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</si>
  <si>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</si>
  <si>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</si>
  <si>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</si>
  <si>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</si>
  <si>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</si>
  <si>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</si>
  <si>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</si>
  <si>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</si>
  <si>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</si>
  <si>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</si>
  <si>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</si>
  <si>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</si>
  <si>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</si>
  <si>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</si>
  <si>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</si>
  <si>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</si>
  <si>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</si>
  <si>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</si>
  <si>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</si>
  <si>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</si>
  <si>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</si>
  <si>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</si>
  <si>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</si>
  <si>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</si>
  <si>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</si>
  <si>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</si>
  <si>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</si>
  <si>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</si>
  <si>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</si>
  <si>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</si>
  <si>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</si>
  <si>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</si>
  <si>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</si>
  <si>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</si>
  <si>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</si>
  <si>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</si>
  <si>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</si>
  <si>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</si>
  <si>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</si>
  <si>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</si>
  <si>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</si>
  <si>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</si>
  <si>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</si>
  <si>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</si>
  <si>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</si>
  <si>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</si>
  <si>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</si>
  <si>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</si>
  <si>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</si>
  <si>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</si>
  <si>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</si>
  <si>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</si>
  <si>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</si>
  <si>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</si>
  <si>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</si>
  <si>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</si>
  <si>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</si>
  <si>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</si>
  <si>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</si>
  <si>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</si>
  <si>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</si>
  <si>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</si>
  <si>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</si>
  <si>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</si>
  <si>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</si>
  <si>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</si>
  <si>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</si>
  <si>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</si>
  <si>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</si>
  <si>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</si>
  <si>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</si>
  <si>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</si>
  <si>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</si>
  <si>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</si>
  <si>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</si>
  <si>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</si>
  <si>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</si>
  <si>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</si>
  <si>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</si>
  <si>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</si>
  <si>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</si>
  <si>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</si>
  <si>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</si>
  <si>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</si>
  <si>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</si>
  <si>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</si>
  <si>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</si>
  <si>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</si>
  <si>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</si>
  <si>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</si>
  <si>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</si>
  <si>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</si>
  <si>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</si>
  <si>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</si>
  <si>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</si>
  <si>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</si>
  <si>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</si>
  <si>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</si>
  <si>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</si>
  <si>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</si>
  <si>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</si>
  <si>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</si>
  <si>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</si>
  <si>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</si>
  <si>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</si>
  <si>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</si>
  <si>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</si>
  <si>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</si>
  <si>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</si>
  <si>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</si>
  <si>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</si>
  <si>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</si>
  <si>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</si>
  <si>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</si>
  <si>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</si>
  <si>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</si>
  <si>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</si>
  <si>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</si>
  <si>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</si>
  <si>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</si>
  <si>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</si>
  <si>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</si>
  <si>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</si>
  <si>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</si>
  <si>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</si>
  <si>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</si>
  <si>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</si>
  <si>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</si>
  <si>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</si>
  <si>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</si>
  <si>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</si>
  <si>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</si>
  <si>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</si>
  <si>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</si>
  <si>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</si>
  <si>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</si>
  <si>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</si>
  <si>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</si>
  <si>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</si>
  <si>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</si>
  <si>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</si>
  <si>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</si>
  <si>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</si>
  <si>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</si>
  <si>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</si>
  <si>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</si>
  <si>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</si>
  <si>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</si>
  <si>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</si>
  <si>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</si>
  <si>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</si>
  <si>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</si>
  <si>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</si>
  <si>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</si>
  <si>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</si>
  <si>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</si>
  <si>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</si>
  <si>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</si>
  <si>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</si>
  <si>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</si>
  <si>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</si>
  <si>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</si>
  <si>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</si>
  <si>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</si>
  <si>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</si>
  <si>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</si>
  <si>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</si>
  <si>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</si>
  <si>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</si>
  <si>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</si>
  <si>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</si>
  <si>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</si>
  <si>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</si>
  <si>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</si>
  <si>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</si>
  <si>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</si>
  <si>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</si>
  <si>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</si>
  <si>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</si>
  <si>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</si>
  <si>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</si>
  <si>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</si>
  <si>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</si>
  <si>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</si>
  <si>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</si>
  <si>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</si>
  <si>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</si>
  <si>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</si>
  <si>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</si>
  <si>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</si>
  <si>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</si>
  <si>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</si>
  <si>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</si>
  <si>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</si>
  <si>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</si>
  <si>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</si>
  <si>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</si>
  <si>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</si>
  <si>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</si>
  <si>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</si>
  <si>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</si>
  <si>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</si>
  <si>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</si>
  <si>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</si>
  <si>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</si>
  <si>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</si>
  <si>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</si>
  <si>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</si>
  <si>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</si>
  <si>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</si>
  <si>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</si>
  <si>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</si>
  <si>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</si>
  <si>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</si>
  <si>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</si>
  <si>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</si>
  <si>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</si>
  <si>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</si>
  <si>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</si>
  <si>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</si>
  <si>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</si>
  <si>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</si>
  <si>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</si>
  <si>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</si>
  <si>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</si>
  <si>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</si>
  <si>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</si>
  <si>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</si>
  <si>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</si>
  <si>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</si>
  <si>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</si>
  <si>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</si>
  <si>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</si>
  <si>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</si>
  <si>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</si>
  <si>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</si>
  <si>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</si>
  <si>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</si>
  <si>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</si>
  <si>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</si>
  <si>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</si>
  <si>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</si>
  <si>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</si>
  <si>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</si>
  <si>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</si>
  <si>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</si>
  <si>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</si>
  <si>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</si>
  <si>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</si>
  <si>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</si>
  <si>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</si>
  <si>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</si>
  <si>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</si>
  <si>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</si>
  <si>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</si>
  <si>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</si>
  <si>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</si>
  <si>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</si>
  <si>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</si>
  <si>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</si>
  <si>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</si>
  <si>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</si>
  <si>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</si>
  <si>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</si>
  <si>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</si>
  <si>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</si>
  <si>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</si>
  <si>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</si>
  <si>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</si>
  <si>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</si>
  <si>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</si>
  <si>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</si>
  <si>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</si>
  <si>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</si>
  <si>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</si>
  <si>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</si>
  <si>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</si>
  <si>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</si>
  <si>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</si>
  <si>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</si>
  <si>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</si>
  <si>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</si>
  <si>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</si>
  <si>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</si>
  <si>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</si>
  <si>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</si>
  <si>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</si>
  <si>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</si>
  <si>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</si>
  <si>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</si>
  <si>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</si>
  <si>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</si>
  <si>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</si>
  <si>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</si>
  <si>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</si>
  <si>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</si>
  <si>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</si>
  <si>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</si>
  <si>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</si>
  <si>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</si>
  <si>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</si>
  <si>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</si>
  <si>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</si>
  <si>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</si>
  <si>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</si>
  <si>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</si>
  <si>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</si>
  <si>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</si>
  <si>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</si>
  <si>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</si>
  <si>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</si>
  <si>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</si>
  <si>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</si>
  <si>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</si>
  <si>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</si>
  <si>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</si>
  <si>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</si>
  <si>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</si>
  <si>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</si>
  <si>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</si>
  <si>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</si>
  <si>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</si>
  <si>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</si>
  <si>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</si>
  <si>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</si>
  <si>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</si>
  <si>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</si>
  <si>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</si>
  <si>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</si>
  <si>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</si>
  <si>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</si>
  <si>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</si>
  <si>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</si>
  <si>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</si>
  <si>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</si>
  <si>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</si>
  <si>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</si>
  <si>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</si>
  <si>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</si>
  <si>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</si>
  <si>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</si>
  <si>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</si>
  <si>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</si>
  <si>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</si>
  <si>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</si>
  <si>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</si>
  <si>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</si>
  <si>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</si>
  <si>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</si>
  <si>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</si>
  <si>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</si>
  <si>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</si>
  <si>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</si>
  <si>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</si>
  <si>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</si>
  <si>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</si>
  <si>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</si>
  <si>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</si>
  <si>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</si>
  <si>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</si>
  <si>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</si>
  <si>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</si>
  <si>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</si>
  <si>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</si>
  <si>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</si>
  <si>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</si>
  <si>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</si>
  <si>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</si>
  <si>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</si>
  <si>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</si>
  <si>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</si>
  <si>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</si>
  <si>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</si>
  <si>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</si>
  <si>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</si>
  <si>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</si>
  <si>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</si>
  <si>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</si>
  <si>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</si>
  <si>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</si>
  <si>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</si>
  <si>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</si>
  <si>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</si>
  <si>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</si>
  <si>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</si>
  <si>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</si>
  <si>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</si>
  <si>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</si>
  <si>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</si>
  <si>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</si>
  <si>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</si>
  <si>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</si>
  <si>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</si>
  <si>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</si>
  <si>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</si>
  <si>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</si>
  <si>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</si>
  <si>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</si>
  <si>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</si>
  <si>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</si>
  <si>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</si>
  <si>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</si>
  <si>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</si>
  <si>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</si>
  <si>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</si>
  <si>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</si>
  <si>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</si>
  <si>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</si>
  <si>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</si>
  <si>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</si>
  <si>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</si>
  <si>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</si>
  <si>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</si>
  <si>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</si>
  <si>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</si>
  <si>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</si>
  <si>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</si>
  <si>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</si>
  <si>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</si>
  <si>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</si>
  <si>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</si>
  <si>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</si>
  <si>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</si>
  <si>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</si>
  <si>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</si>
  <si>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</si>
  <si>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</si>
  <si>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</si>
  <si>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</si>
  <si>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</si>
  <si>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</si>
  <si>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</si>
  <si>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</si>
  <si>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</si>
  <si>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</si>
  <si>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</si>
  <si>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</si>
  <si>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</si>
  <si>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</si>
  <si>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</si>
  <si>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</si>
  <si>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</si>
  <si>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</si>
  <si>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</si>
  <si>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</si>
  <si>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</si>
  <si>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</si>
  <si>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</si>
  <si>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</si>
  <si>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</si>
  <si>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</si>
  <si>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</si>
  <si>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</si>
  <si>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</si>
  <si>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</si>
  <si>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</si>
  <si>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</si>
  <si>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</si>
  <si>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</si>
  <si>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</si>
  <si>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</si>
  <si>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</si>
  <si>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</si>
  <si>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</si>
  <si>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</si>
  <si>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</si>
  <si>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</si>
  <si>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</si>
  <si>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</si>
  <si>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</si>
  <si>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</si>
  <si>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</si>
  <si>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</si>
  <si>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</si>
  <si>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</si>
  <si>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</si>
  <si>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</si>
  <si>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</si>
  <si>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</si>
  <si>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</si>
  <si>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</si>
  <si>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</si>
  <si>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</si>
  <si>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</si>
  <si>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</si>
  <si>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</si>
  <si>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</si>
  <si>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</si>
  <si>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</si>
  <si>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</si>
  <si>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</si>
  <si>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</si>
  <si>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</si>
  <si>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</si>
  <si>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</si>
  <si>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</si>
  <si>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</si>
  <si>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</si>
  <si>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</si>
  <si>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</si>
  <si>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</si>
  <si>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</si>
  <si>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</si>
  <si>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</si>
  <si>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</si>
  <si>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</si>
  <si>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</si>
  <si>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</si>
  <si>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</si>
  <si>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</si>
  <si>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</si>
  <si>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</si>
  <si>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</si>
  <si>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</si>
  <si>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</si>
  <si>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</si>
  <si>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</si>
  <si>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</si>
  <si>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</si>
  <si>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</si>
  <si>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</si>
  <si>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</si>
  <si>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</si>
  <si>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</si>
  <si>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</si>
  <si>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</si>
  <si>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</si>
  <si>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</si>
  <si>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</si>
  <si>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</si>
  <si>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</si>
  <si>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</si>
  <si>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</si>
  <si>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</si>
  <si>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</si>
  <si>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</si>
  <si>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</si>
  <si>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</si>
  <si>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</si>
  <si>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</si>
  <si>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</si>
  <si>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</si>
  <si>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</si>
  <si>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</si>
  <si>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</si>
  <si>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</si>
  <si>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</si>
  <si>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</si>
  <si>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</si>
  <si>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</si>
  <si>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</si>
  <si>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</si>
  <si>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</si>
  <si>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</si>
  <si>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</si>
  <si>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</si>
  <si>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</si>
  <si>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</si>
  <si>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</si>
  <si>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</si>
  <si>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</si>
  <si>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</si>
  <si>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</si>
  <si>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</si>
  <si>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</si>
  <si>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</si>
  <si>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</si>
  <si>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</si>
  <si>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</si>
  <si>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</si>
  <si>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</si>
  <si>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</si>
  <si>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</si>
  <si>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</si>
  <si>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</si>
  <si>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</si>
  <si>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</si>
  <si>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</si>
  <si>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</si>
  <si>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</si>
  <si>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</si>
  <si>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</si>
  <si>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</si>
  <si>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</si>
  <si>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</si>
  <si>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</si>
  <si>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</si>
  <si>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</si>
  <si>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</si>
  <si>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</si>
  <si>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</si>
  <si>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</si>
  <si>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</si>
  <si>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</si>
  <si>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</si>
  <si>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</si>
  <si>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</si>
  <si>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</si>
  <si>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</si>
  <si>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</si>
  <si>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</si>
  <si>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</si>
  <si>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</si>
  <si>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</si>
  <si>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</si>
  <si>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</si>
  <si>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</si>
  <si>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</si>
  <si>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</si>
  <si>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</si>
  <si>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</si>
  <si>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</si>
  <si>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</si>
  <si>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</si>
  <si>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</si>
  <si>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</si>
  <si>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</si>
  <si>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</si>
  <si>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</si>
  <si>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</si>
  <si>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</si>
  <si>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</si>
  <si>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</si>
  <si>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</si>
  <si>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</si>
  <si>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</si>
  <si>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</si>
  <si>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</si>
  <si>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</si>
  <si>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</si>
  <si>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</si>
  <si>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</si>
  <si>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</si>
  <si>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</si>
  <si>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</si>
  <si>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</si>
  <si>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</si>
  <si>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</si>
  <si>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</si>
  <si>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</si>
  <si>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</si>
  <si>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</si>
  <si>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</si>
  <si>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</si>
  <si>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</si>
  <si>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</si>
  <si>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</si>
  <si>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</si>
  <si>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</si>
  <si>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</si>
  <si>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</si>
  <si>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</si>
  <si>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</si>
  <si>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</si>
  <si>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</si>
  <si>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</si>
  <si>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</si>
  <si>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</si>
  <si>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</si>
  <si>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</si>
  <si>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</si>
  <si>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</si>
  <si>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</si>
  <si>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</si>
  <si>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</si>
  <si>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</si>
  <si>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</si>
  <si>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</si>
  <si>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</si>
  <si>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</si>
  <si>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</si>
  <si>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</si>
  <si>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</si>
  <si>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</si>
  <si>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</si>
  <si>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</si>
  <si>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</si>
  <si>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</si>
  <si>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</si>
  <si>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</si>
  <si>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</si>
  <si>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</si>
  <si>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</si>
  <si>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</si>
  <si>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</si>
  <si>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</si>
  <si>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</si>
  <si>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</si>
  <si>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</si>
  <si>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</si>
  <si>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</si>
  <si>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</si>
  <si>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</si>
  <si>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</si>
  <si>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</si>
  <si>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</si>
  <si>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</si>
  <si>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</si>
  <si>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</si>
  <si>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</si>
  <si>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</si>
  <si>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</si>
  <si>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</si>
  <si>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</si>
  <si>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</si>
  <si>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</si>
  <si>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</si>
  <si>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</si>
  <si>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</si>
  <si>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</si>
  <si>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</si>
  <si>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</si>
  <si>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</si>
  <si>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</si>
  <si>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</si>
  <si>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</si>
  <si>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</si>
  <si>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</si>
  <si>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</si>
  <si>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</si>
  <si>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</si>
  <si>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</si>
  <si>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</si>
  <si>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</si>
  <si>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</si>
  <si>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</si>
  <si>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</si>
  <si>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</si>
  <si>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</si>
  <si>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</si>
  <si>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</si>
  <si>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</si>
  <si>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</si>
  <si>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</si>
  <si>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</si>
  <si>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</si>
  <si>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</si>
  <si>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</si>
  <si>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</si>
  <si>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</si>
  <si>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</si>
  <si>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</si>
  <si>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</si>
  <si>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</si>
  <si>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</si>
  <si>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</si>
  <si>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</si>
  <si>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</si>
  <si>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</si>
  <si>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</si>
  <si>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</si>
  <si>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</si>
  <si>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</si>
  <si>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</si>
  <si>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</si>
  <si>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</si>
  <si>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</si>
  <si>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</si>
  <si>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</si>
  <si>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</si>
  <si>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</si>
  <si>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</si>
  <si>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</si>
  <si>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</si>
  <si>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</si>
  <si>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</si>
  <si>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</si>
  <si>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</si>
  <si>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</si>
  <si>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</si>
  <si>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</si>
  <si>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</si>
  <si>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</si>
  <si>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</si>
  <si>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</si>
  <si>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</si>
  <si>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</si>
  <si>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</si>
  <si>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</si>
  <si>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</si>
  <si>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</si>
  <si>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</si>
  <si>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</si>
  <si>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</si>
  <si>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</si>
  <si>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</si>
  <si>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</si>
  <si>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</si>
  <si>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</si>
  <si>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</si>
  <si>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</si>
  <si>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</si>
  <si>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</si>
  <si>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</si>
  <si>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</si>
  <si>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</si>
  <si>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</si>
  <si>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</si>
  <si>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</si>
  <si>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</si>
  <si>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</si>
  <si>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</si>
  <si>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</si>
  <si>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</si>
  <si>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</si>
  <si>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</si>
  <si>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</si>
  <si>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</si>
  <si>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</si>
  <si>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</si>
  <si>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</si>
  <si>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</si>
  <si>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</si>
  <si>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</si>
  <si>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</si>
  <si>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</si>
  <si>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</si>
  <si>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</si>
  <si>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</si>
  <si>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</si>
  <si>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</si>
  <si>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</si>
  <si>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</si>
  <si>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</si>
  <si>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</si>
  <si>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</si>
  <si>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</si>
  <si>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</si>
  <si>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</si>
  <si>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</si>
  <si>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</si>
  <si>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</si>
  <si>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</si>
  <si>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</si>
  <si>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</si>
  <si>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</si>
  <si>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</si>
  <si>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</si>
  <si>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</si>
  <si>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</si>
  <si>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</si>
  <si>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</si>
  <si>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</si>
  <si>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</si>
  <si>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</si>
  <si>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</si>
  <si>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</si>
  <si>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</si>
  <si>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</si>
  <si>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</si>
  <si>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</si>
  <si>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</si>
  <si>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</si>
  <si>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</si>
  <si>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</si>
  <si>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</si>
  <si>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</si>
  <si>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</si>
  <si>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</si>
  <si>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</si>
  <si>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</si>
  <si>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</si>
  <si>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</si>
  <si>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</si>
  <si>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</si>
  <si>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</si>
  <si>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</si>
  <si>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</si>
  <si>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</si>
  <si>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</si>
  <si>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</si>
  <si>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</si>
  <si>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</si>
  <si>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</si>
  <si>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</si>
  <si>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</si>
  <si>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</si>
  <si>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</si>
  <si>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</si>
  <si>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</si>
  <si>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</si>
  <si>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</si>
  <si>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</si>
  <si>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</si>
  <si>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</si>
  <si>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</si>
  <si>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</si>
  <si>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</si>
  <si>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</si>
  <si>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</si>
  <si>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</si>
  <si>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</si>
  <si>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</si>
  <si>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</si>
  <si>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</si>
  <si>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</si>
  <si>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</si>
  <si>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</si>
  <si>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</si>
  <si>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</si>
  <si>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</si>
  <si>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</si>
  <si>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</si>
  <si>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</si>
  <si>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</si>
  <si>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</si>
  <si>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</si>
  <si>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</si>
  <si>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</si>
  <si>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</si>
  <si>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</si>
  <si>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</si>
  <si>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</si>
  <si>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</si>
  <si>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</si>
  <si>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</si>
  <si>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</si>
  <si>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</si>
  <si>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</si>
  <si>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</si>
  <si>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</si>
  <si>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</si>
  <si>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</si>
  <si>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</si>
  <si>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</si>
  <si>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</si>
  <si>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</si>
  <si>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</si>
  <si>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</si>
  <si>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</si>
  <si>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</si>
  <si>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</si>
  <si>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</si>
  <si>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</si>
  <si>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</si>
  <si>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</si>
  <si>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</si>
  <si>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</si>
  <si>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</si>
  <si>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</si>
  <si>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</si>
  <si>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</si>
  <si>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</si>
  <si>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</si>
  <si>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</si>
  <si>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</si>
  <si>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</si>
  <si>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</si>
  <si>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</si>
  <si>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</si>
  <si>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</si>
  <si>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</si>
  <si>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</si>
  <si>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</si>
  <si>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</si>
  <si>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</si>
  <si>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</si>
  <si>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</si>
  <si>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</si>
  <si>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</si>
  <si>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</si>
  <si>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</si>
  <si>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</si>
  <si>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</si>
  <si>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</si>
  <si>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</si>
  <si>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</si>
  <si>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</si>
  <si>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</si>
  <si>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</si>
  <si>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</si>
  <si>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</si>
  <si>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</si>
  <si>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</si>
  <si>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</si>
  <si>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</si>
  <si>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</si>
  <si>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</si>
  <si>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</si>
  <si>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</si>
  <si>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</si>
  <si>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</si>
  <si>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</si>
  <si>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</si>
  <si>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</si>
  <si>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</si>
  <si>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</si>
  <si>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</si>
  <si>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</si>
  <si>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</si>
  <si>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</si>
  <si>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</si>
  <si>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</si>
  <si>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</si>
  <si>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</si>
  <si>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</si>
  <si>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</si>
  <si>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</si>
  <si>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</si>
  <si>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</si>
  <si>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</si>
  <si>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</si>
  <si>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</si>
  <si>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</si>
  <si>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</si>
  <si>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</si>
  <si>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</si>
  <si>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</si>
  <si>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</si>
  <si>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</si>
  <si>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</si>
  <si>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</si>
  <si>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</si>
  <si>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</si>
  <si>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</si>
  <si>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</si>
  <si>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</si>
  <si>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</si>
  <si>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</si>
  <si>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</si>
  <si>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</si>
  <si>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</si>
  <si>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</si>
  <si>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</si>
  <si>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</si>
  <si>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</si>
  <si>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</si>
  <si>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</si>
  <si>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</si>
  <si>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</si>
  <si>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</si>
  <si>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</si>
  <si>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</si>
  <si>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</si>
  <si>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</si>
  <si>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</si>
  <si>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</si>
  <si>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</si>
  <si>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</si>
  <si>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</si>
  <si>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</si>
  <si>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</si>
  <si>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</si>
  <si>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</si>
  <si>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</si>
  <si>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</si>
  <si>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</si>
  <si>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</si>
  <si>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</si>
  <si>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</si>
  <si>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</si>
  <si>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</si>
  <si>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</si>
  <si>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</si>
  <si>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</si>
  <si>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</si>
  <si>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</si>
  <si>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</si>
  <si>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</si>
  <si>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</si>
  <si>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</si>
  <si>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</si>
  <si>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</si>
  <si>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</si>
  <si>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</si>
  <si>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</si>
  <si>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</si>
  <si>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</si>
  <si>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</si>
  <si>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</si>
  <si>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</si>
  <si>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</si>
  <si>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</si>
  <si>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</si>
  <si>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</si>
  <si>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</si>
  <si>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</si>
  <si>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</si>
  <si>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</si>
  <si>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</si>
  <si>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</si>
  <si>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</si>
  <si>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</si>
  <si>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</si>
  <si>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</si>
  <si>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</si>
  <si>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</si>
  <si>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</si>
  <si>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</si>
  <si>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</si>
  <si>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</si>
  <si>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</si>
  <si>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</si>
  <si>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</si>
  <si>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</si>
  <si>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</si>
  <si>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</si>
  <si>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</si>
  <si>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</si>
  <si>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</si>
  <si>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</si>
  <si>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</si>
  <si>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</si>
  <si>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</si>
  <si>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</si>
  <si>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</si>
  <si>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</si>
  <si>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</si>
  <si>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</si>
  <si>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</si>
  <si>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</si>
  <si>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</si>
  <si>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</si>
  <si>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</si>
  <si>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</si>
  <si>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</si>
  <si>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</si>
  <si>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</si>
  <si>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</si>
  <si>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</si>
  <si>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</si>
  <si>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</si>
  <si>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</si>
  <si>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</si>
  <si>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</si>
  <si>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</si>
  <si>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</si>
  <si>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</si>
  <si>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</si>
  <si>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</si>
  <si>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</si>
  <si>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</si>
  <si>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</si>
  <si>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</si>
  <si>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</si>
  <si>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</si>
  <si>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</si>
  <si>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</si>
  <si>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</si>
  <si>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</si>
  <si>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</si>
  <si>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</si>
  <si>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</si>
  <si>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</si>
  <si>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</si>
  <si>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</si>
  <si>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</si>
  <si>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</si>
  <si>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</si>
  <si>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</si>
  <si>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</si>
  <si>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</si>
  <si>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</si>
  <si>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</si>
  <si>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</si>
  <si>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</si>
  <si>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</si>
  <si>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</si>
  <si>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</si>
  <si>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</si>
  <si>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</si>
  <si>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</si>
  <si>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</si>
  <si>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</si>
  <si>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</si>
  <si>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</si>
  <si>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</si>
  <si>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</si>
  <si>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</si>
  <si>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</si>
  <si>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</si>
  <si>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</si>
  <si>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</si>
  <si>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</si>
  <si>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</si>
  <si>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</si>
  <si>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</si>
  <si>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</si>
  <si>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</si>
  <si>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</si>
  <si>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</si>
  <si>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</si>
  <si>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</si>
  <si>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</si>
  <si>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</si>
  <si>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</si>
  <si>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</si>
  <si>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</si>
  <si>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</si>
  <si>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</si>
  <si>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</si>
  <si>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</si>
  <si>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</si>
  <si>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</si>
  <si>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</si>
  <si>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</si>
  <si>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</si>
  <si>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</si>
  <si>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</si>
  <si>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</si>
  <si>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</si>
  <si>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</si>
  <si>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</si>
  <si>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</si>
  <si>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</si>
  <si>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</si>
  <si>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</si>
  <si>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</si>
  <si>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</si>
  <si>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</si>
  <si>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</si>
  <si>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</si>
  <si>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</si>
  <si>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</si>
  <si>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</si>
  <si>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</si>
  <si>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</si>
  <si>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</si>
  <si>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</si>
  <si>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</si>
  <si>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</si>
  <si>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</si>
  <si>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</si>
  <si>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</si>
  <si>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</si>
  <si>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</si>
  <si>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</si>
  <si>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</si>
  <si>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</si>
  <si>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</si>
  <si>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</si>
  <si>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</si>
  <si>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</si>
  <si>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</si>
  <si>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</si>
  <si>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</si>
  <si>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</si>
  <si>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</si>
  <si>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</si>
  <si>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</si>
  <si>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</si>
  <si>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</si>
  <si>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</si>
  <si>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</si>
  <si>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</si>
  <si>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</si>
  <si>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</si>
  <si>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</si>
  <si>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</si>
  <si>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</si>
  <si>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</si>
  <si>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</si>
  <si>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</si>
  <si>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</si>
  <si>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</si>
  <si>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</si>
  <si>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</si>
  <si>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</si>
  <si>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</si>
  <si>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</si>
  <si>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</si>
  <si>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</si>
  <si>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</si>
  <si>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</si>
  <si>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</si>
  <si>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</si>
  <si>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</si>
  <si>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</si>
  <si>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</si>
  <si>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</si>
  <si>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</si>
  <si>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</si>
  <si>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</si>
  <si>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</si>
  <si>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</si>
  <si>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</si>
  <si>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</si>
  <si>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</si>
  <si>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</si>
  <si>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</si>
  <si>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</si>
  <si>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</si>
  <si>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</si>
  <si>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</si>
  <si>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</si>
  <si>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</si>
  <si>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</si>
  <si>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</si>
  <si>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</si>
  <si>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</si>
  <si>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</si>
  <si>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</si>
  <si>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</si>
  <si>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</si>
  <si>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</si>
  <si>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</si>
  <si>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</si>
  <si>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</si>
  <si>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</si>
  <si>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</si>
  <si>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</si>
  <si>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</si>
  <si>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</si>
  <si>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</si>
  <si>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</si>
  <si>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</si>
  <si>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</si>
  <si>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</si>
  <si>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</si>
  <si>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</si>
  <si>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</si>
  <si>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</si>
  <si>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</si>
  <si>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</si>
  <si>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</si>
  <si>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</si>
  <si>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</si>
  <si>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</si>
  <si>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</si>
  <si>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</si>
  <si>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</si>
  <si>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</si>
  <si>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</si>
  <si>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</si>
  <si>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</si>
  <si>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</si>
  <si>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</si>
  <si>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</si>
  <si>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</si>
  <si>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</si>
  <si>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</si>
  <si>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</si>
  <si>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</si>
  <si>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</si>
  <si>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</si>
  <si>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</si>
  <si>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</si>
  <si>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</si>
  <si>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</si>
  <si>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</si>
  <si>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</si>
  <si>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</si>
  <si>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</si>
  <si>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</si>
  <si>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</si>
  <si>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</si>
  <si>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</si>
  <si>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</si>
  <si>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</si>
  <si>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</si>
  <si>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</si>
  <si>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</si>
  <si>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</si>
  <si>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</si>
  <si>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</si>
  <si>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</si>
  <si>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</si>
  <si>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</si>
  <si>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</si>
  <si>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</si>
  <si>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</si>
  <si>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</si>
  <si>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</si>
  <si>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</si>
  <si>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</si>
  <si>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</si>
  <si>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</si>
  <si>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</si>
  <si>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</si>
  <si>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</si>
  <si>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</si>
  <si>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</si>
  <si>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</si>
  <si>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</si>
  <si>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</si>
  <si>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</si>
  <si>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</si>
  <si>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</si>
  <si>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</si>
  <si>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</si>
  <si>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</si>
  <si>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</si>
  <si>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</si>
  <si>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</si>
  <si>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</si>
  <si>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</si>
  <si>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</si>
  <si>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</si>
  <si>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</si>
  <si>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</si>
  <si>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</si>
  <si>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</si>
  <si>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</si>
  <si>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</si>
  <si>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</si>
  <si>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</si>
  <si>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</si>
  <si>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</si>
  <si>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</si>
  <si>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</si>
  <si>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</si>
  <si>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</si>
  <si>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</si>
  <si>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</si>
  <si>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</si>
  <si>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</si>
  <si>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</si>
  <si>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</si>
  <si>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</si>
  <si>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</si>
  <si>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</si>
  <si>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</si>
  <si>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</si>
  <si>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</si>
  <si>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</si>
  <si>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</si>
  <si>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</si>
  <si>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</si>
  <si>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</si>
  <si>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</si>
  <si>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</si>
  <si>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</si>
  <si>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</si>
  <si>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</si>
  <si>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</si>
  <si>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</si>
  <si>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</si>
  <si>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</si>
  <si>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</si>
  <si>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</si>
  <si>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</si>
  <si>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</si>
  <si>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</si>
  <si>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</si>
  <si>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</si>
  <si>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</si>
  <si>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</si>
  <si>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</si>
  <si>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</si>
  <si>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</si>
  <si>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</si>
  <si>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</si>
  <si>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</si>
  <si>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</si>
  <si>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</si>
  <si>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</si>
  <si>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</si>
  <si>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</si>
  <si>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</si>
  <si>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</si>
  <si>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</si>
  <si>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</si>
  <si>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</si>
  <si>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</si>
  <si>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</si>
  <si>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</si>
  <si>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</si>
  <si>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</si>
  <si>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</si>
  <si>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</si>
  <si>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</si>
  <si>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</si>
  <si>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</si>
  <si>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</si>
  <si>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</si>
  <si>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</si>
  <si>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</si>
  <si>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</si>
  <si>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</si>
  <si>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</si>
  <si>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</si>
  <si>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</si>
  <si>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</si>
  <si>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</si>
  <si>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</si>
  <si>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</si>
  <si>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</si>
  <si>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</si>
  <si>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</si>
  <si>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</si>
  <si>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</si>
  <si>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</si>
  <si>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</si>
  <si>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</si>
  <si>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</si>
  <si>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</si>
  <si>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</si>
  <si>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</si>
  <si>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</si>
  <si>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</si>
  <si>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</si>
  <si>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</si>
  <si>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</si>
  <si>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</si>
  <si>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</si>
  <si>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</si>
  <si>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</si>
  <si>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</si>
  <si>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</si>
  <si>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</si>
  <si>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</si>
  <si>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</si>
  <si>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</si>
  <si>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</si>
  <si>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</si>
  <si>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</si>
  <si>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</si>
  <si>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</si>
  <si>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</si>
  <si>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</si>
  <si>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</si>
  <si>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</si>
  <si>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</si>
  <si>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</si>
  <si>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</si>
  <si>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</si>
  <si>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</si>
  <si>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</si>
  <si>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</si>
  <si>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</si>
  <si>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</si>
  <si>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</si>
  <si>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</si>
  <si>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</si>
  <si>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</si>
  <si>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</si>
  <si>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</si>
  <si>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</si>
  <si>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</si>
  <si>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</si>
  <si>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</si>
  <si>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</si>
  <si>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</si>
  <si>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</si>
  <si>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</si>
  <si>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</si>
  <si>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</si>
  <si>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</si>
  <si>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</si>
  <si>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</si>
  <si>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</si>
  <si>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</si>
  <si>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</si>
  <si>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</si>
  <si>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</si>
  <si>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</si>
  <si>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</si>
  <si>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</si>
  <si>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</si>
  <si>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</si>
  <si>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</si>
  <si>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</si>
  <si>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</si>
  <si>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</si>
  <si>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</si>
  <si>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</si>
  <si>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</si>
  <si>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</si>
  <si>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</si>
  <si>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</si>
  <si>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</si>
  <si>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</si>
  <si>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</si>
  <si>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</si>
  <si>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</si>
  <si>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</si>
  <si>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</si>
  <si>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</si>
  <si>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</si>
  <si>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</si>
  <si>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</si>
  <si>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</si>
  <si>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</si>
  <si>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</si>
  <si>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</si>
  <si>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</si>
  <si>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</si>
  <si>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</si>
  <si>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</si>
  <si>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</si>
  <si>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</si>
  <si>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</si>
  <si>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</si>
  <si>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</si>
  <si>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</si>
  <si>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</si>
  <si>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</si>
  <si>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</si>
  <si>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</si>
  <si>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</si>
  <si>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</si>
  <si>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</si>
  <si>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</si>
  <si>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</si>
  <si>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</si>
  <si>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</si>
  <si>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</si>
  <si>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</si>
  <si>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</si>
  <si>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</si>
  <si>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</si>
  <si>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</si>
  <si>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</si>
  <si>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</si>
  <si>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</si>
  <si>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</si>
  <si>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</si>
  <si>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</si>
  <si>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</si>
  <si>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</si>
  <si>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</si>
  <si>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</si>
  <si>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</si>
  <si>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</si>
  <si>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</si>
  <si>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</si>
  <si>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</si>
  <si>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</si>
  <si>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</si>
  <si>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</si>
  <si>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</si>
  <si>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</si>
  <si>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</si>
  <si>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</si>
  <si>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</si>
  <si>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</si>
  <si>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</si>
  <si>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</si>
  <si>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</si>
  <si>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</si>
  <si>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</si>
  <si>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</si>
  <si>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</si>
  <si>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</si>
  <si>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</si>
  <si>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</si>
  <si>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</si>
  <si>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</si>
  <si>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</si>
  <si>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</si>
  <si>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</si>
  <si>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</si>
  <si>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</si>
  <si>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</si>
  <si>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</si>
  <si>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</si>
  <si>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</si>
  <si>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</si>
  <si>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</si>
  <si>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</si>
  <si>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</si>
  <si>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</si>
  <si>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</si>
  <si>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</si>
  <si>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</si>
  <si>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</si>
  <si>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</si>
  <si>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</si>
  <si>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</si>
  <si>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</si>
  <si>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</si>
  <si>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</si>
  <si>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</si>
  <si>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</si>
  <si>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</si>
  <si>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</si>
  <si>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</si>
  <si>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</si>
  <si>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</si>
  <si>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</si>
  <si>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</si>
  <si>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</si>
  <si>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</si>
  <si>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</si>
  <si>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</si>
  <si>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</si>
  <si>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</si>
  <si>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</si>
  <si>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</si>
  <si>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</si>
  <si>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</si>
  <si>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</si>
  <si>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</si>
  <si>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</si>
  <si>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</si>
  <si>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</si>
  <si>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</si>
  <si>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</si>
  <si>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</si>
  <si>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</si>
  <si>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</si>
  <si>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</si>
  <si>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</si>
  <si>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</si>
  <si>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</si>
  <si>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</si>
  <si>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</si>
  <si>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</si>
  <si>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</si>
  <si>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</si>
  <si>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</si>
  <si>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</si>
  <si>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</si>
  <si>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</si>
  <si>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</si>
  <si>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</si>
  <si>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</si>
  <si>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</si>
  <si>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</si>
  <si>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</si>
  <si>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</si>
  <si>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</si>
  <si>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</si>
  <si>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</si>
  <si>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</si>
  <si>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</si>
  <si>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</si>
  <si>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</si>
  <si>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</si>
  <si>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</si>
  <si>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</si>
  <si>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</si>
  <si>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</si>
  <si>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</si>
  <si>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</si>
  <si>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</si>
  <si>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</si>
  <si>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</si>
  <si>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</si>
  <si>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</si>
  <si>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</si>
  <si>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</si>
  <si>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</si>
  <si>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</si>
  <si>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</si>
  <si>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</si>
  <si>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</si>
  <si>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</si>
  <si>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</si>
  <si>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</si>
  <si>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</si>
  <si>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</si>
  <si>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</si>
  <si>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</si>
  <si>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</si>
  <si>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</si>
  <si>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</si>
  <si>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</si>
  <si>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</si>
  <si>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</si>
  <si>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</si>
  <si>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</si>
  <si>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</si>
  <si>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</si>
  <si>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</si>
  <si>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</si>
  <si>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</si>
  <si>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</si>
  <si>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</si>
  <si>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</si>
  <si>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</si>
  <si>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</si>
  <si>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</si>
  <si>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</si>
  <si>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</si>
  <si>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</si>
  <si>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</si>
  <si>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</si>
  <si>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</si>
  <si>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</si>
  <si>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</si>
  <si>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</si>
  <si>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</si>
  <si>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</si>
  <si>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</si>
  <si>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</si>
  <si>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</si>
  <si>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</si>
  <si>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</si>
  <si>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</si>
  <si>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</si>
  <si>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</si>
  <si>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</si>
  <si>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</si>
  <si>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</si>
  <si>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</si>
  <si>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</si>
  <si>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</si>
  <si>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</si>
  <si>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</si>
  <si>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</si>
  <si>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</si>
  <si>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</si>
  <si>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</si>
  <si>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</si>
  <si>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</si>
  <si>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</si>
  <si>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</si>
  <si>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</si>
  <si>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</si>
  <si>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</si>
  <si>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</si>
  <si>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</si>
  <si>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</si>
  <si>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</si>
  <si>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</si>
  <si>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</si>
  <si>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</si>
  <si>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</si>
  <si>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</si>
  <si>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</si>
  <si>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</si>
  <si>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</si>
  <si>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</si>
  <si>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</si>
  <si>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</si>
  <si>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</si>
  <si>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</si>
  <si>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</si>
  <si>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</si>
  <si>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</si>
  <si>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</si>
  <si>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</si>
  <si>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</si>
  <si>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</si>
  <si>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</si>
  <si>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</si>
  <si>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</si>
  <si>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</si>
  <si>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</si>
  <si>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</si>
  <si>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</si>
  <si>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</si>
  <si>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</si>
  <si>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</si>
  <si>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</si>
  <si>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</si>
  <si>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</si>
  <si>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</si>
  <si>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</si>
  <si>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</si>
  <si>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</si>
  <si>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</si>
  <si>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</si>
  <si>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</si>
  <si>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</si>
  <si>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</si>
  <si>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</si>
  <si>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</si>
  <si>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</si>
  <si>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</si>
  <si>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</si>
  <si>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</si>
  <si>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</si>
  <si>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</si>
  <si>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</si>
  <si>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</si>
  <si>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</si>
  <si>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</si>
  <si>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</si>
  <si>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</si>
  <si>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</si>
  <si>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</si>
  <si>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</si>
  <si>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</si>
  <si>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</si>
  <si>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</si>
  <si>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</si>
  <si>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</si>
  <si>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</si>
  <si>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</si>
  <si>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</si>
  <si>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</si>
  <si>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</si>
  <si>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</si>
  <si>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</si>
  <si>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</si>
  <si>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</si>
  <si>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</si>
  <si>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</si>
  <si>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</si>
  <si>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</si>
  <si>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</si>
  <si>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</si>
  <si>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</si>
  <si>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</si>
  <si>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</si>
  <si>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</si>
  <si>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</si>
  <si>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</si>
  <si>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</si>
  <si>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</si>
  <si>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</si>
  <si>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</si>
  <si>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</si>
  <si>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</si>
  <si>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</si>
  <si>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</si>
  <si>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</si>
  <si>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</si>
  <si>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</si>
  <si>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</si>
  <si>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</si>
  <si>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</si>
  <si>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</si>
  <si>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</si>
  <si>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</si>
  <si>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</si>
  <si>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</si>
  <si>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</si>
  <si>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</si>
  <si>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</si>
  <si>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</si>
  <si>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</si>
  <si>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</si>
  <si>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</si>
  <si>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</si>
  <si>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</si>
  <si>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</si>
  <si>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</si>
  <si>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</si>
  <si>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</si>
  <si>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</si>
  <si>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</si>
  <si>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</si>
  <si>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</si>
  <si>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</si>
  <si>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</si>
  <si>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</si>
  <si>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</si>
  <si>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</si>
  <si>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</si>
  <si>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</si>
  <si>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</si>
  <si>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</si>
  <si>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</si>
  <si>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</si>
  <si>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</si>
  <si>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</si>
  <si>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</si>
  <si>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</si>
  <si>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</si>
  <si>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</si>
  <si>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</si>
  <si>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</si>
  <si>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</si>
  <si>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</si>
  <si>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</si>
  <si>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</si>
  <si>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</si>
  <si>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</si>
  <si>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</si>
  <si>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</si>
  <si>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</si>
  <si>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</si>
  <si>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</si>
  <si>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</si>
  <si>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</si>
  <si>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</si>
  <si>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</si>
  <si>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</si>
  <si>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</si>
  <si>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</si>
  <si>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</si>
  <si>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</si>
  <si>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</si>
  <si>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</si>
  <si>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</si>
  <si>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</si>
  <si>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</si>
  <si>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</si>
  <si>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</si>
  <si>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</si>
  <si>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</si>
  <si>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</si>
  <si>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</si>
  <si>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</si>
  <si>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</si>
  <si>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</si>
  <si>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</si>
  <si>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</si>
  <si>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</si>
  <si>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</si>
  <si>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</si>
  <si>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</si>
  <si>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</si>
  <si>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</si>
  <si>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</si>
  <si>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</si>
  <si>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</si>
  <si>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</si>
  <si>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</si>
  <si>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</si>
  <si>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</si>
  <si>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</si>
  <si>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</si>
  <si>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</si>
  <si>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</si>
  <si>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</si>
  <si>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</si>
  <si>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</si>
  <si>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</si>
  <si>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</si>
  <si>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</si>
  <si>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</si>
  <si>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</si>
  <si>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</si>
  <si>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</si>
  <si>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</si>
  <si>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</si>
  <si>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</si>
  <si>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</si>
  <si>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</si>
  <si>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</si>
  <si>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</si>
  <si>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</si>
  <si>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</si>
  <si>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</si>
  <si>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</si>
  <si>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</si>
  <si>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</si>
  <si>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</si>
  <si>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</si>
  <si>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</si>
  <si>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</si>
  <si>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</si>
  <si>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</si>
  <si>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</si>
  <si>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</si>
  <si>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</si>
  <si>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</si>
  <si>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</si>
  <si>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</si>
  <si>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</si>
  <si>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</si>
  <si>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</si>
  <si>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</si>
  <si>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</si>
  <si>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</si>
  <si>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</si>
  <si>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</si>
  <si>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</si>
  <si>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</si>
  <si>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</si>
  <si>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</si>
  <si>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</si>
  <si>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</si>
  <si>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</si>
  <si>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</si>
  <si>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</si>
  <si>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</si>
  <si>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</si>
  <si>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</si>
  <si>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</si>
  <si>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</si>
  <si>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</si>
  <si>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</si>
  <si>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</si>
  <si>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</si>
  <si>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</si>
  <si>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</si>
  <si>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</si>
  <si>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</si>
  <si>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</si>
  <si>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</si>
  <si>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</si>
  <si>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</si>
  <si>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</si>
  <si>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</si>
  <si>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</si>
  <si>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</si>
  <si>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</si>
  <si>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</si>
  <si>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</si>
  <si>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</si>
  <si>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</si>
  <si>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</si>
  <si>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</si>
  <si>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</si>
  <si>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</si>
  <si>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</si>
  <si>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</si>
  <si>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</si>
  <si>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</si>
  <si>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</si>
  <si>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</si>
  <si>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</si>
  <si>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</si>
  <si>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</si>
  <si>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</si>
  <si>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</si>
  <si>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</si>
  <si>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</si>
  <si>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</si>
  <si>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</si>
  <si>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</si>
  <si>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</si>
  <si>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</si>
  <si>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</si>
  <si>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</si>
  <si>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</si>
  <si>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</si>
  <si>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</si>
  <si>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</si>
  <si>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</si>
  <si>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</si>
  <si>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</si>
  <si>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</si>
  <si>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</si>
  <si>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</si>
  <si>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</si>
  <si>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</si>
  <si>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</si>
  <si>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</si>
  <si>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</si>
  <si>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</si>
  <si>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</si>
  <si>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</si>
  <si>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</si>
  <si>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</si>
  <si>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</si>
  <si>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</si>
  <si>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</si>
  <si>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</si>
  <si>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</si>
  <si>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</si>
  <si>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</si>
  <si>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</si>
  <si>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</si>
  <si>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</si>
  <si>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</si>
  <si>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</si>
  <si>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</si>
  <si>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</si>
  <si>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</si>
  <si>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</si>
  <si>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</si>
  <si>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</si>
  <si>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</si>
  <si>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</si>
  <si>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</si>
  <si>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</si>
  <si>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</si>
  <si>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</si>
  <si>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</si>
  <si>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</si>
  <si>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</si>
  <si>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</si>
  <si>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</si>
  <si>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</si>
  <si>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</si>
  <si>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</si>
  <si>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</si>
  <si>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</si>
  <si>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</si>
  <si>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</si>
  <si>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</si>
  <si>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</si>
  <si>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</si>
  <si>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</si>
  <si>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</si>
  <si>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</si>
  <si>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</si>
  <si>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</si>
  <si>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</si>
  <si>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</si>
  <si>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</si>
  <si>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</si>
  <si>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</si>
  <si>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</si>
  <si>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</si>
  <si>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</si>
  <si>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</si>
  <si>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</si>
  <si>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</si>
  <si>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</si>
  <si>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</si>
  <si>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</si>
  <si>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</si>
  <si>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</si>
  <si>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</si>
  <si>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</si>
  <si>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</si>
  <si>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</si>
  <si>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</si>
  <si>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</si>
  <si>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</si>
  <si>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</si>
  <si>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</si>
  <si>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</si>
  <si>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</si>
  <si>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</si>
  <si>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</si>
  <si>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</si>
  <si>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</si>
  <si>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</si>
  <si>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</si>
  <si>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</si>
  <si>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</si>
  <si>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</si>
  <si>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</si>
  <si>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</si>
  <si>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</si>
  <si>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</si>
  <si>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</si>
  <si>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</si>
  <si>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</si>
  <si>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</si>
  <si>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</si>
  <si>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</si>
  <si>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</si>
  <si>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</si>
  <si>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</si>
  <si>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</si>
  <si>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</si>
  <si>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</si>
  <si>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</si>
  <si>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</si>
  <si>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</si>
  <si>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</si>
  <si>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</si>
  <si>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</si>
  <si>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</si>
  <si>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</si>
  <si>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</si>
  <si>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</si>
  <si>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</si>
  <si>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</si>
  <si>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</si>
  <si>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</si>
  <si>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</si>
  <si>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</si>
  <si>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</si>
  <si>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</si>
  <si>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</si>
  <si>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</si>
  <si>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</si>
  <si>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</si>
  <si>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</si>
  <si>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</si>
  <si>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</si>
  <si>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</si>
  <si>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</si>
  <si>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</si>
  <si>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</si>
  <si>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</si>
  <si>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</si>
  <si>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</si>
  <si>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</si>
  <si>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</si>
  <si>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</si>
  <si>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</si>
  <si>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</si>
  <si>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</si>
  <si>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</si>
  <si>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</si>
  <si>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</si>
  <si>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</si>
  <si>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</si>
  <si>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</si>
  <si>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</si>
  <si>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</si>
  <si>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</si>
  <si>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</si>
  <si>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</si>
  <si>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</si>
  <si>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</si>
  <si>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</si>
  <si>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</si>
  <si>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</si>
  <si>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</si>
  <si>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</si>
  <si>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</si>
  <si>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</si>
  <si>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</si>
  <si>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</si>
  <si>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</si>
  <si>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</si>
  <si>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</si>
  <si>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</si>
  <si>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</si>
  <si>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</si>
  <si>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</si>
  <si>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</si>
  <si>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</si>
  <si>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</si>
  <si>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</si>
  <si>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</si>
  <si>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</si>
  <si>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</si>
  <si>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</si>
  <si>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</si>
  <si>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</si>
  <si>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</si>
  <si>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</si>
  <si>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</si>
  <si>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</si>
  <si>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</si>
  <si>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</si>
  <si>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</si>
  <si>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</si>
  <si>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</si>
  <si>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</si>
  <si>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</si>
  <si>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</si>
  <si>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</si>
  <si>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</si>
  <si>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</si>
  <si>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</si>
  <si>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</si>
  <si>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</si>
  <si>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</si>
  <si>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</si>
  <si>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</si>
  <si>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</si>
  <si>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</si>
  <si>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</si>
  <si>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</si>
  <si>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</si>
  <si>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</si>
  <si>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</si>
  <si>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</si>
  <si>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</si>
  <si>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</si>
  <si>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</si>
  <si>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</si>
  <si>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</si>
  <si>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</si>
  <si>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</si>
  <si>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</si>
  <si>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</si>
  <si>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</si>
  <si>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</si>
  <si>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</si>
  <si>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</si>
  <si>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</si>
  <si>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</si>
  <si>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</si>
  <si>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</si>
  <si>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</si>
  <si>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</si>
  <si>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</si>
  <si>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</si>
  <si>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</si>
  <si>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</si>
  <si>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</si>
  <si>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</si>
  <si>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</si>
  <si>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</si>
  <si>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</si>
  <si>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</si>
  <si>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</si>
  <si>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</si>
  <si>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</si>
  <si>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</si>
  <si>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</si>
  <si>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</si>
  <si>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</si>
  <si>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</si>
  <si>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</si>
  <si>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</si>
  <si>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</si>
  <si>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</si>
  <si>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</si>
  <si>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</si>
  <si>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</si>
  <si>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</si>
  <si>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</si>
  <si>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</si>
  <si>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</si>
  <si>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</si>
  <si>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</si>
  <si>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</si>
  <si>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</si>
  <si>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</si>
  <si>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</si>
  <si>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</si>
  <si>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</si>
  <si>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</si>
  <si>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</si>
  <si>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</si>
  <si>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</si>
  <si>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</si>
  <si>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</si>
  <si>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</si>
  <si>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</si>
  <si>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</si>
  <si>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</si>
  <si>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</si>
  <si>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</si>
  <si>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</si>
  <si>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</si>
  <si>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</si>
  <si>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</si>
  <si>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</si>
  <si>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</si>
  <si>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</si>
  <si>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</si>
  <si>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</si>
  <si>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</si>
  <si>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</si>
  <si>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</si>
  <si>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</si>
  <si>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</si>
  <si>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</si>
  <si>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</si>
  <si>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</si>
  <si>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</si>
  <si>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</si>
  <si>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</si>
  <si>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</si>
  <si>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</si>
  <si>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</si>
  <si>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</si>
  <si>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</si>
  <si>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</si>
  <si>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</si>
  <si>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</si>
  <si>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</si>
  <si>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</si>
  <si>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</si>
  <si>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</si>
  <si>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</si>
  <si>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</si>
  <si>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</si>
  <si>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</si>
  <si>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</si>
  <si>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</si>
  <si>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</si>
  <si>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</si>
  <si>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</si>
  <si>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</si>
  <si>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</si>
  <si>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</si>
  <si>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</si>
  <si>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</si>
  <si>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</si>
  <si>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</si>
  <si>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</si>
  <si>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</si>
  <si>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</si>
  <si>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</si>
  <si>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</si>
  <si>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</si>
  <si>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</si>
  <si>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</si>
  <si>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</si>
  <si>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</si>
  <si>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</si>
  <si>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</si>
  <si>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</si>
  <si>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</si>
  <si>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</si>
  <si>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</si>
  <si>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</si>
  <si>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</si>
  <si>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</si>
  <si>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</si>
  <si>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</si>
  <si>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</si>
  <si>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</si>
  <si>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</si>
  <si>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</si>
  <si>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</si>
  <si>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</si>
  <si>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</si>
  <si>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</si>
  <si>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</si>
  <si>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</si>
  <si>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</si>
  <si>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</si>
  <si>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</si>
  <si>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</si>
  <si>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</si>
  <si>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</si>
  <si>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</si>
  <si>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</si>
  <si>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</si>
  <si>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</si>
  <si>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</si>
  <si>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</si>
  <si>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</si>
  <si>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</si>
  <si>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</si>
  <si>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</si>
  <si>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</si>
  <si>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</si>
  <si>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</si>
  <si>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</si>
  <si>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</si>
  <si>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</si>
  <si>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</si>
  <si>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</si>
  <si>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</si>
  <si>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</si>
  <si>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</si>
  <si>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</si>
  <si>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</si>
  <si>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</si>
  <si>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</si>
  <si>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</si>
  <si>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</si>
  <si>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</si>
  <si>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</si>
  <si>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</si>
  <si>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</si>
  <si>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</si>
  <si>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</si>
  <si>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</si>
  <si>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</si>
  <si>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</si>
  <si>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</si>
  <si>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</si>
  <si>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</si>
  <si>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</si>
  <si>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</si>
  <si>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</si>
  <si>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</si>
  <si>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</si>
  <si>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</si>
  <si>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</si>
  <si>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</si>
  <si>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</si>
  <si>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</si>
  <si>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</si>
  <si>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</si>
  <si>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</si>
  <si>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</si>
  <si>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</si>
  <si>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</si>
  <si>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</si>
  <si>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</si>
  <si>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</si>
  <si>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</si>
  <si>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</si>
  <si>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</si>
  <si>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</si>
  <si>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</si>
  <si>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</si>
  <si>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</si>
  <si>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</si>
  <si>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</si>
  <si>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</si>
  <si>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</si>
  <si>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</si>
  <si>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</si>
  <si>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</si>
  <si>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</si>
  <si>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</si>
  <si>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</si>
  <si>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</si>
  <si>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</si>
  <si>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</si>
  <si>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</si>
  <si>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</si>
  <si>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</si>
  <si>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</si>
  <si>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</si>
  <si>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</si>
  <si>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</si>
  <si>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</si>
  <si>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</si>
  <si>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</si>
  <si>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</si>
  <si>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</si>
  <si>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</si>
  <si>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</si>
  <si>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</si>
  <si>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</si>
  <si>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</si>
  <si>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</si>
  <si>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</si>
  <si>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</si>
  <si>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</si>
  <si>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</si>
  <si>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</si>
  <si>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</si>
  <si>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</si>
  <si>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</si>
  <si>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</si>
  <si>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</si>
  <si>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</si>
  <si>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</si>
  <si>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</si>
  <si>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</si>
  <si>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</si>
  <si>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</si>
  <si>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</si>
  <si>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</si>
  <si>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</si>
  <si>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</si>
  <si>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</si>
  <si>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</si>
  <si>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</si>
  <si>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</si>
  <si>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</si>
  <si>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</si>
  <si>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</si>
  <si>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</si>
  <si>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</si>
  <si>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</si>
  <si>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</si>
  <si>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</si>
  <si>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</si>
  <si>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</si>
  <si>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</si>
  <si>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</si>
  <si>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</si>
  <si>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</si>
  <si>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</si>
  <si>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</si>
  <si>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</si>
  <si>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</si>
  <si>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</si>
  <si>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</si>
  <si>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</si>
  <si>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</si>
  <si>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</si>
  <si>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</si>
  <si>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</si>
  <si>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</si>
  <si>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</si>
  <si>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</si>
  <si>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</si>
  <si>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</si>
  <si>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</si>
  <si>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</si>
  <si>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</si>
  <si>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</si>
  <si>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</si>
  <si>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</si>
  <si>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</si>
  <si>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</si>
  <si>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</si>
  <si>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</si>
  <si>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</si>
  <si>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</si>
  <si>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</si>
  <si>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</si>
  <si>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</si>
  <si>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</si>
  <si>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</si>
  <si>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</si>
  <si>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</si>
  <si>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</si>
  <si>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</si>
  <si>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</si>
  <si>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</si>
  <si>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</si>
  <si>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</si>
  <si>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</si>
  <si>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</si>
  <si>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</si>
  <si>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</si>
  <si>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</si>
  <si>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</si>
  <si>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</si>
  <si>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</si>
  <si>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</si>
  <si>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</si>
  <si>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</si>
  <si>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</si>
  <si>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</si>
  <si>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</si>
  <si>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</si>
  <si>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</si>
  <si>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</si>
  <si>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</si>
  <si>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</si>
  <si>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</si>
  <si>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</si>
  <si>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</si>
  <si>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</si>
  <si>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</si>
  <si>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</si>
  <si>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</si>
  <si>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</si>
  <si>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</si>
  <si>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</si>
  <si>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</si>
  <si>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</si>
  <si>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</si>
  <si>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</si>
  <si>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</si>
  <si>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</si>
  <si>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</si>
  <si>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</si>
  <si>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</si>
  <si>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</si>
  <si>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</si>
  <si>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</si>
  <si>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</si>
  <si>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</si>
  <si>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</si>
  <si>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</si>
  <si>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</si>
  <si>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</si>
  <si>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</si>
  <si>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</si>
  <si>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</si>
  <si>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</si>
  <si>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</si>
  <si>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</si>
  <si>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</si>
  <si>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</si>
  <si>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</si>
  <si>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</si>
  <si>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</si>
  <si>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</si>
  <si>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</si>
  <si>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</si>
  <si>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</si>
  <si>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</si>
  <si>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</si>
  <si>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</si>
  <si>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</si>
  <si>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</si>
  <si>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</si>
  <si>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</si>
  <si>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</si>
  <si>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</si>
  <si>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</si>
  <si>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</si>
  <si>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</si>
  <si>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</si>
  <si>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</si>
  <si>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</si>
  <si>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</si>
  <si>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</si>
  <si>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</si>
  <si>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</si>
  <si>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</si>
  <si>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</si>
  <si>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</si>
  <si>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</si>
  <si>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</si>
  <si>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</si>
  <si>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</si>
  <si>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</si>
  <si>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</si>
  <si>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</si>
  <si>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</si>
  <si>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</si>
  <si>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</si>
  <si>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</si>
  <si>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</si>
  <si>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</si>
  <si>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</si>
  <si>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</si>
  <si>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</si>
  <si>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</si>
  <si>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</si>
  <si>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</si>
  <si>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</si>
  <si>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</si>
  <si>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</si>
  <si>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</si>
  <si>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</si>
  <si>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</si>
  <si>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</si>
  <si>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</si>
  <si>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</si>
  <si>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</si>
  <si>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</si>
  <si>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</si>
  <si>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</si>
  <si>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</si>
  <si>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</si>
  <si>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</si>
  <si>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</si>
  <si>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</si>
  <si>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</si>
  <si>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</si>
  <si>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</si>
  <si>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</si>
  <si>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</si>
  <si>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</si>
  <si>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</si>
  <si>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</si>
  <si>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</si>
  <si>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</si>
  <si>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</si>
  <si>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</si>
  <si>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</si>
  <si>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</si>
  <si>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</si>
  <si>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</si>
  <si>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</si>
  <si>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</si>
  <si>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</si>
  <si>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</si>
  <si>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</si>
  <si>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</si>
  <si>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</si>
  <si>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</si>
  <si>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</si>
  <si>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</si>
  <si>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</si>
  <si>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</si>
  <si>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</si>
  <si>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</si>
  <si>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</si>
  <si>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</si>
  <si>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</si>
  <si>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</si>
  <si>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</si>
  <si>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</si>
  <si>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</si>
  <si>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</si>
  <si>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</si>
  <si>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</si>
  <si>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</si>
  <si>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</si>
  <si>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</si>
  <si>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</si>
  <si>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</si>
  <si>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</si>
  <si>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</si>
  <si>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</si>
  <si>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</si>
  <si>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</si>
  <si>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</si>
  <si>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</si>
  <si>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</si>
  <si>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</si>
  <si>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</si>
  <si>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</si>
  <si>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</si>
  <si>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</si>
  <si>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</si>
  <si>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</si>
  <si>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</si>
  <si>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</si>
  <si>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</si>
  <si>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</si>
  <si>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</si>
  <si>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</si>
  <si>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</si>
  <si>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</si>
  <si>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</si>
  <si>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</si>
  <si>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</si>
  <si>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</si>
  <si>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</si>
  <si>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</si>
  <si>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</si>
  <si>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</si>
  <si>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</si>
  <si>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</si>
  <si>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</si>
  <si>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</si>
  <si>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</si>
  <si>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</si>
  <si>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</si>
  <si>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</si>
  <si>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</si>
  <si>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</si>
  <si>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</si>
  <si>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</si>
  <si>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</si>
  <si>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</si>
  <si>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</si>
  <si>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</si>
  <si>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</si>
  <si>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</si>
  <si>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</si>
  <si>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</si>
  <si>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</si>
  <si>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</si>
  <si>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</si>
  <si>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</si>
  <si>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</si>
  <si>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</si>
  <si>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</si>
  <si>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</si>
  <si>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</si>
  <si>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</si>
  <si>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</si>
  <si>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</si>
  <si>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</si>
  <si>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</si>
  <si>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</si>
  <si>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</si>
  <si>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</si>
  <si>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</si>
  <si>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</si>
  <si>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</si>
  <si>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</si>
  <si>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</si>
  <si>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</si>
  <si>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</si>
  <si>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</si>
  <si>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</si>
  <si>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</si>
  <si>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</si>
  <si>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</si>
  <si>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</si>
  <si>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</si>
  <si>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</si>
  <si>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</si>
  <si>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</si>
  <si>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</si>
  <si>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</si>
  <si>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</si>
  <si>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</si>
  <si>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</si>
  <si>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</si>
  <si>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</si>
  <si>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</si>
  <si>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</si>
  <si>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</si>
  <si>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</si>
  <si>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</si>
  <si>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</si>
  <si>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</si>
  <si>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</si>
  <si>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</si>
  <si>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</si>
  <si>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</si>
  <si>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</si>
  <si>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</si>
  <si>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</si>
  <si>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</si>
  <si>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</si>
  <si>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</si>
  <si>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</si>
  <si>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</si>
  <si>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</si>
  <si>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</si>
  <si>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</si>
  <si>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</si>
  <si>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</si>
  <si>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</si>
  <si>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</si>
  <si>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</si>
  <si>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</si>
  <si>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</si>
  <si>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</si>
  <si>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</si>
  <si>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</si>
  <si>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</si>
  <si>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</si>
  <si>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</si>
  <si>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</si>
  <si>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</si>
  <si>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</si>
  <si>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</si>
  <si>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</si>
  <si>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</si>
  <si>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</si>
  <si>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</si>
  <si>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</si>
  <si>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</si>
  <si>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</si>
  <si>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</si>
  <si>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</si>
  <si>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</si>
  <si>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</si>
  <si>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</si>
  <si>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</si>
  <si>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</si>
  <si>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</si>
  <si>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</si>
  <si>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</si>
  <si>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</si>
  <si>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</si>
  <si>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</si>
  <si>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</si>
  <si>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</si>
  <si>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</si>
  <si>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</si>
  <si>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</si>
  <si>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</si>
  <si>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</si>
  <si>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</si>
  <si>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</si>
  <si>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</si>
  <si>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</si>
  <si>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</si>
  <si>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</si>
  <si>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</si>
  <si>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</si>
  <si>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</si>
  <si>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</si>
  <si>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</si>
  <si>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</si>
  <si>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</si>
  <si>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</si>
  <si>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</si>
  <si>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</si>
  <si>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</si>
  <si>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</si>
  <si>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</si>
  <si>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</si>
  <si>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</si>
  <si>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</si>
  <si>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</si>
  <si>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</si>
  <si>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</si>
  <si>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</si>
  <si>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</si>
  <si>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</si>
  <si>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</si>
  <si>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</si>
  <si>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</si>
  <si>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</si>
  <si>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</si>
  <si>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</si>
  <si>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</si>
  <si>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</si>
  <si>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</si>
  <si>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</si>
  <si>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</si>
  <si>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</si>
  <si>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</si>
  <si>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</si>
  <si>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</si>
  <si>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</si>
  <si>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</si>
  <si>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</si>
  <si>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</si>
  <si>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</si>
  <si>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</si>
  <si>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</si>
  <si>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</si>
  <si>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</si>
  <si>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</si>
  <si>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</si>
  <si>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</si>
  <si>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</si>
  <si>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</si>
  <si>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</si>
  <si>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</si>
  <si>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</si>
  <si>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</si>
  <si>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</si>
  <si>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</si>
  <si>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</si>
  <si>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</si>
  <si>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</si>
  <si>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</si>
  <si>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</si>
  <si>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</si>
  <si>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</si>
  <si>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</si>
  <si>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</si>
  <si>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</si>
  <si>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</si>
  <si>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</si>
  <si>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</si>
  <si>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</si>
  <si>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</si>
  <si>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</si>
  <si>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</si>
  <si>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</si>
  <si>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</si>
  <si>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</si>
  <si>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</si>
  <si>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</si>
  <si>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</si>
  <si>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</si>
  <si>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</si>
  <si>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</si>
  <si>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</si>
  <si>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</si>
  <si>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</si>
  <si>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</si>
  <si>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</si>
  <si>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</si>
  <si>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</si>
  <si>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</si>
  <si>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</si>
  <si>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</si>
  <si>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</si>
  <si>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</si>
  <si>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</si>
  <si>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</si>
  <si>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</si>
  <si>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</si>
  <si>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</si>
  <si>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</si>
  <si>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</si>
  <si>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</si>
  <si>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</si>
  <si>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</si>
  <si>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</si>
  <si>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</si>
  <si>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</si>
  <si>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</si>
  <si>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</si>
  <si>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</si>
  <si>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</si>
  <si>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</si>
  <si>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</si>
  <si>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</si>
  <si>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</si>
  <si>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</si>
  <si>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</si>
  <si>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</si>
  <si>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</si>
  <si>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</si>
  <si>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</si>
  <si>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</si>
  <si>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</si>
  <si>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</si>
  <si>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</si>
  <si>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</si>
  <si>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</si>
  <si>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</si>
  <si>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</si>
  <si>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</si>
  <si>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</si>
  <si>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</si>
  <si>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</si>
  <si>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</si>
  <si>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</si>
  <si>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</si>
  <si>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</si>
  <si>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</si>
  <si>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</si>
  <si>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</si>
  <si>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</si>
  <si>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</si>
  <si>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</si>
  <si>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</si>
  <si>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</si>
  <si>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</si>
  <si>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</si>
  <si>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</si>
  <si>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</si>
  <si>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</si>
  <si>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</si>
  <si>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</si>
  <si>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</si>
  <si>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</si>
  <si>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</si>
  <si>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</si>
  <si>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</si>
  <si>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</si>
  <si>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</si>
  <si>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</si>
  <si>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</si>
  <si>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</si>
  <si>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</si>
  <si>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</si>
  <si>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</si>
  <si>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</si>
  <si>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</si>
  <si>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</si>
  <si>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</si>
  <si>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</si>
  <si>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</si>
  <si>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</si>
  <si>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</si>
  <si>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</si>
  <si>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</si>
  <si>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</si>
  <si>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</si>
  <si>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</si>
  <si>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</si>
  <si>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</si>
  <si>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</si>
  <si>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</si>
  <si>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</si>
  <si>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</si>
  <si>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</si>
  <si>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</si>
  <si>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</si>
  <si>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</si>
  <si>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</si>
  <si>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</si>
  <si>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</si>
  <si>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</si>
  <si>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</si>
  <si>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</si>
  <si>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</si>
  <si>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</si>
  <si>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</si>
  <si>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</si>
  <si>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</si>
  <si>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</si>
  <si>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</si>
  <si>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</si>
  <si>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</si>
  <si>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</si>
  <si>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</si>
  <si>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</si>
  <si>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</si>
  <si>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</si>
  <si>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</si>
  <si>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</si>
  <si>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</si>
  <si>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</si>
  <si>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</si>
  <si>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</si>
  <si>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</si>
  <si>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</si>
  <si>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</si>
  <si>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</si>
  <si>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</si>
  <si>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</si>
  <si>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</si>
  <si>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</si>
  <si>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</si>
  <si>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</si>
  <si>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</si>
  <si>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</si>
  <si>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</si>
  <si>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</si>
  <si>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</si>
  <si>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</si>
  <si>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</si>
  <si>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</si>
  <si>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</si>
  <si>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</si>
  <si>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</si>
  <si>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</si>
  <si>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</si>
  <si>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</si>
  <si>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</si>
  <si>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</si>
  <si>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</si>
  <si>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</si>
  <si>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</si>
  <si>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</si>
  <si>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</si>
  <si>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</si>
  <si>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</si>
  <si>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</si>
  <si>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</si>
  <si>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</si>
  <si>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</si>
  <si>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</si>
  <si>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</si>
  <si>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</si>
  <si>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</si>
  <si>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</si>
  <si>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</si>
  <si>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</si>
  <si>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</si>
  <si>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</si>
  <si>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</si>
  <si>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</si>
  <si>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</si>
  <si>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</si>
  <si>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</si>
  <si>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</si>
  <si>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</si>
  <si>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</si>
  <si>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</si>
  <si>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</si>
  <si>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</si>
  <si>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</si>
  <si>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</si>
  <si>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</si>
  <si>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</si>
  <si>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</si>
  <si>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</si>
  <si>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</si>
  <si>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</si>
  <si>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</si>
  <si>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</si>
  <si>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</si>
  <si>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</si>
  <si>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</si>
  <si>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</si>
  <si>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</si>
  <si>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</si>
  <si>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</si>
  <si>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</si>
  <si>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</si>
  <si>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</si>
  <si>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</si>
  <si>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</si>
  <si>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</si>
  <si>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</si>
  <si>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</si>
  <si>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</si>
  <si>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</si>
  <si>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</si>
  <si>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</si>
  <si>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</si>
  <si>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</si>
  <si>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</si>
  <si>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</si>
  <si>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</si>
  <si>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</si>
  <si>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</si>
  <si>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</si>
  <si>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</si>
  <si>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</si>
  <si>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</si>
  <si>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</si>
  <si>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</si>
  <si>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</si>
  <si>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</si>
  <si>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</si>
  <si>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</si>
  <si>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</si>
  <si>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</si>
  <si>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</si>
  <si>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</si>
  <si>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</si>
  <si>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</si>
  <si>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</si>
  <si>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</si>
  <si>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</si>
  <si>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</si>
  <si>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</si>
  <si>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</si>
  <si>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</si>
  <si>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</si>
  <si>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</si>
  <si>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</si>
  <si>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</si>
  <si>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</si>
  <si>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</si>
  <si>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</si>
  <si>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</si>
  <si>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</si>
  <si>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</si>
  <si>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</si>
  <si>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</si>
  <si>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</si>
  <si>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</si>
  <si>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</si>
  <si>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</si>
  <si>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</si>
  <si>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</si>
  <si>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</si>
  <si>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</si>
  <si>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</si>
  <si>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</si>
  <si>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</si>
  <si>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</si>
  <si>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</si>
  <si>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</si>
  <si>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</si>
  <si>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</si>
  <si>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</si>
  <si>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</si>
  <si>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</si>
  <si>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</si>
  <si>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</si>
  <si>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</si>
  <si>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</si>
  <si>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</si>
  <si>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</si>
  <si>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</si>
  <si>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</si>
  <si>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</si>
  <si>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</si>
  <si>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</si>
  <si>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</si>
  <si>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</si>
  <si>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</si>
  <si>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</si>
  <si>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</si>
  <si>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</si>
  <si>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</si>
  <si>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</si>
  <si>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</si>
  <si>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</si>
  <si>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</si>
  <si>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</si>
  <si>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</si>
  <si>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</si>
  <si>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</si>
  <si>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</si>
  <si>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</si>
  <si>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</si>
  <si>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</si>
  <si>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</si>
  <si>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</si>
  <si>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</si>
  <si>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</si>
  <si>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</si>
  <si>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</si>
  <si>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</si>
  <si>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</si>
  <si>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</si>
  <si>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</si>
  <si>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</si>
  <si>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</si>
  <si>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</si>
  <si>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</si>
  <si>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</si>
  <si>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</si>
  <si>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</si>
  <si>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</si>
  <si>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</si>
  <si>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</si>
  <si>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</si>
  <si>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</si>
  <si>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</si>
  <si>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</si>
  <si>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</si>
  <si>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</si>
  <si>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</si>
  <si>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</si>
  <si>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</si>
  <si>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</si>
  <si>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</si>
  <si>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</si>
  <si>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</si>
  <si>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</si>
  <si>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</si>
  <si>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</si>
  <si>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</si>
  <si>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</si>
  <si>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</si>
  <si>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</si>
  <si>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</si>
  <si>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</si>
  <si>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</si>
  <si>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</si>
  <si>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</si>
  <si>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</si>
  <si>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</si>
  <si>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</si>
  <si>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</si>
  <si>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</si>
  <si>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</si>
  <si>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</si>
  <si>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</si>
  <si>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</si>
  <si>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</si>
  <si>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</si>
  <si>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</si>
  <si>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</si>
  <si>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</si>
  <si>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</si>
  <si>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</si>
  <si>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</si>
  <si>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</si>
  <si>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</si>
  <si>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</si>
  <si>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</si>
  <si>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</si>
  <si>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</si>
  <si>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</si>
  <si>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</si>
  <si>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</si>
  <si>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</si>
  <si>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</si>
  <si>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</si>
  <si>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</si>
  <si>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</si>
  <si>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</si>
  <si>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</si>
  <si>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</si>
  <si>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</si>
  <si>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</si>
  <si>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</si>
  <si>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</si>
  <si>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</si>
  <si>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</si>
  <si>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</si>
  <si>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</si>
  <si>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</si>
  <si>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</si>
  <si>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</si>
  <si>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</si>
  <si>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</si>
  <si>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</si>
  <si>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</si>
  <si>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</si>
  <si>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</si>
  <si>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</si>
  <si>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</si>
  <si>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</si>
  <si>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</si>
  <si>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</si>
  <si>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</si>
  <si>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</si>
  <si>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</si>
  <si>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</si>
  <si>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</si>
  <si>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</si>
  <si>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</si>
  <si>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</si>
  <si>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</si>
  <si>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</si>
  <si>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</si>
  <si>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</si>
  <si>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</si>
  <si>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</si>
  <si>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</si>
  <si>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</si>
  <si>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</si>
  <si>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</si>
  <si>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</si>
  <si>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</si>
  <si>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</si>
  <si>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</si>
  <si>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</si>
  <si>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</si>
  <si>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</si>
  <si>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</si>
  <si>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</si>
  <si>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</si>
  <si>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</si>
  <si>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</si>
  <si>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</si>
  <si>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</si>
  <si>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</si>
  <si>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</si>
  <si>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</si>
  <si>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</si>
  <si>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</si>
  <si>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</si>
  <si>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</si>
  <si>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</si>
  <si>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</si>
  <si>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</si>
  <si>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</si>
  <si>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</si>
  <si>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</si>
  <si>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</si>
  <si>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</si>
  <si>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</si>
  <si>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</si>
  <si>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</si>
  <si>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</si>
  <si>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</si>
  <si>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</si>
  <si>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</si>
  <si>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</si>
  <si>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</si>
  <si>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</si>
  <si>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</si>
  <si>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</si>
  <si>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</si>
  <si>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</si>
  <si>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</si>
  <si>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</si>
  <si>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</si>
  <si>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</si>
  <si>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</si>
  <si>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</si>
  <si>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</si>
  <si>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</si>
  <si>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</si>
  <si>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</si>
  <si>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</si>
  <si>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</si>
  <si>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</si>
  <si>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</si>
  <si>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</si>
  <si>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</si>
  <si>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</si>
  <si>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</si>
  <si>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</si>
  <si>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</si>
  <si>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</si>
  <si>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</si>
  <si>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</si>
  <si>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</si>
  <si>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</si>
  <si>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</si>
  <si>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</si>
  <si>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</si>
  <si>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</si>
  <si>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</si>
  <si>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</si>
  <si>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</si>
  <si>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</si>
  <si>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</si>
  <si>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</si>
  <si>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</si>
  <si>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</si>
  <si>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</si>
  <si>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</si>
  <si>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</si>
  <si>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</si>
  <si>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</si>
  <si>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</si>
  <si>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</si>
  <si>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</si>
  <si>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</si>
  <si>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</si>
  <si>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</si>
  <si>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</si>
  <si>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</si>
  <si>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</si>
  <si>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</si>
  <si>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</si>
  <si>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</si>
  <si>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</si>
  <si>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</si>
  <si>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</si>
  <si>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</si>
  <si>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</si>
  <si>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</si>
  <si>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</si>
  <si>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</si>
  <si>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</si>
  <si>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</si>
  <si>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</si>
  <si>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</si>
  <si>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</si>
  <si>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</si>
  <si>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</si>
  <si>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</si>
  <si>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</si>
  <si>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</si>
  <si>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</si>
  <si>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</si>
  <si>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</si>
  <si>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</si>
  <si>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</si>
  <si>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</si>
  <si>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</si>
  <si>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</si>
  <si>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</si>
  <si>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</si>
  <si>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</si>
  <si>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</si>
  <si>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</si>
  <si>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</si>
  <si>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</si>
  <si>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</si>
  <si>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</si>
  <si>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</si>
  <si>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</si>
  <si>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</si>
  <si>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</si>
  <si>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</si>
  <si>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</si>
  <si>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</si>
  <si>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</si>
  <si>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</si>
  <si>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</si>
  <si>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</si>
  <si>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</si>
  <si>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</si>
  <si>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</si>
  <si>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</si>
  <si>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</si>
  <si>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</si>
  <si>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</si>
  <si>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</si>
  <si>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</si>
  <si>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</si>
  <si>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</si>
  <si>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</si>
  <si>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</si>
  <si>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</si>
  <si>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</si>
  <si>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</si>
  <si>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</si>
  <si>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</si>
  <si>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</si>
  <si>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</si>
  <si>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</si>
  <si>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</si>
  <si>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</si>
  <si>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</si>
  <si>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</si>
  <si>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</si>
  <si>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</si>
  <si>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</si>
  <si>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</si>
  <si>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</si>
  <si>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</si>
  <si>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</si>
  <si>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</si>
  <si>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</si>
  <si>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</si>
  <si>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</si>
  <si>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</si>
  <si>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</si>
  <si>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</si>
  <si>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</si>
  <si>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</si>
  <si>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</si>
  <si>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</si>
  <si>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</si>
  <si>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</si>
  <si>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</si>
  <si>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</si>
  <si>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</si>
  <si>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</si>
  <si>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</si>
  <si>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</si>
  <si>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</si>
  <si>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</si>
  <si>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</si>
  <si>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</si>
  <si>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</si>
  <si>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</si>
  <si>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</si>
  <si>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</si>
  <si>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</si>
  <si>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</si>
  <si>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</si>
  <si>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</si>
  <si>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</si>
  <si>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</si>
  <si>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</si>
  <si>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</si>
  <si>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</si>
  <si>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</si>
  <si>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</si>
  <si>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</si>
  <si>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</si>
  <si>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</si>
  <si>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</si>
  <si>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</si>
  <si>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</si>
  <si>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</si>
  <si>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</si>
  <si>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</si>
  <si>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</si>
  <si>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</si>
  <si>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</si>
  <si>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</si>
  <si>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</si>
  <si>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</si>
  <si>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</si>
  <si>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</si>
  <si>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</si>
  <si>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</si>
  <si>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</si>
  <si>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</si>
  <si>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</si>
  <si>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</si>
  <si>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</si>
  <si>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</si>
  <si>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</si>
  <si>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</si>
  <si>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</si>
  <si>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</si>
  <si>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</si>
  <si>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</si>
  <si>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</si>
  <si>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</si>
  <si>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</si>
  <si>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</si>
  <si>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</si>
  <si>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</si>
  <si>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</si>
  <si>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</si>
  <si>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</si>
  <si>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</si>
  <si>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</si>
  <si>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</si>
  <si>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</si>
  <si>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</si>
  <si>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</si>
  <si>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</si>
  <si>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</si>
  <si>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</si>
  <si>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</si>
  <si>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</si>
  <si>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</si>
  <si>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</si>
  <si>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</si>
  <si>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</si>
  <si>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</si>
  <si>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</si>
  <si>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</si>
  <si>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</si>
  <si>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</si>
  <si>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</si>
  <si>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</si>
  <si>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</si>
  <si>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</si>
  <si>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</si>
  <si>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</si>
  <si>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</si>
  <si>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</si>
  <si>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</si>
  <si>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</si>
  <si>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</si>
  <si>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</si>
  <si>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</si>
  <si>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</si>
  <si>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</si>
  <si>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</si>
  <si>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</si>
  <si>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</si>
  <si>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</si>
  <si>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</si>
  <si>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</si>
  <si>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</si>
  <si>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</si>
  <si>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</si>
  <si>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</si>
  <si>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</si>
  <si>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</si>
  <si>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</si>
  <si>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</si>
  <si>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</si>
  <si>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</si>
  <si>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</si>
  <si>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</si>
  <si>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</si>
  <si>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</si>
  <si>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</si>
  <si>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</si>
  <si>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</si>
  <si>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</si>
  <si>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</si>
  <si>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</si>
  <si>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</si>
  <si>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</si>
  <si>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</si>
  <si>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</si>
  <si>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</si>
  <si>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</si>
  <si>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</si>
  <si>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</si>
  <si>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</si>
  <si>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</si>
  <si>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</si>
  <si>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</si>
  <si>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</si>
  <si>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</si>
  <si>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</si>
  <si>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</si>
  <si>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</si>
  <si>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</si>
  <si>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</si>
  <si>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</si>
  <si>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</si>
  <si>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</si>
  <si>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</si>
  <si>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</si>
  <si>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</si>
  <si>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</si>
  <si>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</si>
  <si>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</si>
  <si>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</si>
  <si>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</si>
  <si>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</si>
  <si>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</si>
  <si>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</si>
  <si>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</si>
  <si>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</si>
  <si>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</si>
  <si>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</si>
  <si>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</si>
  <si>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</si>
  <si>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</si>
  <si>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</si>
  <si>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</si>
  <si>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</si>
  <si>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</si>
  <si>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</si>
  <si>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</si>
  <si>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</si>
  <si>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</si>
  <si>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</si>
  <si>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</si>
  <si>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</si>
  <si>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</si>
  <si>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</si>
  <si>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</si>
  <si>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</si>
  <si>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</si>
  <si>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</si>
  <si>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</si>
  <si>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</si>
  <si>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</si>
  <si>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</si>
  <si>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</si>
  <si>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</si>
  <si>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</si>
  <si>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</si>
  <si>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</si>
  <si>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</si>
  <si>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</si>
  <si>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</si>
  <si>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</si>
  <si>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</si>
  <si>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</si>
  <si>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</si>
  <si>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</si>
  <si>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</si>
  <si>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</si>
  <si>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</si>
  <si>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</si>
  <si>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</si>
  <si>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</si>
  <si>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</si>
  <si>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</si>
  <si>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</si>
  <si>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</si>
  <si>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</si>
  <si>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</si>
  <si>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</si>
  <si>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</si>
  <si>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</si>
  <si>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</si>
  <si>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</si>
  <si>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</si>
  <si>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</si>
  <si>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</si>
  <si>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</si>
  <si>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</si>
  <si>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</si>
  <si>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</si>
  <si>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</si>
  <si>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</si>
  <si>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</si>
  <si>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</si>
  <si>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</si>
  <si>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</si>
  <si>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</si>
  <si>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</si>
  <si>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</si>
  <si>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</si>
  <si>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</si>
  <si>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</si>
  <si>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</si>
  <si>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</si>
  <si>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</si>
  <si>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</si>
  <si>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</si>
  <si>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</si>
  <si>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</si>
  <si>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</si>
  <si>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</si>
  <si>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</si>
  <si>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</si>
  <si>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</si>
  <si>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</si>
  <si>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</si>
  <si>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</si>
  <si>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</si>
  <si>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</si>
  <si>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</si>
  <si>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</si>
  <si>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</si>
  <si>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</si>
  <si>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</si>
  <si>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</si>
  <si>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</si>
  <si>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</si>
  <si>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</si>
  <si>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</si>
  <si>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</si>
  <si>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</si>
  <si>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</si>
  <si>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</si>
  <si>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</si>
  <si>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</si>
  <si>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</si>
  <si>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</si>
  <si>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</si>
  <si>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</si>
  <si>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</si>
  <si>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</si>
  <si>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</si>
  <si>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</si>
  <si>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</si>
  <si>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</si>
  <si>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</si>
  <si>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</si>
  <si>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</si>
  <si>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</si>
  <si>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</si>
  <si>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</si>
  <si>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</si>
  <si>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</si>
  <si>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</si>
  <si>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</si>
  <si>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</si>
  <si>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</si>
  <si>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</si>
  <si>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</si>
  <si>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</si>
  <si>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</si>
  <si>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</si>
  <si>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</si>
  <si>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</si>
  <si>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</si>
  <si>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</si>
  <si>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</si>
  <si>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</si>
  <si>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</si>
  <si>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</si>
  <si>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</si>
  <si>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</si>
  <si>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</si>
  <si>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</si>
  <si>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</si>
  <si>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</si>
  <si>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</si>
  <si>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</si>
  <si>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</si>
  <si>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</si>
  <si>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</si>
  <si>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</si>
  <si>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</si>
  <si>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</si>
  <si>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</si>
  <si>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</si>
  <si>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</si>
  <si>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</si>
  <si>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</si>
  <si>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</si>
  <si>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</si>
  <si>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</si>
  <si>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</si>
  <si>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</si>
  <si>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</si>
  <si>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</si>
  <si>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</si>
  <si>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</si>
  <si>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</si>
  <si>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</si>
  <si>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</si>
  <si>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</si>
  <si>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</si>
  <si>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</si>
  <si>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</si>
  <si>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</si>
  <si>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</si>
  <si>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</si>
  <si>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</si>
  <si>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</si>
  <si>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</si>
  <si>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</si>
  <si>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</si>
  <si>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</si>
  <si>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</si>
  <si>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</si>
  <si>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</si>
  <si>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</si>
  <si>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</si>
  <si>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</si>
  <si>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</si>
  <si>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</si>
  <si>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</si>
  <si>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</si>
  <si>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</si>
  <si>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</si>
  <si>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</si>
  <si>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</si>
  <si>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</si>
  <si>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</si>
  <si>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</si>
  <si>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</si>
  <si>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</si>
  <si>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</si>
  <si>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</si>
  <si>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</si>
  <si>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</si>
  <si>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</si>
  <si>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</si>
  <si>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</si>
  <si>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</si>
  <si>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</si>
  <si>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</si>
  <si>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</si>
  <si>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</si>
  <si>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</si>
  <si>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</si>
  <si>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</si>
  <si>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</si>
  <si>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</si>
  <si>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</si>
  <si>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</si>
  <si>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</si>
  <si>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</si>
  <si>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</si>
  <si>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</si>
  <si>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</si>
  <si>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</si>
  <si>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</si>
  <si>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</si>
  <si>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</si>
  <si>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</si>
  <si>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</si>
  <si>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</si>
  <si>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</si>
  <si>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</si>
  <si>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</si>
  <si>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</si>
  <si>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</si>
  <si>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</si>
  <si>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</si>
  <si>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</si>
  <si>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</si>
  <si>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</si>
  <si>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</si>
  <si>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</si>
  <si>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</si>
  <si>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</si>
  <si>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</si>
  <si>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</si>
  <si>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</si>
  <si>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</si>
  <si>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</si>
  <si>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</si>
  <si>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</si>
  <si>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</si>
  <si>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</si>
  <si>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</si>
  <si>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</si>
  <si>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</si>
  <si>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</si>
  <si>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</si>
  <si>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</si>
  <si>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</si>
  <si>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</si>
  <si>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</si>
  <si>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</si>
  <si>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</si>
  <si>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</si>
  <si>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</si>
  <si>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</si>
  <si>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</si>
  <si>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</si>
  <si>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</si>
  <si>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</si>
  <si>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</si>
  <si>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</si>
  <si>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</si>
  <si>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</si>
  <si>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</si>
  <si>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</si>
  <si>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</si>
  <si>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</si>
  <si>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</si>
  <si>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</si>
  <si>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</si>
  <si>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</si>
  <si>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</si>
  <si>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</si>
  <si>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</si>
  <si>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</si>
  <si>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</si>
  <si>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</si>
  <si>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</si>
  <si>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</si>
  <si>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</si>
  <si>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</si>
  <si>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</si>
  <si>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</si>
  <si>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</si>
  <si>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</si>
  <si>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</si>
  <si>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</si>
  <si>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</si>
  <si>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</si>
  <si>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</si>
  <si>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</si>
  <si>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</si>
  <si>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</si>
  <si>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</si>
  <si>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</si>
  <si>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</si>
  <si>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</si>
  <si>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</si>
  <si>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</si>
  <si>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</si>
  <si>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</si>
  <si>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</si>
  <si>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</si>
  <si>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</si>
  <si>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</si>
  <si>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</si>
  <si>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</si>
  <si>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</si>
  <si>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</si>
  <si>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</si>
  <si>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</si>
  <si>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</si>
  <si>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</si>
  <si>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</si>
  <si>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</si>
  <si>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</si>
  <si>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</si>
  <si>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</si>
  <si>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</si>
  <si>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</si>
  <si>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</si>
  <si>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</si>
  <si>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</si>
  <si>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</si>
  <si>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</si>
  <si>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</si>
  <si>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</si>
  <si>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</si>
  <si>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</si>
  <si>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</si>
  <si>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</si>
  <si>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</si>
  <si>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</si>
  <si>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</si>
  <si>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</si>
  <si>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</si>
  <si>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</si>
  <si>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</si>
  <si>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</si>
  <si>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</si>
  <si>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</si>
  <si>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</si>
  <si>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</si>
  <si>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</si>
  <si>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</si>
  <si>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</si>
  <si>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</si>
  <si>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</si>
  <si>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</si>
  <si>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</si>
  <si>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</si>
  <si>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</si>
  <si>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</si>
  <si>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</si>
  <si>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</si>
  <si>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</si>
  <si>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</si>
  <si>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</si>
  <si>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</si>
  <si>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</si>
  <si>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</si>
  <si>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</si>
  <si>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</si>
  <si>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</si>
  <si>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</si>
  <si>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</si>
  <si>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</si>
  <si>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</si>
  <si>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</si>
  <si>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</si>
  <si>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</si>
  <si>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</si>
  <si>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</si>
  <si>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</si>
  <si>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</si>
  <si>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</si>
  <si>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</si>
  <si>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</si>
  <si>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</si>
  <si>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</si>
  <si>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</si>
  <si>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</si>
  <si>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</si>
  <si>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</si>
  <si>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</si>
  <si>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</si>
  <si>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</si>
  <si>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</si>
  <si>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</si>
  <si>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</si>
  <si>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</si>
  <si>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</si>
  <si>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</si>
  <si>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</si>
  <si>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</si>
  <si>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</si>
  <si>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</si>
  <si>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</si>
  <si>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</si>
  <si>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</si>
  <si>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</si>
  <si>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</si>
  <si>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</si>
  <si>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</si>
  <si>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</si>
  <si>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</si>
  <si>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</si>
  <si>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</si>
  <si>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</si>
  <si>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</si>
  <si>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</si>
  <si>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</si>
  <si>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</si>
  <si>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</si>
  <si>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</si>
  <si>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</si>
  <si>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</si>
  <si>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</si>
  <si>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</si>
  <si>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</si>
  <si>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</si>
  <si>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</si>
  <si>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</si>
  <si>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</si>
  <si>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</si>
  <si>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</si>
  <si>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</si>
  <si>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</si>
  <si>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</si>
  <si>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</si>
  <si>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</si>
  <si>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</si>
  <si>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</si>
  <si>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</si>
  <si>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</si>
  <si>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</si>
  <si>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</si>
  <si>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</si>
  <si>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</si>
  <si>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</si>
  <si>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</si>
  <si>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</si>
  <si>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</si>
  <si>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</si>
  <si>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</si>
  <si>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</si>
  <si>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</si>
  <si>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</si>
  <si>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</si>
  <si>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</si>
  <si>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</si>
  <si>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</si>
  <si>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</si>
  <si>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</si>
  <si>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</si>
  <si>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</si>
  <si>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</si>
  <si>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</si>
  <si>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</si>
  <si>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</si>
  <si>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</si>
  <si>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</si>
  <si>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</si>
  <si>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</si>
  <si>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</si>
  <si>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</si>
  <si>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</si>
  <si>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</si>
  <si>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</si>
  <si>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</si>
  <si>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</si>
  <si>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</si>
  <si>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</si>
  <si>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</si>
  <si>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</si>
  <si>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</si>
  <si>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</si>
  <si>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</si>
  <si>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</si>
  <si>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</si>
  <si>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</si>
  <si>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</si>
  <si>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</si>
  <si>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</si>
  <si>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</si>
  <si>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</si>
  <si>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</si>
  <si>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</si>
  <si>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</si>
  <si>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</si>
  <si>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</si>
  <si>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</si>
  <si>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</si>
  <si>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</si>
  <si>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</si>
  <si>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</si>
  <si>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</si>
  <si>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</si>
  <si>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</si>
  <si>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</si>
  <si>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</si>
  <si>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</si>
  <si>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</si>
  <si>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</si>
  <si>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</si>
  <si>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</si>
  <si>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</si>
  <si>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</si>
  <si>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</si>
  <si>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</si>
  <si>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</si>
  <si>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</si>
  <si>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</si>
  <si>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</si>
  <si>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</si>
  <si>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</si>
  <si>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</si>
  <si>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</si>
  <si>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</si>
  <si>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</si>
  <si>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</si>
  <si>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</si>
  <si>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</si>
  <si>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</si>
  <si>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</si>
  <si>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</si>
  <si>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</si>
  <si>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</si>
  <si>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</si>
  <si>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</si>
  <si>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</si>
  <si>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</si>
  <si>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</si>
  <si>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</si>
  <si>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</si>
  <si>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</si>
  <si>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</si>
  <si>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</si>
  <si>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</si>
  <si>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</si>
  <si>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</si>
  <si>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</si>
  <si>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</si>
  <si>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</si>
  <si>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</si>
  <si>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</si>
  <si>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</si>
  <si>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</si>
  <si>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</si>
  <si>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</si>
  <si>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</si>
  <si>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</si>
  <si>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</si>
  <si>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</si>
  <si>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</si>
  <si>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</si>
  <si>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</si>
  <si>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</si>
  <si>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</si>
  <si>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</si>
  <si>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</si>
  <si>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</si>
  <si>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</si>
  <si>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</si>
  <si>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</si>
  <si>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</si>
  <si>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</si>
  <si>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</si>
  <si>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</si>
  <si>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</si>
  <si>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</si>
  <si>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</si>
  <si>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</si>
  <si>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</si>
  <si>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</si>
  <si>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</si>
  <si>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</si>
  <si>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</si>
  <si>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</si>
  <si>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</si>
  <si>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</si>
  <si>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</si>
  <si>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</si>
  <si>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</si>
  <si>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</si>
  <si>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</si>
  <si>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</si>
  <si>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</si>
  <si>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</si>
  <si>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</si>
  <si>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</si>
  <si>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</si>
  <si>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</si>
  <si>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</si>
  <si>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</si>
  <si>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</si>
  <si>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</si>
  <si>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</si>
  <si>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</si>
  <si>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</si>
  <si>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</si>
  <si>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</si>
  <si>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</si>
  <si>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</si>
  <si>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</si>
  <si>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</si>
  <si>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</si>
  <si>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</si>
  <si>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</si>
  <si>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</si>
  <si>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</si>
  <si>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</si>
  <si>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</si>
  <si>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</si>
  <si>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</si>
  <si>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</si>
  <si>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</si>
  <si>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</si>
  <si>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</si>
  <si>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</si>
  <si>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</si>
  <si>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</si>
  <si>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</si>
  <si>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</si>
  <si>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</si>
  <si>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</si>
  <si>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</si>
  <si>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</si>
  <si>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</si>
  <si>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</si>
  <si>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</si>
  <si>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</si>
  <si>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</si>
  <si>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</si>
  <si>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</si>
  <si>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</si>
  <si>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</si>
  <si>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</si>
  <si>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</si>
  <si>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</si>
  <si>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</si>
  <si>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</si>
  <si>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</si>
  <si>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</si>
  <si>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</si>
  <si>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</si>
  <si>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</si>
  <si>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</si>
  <si>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</si>
  <si>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</si>
  <si>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</si>
  <si>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</si>
  <si>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</si>
  <si>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</si>
  <si>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</si>
  <si>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</si>
  <si>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</si>
  <si>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</si>
  <si>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</si>
  <si>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</si>
  <si>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</si>
  <si>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</si>
  <si>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</si>
  <si>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</si>
  <si>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</si>
  <si>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</si>
  <si>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</si>
  <si>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</si>
  <si>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</si>
  <si>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</si>
  <si>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</si>
  <si>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</si>
  <si>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</si>
  <si>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</si>
  <si>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</si>
  <si>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</si>
  <si>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</si>
  <si>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</si>
  <si>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</si>
  <si>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</si>
  <si>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</si>
  <si>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</si>
  <si>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</si>
  <si>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</si>
  <si>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</si>
  <si>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</si>
  <si>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</si>
  <si>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</si>
  <si>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</si>
  <si>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</si>
  <si>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</si>
  <si>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</si>
  <si>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</si>
  <si>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</si>
  <si>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</si>
  <si>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</si>
  <si>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</si>
  <si>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</si>
  <si>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</si>
  <si>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</si>
  <si>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</si>
  <si>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</si>
  <si>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</si>
  <si>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</si>
  <si>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</si>
  <si>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</si>
  <si>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</si>
  <si>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</si>
  <si>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</si>
  <si>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</si>
  <si>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</si>
  <si>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</si>
  <si>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</si>
  <si>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</si>
  <si>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</si>
  <si>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</si>
  <si>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</si>
  <si>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</si>
  <si>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</si>
  <si>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</si>
  <si>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</si>
  <si>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</si>
  <si>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</si>
  <si>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</si>
  <si>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</si>
  <si>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</si>
  <si>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</si>
  <si>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</si>
  <si>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</si>
  <si>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</si>
  <si>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</si>
  <si>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</si>
  <si>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</si>
  <si>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</si>
  <si>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</si>
  <si>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</si>
  <si>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</si>
  <si>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</si>
  <si>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</si>
  <si>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</si>
  <si>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</si>
  <si>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</si>
  <si>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</si>
  <si>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</si>
  <si>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</si>
  <si>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</si>
  <si>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</si>
  <si>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</si>
  <si>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</si>
  <si>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</si>
  <si>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</si>
  <si>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</si>
  <si>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</si>
  <si>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</si>
  <si>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</si>
  <si>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</si>
  <si>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</si>
  <si>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</si>
  <si>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</si>
  <si>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</si>
  <si>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</si>
  <si>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</si>
  <si>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</si>
  <si>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</si>
  <si>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</si>
  <si>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</si>
  <si>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</si>
  <si>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</si>
  <si>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</si>
  <si>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</si>
  <si>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</si>
  <si>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</si>
  <si>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</si>
  <si>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</si>
  <si>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</si>
  <si>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</si>
  <si>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</si>
  <si>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</si>
  <si>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</si>
  <si>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</si>
  <si>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</si>
  <si>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</si>
  <si>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</si>
  <si>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</si>
  <si>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</si>
  <si>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</si>
  <si>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</si>
  <si>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</si>
  <si>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</si>
  <si>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</si>
  <si>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</si>
  <si>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</si>
  <si>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</si>
  <si>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</si>
  <si>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</si>
  <si>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</si>
  <si>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</si>
  <si>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</si>
  <si>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</si>
  <si>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</si>
  <si>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</si>
  <si>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</si>
  <si>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</si>
  <si>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</si>
  <si>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</si>
  <si>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</si>
  <si>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</si>
  <si>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</si>
  <si>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</si>
  <si>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</si>
  <si>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</si>
  <si>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</si>
  <si>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</si>
  <si>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</si>
  <si>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</si>
  <si>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</si>
  <si>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</si>
  <si>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</si>
  <si>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</si>
  <si>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</si>
  <si>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</si>
  <si>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</si>
  <si>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</si>
  <si>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</si>
  <si>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</si>
  <si>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</si>
  <si>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</si>
  <si>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</si>
  <si>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</si>
  <si>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</si>
  <si>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</si>
  <si>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</si>
  <si>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</si>
  <si>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</si>
  <si>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</si>
  <si>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</si>
  <si>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</si>
  <si>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</si>
  <si>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</si>
  <si>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</si>
  <si>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</si>
  <si>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</si>
  <si>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</si>
  <si>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</si>
  <si>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</si>
  <si>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</si>
  <si>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</si>
  <si>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</si>
  <si>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</si>
  <si>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</si>
  <si>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</si>
  <si>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</si>
  <si>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</si>
  <si>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</si>
  <si>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</si>
  <si>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</si>
  <si>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</si>
  <si>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</si>
  <si>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</si>
  <si>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</si>
  <si>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</si>
  <si>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</si>
  <si>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</si>
  <si>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</si>
  <si>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</si>
  <si>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</si>
  <si>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</si>
  <si>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</si>
  <si>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</si>
  <si>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</si>
  <si>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</si>
  <si>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</si>
  <si>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</si>
  <si>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</si>
  <si>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</si>
  <si>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</si>
  <si>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</si>
  <si>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</si>
  <si>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</si>
  <si>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</si>
  <si>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</si>
  <si>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</si>
  <si>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</si>
  <si>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</si>
  <si>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</si>
  <si>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</si>
  <si>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</si>
  <si>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</si>
  <si>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</si>
  <si>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</si>
  <si>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</si>
  <si>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</si>
  <si>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</si>
  <si>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</si>
  <si>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</si>
  <si>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</si>
  <si>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</si>
  <si>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</si>
  <si>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</si>
  <si>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</si>
  <si>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</si>
  <si>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</si>
  <si>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</si>
  <si>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</si>
  <si>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</si>
  <si>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</si>
  <si>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</si>
  <si>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</si>
  <si>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</si>
  <si>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</si>
  <si>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</si>
  <si>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</si>
  <si>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</si>
  <si>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</si>
  <si>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</si>
  <si>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</si>
  <si>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</si>
  <si>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</si>
  <si>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</si>
  <si>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</si>
  <si>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</si>
  <si>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</si>
  <si>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</si>
  <si>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</si>
  <si>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</si>
  <si>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</si>
  <si>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</si>
  <si>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</si>
  <si>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</si>
  <si>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</si>
  <si>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</si>
  <si>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</si>
  <si>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</si>
  <si>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</si>
  <si>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</si>
  <si>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</si>
  <si>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</si>
  <si>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</si>
  <si>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</si>
  <si>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</si>
  <si>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</si>
  <si>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</si>
  <si>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</si>
  <si>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</si>
  <si>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</si>
  <si>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</si>
  <si>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</si>
  <si>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</si>
  <si>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</si>
  <si>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</si>
  <si>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</si>
  <si>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</si>
  <si>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</si>
  <si>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</si>
  <si>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</si>
  <si>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</si>
  <si>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</si>
  <si>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</si>
  <si>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</si>
  <si>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</si>
  <si>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</si>
  <si>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</si>
  <si>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</si>
  <si>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</si>
  <si>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</si>
  <si>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</si>
  <si>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</si>
  <si>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</si>
  <si>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</si>
  <si>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</si>
  <si>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</si>
  <si>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</si>
  <si>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</si>
  <si>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</si>
  <si>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</si>
  <si>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</si>
  <si>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</si>
  <si>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</si>
  <si>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</si>
  <si>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</si>
  <si>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</si>
  <si>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</si>
  <si>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</si>
  <si>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</si>
  <si>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</si>
  <si>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</si>
  <si>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</si>
  <si>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</si>
  <si>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</si>
  <si>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</si>
  <si>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</si>
  <si>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</si>
  <si>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</si>
  <si>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</si>
  <si>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</si>
  <si>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</si>
  <si>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</si>
  <si>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</si>
  <si>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</si>
  <si>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</si>
  <si>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</si>
  <si>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</si>
  <si>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</si>
  <si>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</si>
  <si>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</si>
  <si>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</si>
  <si>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</si>
  <si>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</si>
  <si>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</si>
  <si>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</si>
  <si>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</si>
  <si>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</si>
  <si>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</si>
  <si>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</si>
  <si>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</si>
  <si>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</si>
  <si>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</si>
  <si>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</si>
  <si>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</si>
  <si>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</si>
  <si>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</si>
  <si>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</si>
  <si>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</si>
  <si>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</si>
  <si>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</si>
  <si>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</si>
  <si>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</si>
  <si>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</si>
  <si>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</si>
  <si>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</si>
  <si>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</si>
  <si>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</si>
  <si>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</si>
  <si>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</si>
  <si>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</si>
  <si>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</si>
  <si>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</si>
  <si>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</si>
  <si>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</si>
  <si>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</si>
  <si>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</si>
  <si>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</si>
  <si>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</si>
  <si>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</si>
  <si>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</si>
  <si>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</si>
  <si>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</si>
  <si>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</si>
  <si>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</si>
  <si>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</si>
  <si>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</si>
  <si>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</si>
  <si>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</si>
  <si>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</si>
  <si>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</si>
  <si>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</si>
  <si>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</si>
  <si>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</si>
  <si>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</si>
  <si>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</si>
  <si>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</si>
  <si>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</si>
  <si>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</si>
  <si>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</si>
  <si>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</si>
  <si>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</si>
  <si>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</si>
  <si>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</si>
  <si>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</si>
  <si>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</si>
  <si>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</si>
  <si>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</si>
  <si>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</si>
  <si>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</si>
  <si>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</si>
  <si>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</si>
  <si>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</si>
  <si>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</si>
  <si>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</si>
  <si>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</si>
  <si>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</si>
  <si>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</si>
  <si>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</si>
  <si>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</si>
  <si>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</si>
  <si>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</si>
  <si>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</si>
  <si>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</si>
  <si>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</si>
  <si>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</si>
  <si>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</si>
  <si>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</si>
  <si>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</si>
  <si>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</si>
  <si>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</si>
  <si>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</si>
  <si>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</si>
  <si>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</si>
  <si>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</si>
  <si>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</si>
  <si>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</si>
  <si>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</si>
  <si>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</si>
  <si>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</si>
  <si>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</si>
  <si>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</si>
  <si>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</si>
  <si>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</si>
  <si>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</si>
  <si>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</si>
  <si>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</si>
  <si>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</si>
  <si>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</si>
  <si>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</si>
  <si>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</si>
  <si>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</si>
  <si>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</si>
  <si>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</si>
  <si>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</si>
  <si>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</si>
  <si>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</si>
  <si>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</si>
  <si>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</si>
  <si>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</si>
  <si>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</si>
  <si>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</si>
  <si>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</si>
  <si>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</si>
  <si>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</si>
  <si>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</si>
  <si>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</si>
  <si>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</si>
  <si>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</si>
  <si>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</si>
  <si>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</si>
  <si>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</si>
  <si>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</si>
  <si>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</si>
  <si>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</si>
  <si>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</si>
  <si>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</si>
  <si>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</si>
  <si>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</si>
  <si>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</si>
  <si>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</si>
  <si>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</si>
  <si>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</si>
  <si>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</si>
  <si>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</si>
  <si>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</si>
  <si>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</si>
  <si>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</si>
  <si>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</si>
  <si>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</si>
  <si>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</si>
  <si>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</si>
  <si>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</si>
  <si>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</si>
  <si>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</si>
  <si>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</si>
  <si>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</si>
  <si>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</si>
  <si>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</si>
  <si>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</si>
  <si>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</si>
  <si>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</si>
  <si>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</si>
  <si>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</si>
  <si>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</si>
  <si>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</si>
  <si>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</si>
  <si>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</si>
  <si>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</si>
  <si>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</si>
  <si>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</si>
  <si>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</si>
  <si>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</si>
  <si>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</si>
  <si>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</si>
  <si>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</si>
  <si>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</si>
  <si>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</si>
  <si>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</si>
  <si>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</si>
  <si>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</si>
  <si>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</si>
  <si>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</si>
  <si>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</si>
  <si>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</si>
  <si>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</si>
  <si>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</si>
  <si>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</si>
  <si>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</si>
  <si>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</si>
  <si>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</si>
  <si>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</si>
  <si>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</si>
  <si>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</si>
  <si>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</si>
  <si>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</si>
  <si>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</si>
  <si>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</si>
  <si>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</si>
  <si>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</si>
  <si>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</si>
  <si>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</si>
  <si>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</si>
  <si>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</si>
  <si>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</si>
  <si>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</si>
  <si>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</si>
  <si>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</si>
  <si>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</si>
  <si>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</si>
  <si>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</si>
  <si>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</si>
  <si>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</si>
  <si>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</si>
  <si>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</si>
  <si>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</si>
  <si>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</si>
  <si>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</si>
  <si>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</si>
  <si>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</si>
  <si>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</si>
  <si>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</si>
  <si>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</si>
  <si>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</si>
  <si>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</si>
  <si>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</si>
  <si>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</si>
  <si>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</si>
  <si>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</si>
  <si>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</si>
  <si>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</si>
  <si>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</si>
  <si>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</si>
  <si>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</si>
  <si>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</si>
  <si>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</si>
  <si>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</si>
  <si>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</si>
  <si>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</si>
  <si>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</si>
  <si>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</si>
  <si>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</si>
  <si>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</si>
  <si>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</si>
  <si>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</si>
  <si>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</si>
  <si>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</si>
  <si>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</si>
  <si>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</si>
  <si>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</si>
  <si>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</si>
  <si>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</si>
  <si>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</si>
  <si>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</si>
  <si>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</si>
  <si>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</si>
  <si>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</si>
  <si>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</si>
  <si>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</si>
  <si>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</si>
  <si>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</si>
  <si>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</si>
  <si>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</si>
  <si>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</si>
  <si>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</si>
  <si>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</si>
  <si>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</si>
  <si>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</si>
  <si>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</si>
  <si>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</si>
  <si>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</si>
  <si>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</si>
  <si>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</si>
  <si>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</si>
  <si>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</si>
  <si>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</si>
  <si>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</si>
  <si>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</si>
  <si>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</si>
  <si>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</si>
  <si>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</si>
  <si>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</si>
  <si>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</si>
  <si>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</si>
  <si>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</si>
  <si>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</si>
  <si>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</si>
  <si>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</si>
  <si>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</si>
  <si>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</si>
  <si>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</si>
  <si>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</si>
  <si>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</si>
  <si>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</si>
  <si>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</si>
  <si>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</si>
  <si>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</si>
  <si>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</si>
  <si>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</si>
  <si>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</si>
  <si>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</si>
  <si>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</si>
  <si>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</si>
  <si>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</si>
  <si>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</si>
  <si>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</si>
  <si>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</si>
  <si>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</si>
  <si>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</si>
  <si>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</si>
  <si>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</si>
  <si>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</si>
  <si>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</si>
  <si>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</si>
  <si>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</si>
  <si>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</si>
  <si>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</si>
  <si>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</si>
  <si>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</si>
  <si>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</si>
  <si>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</si>
  <si>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</si>
  <si>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</si>
  <si>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</si>
  <si>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</si>
  <si>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</si>
  <si>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</si>
  <si>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</si>
  <si>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</si>
  <si>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</si>
  <si>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</si>
  <si>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</si>
  <si>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</si>
  <si>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</si>
  <si>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</si>
  <si>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</si>
  <si>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</si>
  <si>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</si>
  <si>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</si>
  <si>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</si>
  <si>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</si>
  <si>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</si>
  <si>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</si>
  <si>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</si>
  <si>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</si>
  <si>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</si>
  <si>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</si>
  <si>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</si>
  <si>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</si>
  <si>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</si>
  <si>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</si>
  <si>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</si>
  <si>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</si>
  <si>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</si>
  <si>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</si>
  <si>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</si>
  <si>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</si>
  <si>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</si>
  <si>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</si>
  <si>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</si>
  <si>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</si>
  <si>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</si>
  <si>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</si>
  <si>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</si>
  <si>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</si>
  <si>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</si>
  <si>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</si>
  <si>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</si>
  <si>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</si>
  <si>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</si>
  <si>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</si>
  <si>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</si>
  <si>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</si>
  <si>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</si>
  <si>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</si>
  <si>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</si>
  <si>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</si>
  <si>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</si>
  <si>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</si>
  <si>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</si>
  <si>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</si>
  <si>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</si>
  <si>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</si>
  <si>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</si>
  <si>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</si>
  <si>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</si>
  <si>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</si>
  <si>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</si>
  <si>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</si>
  <si>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</si>
  <si>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</si>
  <si>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</si>
  <si>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</si>
  <si>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</si>
  <si>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</si>
  <si>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</si>
  <si>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</si>
  <si>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</si>
  <si>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</si>
  <si>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</si>
  <si>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</si>
  <si>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</si>
  <si>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</si>
  <si>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</si>
  <si>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</si>
  <si>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</si>
  <si>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</si>
  <si>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</si>
  <si>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</si>
  <si>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</si>
  <si>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</si>
  <si>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</si>
  <si>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</si>
  <si>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</si>
  <si>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</si>
  <si>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</si>
  <si>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</si>
  <si>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</si>
  <si>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</si>
  <si>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</si>
  <si>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</si>
  <si>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</si>
  <si>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</si>
  <si>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</si>
  <si>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</si>
  <si>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</si>
  <si>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</si>
  <si>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</si>
  <si>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</si>
  <si>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</si>
  <si>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</si>
  <si>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</si>
  <si>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</si>
  <si>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</si>
  <si>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</si>
  <si>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</si>
  <si>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</si>
  <si>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</si>
  <si>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</si>
  <si>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</si>
  <si>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</si>
  <si>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</si>
  <si>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</si>
  <si>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</si>
  <si>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</si>
  <si>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</si>
  <si>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</si>
  <si>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</si>
  <si>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</si>
  <si>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</si>
  <si>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</si>
  <si>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</si>
  <si>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</si>
  <si>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</si>
  <si>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</si>
  <si>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</si>
  <si>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</si>
  <si>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</si>
  <si>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</si>
  <si>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</si>
  <si>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</si>
  <si>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</si>
  <si>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</si>
  <si>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</si>
  <si>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</si>
  <si>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</si>
  <si>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</si>
  <si>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</si>
  <si>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</si>
  <si>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</si>
  <si>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</si>
  <si>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</si>
  <si>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</si>
  <si>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</si>
  <si>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</si>
  <si>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</si>
  <si>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</si>
  <si>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</si>
  <si>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</si>
  <si>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</si>
  <si>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</si>
  <si>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</si>
  <si>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</si>
  <si>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</si>
  <si>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</si>
  <si>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</si>
  <si>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</si>
  <si>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</si>
  <si>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</si>
  <si>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</si>
  <si>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</si>
  <si>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</si>
  <si>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</si>
  <si>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</si>
  <si>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</si>
  <si>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</si>
  <si>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</si>
  <si>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</si>
  <si>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</si>
  <si>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</si>
  <si>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</si>
  <si>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</si>
  <si>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</si>
  <si>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</si>
  <si>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</si>
  <si>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</si>
  <si>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</si>
  <si>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</si>
  <si>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</si>
  <si>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</si>
  <si>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</si>
  <si>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</si>
  <si>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</si>
  <si>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</si>
  <si>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</si>
  <si>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</si>
  <si>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</si>
  <si>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</si>
  <si>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</si>
  <si>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</si>
  <si>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</si>
  <si>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</si>
  <si>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</si>
  <si>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</si>
  <si>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</si>
  <si>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</si>
  <si>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</si>
  <si>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</si>
  <si>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</si>
  <si>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</si>
  <si>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</si>
  <si>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</si>
  <si>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</si>
  <si>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</si>
  <si>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</si>
  <si>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</si>
  <si>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</si>
  <si>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</si>
  <si>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</si>
  <si>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</si>
  <si>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</si>
  <si>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</si>
  <si>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</si>
  <si>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</si>
  <si>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</si>
  <si>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</si>
  <si>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</si>
  <si>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</si>
  <si>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</si>
  <si>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</si>
  <si>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</si>
  <si>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</si>
  <si>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</si>
  <si>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</si>
  <si>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</si>
  <si>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</si>
  <si>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</si>
  <si>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</si>
  <si>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</si>
  <si>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</si>
  <si>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</si>
  <si>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</si>
  <si>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</si>
  <si>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</si>
  <si>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</si>
  <si>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</si>
  <si>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</si>
  <si>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</si>
  <si>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</si>
  <si>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</si>
  <si>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</si>
  <si>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</si>
  <si>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</si>
  <si>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</si>
  <si>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</si>
  <si>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</si>
  <si>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</si>
  <si>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</si>
  <si>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</si>
  <si>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</si>
  <si>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</si>
  <si>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</si>
  <si>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</si>
  <si>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</si>
  <si>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</si>
  <si>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</si>
  <si>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</si>
  <si>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</si>
  <si>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</si>
  <si>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</si>
  <si>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</si>
  <si>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</si>
  <si>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</si>
  <si>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</si>
  <si>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</si>
  <si>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</si>
  <si>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</si>
  <si>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</si>
  <si>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</si>
  <si>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</si>
  <si>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</si>
  <si>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</si>
  <si>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</si>
  <si>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</si>
  <si>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</si>
  <si>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</si>
  <si>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</si>
  <si>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</si>
  <si>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</si>
  <si>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</si>
  <si>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</si>
  <si>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</si>
  <si>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</si>
  <si>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</si>
  <si>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</si>
  <si>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</si>
  <si>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</si>
  <si>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</si>
  <si>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</si>
  <si>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</si>
  <si>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</si>
  <si>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</si>
  <si>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</si>
  <si>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</si>
  <si>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</si>
  <si>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</si>
  <si>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</si>
  <si>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</si>
  <si>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</si>
  <si>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</si>
  <si>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</si>
  <si>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</si>
  <si>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</si>
  <si>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</si>
  <si>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</si>
  <si>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</si>
  <si>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</si>
  <si>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</si>
  <si>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</si>
  <si>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</si>
  <si>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</si>
  <si>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</si>
  <si>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</si>
  <si>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</si>
  <si>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</si>
  <si>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</si>
  <si>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</si>
  <si>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</si>
  <si>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</si>
  <si>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</si>
  <si>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</si>
  <si>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</si>
  <si>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</si>
  <si>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</si>
  <si>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</si>
  <si>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</si>
  <si>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</si>
  <si>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</si>
  <si>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</si>
  <si>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</si>
  <si>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</si>
  <si>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</si>
  <si>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</si>
  <si>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</si>
  <si>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</si>
  <si>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</si>
  <si>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</si>
  <si>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</si>
  <si>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</si>
  <si>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</si>
  <si>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</si>
  <si>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</si>
  <si>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</si>
  <si>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</si>
  <si>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</si>
  <si>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</si>
  <si>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</si>
  <si>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</si>
  <si>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</si>
  <si>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</si>
  <si>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</si>
  <si>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</si>
  <si>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</si>
  <si>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</si>
  <si>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</si>
  <si>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</si>
  <si>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</si>
  <si>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</si>
  <si>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</si>
  <si>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</si>
  <si>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</si>
  <si>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</si>
  <si>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</si>
  <si>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</si>
  <si>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</si>
  <si>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</si>
  <si>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</si>
  <si>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</si>
  <si>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</si>
  <si>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</si>
  <si>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</si>
  <si>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</si>
  <si>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</si>
  <si>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</si>
  <si>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</si>
  <si>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</si>
  <si>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</si>
  <si>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</si>
  <si>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</si>
  <si>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</si>
  <si>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</si>
  <si>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</si>
  <si>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</si>
  <si>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</si>
  <si>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</si>
  <si>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</si>
  <si>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</si>
  <si>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</si>
  <si>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</si>
  <si>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</si>
  <si>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</si>
  <si>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</si>
  <si>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</si>
  <si>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</si>
  <si>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</si>
  <si>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</si>
  <si>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</si>
  <si>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</si>
  <si>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</si>
  <si>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</si>
  <si>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</si>
  <si>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</si>
  <si>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</si>
  <si>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</si>
  <si>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</si>
  <si>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</si>
  <si>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</si>
  <si>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</si>
  <si>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</si>
  <si>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</si>
  <si>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</si>
  <si>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</si>
  <si>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</si>
  <si>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</si>
  <si>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</si>
  <si>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</si>
  <si>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</si>
  <si>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</si>
  <si>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</si>
  <si>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</si>
  <si>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</si>
  <si>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</si>
  <si>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</si>
  <si>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</si>
  <si>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</si>
  <si>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</si>
  <si>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</si>
  <si>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</si>
  <si>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</si>
  <si>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</si>
  <si>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</si>
  <si>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</si>
  <si>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</si>
  <si>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</si>
  <si>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</si>
  <si>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</si>
  <si>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</si>
  <si>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</si>
  <si>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</si>
  <si>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</si>
  <si>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</si>
  <si>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</si>
  <si>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</si>
  <si>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</si>
  <si>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</si>
  <si>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</si>
  <si>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</si>
  <si>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</si>
  <si>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</si>
  <si>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</si>
  <si>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</si>
  <si>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</si>
  <si>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</si>
  <si>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</si>
  <si>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</si>
  <si>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</si>
  <si>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</si>
  <si>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</si>
  <si>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</si>
  <si>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</si>
  <si>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</si>
  <si>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</si>
  <si>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</si>
  <si>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</si>
  <si>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</si>
  <si>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</si>
  <si>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</si>
  <si>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</si>
  <si>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</si>
  <si>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</si>
  <si>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</si>
  <si>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</si>
  <si>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</si>
  <si>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</si>
  <si>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</si>
  <si>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</si>
  <si>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</si>
  <si>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</si>
  <si>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</si>
  <si>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</si>
  <si>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</si>
  <si>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</si>
  <si>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</si>
  <si>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</si>
  <si>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</si>
  <si>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</si>
  <si>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</si>
  <si>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</si>
  <si>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</si>
  <si>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</si>
  <si>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</si>
  <si>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</si>
  <si>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</si>
  <si>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</si>
  <si>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</si>
  <si>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</si>
  <si>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</si>
  <si>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</si>
  <si>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</si>
  <si>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</si>
  <si>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</si>
  <si>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</si>
  <si>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</si>
  <si>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</si>
  <si>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</si>
  <si>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</si>
  <si>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</si>
  <si>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</si>
  <si>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</si>
  <si>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</si>
  <si>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</si>
  <si>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</si>
  <si>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</si>
  <si>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</si>
  <si>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</si>
  <si>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</si>
  <si>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</si>
  <si>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</si>
  <si>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</si>
  <si>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</si>
  <si>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</si>
  <si>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</si>
  <si>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</si>
  <si>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</si>
  <si>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</si>
  <si>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</si>
  <si>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</si>
  <si>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</si>
  <si>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</si>
  <si>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</si>
  <si>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</si>
  <si>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</si>
  <si>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</si>
  <si>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</si>
  <si>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</si>
  <si>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</si>
  <si>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</si>
  <si>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</si>
  <si>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</si>
  <si>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</si>
  <si>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</si>
  <si>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</si>
  <si>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</si>
  <si>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</si>
  <si>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</si>
  <si>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</si>
  <si>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</si>
  <si>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</si>
  <si>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</si>
  <si>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</si>
  <si>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</si>
  <si>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</si>
  <si>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</si>
  <si>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</si>
  <si>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</si>
  <si>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</si>
  <si>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</si>
  <si>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</si>
  <si>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</si>
  <si>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</si>
  <si>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</si>
  <si>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</si>
  <si>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</si>
  <si>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</si>
  <si>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</si>
  <si>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</si>
  <si>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</si>
  <si>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</si>
  <si>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</si>
  <si>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</si>
  <si>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</si>
  <si>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</si>
  <si>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</si>
  <si>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</si>
  <si>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</si>
  <si>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</si>
  <si>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</si>
  <si>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</si>
  <si>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</si>
  <si>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</si>
  <si>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</si>
  <si>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</si>
  <si>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</si>
  <si>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</si>
  <si>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</si>
  <si>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</si>
  <si>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</si>
  <si>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</si>
  <si>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</si>
  <si>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</si>
  <si>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</si>
  <si>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</si>
  <si>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</si>
  <si>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</si>
  <si>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</si>
  <si>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</si>
  <si>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</si>
  <si>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</si>
  <si>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</si>
  <si>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</si>
  <si>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</si>
  <si>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</si>
  <si>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</si>
  <si>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</si>
  <si>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</si>
  <si>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</si>
  <si>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</si>
  <si>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</si>
  <si>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</si>
  <si>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</si>
  <si>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</si>
  <si>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</si>
  <si>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</si>
  <si>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</si>
  <si>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</si>
  <si>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</si>
  <si>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</si>
  <si>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</si>
  <si>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</si>
  <si>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</si>
  <si>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</si>
  <si>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</si>
  <si>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</si>
  <si>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</si>
  <si>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</si>
  <si>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</si>
  <si>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</si>
  <si>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</si>
  <si>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</si>
  <si>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</si>
  <si>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</si>
  <si>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</si>
  <si>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</si>
  <si>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</si>
  <si>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</si>
  <si>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</si>
  <si>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</si>
  <si>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</si>
  <si>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</si>
  <si>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</si>
  <si>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</si>
  <si>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</si>
  <si>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</si>
  <si>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</si>
  <si>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</si>
  <si>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</si>
  <si>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</si>
  <si>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</si>
  <si>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</si>
  <si>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</si>
  <si>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</si>
  <si>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</si>
  <si>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</si>
  <si>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</si>
  <si>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</si>
  <si>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</si>
  <si>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</si>
  <si>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</si>
  <si>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</si>
  <si>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</si>
  <si>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</si>
  <si>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</si>
  <si>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</si>
  <si>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</si>
  <si>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</si>
  <si>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</si>
  <si>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</si>
  <si>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</si>
  <si>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</si>
  <si>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</si>
  <si>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</si>
  <si>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</si>
  <si>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</si>
  <si>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</si>
  <si>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</si>
  <si>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</si>
  <si>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</si>
  <si>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</si>
  <si>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</si>
  <si>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</si>
  <si>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</si>
  <si>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</si>
  <si>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</si>
  <si>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</si>
  <si>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</si>
  <si>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</si>
  <si>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</si>
  <si>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</si>
  <si>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</si>
  <si>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</si>
  <si>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</si>
  <si>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</si>
  <si>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</si>
  <si>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</si>
  <si>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</si>
  <si>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</si>
  <si>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</si>
  <si>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</si>
  <si>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</si>
  <si>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</si>
  <si>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</si>
  <si>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</si>
  <si>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</si>
  <si>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</si>
  <si>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</si>
  <si>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</si>
  <si>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</si>
  <si>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</si>
  <si>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</si>
  <si>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</si>
  <si>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</si>
  <si>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</si>
  <si>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</si>
  <si>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</si>
  <si>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</si>
  <si>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</si>
  <si>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</si>
  <si>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</si>
  <si>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</si>
  <si>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</si>
  <si>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</si>
  <si>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</si>
  <si>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</si>
  <si>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</si>
  <si>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</si>
  <si>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</si>
  <si>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</si>
  <si>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</si>
  <si>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</si>
  <si>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</si>
  <si>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</si>
  <si>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</si>
  <si>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</si>
  <si>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</si>
  <si>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</si>
  <si>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</si>
  <si>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</si>
  <si>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</si>
  <si>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</si>
  <si>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</si>
  <si>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</si>
  <si>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</si>
  <si>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</si>
  <si>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</si>
  <si>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</si>
  <si>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</si>
  <si>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</si>
  <si>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</si>
  <si>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</si>
  <si>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</si>
  <si>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</si>
  <si>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</si>
  <si>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</si>
  <si>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</si>
  <si>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</si>
  <si>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</si>
  <si>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</si>
  <si>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</si>
  <si>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</si>
  <si>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</si>
  <si>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</si>
  <si>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</si>
  <si>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</si>
  <si>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</si>
  <si>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</si>
  <si>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</si>
  <si>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</si>
  <si>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</si>
  <si>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</si>
  <si>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</si>
  <si>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</si>
  <si>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</si>
  <si>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</si>
  <si>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</si>
  <si>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</si>
  <si>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</si>
  <si>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</si>
  <si>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</si>
  <si>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</si>
  <si>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</si>
  <si>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</si>
  <si>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</si>
  <si>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</si>
  <si>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</si>
  <si>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</si>
  <si>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</si>
  <si>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</si>
  <si>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</si>
  <si>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</si>
  <si>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</si>
  <si>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</si>
  <si>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</si>
  <si>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</si>
  <si>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</si>
  <si>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</si>
  <si>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</si>
  <si>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</si>
  <si>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</si>
  <si>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</si>
  <si>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</si>
  <si>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</si>
  <si>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</si>
  <si>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</si>
  <si>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</si>
  <si>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</si>
  <si>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</si>
  <si>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</si>
  <si>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</si>
  <si>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</si>
  <si>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</si>
  <si>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</si>
  <si>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</si>
  <si>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</si>
  <si>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</si>
  <si>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</si>
  <si>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</si>
  <si>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</si>
  <si>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</si>
  <si>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</si>
  <si>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</si>
  <si>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</si>
  <si>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</si>
  <si>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</si>
  <si>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</si>
  <si>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</si>
  <si>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</si>
  <si>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</si>
  <si>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</si>
  <si>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</si>
  <si>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</si>
  <si>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</si>
  <si>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</si>
  <si>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</si>
  <si>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</si>
  <si>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</si>
  <si>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</si>
  <si>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</si>
  <si>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</si>
  <si>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</si>
  <si>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</si>
  <si>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</si>
  <si>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</si>
  <si>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</si>
  <si>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</si>
  <si>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</si>
  <si>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</si>
  <si>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</si>
  <si>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</si>
  <si>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</si>
  <si>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</si>
  <si>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</si>
  <si>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</si>
  <si>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</si>
  <si>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</si>
  <si>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</si>
  <si>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</si>
  <si>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</si>
  <si>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</si>
  <si>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</si>
  <si>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</si>
  <si>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</si>
  <si>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</si>
  <si>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</si>
  <si>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</si>
  <si>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</si>
  <si>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</si>
  <si>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</si>
  <si>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</si>
  <si>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</si>
  <si>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</si>
  <si>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</si>
  <si>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</si>
  <si>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</si>
  <si>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</si>
  <si>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</si>
  <si>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</si>
  <si>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</si>
  <si>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</si>
  <si>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</si>
  <si>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</si>
  <si>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</si>
  <si>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</si>
  <si>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</si>
  <si>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</si>
  <si>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</si>
  <si>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</si>
  <si>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</si>
  <si>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</si>
  <si>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</si>
  <si>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</si>
  <si>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</si>
  <si>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</si>
  <si>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</si>
  <si>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</si>
  <si>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</si>
  <si>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</si>
  <si>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</si>
  <si>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</si>
  <si>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</si>
  <si>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</si>
  <si>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</si>
  <si>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</si>
  <si>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</si>
  <si>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</si>
  <si>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</si>
  <si>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</si>
  <si>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</si>
  <si>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</si>
  <si>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</si>
  <si>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</si>
  <si>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</si>
  <si>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</si>
  <si>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</si>
  <si>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</si>
  <si>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</si>
  <si>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</si>
  <si>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</si>
  <si>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</si>
  <si>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</si>
  <si>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</si>
  <si>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</si>
  <si>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</si>
  <si>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</si>
  <si>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</si>
  <si>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</si>
  <si>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</si>
  <si>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</si>
  <si>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</si>
  <si>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</si>
  <si>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</si>
  <si>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</si>
  <si>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</si>
  <si>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</si>
  <si>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</si>
  <si>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</si>
  <si>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</si>
  <si>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</si>
  <si>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</si>
  <si>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</si>
  <si>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</si>
  <si>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</si>
  <si>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</si>
  <si>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</si>
  <si>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</si>
  <si>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</si>
  <si>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</si>
  <si>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</si>
  <si>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</si>
  <si>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</si>
  <si>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</si>
  <si>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</si>
  <si>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</si>
  <si>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</si>
  <si>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</si>
  <si>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</si>
  <si>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</si>
  <si>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</si>
  <si>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</si>
  <si>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</si>
  <si>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</si>
  <si>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</si>
  <si>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</si>
  <si>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</si>
  <si>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</si>
  <si>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</si>
  <si>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</si>
  <si>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</si>
  <si>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</si>
  <si>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</si>
  <si>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</si>
  <si>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</si>
  <si>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</si>
  <si>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</si>
  <si>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</si>
  <si>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</si>
  <si>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</si>
  <si>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</si>
  <si>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</si>
  <si>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</si>
  <si>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</si>
  <si>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</si>
  <si>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</si>
  <si>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</si>
  <si>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</si>
  <si>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</si>
  <si>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</si>
  <si>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</si>
  <si>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</si>
  <si>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</si>
  <si>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</si>
  <si>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</si>
  <si>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</si>
  <si>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</si>
  <si>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</si>
  <si>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</si>
  <si>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</si>
  <si>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</si>
  <si>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</si>
  <si>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</si>
  <si>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</si>
  <si>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</si>
  <si>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</si>
  <si>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</si>
  <si>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</si>
  <si>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</si>
  <si>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</si>
  <si>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</si>
  <si>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</si>
  <si>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</si>
  <si>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</si>
  <si>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</si>
  <si>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</si>
  <si>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</si>
  <si>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</si>
  <si>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</si>
  <si>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</si>
  <si>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</si>
  <si>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</si>
  <si>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</si>
  <si>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</si>
  <si>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</si>
  <si>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</si>
  <si>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</si>
  <si>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</si>
  <si>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</si>
  <si>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</si>
  <si>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</si>
  <si>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</si>
  <si>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</si>
  <si>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</si>
  <si>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</si>
  <si>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</si>
  <si>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</si>
  <si>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</si>
  <si>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</si>
  <si>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</si>
  <si>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</si>
  <si>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</si>
  <si>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</si>
  <si>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</si>
  <si>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</si>
  <si>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</si>
  <si>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</si>
  <si>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</si>
  <si>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</si>
  <si>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</si>
  <si>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</si>
  <si>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</si>
  <si>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</si>
  <si>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</si>
  <si>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</si>
  <si>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</si>
  <si>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</si>
  <si>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</si>
  <si>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</si>
  <si>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</si>
  <si>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</si>
  <si>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</si>
  <si>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</si>
  <si>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</si>
  <si>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</si>
  <si>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</si>
  <si>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</si>
  <si>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</si>
  <si>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</si>
  <si>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</si>
  <si>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</si>
  <si>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</si>
  <si>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</si>
  <si>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</si>
  <si>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</si>
  <si>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</si>
  <si>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</si>
  <si>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</si>
  <si>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</si>
  <si>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</si>
  <si>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</si>
  <si>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</si>
  <si>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</si>
  <si>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</si>
  <si>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</si>
  <si>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</si>
  <si>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</si>
  <si>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</si>
  <si>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</si>
  <si>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</si>
  <si>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</si>
  <si>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</si>
  <si>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</si>
  <si>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</si>
  <si>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</si>
  <si>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</si>
  <si>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</si>
  <si>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</si>
  <si>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</si>
  <si>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</si>
  <si>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</si>
  <si>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</si>
  <si>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</si>
  <si>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</si>
  <si>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</si>
  <si>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</si>
  <si>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</si>
  <si>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</si>
  <si>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</si>
  <si>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</si>
  <si>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</si>
  <si>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</si>
  <si>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</si>
  <si>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</si>
  <si>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</si>
  <si>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</si>
  <si>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</si>
  <si>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</si>
  <si>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</si>
  <si>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</si>
  <si>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</si>
  <si>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</si>
  <si>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</si>
  <si>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</si>
  <si>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</si>
  <si>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</si>
  <si>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</si>
  <si>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</si>
  <si>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</si>
  <si>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</si>
  <si>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</si>
  <si>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</si>
  <si>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</si>
  <si>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</si>
  <si>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</si>
  <si>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</si>
  <si>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</si>
  <si>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</si>
  <si>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</si>
  <si>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</si>
  <si>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</si>
  <si>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</si>
  <si>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</si>
  <si>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</si>
  <si>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</si>
  <si>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</si>
  <si>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</si>
  <si>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</si>
  <si>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</si>
  <si>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</si>
  <si>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</si>
  <si>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</si>
  <si>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</si>
  <si>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</si>
  <si>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</si>
  <si>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</si>
  <si>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</si>
  <si>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</si>
  <si>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</si>
  <si>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</si>
  <si>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</si>
  <si>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</si>
  <si>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</si>
  <si>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</si>
  <si>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</si>
  <si>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</si>
  <si>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</si>
  <si>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</si>
  <si>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</si>
  <si>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</si>
  <si>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</si>
  <si>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</si>
  <si>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</si>
  <si>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</si>
  <si>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</si>
  <si>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</si>
  <si>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</si>
  <si>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</si>
  <si>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</si>
  <si>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</si>
  <si>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</si>
  <si>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</si>
  <si>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</si>
  <si>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</si>
  <si>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</si>
  <si>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</si>
  <si>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</si>
  <si>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</si>
  <si>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</si>
  <si>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</si>
  <si>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</si>
  <si>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</si>
  <si>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</si>
  <si>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</si>
  <si>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</si>
  <si>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</si>
  <si>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</si>
  <si>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</si>
  <si>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</si>
  <si>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</si>
  <si>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</si>
  <si>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</si>
  <si>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</si>
  <si>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</si>
  <si>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</si>
  <si>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</si>
  <si>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</si>
  <si>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</si>
  <si>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</si>
  <si>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</si>
  <si>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</si>
  <si>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</si>
  <si>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</si>
  <si>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</si>
  <si>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</si>
  <si>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</si>
  <si>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</si>
  <si>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</si>
  <si>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</si>
  <si>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</si>
  <si>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</si>
  <si>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</si>
  <si>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</si>
  <si>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</si>
  <si>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</si>
  <si>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</si>
  <si>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</si>
  <si>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</si>
  <si>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</si>
  <si>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</si>
  <si>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</si>
  <si>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</si>
  <si>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</si>
  <si>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</si>
  <si>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</si>
  <si>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</si>
  <si>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</si>
  <si>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</si>
  <si>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</si>
  <si>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</si>
  <si>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</si>
  <si>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</si>
  <si>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</si>
  <si>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</si>
  <si>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</si>
  <si>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</si>
  <si>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</si>
  <si>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</si>
  <si>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</si>
  <si>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</si>
  <si>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</si>
  <si>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</si>
  <si>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</si>
  <si>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</si>
  <si>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</si>
  <si>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</si>
  <si>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</si>
  <si>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</si>
  <si>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</si>
  <si>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</si>
  <si>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</si>
  <si>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</si>
  <si>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</si>
  <si>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</si>
  <si>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</si>
  <si>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</si>
  <si>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</si>
  <si>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</si>
  <si>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</si>
  <si>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</si>
  <si>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</si>
  <si>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</si>
  <si>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</si>
  <si>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</si>
  <si>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</si>
  <si>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</si>
  <si>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</si>
  <si>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</si>
  <si>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</si>
  <si>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</si>
  <si>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</si>
  <si>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</si>
  <si>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</si>
  <si>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</si>
  <si>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</si>
  <si>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</si>
  <si>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</si>
  <si>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</si>
  <si>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</si>
  <si>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</si>
  <si>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</si>
  <si>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</si>
  <si>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</si>
  <si>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</si>
  <si>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</si>
  <si>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</si>
  <si>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</si>
  <si>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</si>
  <si>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</si>
  <si>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</si>
  <si>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</si>
  <si>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</si>
  <si>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</si>
  <si>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</si>
  <si>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</si>
  <si>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</si>
  <si>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</si>
  <si>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</si>
  <si>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</si>
  <si>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</si>
  <si>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</si>
  <si>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</si>
  <si>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</si>
  <si>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</si>
  <si>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</si>
  <si>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</si>
  <si>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</si>
  <si>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</si>
  <si>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</si>
  <si>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</si>
  <si>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</si>
  <si>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</si>
  <si>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</si>
  <si>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</si>
  <si>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</si>
  <si>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</si>
  <si>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</si>
  <si>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</si>
  <si>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</si>
  <si>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</si>
  <si>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</si>
  <si>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</si>
  <si>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</si>
  <si>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</si>
  <si>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</si>
  <si>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</si>
  <si>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</si>
  <si>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</si>
  <si>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</si>
  <si>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</si>
  <si>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</si>
  <si>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</si>
  <si>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</si>
  <si>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</si>
  <si>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</si>
  <si>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</si>
  <si>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</si>
  <si>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</si>
  <si>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</si>
  <si>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</si>
  <si>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</si>
  <si>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</si>
  <si>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</si>
  <si>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</si>
  <si>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</si>
  <si>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</si>
  <si>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</si>
  <si>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</si>
  <si>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</si>
  <si>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</si>
  <si>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</si>
  <si>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</si>
  <si>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</si>
  <si>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</si>
  <si>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</si>
  <si>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</si>
  <si>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</si>
  <si>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</si>
  <si>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</si>
  <si>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</si>
  <si>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</si>
  <si>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</si>
  <si>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</si>
  <si>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</si>
  <si>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</si>
  <si>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</si>
  <si>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</si>
  <si>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</si>
  <si>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</si>
  <si>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</si>
  <si>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</si>
  <si>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</si>
  <si>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</si>
  <si>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</si>
  <si>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</si>
  <si>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</si>
  <si>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</si>
  <si>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</si>
  <si>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</si>
  <si>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</si>
  <si>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</si>
  <si>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</si>
  <si>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</si>
  <si>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</si>
  <si>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</si>
  <si>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</si>
  <si>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</si>
  <si>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</si>
  <si>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</si>
  <si>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</si>
  <si>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</si>
  <si>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</si>
  <si>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</si>
  <si>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</si>
  <si>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</si>
  <si>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</si>
  <si>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</si>
  <si>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</si>
  <si>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</si>
  <si>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</si>
  <si>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</si>
  <si>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</si>
  <si>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</si>
  <si>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</si>
  <si>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</si>
  <si>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</si>
  <si>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</si>
  <si>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</si>
  <si>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</si>
  <si>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</si>
  <si>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</si>
  <si>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</si>
  <si>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</si>
  <si>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</si>
  <si>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</si>
  <si>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</si>
  <si>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</si>
  <si>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</si>
  <si>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</si>
  <si>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</si>
  <si>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</si>
  <si>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</si>
  <si>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</si>
  <si>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</si>
  <si>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</si>
  <si>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</si>
  <si>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</si>
  <si>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</si>
  <si>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</si>
  <si>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</si>
  <si>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</si>
  <si>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</si>
  <si>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</si>
  <si>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</si>
  <si>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</si>
  <si>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</si>
  <si>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</si>
  <si>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</si>
  <si>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</si>
  <si>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</si>
  <si>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</si>
  <si>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</si>
  <si>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</si>
  <si>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</si>
  <si>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</si>
  <si>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</si>
  <si>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</si>
  <si>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</si>
  <si>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</si>
  <si>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</si>
  <si>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</si>
  <si>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</si>
  <si>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</si>
  <si>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</si>
  <si>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</si>
  <si>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</si>
  <si>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</si>
  <si>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</si>
  <si>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</si>
  <si>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</si>
  <si>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</si>
  <si>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</si>
  <si>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</si>
  <si>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</si>
  <si>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</si>
  <si>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</si>
  <si>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</si>
  <si>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</si>
  <si>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</si>
  <si>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</si>
  <si>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</si>
  <si>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</si>
  <si>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</si>
  <si>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</si>
  <si>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</si>
  <si>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</si>
  <si>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</si>
  <si>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</si>
  <si>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</si>
  <si>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</si>
  <si>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</si>
  <si>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</si>
  <si>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</si>
  <si>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</si>
  <si>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</si>
  <si>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</si>
  <si>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</si>
  <si>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</si>
  <si>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</si>
  <si>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</si>
  <si>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</si>
  <si>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</si>
  <si>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</si>
  <si>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</si>
  <si>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</si>
  <si>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</si>
  <si>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</si>
  <si>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</si>
  <si>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</si>
  <si>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</si>
  <si>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</si>
  <si>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</si>
  <si>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</si>
  <si>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</si>
  <si>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</si>
  <si>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</si>
  <si>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</si>
  <si>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</si>
  <si>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</si>
  <si>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</si>
  <si>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</si>
  <si>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</si>
  <si>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</si>
  <si>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</si>
  <si>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</si>
  <si>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</si>
  <si>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</si>
  <si>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</si>
  <si>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</si>
  <si>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</si>
  <si>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</si>
  <si>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</si>
  <si>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</si>
  <si>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</si>
  <si>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</si>
  <si>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</si>
  <si>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</si>
  <si>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</si>
  <si>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</si>
  <si>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</si>
  <si>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</si>
  <si>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</si>
  <si>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</si>
  <si>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</si>
  <si>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</si>
  <si>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</si>
  <si>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</si>
  <si>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</si>
  <si>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</si>
  <si>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</si>
  <si>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</si>
  <si>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</si>
  <si>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</si>
  <si>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</si>
  <si>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</si>
  <si>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</si>
  <si>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</si>
  <si>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</si>
  <si>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</si>
  <si>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</si>
  <si>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</si>
  <si>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</si>
  <si>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</si>
  <si>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</si>
  <si>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</si>
  <si>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</si>
  <si>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</si>
  <si>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</si>
  <si>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</si>
  <si>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</si>
  <si>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</si>
  <si>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</si>
  <si>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</si>
  <si>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</si>
  <si>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</si>
  <si>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</si>
  <si>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</si>
  <si>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</si>
  <si>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</si>
  <si>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</si>
  <si>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</si>
  <si>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</si>
  <si>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</si>
  <si>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</si>
  <si>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</si>
  <si>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</si>
  <si>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</si>
  <si>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</si>
  <si>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</si>
  <si>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</si>
  <si>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</si>
  <si>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</si>
  <si>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</si>
  <si>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</si>
  <si>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</si>
  <si>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</si>
  <si>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</si>
  <si>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</si>
  <si>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</si>
  <si>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</si>
  <si>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</si>
  <si>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</si>
  <si>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</si>
  <si>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</si>
  <si>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</si>
  <si>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</si>
  <si>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</si>
  <si>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</si>
  <si>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</si>
  <si>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</si>
  <si>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</si>
  <si>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</si>
  <si>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</si>
  <si>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</si>
  <si>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</si>
  <si>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</si>
  <si>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</si>
  <si>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</si>
  <si>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</si>
  <si>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</si>
  <si>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</si>
  <si>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</si>
  <si>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</si>
  <si>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</si>
  <si>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</si>
  <si>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</si>
  <si>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</si>
  <si>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</si>
  <si>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</si>
  <si>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</si>
  <si>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</si>
  <si>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</si>
  <si>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</si>
  <si>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</si>
  <si>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</si>
  <si>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</si>
  <si>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</si>
  <si>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</si>
  <si>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</si>
  <si>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</si>
  <si>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</si>
  <si>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</si>
  <si>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</si>
  <si>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</si>
  <si>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</si>
  <si>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</si>
  <si>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</si>
  <si>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</si>
  <si>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</si>
  <si>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</si>
  <si>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</si>
  <si>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</si>
  <si>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</si>
  <si>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</si>
  <si>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</si>
  <si>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</si>
  <si>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</si>
  <si>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</si>
  <si>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</si>
  <si>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</si>
  <si>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</si>
  <si>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</si>
  <si>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</si>
  <si>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</si>
  <si>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</si>
  <si>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</si>
  <si>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</si>
  <si>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</si>
  <si>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</si>
  <si>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</si>
  <si>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</si>
  <si>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</si>
  <si>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</si>
  <si>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</si>
  <si>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</si>
  <si>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</si>
  <si>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</si>
  <si>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</si>
  <si>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</si>
  <si>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</si>
  <si>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</si>
  <si>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</si>
  <si>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</si>
  <si>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</si>
  <si>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</si>
  <si>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</si>
  <si>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</si>
  <si>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</si>
  <si>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</si>
  <si>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</si>
  <si>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</si>
  <si>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</si>
  <si>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</si>
  <si>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</si>
  <si>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</si>
  <si>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</si>
  <si>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</si>
  <si>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</si>
  <si>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</si>
  <si>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</si>
  <si>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</si>
  <si>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</si>
  <si>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</si>
  <si>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</si>
  <si>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</si>
  <si>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</si>
  <si>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</si>
  <si>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</si>
  <si>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</si>
  <si>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</si>
  <si>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</si>
  <si>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</si>
  <si>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</si>
  <si>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</si>
  <si>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</si>
  <si>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</si>
  <si>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</si>
  <si>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</si>
  <si>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</si>
  <si>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</si>
  <si>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</si>
  <si>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</si>
  <si>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</si>
  <si>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</si>
  <si>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</si>
  <si>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</si>
  <si>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</si>
  <si>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</si>
  <si>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</si>
  <si>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</si>
  <si>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</si>
  <si>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</si>
  <si>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</si>
  <si>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</si>
  <si>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</si>
  <si>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</si>
  <si>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</si>
  <si>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</si>
  <si>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</si>
  <si>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</si>
  <si>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</si>
  <si>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</si>
  <si>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</si>
  <si>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</si>
  <si>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</si>
  <si>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</si>
  <si>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</si>
  <si>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</si>
  <si>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</si>
  <si>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</si>
  <si>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</si>
  <si>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</si>
  <si>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</si>
  <si>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</si>
  <si>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</si>
  <si>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</si>
  <si>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</si>
  <si>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</si>
  <si>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</si>
  <si>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</si>
  <si>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</si>
  <si>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</si>
  <si>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</si>
  <si>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</si>
  <si>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</si>
  <si>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</si>
  <si>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</si>
  <si>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</si>
  <si>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</si>
  <si>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</si>
  <si>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</si>
  <si>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</si>
  <si>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</si>
  <si>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</si>
  <si>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</si>
  <si>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</si>
  <si>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</si>
  <si>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</si>
  <si>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</si>
  <si>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</si>
  <si>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</si>
  <si>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</si>
  <si>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</si>
  <si>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</si>
  <si>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</si>
  <si>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</si>
  <si>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</si>
  <si>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</si>
  <si>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</si>
  <si>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</si>
  <si>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</si>
  <si>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</si>
  <si>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</si>
  <si>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</si>
  <si>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</si>
  <si>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</si>
  <si>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</si>
  <si>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</si>
  <si>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</si>
  <si>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</si>
  <si>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</si>
  <si>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</si>
  <si>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</si>
  <si>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</si>
  <si>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</si>
  <si>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</si>
  <si>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</si>
  <si>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</si>
  <si>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</si>
  <si>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</si>
  <si>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</si>
  <si>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</si>
  <si>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</si>
  <si>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</si>
  <si>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</si>
  <si>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</si>
  <si>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</si>
  <si>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</si>
  <si>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</si>
  <si>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</si>
  <si>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</si>
  <si>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</si>
  <si>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</si>
  <si>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</si>
  <si>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</si>
  <si>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</si>
  <si>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</si>
  <si>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</si>
  <si>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</si>
  <si>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</si>
  <si>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</si>
  <si>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</si>
  <si>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</si>
  <si>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</si>
  <si>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</si>
  <si>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</si>
  <si>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</si>
  <si>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</si>
  <si>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</si>
  <si>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</si>
  <si>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</si>
  <si>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</si>
  <si>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</si>
  <si>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</si>
  <si>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</si>
  <si>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</si>
  <si>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</si>
  <si>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</si>
  <si>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</si>
  <si>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</si>
  <si>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</si>
  <si>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</si>
  <si>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</si>
  <si>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</si>
  <si>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</si>
  <si>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</si>
  <si>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</si>
  <si>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</si>
  <si>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</si>
  <si>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</si>
  <si>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</si>
  <si>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</si>
  <si>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</si>
  <si>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</si>
  <si>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</si>
  <si>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</si>
  <si>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</si>
  <si>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</si>
  <si>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</si>
  <si>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</si>
  <si>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</si>
  <si>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</si>
  <si>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</si>
  <si>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</si>
  <si>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</si>
  <si>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</si>
  <si>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</si>
  <si>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</si>
  <si>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</si>
  <si>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</si>
  <si>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</si>
  <si>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</si>
  <si>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</si>
  <si>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</si>
  <si>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</si>
  <si>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</si>
  <si>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</si>
  <si>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</si>
  <si>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</si>
  <si>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</si>
  <si>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</si>
  <si>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</si>
  <si>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</si>
  <si>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</si>
  <si>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</si>
  <si>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</si>
  <si>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</si>
  <si>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</si>
  <si>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</si>
  <si>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</si>
  <si>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</si>
  <si>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</si>
  <si>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</si>
  <si>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</si>
  <si>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</si>
  <si>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</si>
  <si>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</si>
  <si>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</si>
  <si>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</si>
  <si>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</si>
  <si>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</si>
  <si>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</si>
  <si>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</si>
  <si>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</si>
  <si>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</si>
  <si>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</si>
  <si>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</si>
  <si>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</si>
  <si>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</si>
  <si>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</si>
  <si>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</si>
  <si>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</si>
  <si>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</si>
  <si>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</si>
  <si>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</si>
  <si>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</si>
  <si>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</si>
  <si>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</si>
  <si>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</si>
  <si>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</si>
  <si>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</si>
  <si>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</si>
  <si>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</si>
  <si>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</si>
  <si>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</si>
  <si>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</si>
  <si>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</si>
  <si>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</si>
  <si>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</si>
  <si>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</si>
  <si>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</si>
  <si>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</si>
  <si>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</si>
  <si>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</si>
  <si>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</si>
  <si>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</si>
  <si>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</si>
  <si>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</si>
  <si>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</si>
  <si>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</si>
  <si>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</si>
  <si>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</si>
  <si>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</si>
  <si>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</si>
  <si>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</si>
  <si>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</si>
  <si>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</si>
  <si>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</si>
  <si>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</si>
  <si>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</si>
  <si>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</si>
  <si>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</si>
  <si>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</si>
  <si>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</si>
  <si>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</si>
  <si>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</si>
  <si>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</si>
  <si>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</si>
  <si>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</si>
  <si>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</si>
  <si>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</si>
  <si>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</si>
  <si>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</si>
  <si>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</si>
  <si>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</si>
  <si>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</si>
  <si>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</si>
  <si>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</si>
  <si>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</si>
  <si>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</si>
  <si>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</si>
  <si>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</si>
  <si>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</si>
  <si>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</si>
  <si>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</si>
  <si>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</si>
  <si>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</si>
  <si>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</si>
  <si>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</si>
  <si>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</si>
  <si>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</si>
  <si>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</si>
  <si>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</si>
  <si>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</si>
  <si>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</si>
  <si>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</si>
  <si>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</si>
  <si>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</si>
  <si>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</si>
  <si>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</si>
  <si>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</si>
  <si>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</si>
  <si>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</si>
  <si>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</si>
  <si>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</si>
  <si>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</si>
  <si>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</si>
  <si>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</si>
  <si>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</si>
  <si>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</si>
  <si>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</si>
  <si>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</si>
  <si>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</si>
  <si>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</si>
  <si>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</si>
  <si>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</si>
  <si>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</si>
  <si>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</si>
  <si>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</si>
  <si>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</si>
  <si>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</si>
  <si>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</si>
  <si>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</si>
  <si>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</si>
  <si>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</si>
  <si>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</si>
  <si>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</si>
  <si>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</si>
  <si>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</si>
  <si>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</si>
  <si>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</si>
  <si>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</si>
  <si>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</si>
  <si>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</si>
  <si>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</si>
  <si>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</si>
  <si>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</si>
  <si>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</si>
  <si>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</si>
  <si>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</si>
  <si>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</si>
  <si>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</si>
  <si>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</si>
  <si>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</si>
  <si>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</si>
  <si>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</si>
  <si>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</si>
  <si>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</si>
  <si>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</si>
  <si>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</si>
  <si>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</si>
  <si>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</si>
  <si>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</si>
  <si>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</si>
  <si>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</si>
  <si>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</si>
  <si>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</si>
  <si>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</si>
  <si>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</si>
  <si>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</si>
  <si>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</si>
  <si>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</si>
  <si>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</si>
  <si>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</si>
  <si>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</si>
  <si>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</si>
  <si>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</si>
  <si>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</si>
  <si>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</si>
  <si>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</si>
  <si>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</si>
  <si>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</si>
  <si>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</si>
  <si>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</si>
  <si>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</si>
  <si>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</si>
  <si>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</si>
  <si>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</si>
  <si>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</si>
  <si>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</si>
  <si>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</si>
  <si>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</si>
  <si>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</si>
  <si>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</si>
  <si>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</si>
  <si>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</si>
  <si>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</si>
  <si>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</si>
  <si>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</si>
  <si>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</si>
  <si>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</si>
  <si>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</si>
  <si>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</si>
  <si>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</si>
  <si>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</si>
  <si>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</si>
  <si>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</si>
  <si>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</si>
  <si>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</si>
  <si>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</si>
  <si>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</si>
  <si>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</si>
  <si>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</si>
  <si>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</si>
  <si>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</si>
  <si>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</si>
  <si>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</si>
  <si>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</si>
  <si>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</si>
  <si>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</si>
  <si>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</si>
  <si>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</si>
  <si>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</si>
  <si>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</si>
  <si>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</si>
  <si>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</si>
  <si>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</si>
  <si>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</si>
  <si>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</si>
  <si>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</si>
  <si>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</si>
  <si>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</si>
  <si>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</si>
  <si>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</si>
  <si>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</si>
  <si>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</si>
  <si>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</si>
  <si>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</si>
  <si>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</si>
  <si>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</si>
  <si>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</si>
  <si>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</si>
  <si>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</si>
  <si>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</si>
  <si>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</si>
  <si>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</si>
  <si>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</si>
  <si>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</si>
  <si>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</si>
  <si>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</si>
  <si>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</si>
  <si>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</si>
  <si>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</si>
  <si>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</si>
  <si>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</si>
  <si>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</si>
  <si>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</si>
  <si>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</si>
  <si>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</si>
  <si>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</si>
  <si>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</si>
  <si>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</si>
  <si>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</si>
  <si>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</si>
  <si>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</si>
  <si>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</si>
  <si>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</si>
  <si>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</si>
  <si>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</si>
  <si>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</si>
  <si>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</si>
  <si>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</si>
  <si>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</si>
  <si>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</si>
  <si>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</si>
  <si>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</si>
  <si>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</si>
  <si>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</si>
  <si>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</si>
  <si>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</si>
  <si>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</si>
  <si>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</si>
  <si>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</si>
  <si>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</si>
  <si>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</si>
  <si>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</si>
  <si>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</si>
  <si>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</si>
  <si>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</si>
  <si>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</si>
  <si>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</si>
  <si>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</si>
  <si>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</si>
  <si>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</si>
  <si>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</si>
  <si>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</si>
  <si>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</si>
  <si>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</si>
  <si>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</si>
  <si>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</si>
  <si>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</si>
  <si>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</si>
  <si>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</si>
  <si>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</si>
  <si>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</si>
  <si>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</si>
  <si>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</si>
  <si>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</si>
  <si>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</si>
  <si>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</si>
  <si>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</si>
  <si>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</si>
  <si>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</si>
  <si>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</si>
  <si>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</si>
  <si>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</si>
  <si>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</si>
  <si>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</si>
  <si>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</si>
  <si>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</si>
  <si>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</si>
  <si>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</si>
  <si>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</si>
  <si>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</si>
  <si>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</si>
  <si>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</si>
  <si>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Идентификатор заказа</t>
  </si>
  <si>
    <t>Дата доставки</t>
  </si>
  <si>
    <t>Дата заказа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</si>
  <si>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</si>
  <si>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</si>
  <si>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</si>
  <si>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</si>
  <si>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</si>
  <si>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</si>
  <si>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</si>
  <si>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</si>
  <si>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Регион</t>
  </si>
  <si>
    <t>Идентификатор товара</t>
  </si>
  <si>
    <t>Категория</t>
  </si>
  <si>
    <t>Подкатегория</t>
  </si>
  <si>
    <t>Название товара</t>
  </si>
  <si>
    <t>Количество</t>
  </si>
  <si>
    <t>Прибыль</t>
  </si>
  <si>
    <t>Продажи (Доход)</t>
  </si>
  <si>
    <t>Orders</t>
  </si>
  <si>
    <t>People</t>
  </si>
  <si>
    <t>Скидка в %</t>
  </si>
  <si>
    <t>Возвраты товара</t>
  </si>
  <si>
    <t>Региональный менеджер</t>
  </si>
  <si>
    <t>Идентификатор строки(уникальный)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</si>
  <si>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</si>
  <si>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</si>
  <si>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</si>
  <si>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</si>
  <si>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</si>
  <si>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</si>
  <si>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</si>
  <si>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</si>
  <si>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</si>
  <si>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</si>
  <si>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</si>
  <si>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</si>
  <si>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</si>
  <si>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</si>
  <si>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</si>
  <si>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</si>
  <si>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</si>
  <si>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Month</t>
  </si>
  <si>
    <t>Данные</t>
  </si>
  <si>
    <t xml:space="preserve"> Sales</t>
  </si>
  <si>
    <t xml:space="preserve"> Profit</t>
  </si>
  <si>
    <t>Year</t>
  </si>
  <si>
    <t>Итог</t>
  </si>
  <si>
    <t>Сумма по полю Sales</t>
  </si>
  <si>
    <t>Сумма по полю Profit</t>
  </si>
  <si>
    <t>Названия строк</t>
  </si>
  <si>
    <t>Ключевые метрики</t>
  </si>
  <si>
    <t>Total Sales</t>
  </si>
  <si>
    <t>Total Profit</t>
  </si>
  <si>
    <t>Profit Ratio</t>
  </si>
  <si>
    <t>Avg. Discount</t>
  </si>
  <si>
    <t>Сумма по полю Profit Ratio</t>
  </si>
  <si>
    <t>Среднее по полю Discount</t>
  </si>
  <si>
    <t>SUPERSTORE SAMPLE  DASHBOARD</t>
  </si>
  <si>
    <t>No</t>
  </si>
  <si>
    <t>Значения атрибутов</t>
  </si>
  <si>
    <t>Исходные данные</t>
  </si>
  <si>
    <t>Returns</t>
  </si>
  <si>
    <t>Дашборд</t>
  </si>
  <si>
    <t>SAMPLE  DASHBOARD - CONTENTS</t>
  </si>
  <si>
    <t>Диаграмма-график</t>
  </si>
  <si>
    <t>Динамика дохода и прибыли</t>
  </si>
  <si>
    <t>Категории товаров</t>
  </si>
  <si>
    <t>Линейчатая диаграмма</t>
  </si>
  <si>
    <t>Региональные менеджеры</t>
  </si>
  <si>
    <t>Гистограмма</t>
  </si>
  <si>
    <t>Сегменты</t>
  </si>
  <si>
    <t>Динамика по сегментам</t>
  </si>
  <si>
    <t>Основные показатели</t>
  </si>
  <si>
    <t>Спарклайны</t>
  </si>
  <si>
    <t>По штатам</t>
  </si>
  <si>
    <t>Картограмма</t>
  </si>
  <si>
    <t>По регионам</t>
  </si>
  <si>
    <t>Круговая</t>
  </si>
  <si>
    <t>По возвратам в %</t>
  </si>
  <si>
    <t>Дополнительные материалы</t>
  </si>
  <si>
    <t>ДОПОЛНИТЕЛЬНЫЕ МАТЕРИАЛЫ</t>
  </si>
  <si>
    <t>Формулы и функции Excel</t>
  </si>
  <si>
    <t>https://support.office.com/ru-ru/article/%d1%84%d0%be%d1%80%d0%bc%d1%83%d0%bb%d1%8b-%d0%b8-%d1%84%d1%83%d0%bd%d0%ba%d1%86%d0%b8%d0%b8-294d9486-b332-48ed-b489-abe7d0f9eda9?ui=ru-RU&amp;rs=ru-RU&amp;ad=RU</t>
  </si>
  <si>
    <t>Выбор типа диаграммы Andrew Abela</t>
  </si>
  <si>
    <t>https://drive.google.com/open?id=1iuFfN0DZ5shLzm-BzukJY4XlpiqZmlsZ</t>
  </si>
  <si>
    <t>https://drive.google.com/open?id=1dQcaaIjvLxycUxz8_R5diD4JQ26x4tO0</t>
  </si>
  <si>
    <t>Выбор типа диаграммы (на русском)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</si>
</sst>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$-409]#,##0"/>
    <numFmt numFmtId="165" formatCode="_-[$$-409]* #,##0.00_ ;_-[$$-409]* \-#,##0.00\ ;_-[$$-409]* &quot;-&quot;??_ ;_-@_ "/>
    <numFmt numFmtId="166" formatCode="_-[$$-409]* #,##0_ ;_-[$$-409]* \-#,##0\ ;_-[$$-409]* &quot;-&quot;??_ ;_-@_ "/>
  </numFmts>
  <fonts count="11" x14ac:knownFonts="1">
    <font>
      <sz val="10"/>
      <name val="MS Sans Serif"/>
    </font>
    <font>
      <sz val="10"/>
      <name val="MS Sans Serif"/>
    </font>
    <font>
      <sz val="10"/>
      <name val="MS Sans Serif"/>
      <charset val="204"/>
    </font>
    <font>
      <b/>
      <sz val="10"/>
      <color theme="0"/>
      <name val="MS Sans Serif"/>
    </font>
    <font>
      <sz val="10"/>
      <color theme="1"/>
      <name val="MS Sans Serif"/>
    </font>
    <font>
      <b/>
      <sz val="18"/>
      <color theme="0"/>
      <name val="Roboto"/>
      <charset val="204"/>
    </font>
    <font>
      <b/>
      <sz val="16"/>
      <color theme="0"/>
      <name val="Roboto"/>
      <charset val="204"/>
    </font>
    <font>
      <sz val="12"/>
      <name val="Roboto"/>
      <charset val="204"/>
    </font>
    <font>
      <sz val="10"/>
      <name val="Roboto"/>
      <charset val="204"/>
    </font>
    <font>
      <u/>
      <sz val="10"/>
      <color theme="10"/>
      <name val="MS Sans Serif"/>
    </font>
    <font>
      <sz val="12"/>
      <color rgb="FF000000"/>
      <name val="Roboto"/>
      <charset val="204"/>
    </font>
  </fonts>
  <fills count="4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theme="8" tint="-0.249977111117893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theme="6"/>
      </left>
      <right/>
      <top style="thin">
        <color theme="6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theme="6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 style="thin">
        <color indexed="64"/>
      </left>
      <right/>
      <top style="thin">
        <color theme="2" tint="-0.249977111117893"/>
      </top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83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3" fillId="2" borderId="3" xfId="0" quotePrefix="1" applyNumberFormat="1" applyFont="1" applyFill="1" applyBorder="1"/>
    <xf numFmtId="0" fontId="2" fillId="0" borderId="0" xfId="0" applyFont="1" applyFill="1"/>
    <xf numFmtId="0" fontId="2" fillId="0" borderId="1" xfId="0" quotePrefix="1" applyNumberFormat="1" applyFont="1" applyFill="1" applyBorder="1"/>
    <xf numFmtId="0" fontId="0" fillId="0" borderId="1" xfId="0" applyBorder="1"/>
    <xf numFmtId="0" fontId="0" fillId="0" borderId="1" xfId="0" quotePrefix="1" applyNumberFormat="1" applyBorder="1"/>
    <xf numFmtId="0" fontId="0" fillId="0" borderId="1" xfId="0" applyFill="1" applyBorder="1"/>
    <xf numFmtId="2" fontId="0" fillId="0" borderId="0" xfId="1" quotePrefix="1" applyNumberFormat="1" applyFont="1"/>
    <xf numFmtId="2" fontId="0" fillId="0" borderId="0" xfId="1" applyNumberFormat="1" applyFont="1"/>
    <xf numFmtId="14" fontId="0" fillId="0" borderId="0" xfId="0" quotePrefix="1" applyNumberForma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4" xfId="0" pivotButton="1" applyBorder="1"/>
    <xf numFmtId="14" fontId="0" fillId="0" borderId="4" xfId="0" applyNumberFormat="1" applyBorder="1"/>
    <xf numFmtId="14" fontId="0" fillId="0" borderId="7" xfId="0" applyNumberFormat="1" applyBorder="1"/>
    <xf numFmtId="0" fontId="0" fillId="0" borderId="8" xfId="0" applyBorder="1"/>
    <xf numFmtId="0" fontId="0" fillId="0" borderId="7" xfId="0" applyBorder="1"/>
    <xf numFmtId="0" fontId="0" fillId="0" borderId="9" xfId="0" applyBorder="1"/>
    <xf numFmtId="1" fontId="0" fillId="0" borderId="4" xfId="0" applyNumberFormat="1" applyBorder="1"/>
    <xf numFmtId="0" fontId="0" fillId="0" borderId="9" xfId="0" applyNumberFormat="1" applyBorder="1"/>
    <xf numFmtId="1" fontId="0" fillId="0" borderId="7" xfId="0" applyNumberFormat="1" applyBorder="1"/>
    <xf numFmtId="0" fontId="0" fillId="0" borderId="10" xfId="0" applyNumberFormat="1" applyBorder="1"/>
    <xf numFmtId="1" fontId="0" fillId="0" borderId="8" xfId="0" applyNumberFormat="1" applyBorder="1"/>
    <xf numFmtId="0" fontId="0" fillId="0" borderId="11" xfId="0" applyNumberFormat="1" applyBorder="1"/>
    <xf numFmtId="0" fontId="0" fillId="0" borderId="12" xfId="0" applyBorder="1"/>
    <xf numFmtId="1" fontId="0" fillId="0" borderId="12" xfId="0" applyNumberFormat="1" applyBorder="1"/>
    <xf numFmtId="1" fontId="0" fillId="0" borderId="13" xfId="0" applyNumberFormat="1" applyBorder="1"/>
    <xf numFmtId="0" fontId="0" fillId="0" borderId="4" xfId="0" applyNumberFormat="1" applyBorder="1"/>
    <xf numFmtId="0" fontId="0" fillId="0" borderId="7" xfId="0" applyNumberFormat="1" applyBorder="1"/>
    <xf numFmtId="2" fontId="0" fillId="0" borderId="0" xfId="0" quotePrefix="1" applyNumberFormat="1"/>
    <xf numFmtId="0" fontId="4" fillId="0" borderId="15" xfId="0" quotePrefix="1" applyNumberFormat="1" applyFont="1" applyBorder="1"/>
    <xf numFmtId="1" fontId="0" fillId="0" borderId="0" xfId="0" applyNumberFormat="1"/>
    <xf numFmtId="0" fontId="0" fillId="0" borderId="0" xfId="0" applyNumberFormat="1"/>
    <xf numFmtId="1" fontId="0" fillId="0" borderId="9" xfId="0" applyNumberFormat="1" applyBorder="1"/>
    <xf numFmtId="1" fontId="0" fillId="0" borderId="10" xfId="0" applyNumberFormat="1" applyBorder="1"/>
    <xf numFmtId="1" fontId="0" fillId="0" borderId="11" xfId="0" applyNumberFormat="1" applyBorder="1"/>
    <xf numFmtId="0" fontId="0" fillId="0" borderId="16" xfId="0" applyBorder="1"/>
    <xf numFmtId="0" fontId="0" fillId="0" borderId="2" xfId="0" pivotButton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1" fontId="0" fillId="0" borderId="20" xfId="0" applyNumberFormat="1" applyBorder="1"/>
    <xf numFmtId="0" fontId="0" fillId="0" borderId="21" xfId="0" applyBorder="1"/>
    <xf numFmtId="9" fontId="0" fillId="0" borderId="0" xfId="1" applyFont="1"/>
    <xf numFmtId="9" fontId="0" fillId="0" borderId="0" xfId="0" applyNumberFormat="1"/>
    <xf numFmtId="0" fontId="0" fillId="3" borderId="0" xfId="0" applyFill="1"/>
    <xf numFmtId="0" fontId="0" fillId="0" borderId="16" xfId="0" applyNumberFormat="1" applyBorder="1"/>
    <xf numFmtId="0" fontId="0" fillId="0" borderId="19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14" fontId="0" fillId="0" borderId="19" xfId="0" applyNumberFormat="1" applyBorder="1"/>
    <xf numFmtId="9" fontId="0" fillId="0" borderId="16" xfId="0" applyNumberFormat="1" applyBorder="1"/>
    <xf numFmtId="9" fontId="0" fillId="0" borderId="22" xfId="0" applyNumberFormat="1" applyBorder="1"/>
    <xf numFmtId="0" fontId="0" fillId="0" borderId="24" xfId="0" applyBorder="1"/>
    <xf numFmtId="0" fontId="0" fillId="0" borderId="25" xfId="0" applyBorder="1"/>
    <xf numFmtId="10" fontId="0" fillId="0" borderId="14" xfId="0" applyNumberFormat="1" applyBorder="1"/>
    <xf numFmtId="9" fontId="0" fillId="0" borderId="13" xfId="0" applyNumberFormat="1" applyBorder="1"/>
    <xf numFmtId="9" fontId="0" fillId="0" borderId="12" xfId="0" applyNumberFormat="1" applyBorder="1"/>
    <xf numFmtId="10" fontId="0" fillId="0" borderId="12" xfId="0" applyNumberFormat="1" applyBorder="1"/>
    <xf numFmtId="10" fontId="0" fillId="0" borderId="13" xfId="0" applyNumberFormat="1" applyBorder="1"/>
    <xf numFmtId="165" fontId="0" fillId="0" borderId="8" xfId="0" applyNumberFormat="1" applyBorder="1"/>
    <xf numFmtId="165" fontId="0" fillId="0" borderId="26" xfId="0" applyNumberFormat="1" applyBorder="1"/>
    <xf numFmtId="165" fontId="0" fillId="0" borderId="14" xfId="0" applyNumberFormat="1" applyBorder="1"/>
    <xf numFmtId="0" fontId="0" fillId="0" borderId="4" xfId="0" applyBorder="1" applyAlignment="1">
      <alignment horizontal="left"/>
    </xf>
    <xf numFmtId="0" fontId="0" fillId="0" borderId="8" xfId="0" applyBorder="1" applyAlignment="1">
      <alignment horizontal="left"/>
    </xf>
    <xf numFmtId="0" fontId="7" fillId="0" borderId="25" xfId="0" applyFont="1" applyBorder="1"/>
    <xf numFmtId="164" fontId="7" fillId="0" borderId="25" xfId="0" applyNumberFormat="1" applyFont="1" applyBorder="1"/>
    <xf numFmtId="9" fontId="7" fillId="0" borderId="25" xfId="1" applyFont="1" applyBorder="1"/>
    <xf numFmtId="1" fontId="0" fillId="0" borderId="1" xfId="0" applyNumberFormat="1" applyBorder="1"/>
    <xf numFmtId="166" fontId="0" fillId="0" borderId="4" xfId="0" applyNumberFormat="1" applyBorder="1"/>
    <xf numFmtId="166" fontId="0" fillId="0" borderId="16" xfId="0" applyNumberFormat="1" applyBorder="1"/>
    <xf numFmtId="166" fontId="0" fillId="0" borderId="12" xfId="0" applyNumberFormat="1" applyBorder="1"/>
    <xf numFmtId="0" fontId="8" fillId="0" borderId="0" xfId="0" applyFont="1"/>
    <xf numFmtId="0" fontId="8" fillId="0" borderId="0" xfId="0" applyFont="1" applyAlignment="1">
      <alignment wrapText="1"/>
    </xf>
    <xf numFmtId="0" fontId="9" fillId="0" borderId="0" xfId="2"/>
    <xf numFmtId="0" fontId="10" fillId="0" borderId="0" xfId="0" applyFont="1"/>
    <xf numFmtId="0" fontId="9" fillId="0" borderId="0" xfId="2" applyFill="1"/>
    <xf numFmtId="0" fontId="5" fillId="3" borderId="0" xfId="0" applyFont="1" applyFill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</cellXfs>
  <cellStyles count="3">
    <cellStyle name="Гиперссылка" xfId="2" builtinId="8"/>
    <cellStyle name="Обычный" xfId="0" builtinId="0"/>
    <cellStyle name="Процентный" xfId="1" builtinId="5"/>
  </cellStyles>
  <dxfs count="33">
    <dxf>
      <numFmt numFmtId="1" formatCode="0"/>
    </dxf>
    <dxf>
      <numFmt numFmtId="166" formatCode="_-[$$-409]* #,##0_ ;_-[$$-409]* \-#,##0\ ;_-[$$-409]* &quot;-&quot;??_ ;_-@_ "/>
    </dxf>
    <dxf>
      <numFmt numFmtId="165" formatCode="_-[$$-409]* #,##0.00_ ;_-[$$-409]* \-#,##0.00\ ;_-[$$-409]* &quot;-&quot;??_ ;_-@_ 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1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microsoft.com/office/2007/relationships/slicerCache" Target="slicerCaches/slicerCache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1/relationships/timelineCache" Target="timelineCaches/timelineCach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Dashboard.xlsx]Line Pivot!List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 b="0" i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Динамика дохода</a:t>
            </a:r>
            <a:r>
              <a:rPr lang="ru-RU" sz="1600" b="0" i="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и прибыли</a:t>
            </a:r>
            <a:endParaRPr lang="ru-RU" sz="1600" b="0" i="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layout/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Pivot'!$C$5:$C$53</c:f>
              <c:numCache>
                <c:formatCode>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89-4120-B50C-1273992E4260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Pivot'!$D$5:$D$53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89-4120-B50C-1273992E4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461328"/>
        <c:axId val="1"/>
      </c:lineChart>
      <c:catAx>
        <c:axId val="14514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451461328"/>
        <c:crosses val="autoZero"/>
        <c:crossBetween val="between"/>
      </c:valAx>
      <c:spPr>
        <a:noFill/>
        <a:ln>
          <a:noFill/>
        </a:ln>
      </c:spPr>
    </c:plotArea>
    <c:legend>
      <c:legendPos val="t"/>
      <c:layout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showDLblsOverMax val="0"/>
  </c:chart>
  <c:spPr>
    <a:ln>
      <a:solidFill>
        <a:schemeClr val="tx1">
          <a:lumMod val="15000"/>
          <a:lumOff val="85000"/>
        </a:schemeClr>
      </a:solidFill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Dashboard.xlsx]Manager Pivot!Manager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Региональный менеджер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uk-UA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7E-4391-AF30-D451E5A48592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uk-UA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7E-4391-AF30-D451E5A4859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51464128"/>
        <c:axId val="1"/>
      </c:barChart>
      <c:catAx>
        <c:axId val="1451464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4514641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layout/>
      <c:overlay val="0"/>
    </c:legend>
    <c:plotVisOnly val="1"/>
    <c:dispBlanksAs val="gap"/>
    <c:showDLblsOverMax val="0"/>
  </c:chart>
  <c:spPr>
    <a:solidFill>
      <a:schemeClr val="bg1"/>
    </a:solidFill>
    <a:ln>
      <a:solidFill>
        <a:schemeClr val="tx1">
          <a:lumMod val="15000"/>
          <a:lumOff val="85000"/>
        </a:schemeClr>
      </a:solidFill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Dashboard.xlsx]Region Pivot!Region Pivot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Доля продаж по регионам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uk-UA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937-41D9-BFAB-4E00B3AC4D9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937-41D9-BFAB-4E00B3AC4D9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937-41D9-BFAB-4E00B3AC4D9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937-41D9-BFAB-4E00B3AC4D96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</c:ext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937-41D9-BFAB-4E00B3AC4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Dashboard.xlsx]Dashboard!Category Pivot Main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Продажи</a:t>
            </a:r>
            <a:r>
              <a:rPr lang="ru-RU" sz="160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и прибыль по категориям</a:t>
            </a:r>
            <a:endParaRPr lang="ru-RU"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Dashboard!$G$30:$G$31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Dashboard!$F$32:$F$35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Dashboard!$G$32:$G$35</c:f>
              <c:numCache>
                <c:formatCode>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C9-4EF4-911A-0094F7AF756A}"/>
            </c:ext>
          </c:extLst>
        </c:ser>
        <c:ser>
          <c:idx val="1"/>
          <c:order val="1"/>
          <c:tx>
            <c:strRef>
              <c:f>Dashboard!$H$30:$H$31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Dashboard!$F$32:$F$35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Dashboard!$H$32:$H$35</c:f>
              <c:numCache>
                <c:formatCode>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C9-4EF4-911A-0094F7AF756A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2300255"/>
        <c:axId val="2116525151"/>
      </c:barChart>
      <c:catAx>
        <c:axId val="923002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2116525151"/>
        <c:crosses val="autoZero"/>
        <c:auto val="1"/>
        <c:lblAlgn val="ctr"/>
        <c:lblOffset val="100"/>
        <c:noMultiLvlLbl val="0"/>
      </c:catAx>
      <c:valAx>
        <c:axId val="2116525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9230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Сегменты покупателей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38-49CF-96EF-926EAED6EDA5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38-49CF-96EF-926EAED6E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6528"/>
        <c:axId val="1"/>
      </c:barChart>
      <c:catAx>
        <c:axId val="14514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4514665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Dashboard.xlsx]Returned Pivot!Returned Pivot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b="0" i="0" cap="none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Возвраты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uk-UA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6CF-4238-B90F-F435A5FD257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6CF-4238-B90F-F435A5FD2570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uk-UA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36CF-4238-B90F-F435A5FD2570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uk-UA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36CF-4238-B90F-F435A5FD257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CF-4238-B90F-F435A5FD257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Dynamic Pivot!Segments Dyn Pivot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Динамика</a:t>
            </a:r>
            <a:r>
              <a:rPr lang="ru-RU" sz="160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продаж по сегментам</a:t>
            </a:r>
            <a:endParaRPr lang="ru-RU"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uk-UA"/>
        </a:p>
      </c:txPr>
    </c:title>
    <c:autoTitleDeleted val="0"/>
    <c:pivotFmts>
      <c:pivotFmt>
        <c:idx val="0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2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3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4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5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6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7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8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#\ ##0_ ;_-[$$-409]* \-#\ ##0\ ;_-[$$-409]* "-"??_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4-418F-A751-E957A45B0B32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#\ ##0_ ;_-[$$-409]* \-#\ ##0\ ;_-[$$-409]* "-"??_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24-418F-A751-E957A45B0B32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#\ ##0_ ;_-[$$-409]* \-#\ ##0\ ;_-[$$-409]* "-"??_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24-418F-A751-E957A45B0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80415"/>
        <c:axId val="214863999"/>
      </c:lineChart>
      <c:catAx>
        <c:axId val="80898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214863999"/>
        <c:crosses val="autoZero"/>
        <c:auto val="1"/>
        <c:lblAlgn val="ctr"/>
        <c:lblOffset val="100"/>
        <c:noMultiLvlLbl val="0"/>
      </c:catAx>
      <c:valAx>
        <c:axId val="2148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808980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Dashboard.xlsx]Returned Pivot!Returned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0" i="0" cap="none" baseline="0"/>
              <a:t>Возвраты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C1D-41ED-B6C8-ED2D4358027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C1D-41ED-B6C8-ED2D4358027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1D-41ED-B6C8-ED2D435802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Dashboard.xlsx]Region Pivot!Region Pivot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D18-40C6-B2CC-DE70961D030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D18-40C6-B2CC-DE70961D030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D18-40C6-B2CC-DE70961D030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D18-40C6-B2CC-DE70961D030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48-43FD-AB47-DA3278812F5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Dynamic Pivot!Segments Dyn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uk-UA"/>
        </a:p>
      </c:txPr>
    </c:title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#\ ##0_ ;_-[$$-409]* \-#\ ##0\ ;_-[$$-409]* "-"??_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D7-47AF-8FCD-DBE4AA7F6E99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#\ ##0_ ;_-[$$-409]* \-#\ ##0\ ;_-[$$-409]* "-"??_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D7-47AF-8FCD-DBE4AA7F6E99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#\ ##0_ ;_-[$$-409]* \-#\ ##0\ ;_-[$$-409]* "-"??_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D7-47AF-8FCD-DBE4AA7F6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80415"/>
        <c:axId val="214863999"/>
      </c:lineChart>
      <c:catAx>
        <c:axId val="80898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214863999"/>
        <c:crosses val="autoZero"/>
        <c:auto val="1"/>
        <c:lblAlgn val="ctr"/>
        <c:lblOffset val="100"/>
        <c:noMultiLvlLbl val="0"/>
      </c:catAx>
      <c:valAx>
        <c:axId val="2148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808980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</c:dTable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Pivot!Segments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9C-4077-B896-C183643E73A3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9C-4077-B896-C183643E7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6528"/>
        <c:axId val="1"/>
      </c:barChart>
      <c:catAx>
        <c:axId val="14514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4514665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Segments - Sales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B74-444F-83BA-C992E75A87C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9B74-444F-83BA-C992E75A87CB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9B74-444F-83BA-C992E75A87C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uk-UA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74-444F-83BA-C992E75A87CB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5-9B74-444F-83BA-C992E75A87C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6-9B74-444F-83BA-C992E75A87CB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7-9B74-444F-83BA-C992E75A87CB}"/>
              </c:ext>
            </c:extLst>
          </c:dPt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B74-444F-83BA-C992E75A8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Dashboard.xlsx]Manager Pivot!Manager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 manager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uk-UA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26-4C6D-AA3C-7068F2671461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26-4C6D-AA3C-7068F2671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4128"/>
        <c:axId val="1"/>
      </c:barChart>
      <c:catAx>
        <c:axId val="145146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4514641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Dashboard.xlsx]Category Pivot!Category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Category and Sub-Category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Pivot'!$C$3:$C$4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'Category Pivot'!$A$5:$B$8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Pivot'!$C$5:$C$8</c:f>
              <c:numCache>
                <c:formatCode>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12-49F9-8A55-E43480195C5A}"/>
            </c:ext>
          </c:extLst>
        </c:ser>
        <c:ser>
          <c:idx val="1"/>
          <c:order val="1"/>
          <c:tx>
            <c:strRef>
              <c:f>'Category Pivot'!$D$3:$D$4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'Category Pivot'!$A$5:$B$8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Pivot'!$D$5:$D$8</c:f>
              <c:numCache>
                <c:formatCode>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12-49F9-8A55-E43480195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71328"/>
        <c:axId val="1"/>
      </c:barChart>
      <c:catAx>
        <c:axId val="1451471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451471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Dashboard.xlsx]Line Pivot!List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0" i="0"/>
              <a:t>Динамика дохода</a:t>
            </a:r>
            <a:r>
              <a:rPr lang="ru-RU" sz="1600" b="0" i="0" baseline="0"/>
              <a:t> и прибыли</a:t>
            </a:r>
            <a:endParaRPr lang="ru-RU" sz="1600" b="0" i="0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 Sales</c:v>
                </c:pt>
              </c:strCache>
            </c:strRef>
          </c:tx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Pivot'!$C$5:$C$53</c:f>
              <c:numCache>
                <c:formatCode>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8-41C8-A755-F09C2D69214F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 Profit</c:v>
                </c:pt>
              </c:strCache>
            </c:strRef>
          </c:tx>
          <c:marker>
            <c:symbol val="none"/>
          </c:marker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Pivot'!$D$5:$D$53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78-41C8-A755-F09C2D692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461328"/>
        <c:axId val="1"/>
      </c:lineChart>
      <c:catAx>
        <c:axId val="14514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uk-UA"/>
          </a:p>
        </c:txPr>
        <c:crossAx val="1451461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uk-UA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uk-U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</cx:numDim>
    </cx:data>
  </cx:chartData>
  <cx:chart>
    <cx:title pos="t" align="ctr" overlay="0">
      <cx:tx>
        <cx:txData>
          <cx:v>Продажи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ru-RU" sz="16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rPr>
            <a:t>Продажи по штатам</a:t>
          </a:r>
        </a:p>
      </cx:txPr>
    </cx:title>
    <cx:plotArea>
      <cx:plotAreaRegion>
        <cx:plotSurface>
          <cx:spPr>
            <a:ln>
              <a:noFill/>
            </a:ln>
          </cx:spPr>
        </cx:plotSurface>
        <cx:series layoutId="regionMap" uniqueId="{EA0DDA38-80CD-402C-AF7B-37D01B1BA521}">
          <cx:tx>
            <cx:txData>
              <cx:f>_xlchart.v5.2</cx:f>
              <cx:v>Итог</cx:v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7H1Zj+XIld5fKdSzmR3BiCAjhGkDHSTvmlvlWtkvxK3MW9z3nU9aPBgDM+MRZAEeyxrZY/jBT4Oe
keRptdTSX8j8Rz7MpVHJzCohUykD9jW6O6s6eRmX5BfnnO+s/Ivz9nvn4XqVv2qjMC6+d95+/tot
y/R7n31WnLvraFVsRd55nhTJ+3LrPIk+S96/987Xn13kq8aLnc9UhOln5+4qL9ft63/7F7Cas062
k/NV6SXxm2qddwfrogrL4hPHHj306jyp4nI43YGVPn99HHvl+uLVYbkq18XrV6uLyItNryhz77zE
n7/e8Ypi+DdNvdev1nHpld1Rl64/f33vg69ffTb+sgcX9iqEay+rCziXqFu6irhOda4RXROMvH4V
JrFze1jhYktjGqYEc051+Cscv/nu3VUE51/+/PLrqx9c/WD4efn15R8uv747/ti1XV/Z6uIiXxcF
3N/1n4+vce+e4N4PX4+f1uU/Xv7+8teXv4Jv/Rb+/Pby26u/vvz1q8v/efXDy6+ufnj1168uf3z5
u8tfX30fPvHNcF1ekRg3T9xIhns/hkXhYX12H9EHv4DHN/rIB6CPn/UfOzS+iz+C+Rfh6t0qWn3q
mT4db02jqoY4/GQ6xyO8tS1OESEqIlhld997i/WPL397+dXlP8N/v7v86u7YE3AenT/C+IvtzcR4
HoZenHjFpx7o00CmaAurFFOsCYIxUwkdgSy2MOWayuEIiL06bIJ7Qv33APRvrwXr95e/ufrB3dEn
QP1ghRHY8w0F+06fv0revzKSsIreeS8p3XxLIFDTIN2qrhFNV+8Dr+tbCAPuXGc6UamKxR20txL+
i8tvrr5/9aPLX766/Bmo19/CX38HAv/11d/dffAJe+BTi422g2lspuwbq9B7n+Txi24CfUtlVNMJ
QhQzRMRIxWMMNh3rqi4QU3VCCb/D9nYT/AwUPEj/1b+7/D0Yz2+fif6jq4xgN77YTNj3XC+5e+iP
CdST1T0AzQgVOsGUMjICnAPHQ4IwrmJ2Y9nvvvs7qf8lQP6by9/f/f6xa/oId/vF5XfnjsDdm20m
uDurolidu1WxLsuXNOrqFggtYUxjmDMQcNDdHzJ1HW9piCHgbgzMPmECjP49o/5zoMUDU//q6q+u
fgR//hpI8g/uPvMExD+yzgj9nQ0V7S9yr0/i1aee69Okm9AtVRCVCAYijBhnI9wxBuA1qmEBos8R
0sfq/MfXHtC/gjn/9nms/f75I5y/+HJTpdyL1y+HMmVbhAKMmNEbqzyi7JrYUjH44Qg8daSDc0bu
vvtWh//86m8vv7373VOk+ea8Eao71mai+kUerOJi9YJqG8SXC8EBMQ2YN0aDWv5QbQt1iwJFYwx8
cQ0/4osN4vsNmOdvL/91UODPgPjBCiOwvzjYTLDB/0ry1cULMjEC/pcA43xLvNEQLfsQbIzYFoNQ
m8o1HUJqIO53cH5HvcHpuqbdX0Fk6zl87Npt+3CFEdjG3qaCHcfr89I7r8q7Z/6YlnyabaZ4i+kM
Mx1r7NqXGgm3DsybANoPQ2kDTBCyhMDlNxCvhAAlULIffurCPkK/P7LOGPSjzQR9d928mq2itHC9
/CWNNdnSOIPoiq4hhATEW+6LOVBxpuuaKhAHznZD1e9R8X+4+pur/6Bc/kewvb+7/MPVvwcX+/vP
AP/xZUbY726qG5bE5eoliTiF4Bn4VVjolHKIrlD9Pupg27c0yrCqEarqEFgBZXAP9Z8PMj9kJ55J
xEfnj3De2VAZN9fhqlm9pHgTsYUgJQaGmiBVpRoaeVw626IapE8+mhP7Kaj1IVPyL1d/+yy5Hp0/
AtrcUG4+KPOzJA/upOoFzLe6JYhQAUddZYNnPTbfbEtTIYrKmaoKKh6Gy28V8H++5lvffOrCPmK+
xwuMoN4920y7PQFi7l28YBBF5VtMMNDNRCAMeZEh8fEhMYcQ6aDTqcpBbesq5LnvwLwl5v/jlpZ/
DbT8OanP0fkjnCcbmg077RKocXDunvXLSLQQmqphJjRNF+MgKUb6FmwDysBIwy4AJX/33bc4/wTU
NgTCgZYNZQW/vDv62JV9RKQfrDDC+nRDZXq6TnLnRfNcKtAtcK5AeWscDbGzkUyTLUop0Snij8v0
Ty//17Xi/hX8+bwM54MVRlhPv9hM/b2zyrtwFV98Snye5mkPkZXBw2ZioGZcoLHLpUGOC0OgXAz5
rweVKxAdvY5i//a6UuhXn7quj4j1gxVGUO+Ymwn1/GLlvmAEjdItAuiC80xUgREeDPGHhhpjCgVp
guiIqioZalfusLxV4D8G9Q0m+uovnxU9u3f2COH5piIcX3gv6kiDfyWwEFB+AEktBgmrseLWtiBk
pgsoXtIo0h4I89+DZR7K/p7rR4/OH8O8u6GCnDQvSLipugWpKo1BrARdp6tHwRJBtiBXjTSMIKLC
HmI8COLvL//lWVz7g3PH2G6oPV6+dFKLg7sEftIQ+uSUQT7yvpYWHLQ44A7gcg65jgd1ZkNx0PMT
WvfOHkG8PNxM8V1CqLE6D7o7c/iYx/JEygWuEjAulVOBh8TlUCf2oSnmDNS0Dthe+8sPtPTPBqoF
JSY/uim+vomEPnZVHyFco/PHMG+oF7WdVF7xwuYYbQkOVEtA+RgEPTkfCzOGDDbIsg6lR9fFxPRu
j91Srv8CGH8N2ennW+QHK4zQ3t5Qvb3jnbues4rvHvhj4vM0oQZ+PTR7CMhBY0QhpjmqEAahhqi3
APIF9USPV5F9ffVXAPVQ9fesehNwtT84fwT0znwztfeOB9npIilfkoFpUFEEhSVQd3JdVjIo6A/V
t6BbWHCIfVN+UzQKYj9KVw0hMEhRQ63g74e01d3xx3bhR5Q4dAeN1xgjvqF0e+jmSqrc+9RDfZpo
Q4gEYppDBShiGAr8x27VUGmk69AX8t2WuPvuWz1+28oFlQjQMnV37GlgDwWmd+ePgd7QwpOTdR5B
KvpTz/NpOIMKB1uswj8QImFccLDHHwo2FJ1oEAEXGiec3IbK7gn2T66b4n53k43+1HV9RKhH549w
PjnaTBW+v47jogvr1Ys2c0ArF4dMxmCQOYKs85CwuAe2vgUwc6HrUPsNIv+Ahv/Xaxo+9Gb+9upv
Boca9PHzgt0fXWm0AfY3lKztrt/lqyJ4SRMOdUSqDiESqkLhr6qO64yE2ALizgTkK6+TmnwcDP0H
AP+fQZtD3ehQQ/oMWX+wwgjs3Y0tRqhXL5mghpgo9G2AgEO9ASjuB6UIGGsQ92bQmosJNGxfR1zu
KfUBqEG6n5eevnf2GOKTzVToQ73JYp0X6xeMqQyduVCCAG32UBssIH05tt2Q3dA51Cnc9mc+lOib
ysEh8Qid7SDWzyFqt1Un9xYZg77YXNB31q13/oI5LWgBoOqgoKE68LruYORzY6RtYcRhX3A06POh
sPC+bN+A/nOA/C/BkH/zrNTWLej3FhmDvrOhoCd56b4yVnkCnfgvaL8JVPsTyFViOnRlg1iPkpk6
9OFzBsb9O2p3D/Z/vFbpwwALaNy6+ruhJfsr+J+hQ2Dwqp9jzv/4kuMtYWzmljhMKtgS5ip42ZgM
aAICXVzgnKv0uo/rPpvHCG2pUFkssEY4HmjASBP8E+j9283wUzD2oAmeGZj52EIj+A/NzYT/wIUJ
Ma/mxcsWsUC7yDB0Q8DAnaEs6cFcjqFvAObsILAT0FUCJAGP4P9vIPy/UmCuzW9ABwwzb35194En
hGkeW2QE+8GGhmF3rw3Bi0u9DoVoGgHbDgJ9PW/lodRDOzdRVRVBC+91QOfThuBPk/0HRuDecqOt
sLuhGmAvCKGw6UVHLwEbGMqLNYagYBF8uXFJBORbQTEMHdwPwzgwS2VoKRjKmp45fOnBCiOg95ab
qer38rWTvGSGjUBTAQdH/oN06YcRO6wiKEG+5vk34bx7ov4LIHi/huQadAo9Q7XfO3uM74Z2+d4w
uT8DuQecYbjO0C8AUdmHTYB8iNxC7THMZ2BD7O5BS8EHFOxPJ/afWmy0EQ43lNKfeFB//qLBeQIa
G2qOId0GjI6Kh41ifAsi9xoM2kIauHnX3Qj3pP0nQ+MnhOyg/hzI3PPC8o+sMQL8ZEMD8keQkYFB
k+v1pzTp03Jv4NFzABIiNZCBo8OIvftUjg9JdwLjtz7W+fvfr2n7txDJuR6a+akr+0j27cEKI7SP
NjShfrRuX3RuB4YmT6ILFUbqgJ4no5gdpF4I/FKHCC4GZv9w2hLABGTteQM7Pjh3DO7bzSRppyto
4Y+d8kWJGrhlUBoDM9MIyPTQsH1flm+IGvSJ3baSPYjF/wTghdZ90Ny/hCjM8xjbI2uMID/9P6m9
74/C/XBO8P+fLFkNs5r/r5kcfFyu3E9ZlyfaPVB3KhlmWsCAAwyNk5BpvufUDEPIIKh5zXMf1CD8
03ODlDfnjQTi+GhDdeC6KF/9GUgskNRhEjSMM4DKsWEg6H1owY+BuVT6XeP0w5bZ/wSB6D9cZ55v
I9M3jPSXfwKn/eNLjvbE6YbmqE+94jyJC+8l4xeQgiZCwIaACbGPJK1gIjw0BcARKFW4Hjc4DlIP
8A/lJsOwk6Hu6DmBjEfWGCP+/2qI+vLJc+1vXMqbDMD5h68UeOq7AAQEIGFeERvQHbqyxo0AMBcF
Q/qCQc/1QHkfDA5+wSv/iPPz5G+49zzgVQNPXuDP89KAj79Q4LuXNZircmVdv+Xhg3cKfPro9UOD
l1OMTr0tJngsRXR7aH4Bb4IAZxZ9sGOGRe6VITweSPvg1PWqKD9/regwawOWgtYwbejfHdhAA6YL
jnACRU4w5hCa8gWoD8iHvH4VDykX+HZoJoI4CswoJuTmxQSvXxVDDvb6FRUwggVBSuy7/pO7G91P
wg6Ct989ldv/fxVX0X7ixWXx+euhj/j1q/Tmg8PFMhiTDHNUISEPi2pA/hHcdXq+OgD/Aj6P/03l
qUGc+14yy5PSmWK71re9rDqKYDqIobeneVMXB3WRZUbe1rXpQkH1tt8t6z6yZcU0Pt3TI5FMKLej
XT17Y+uKbYpe9NNEwQuSOK1JXdu27G63y9N8ViNx7vuhLpU+8E2tVTyDUN+VnldkstHaxHR2eRT6
hyJAFspjctzZITejligT3Fe22WqlxbqATEvkJCZzODfCnDsTmqeJLHDdW0iPHMni2J+pSSgmaSsm
euywJUiy1GgmAxVjC8OFSsAisUSexvPE9ha8bVszR01mkNwR0zj1rKCjYmKXji2dRtstaD0pijQ8
1HGYy6gm2iwL+pmn1ImZeThdoraWJGv4PPI6NlXd9li43JVx6OfbCptWLfeWaatqRiea4kwhbSuL
nEwd3xcTJfTorl36kbRhvyy0Jr7Igy6WcVJ2Zp2oeFoEFZMKbhMJ8/dUi3rF2zDxtrtacU/KMJ75
vudK4mVkKjIxV4HkLKtEx4uwIe/ywgsMXmTxHDtz3cPsSGQFtRIvm8dqTidx5EbbTmvPKlt1FpjW
jmFbUdJ2q74utiNyDPNkxJIoCbZ8uzkgyI9nfUhdqaGQ7+i1dGrdM4UWHdilx4xAKehe09FoXggn
lIFrU8N2dLRklbIMtC5cuEHp7fq1aC0k0uNac8sJqbrM7D2XbYdp0knXtcKqtrftIu9kYzeSE7eZ
5DHN3/QJPo3TPttGuX7SJnppEBZUZmcj/aAJSjOslcSws6qba4nWGKKqfatrMtfQysToPZud2FUp
S9UmczV3DmjnkUkW+gbPUtfKongf2Zq9JFrmGa3qBWbnav2yC/pUtiV7k+skOIAHaipCm/VN0Ryl
igiNQqDSUkK3l2Hta2afNlwGQdIYSuCQiZNfYLhdCUP09H0a+EIm5CyNcLrqDOJvh3Ydv1FqN5IU
FbWRq7V26nps1vgdm8Upis1ED/d0LeysoE0d2PdaLXnW7USuruwX9ZHmoHTpttEBj1XLq8pDaHbq
F13uWtx13GWKtW1R2GThKQ2bZdD69sZOi1mqRs4cx86solm+7bVtI0lJydzt8dwPs8oqwfYZLbyU
R+qsKpal0r/JkjqY9SLIlv2FryT9QvdQARsoOtTaclcNve5N4tgXUcUjU9URAlxjLguniiduJmzp
R5onsUeknzWehFhEaypp3MwUaMpbqvYSK1/qnTjKvDzbC2wz8jM2BaDcpuJm5/NtRRSNleBCkbwq
xCLIg2MUUUNhQmx3YbyH4jhdcFLttWob7sVTZxccuWWitf6yJVwxPAchi/rqosJcWEIp6qlw02bC
kmRht2k1DWrftYpWzfeavjVEmU0Eid2jXD2Jc82IOG/NGGFv13F0bPhCNVqs6Pt2oh2BCtL3m6Z6
7xYklXpsF4aXRImlRZ22jWIHdEZKLFFVnuFCefvUz/LY4EESG1jLdlvH07eTUtjTkCuN0XmhL6uy
UnYorw6iNGsWvqe5Jm+62GiciliKnxGzS4UHz0f9EkPzuRFmgZgit7ootGDihI46VZwwmPmkiGVJ
87VedaHVNgE2S6S4VuPzaN/s6oAvm1w5Dn1bnXgkKI0oTTwz1rAnky7ppeso+73rd1bfurXlEv6e
CvskJ25kpDgm0lM0Ok1OO6XydjvuOICtbcN1t3vwaA3X66KDLF5HYVkd5xWWSUtNnwo2Q9SvLBpH
EgeR0fLGKB2/nudYjSzFVgPZMNSadR22sgEj4PIyNPVubaexNy0yvZU5dvtJWWSnPsOB4dW5ZiL4
jIjjt3mQZ5LrTmJktD2OdZSYXVvqsmD2tosL1WhQfN7zbFEluDSVuDmPsBMZalDOq9yvLb1zfRiZ
G1oE64WMQjzFUMIiK6KEhpe10salI0unm6idB0LpopO0awsjIUEtvT5wpUPUbAKXPmuFO894oG9T
qrT7HLuKbPp5m2toUekJmIceFAfJWW61ThOBmm+p0dOoswrllHrOcVe0nsVSQeadKIy0a96xNmoN
qJlqp0IrojnpszPV6d9xN7Tf5Plca2l9UHSV7AL2BortvH3Hw9gUZV1IqvnM7BK4iYJ6b3LXAxXX
gWjmEXHMqlesOKA7xG6ZrGNdTHDgpEZOsKGQQCxCXFIJo+EKqw+j0kRoh9es3yt1PzacNEYzHvvv
+p45ZoOZIntqKaDppgnijdSzbuEULN6NKM2MMop66cR+ZEWaqi70uArBZPvM6tyuXGh9Ztk67WYi
oIHRk/yUlJo7U0sPSxx7seU38apzS6MthT/v+4DJUuuZqbIWdglssDBTQcHqhZgn6b6m+c5xGymz
qM2s3nX6WdHTi07X3Z3ed4kMCQPlU77vIo6P4mKGkugt1pv0IKqd0yTrz2NiO1Zfwp6JOs9kCSv2
MpmGCpn73lTYirLAVX7GtSCbZaHTmCJtatNmvm/oha5Nhd5Hh1gt54GtFNID/T3JmK3u23ADJOf4
DXS8WH6seG+7YO63hT2DyFJgDa0QExq39oJpTnka1PSQe+2bIsbu21rFRswyVaZ+xY64rRyDWpIp
PJJTHTsXLq0LQwuCYlf3qtwSwGAMiCajWZBpiRmUVXhIvSYxeZiXZoZA56GMRIbvFvbbVuu+VLuy
3MVeTE3hb2uOSlc1crjZ6I29LDW8yzMPLV23QbLQSn3FXP7WTu2Vi/pmjmhEj+IqdWTihPq2m/f0
qNbz05oikBfs1BPOM+cA3trQyNx1o1nfhdgqPYUaqd4Gi4q1BzSq6x1S57Gp9ko605yZ09vuOlOy
RjIt9w8DO6ymNSSb53ZF2J7fwPNgNNEmIlfdGcnceRo09H3i+KAaw+1G7dYuR9u6q6fzrHUzyRCe
9FnqTBs36IzAw/Y073C8UHAPkl+V21p8EER5IzM3XYhO5EeihE0MXmB93iaakWrZgccLZGQ2KuZp
Z1thkhzCo0JGB++sm1clqSaa3UfbJMydJc/8lefomuFnvAJQmJnkODNZ67lHmr8/8Kw66idqaGtT
3Y2ZIaLsGGzvRMudYK5nXmVWiB1UabGvNnM7yfmX3KYE+G4vDnu9IJab9PGOB3QVdHXZG2FPDerZ
axWMv0HLRDHTmPSmMmycIOe+FSSOIhU90kHsyHu/aJjpllSbRTHa5y6wpOKUNiy/IJU4s9XUe4tc
mxt1l4KB86kZ9KyZELczNCc5ablfmLGTqgZSmGcVkZ+YLevdM3s/Jt6OrTft2kmTpUvd/qwryKGi
s3eFiJODmNTzjlY7oI9Ag3ASTkOabWsN9/YwbEvZVk051Zq3rMFcRgxYaWKI1Ep6nK/tEnDUC0/b
4zVd9m6kWEh5T+zKXWY8rkwf+YmhaG1jtYVWWFgP6KRTaCNDtSmNuLe9fY2akeMpJ7yiC+Bxrtnw
FO0ltuLOcRNcpDwIzKLB3Syx29MsKawsVTpDdL04C+p8x87g8n3oRZuxvJWtR09szktDR+r7Jipb
CbynNPUKVQviBfEE3IQLErcy0NRqGRe1KlHqRVJVvZMaYloLcD16iZI6MtlwzvWJDc2rhUujRsLo
wEgCQz9MG6Uw+yQQEnwsP+yXBXJPYpToBq3bC868yvLVJAUdWGqy4faJhhQkgXjUi8pxmpsfoJ/n
LkrfKKWKzCTs/YXrzWHSGJ+ovrab4LqeAgHbadXKsey09yWt2mZx/aMRXrvw6uYMJ5krqYcdA1pw
BcgG1Y0ut2otaRaBowkjrNXI6J2+kXHn9CbSyywEmdezhd34sRmkKZFZ6p/irg8mVZntKoXuTTFr
Y8MNHGp4ahrKpqiWjl4VBnNpAR5nppkEVd1C5WG3aIBbWiRqBtqsvSuzVrGiytcNEfaerO3yKGs7
3yy4Bz5d70wcNUxk1Om1WXbum4zp2oQ5FZ8DPekz/SCpK0t332lBHWyXF24tHPAf/L2IVcwovUYY
Ni6WSRs6c1thdLutF13soWlQamLupNTdwYrtTuLAn/WM+3tcR7H0Xd9yIl+XMLhP7NR9eJK4SSbb
gHoHQRNOcaYZdSWAILuBf4AjfZqybC2Qiw4V305k4yuBFcaaKwPb70yvr8+URokM1sdoEjj8bax6
mUzKhk4Fk1UDIln4hbvwY1eWDSkPe18IQ3H4md8msy6v3RmKw7dVqJ9RX5uWKd7WG/edy0RsBBE9
VfIdl7YyKwU4ohmuDdUHo1Xb/V5VdmdlICY9KiRqQgfcD4WYjmYv+KDZXNRJgeo5OCbLIPYXNNwN
PSbtKFlmoWpShrppA15x7tb1LG5FM6sUdVp03F7YYLNk1DOgu+ADyjzwtVmVpUboasrEadEe1Vp9
YbPtOmroglTZqvb7yqg8dqAUjQ9fmyKL2VGw9NyToOErrSX7ILv7cRWc2iTVFqKMFrhFu/CesMoE
Yn+9UNK3eJalwSyz8wUtUjAcKcGWjXLJ9P5UdSJ1aScgx27OwS2sS9tokjQw2LD9qiBqwAuC8IEr
wqUthDq3cwRSGnXTLiKzMAu1Rd6IcBoEyl7dtEbJYjoXXZRZepQl0lHhnopa7yUO1dr0BC9M1FWH
oHjeeBUBjhMBiYxs1TPrHNwRizS9LZtoz6NBvnT8RHZ7aevjeVoQZVFljrPMmWPPlfJCqcDpzYVe
GVFVKeAE5ru87fjEC/TW7KK2lNf3Hym4Aq+HH4FnxRaUZGzhA3lbCLciUwbrpSnlBnVYaCCsRLIb
dJqomkPaR2ehVu6plVcaVdN0ZqIAjwIuc4SzJJrFQm8myElLabvOObChHHi940nqsilS2XHT2sQU
tXIQ24aPqwPMcWAFZRPIWo+snoe7qC97y+lT3wDzeoK0zpWK5u44engR8RBLXsd0oqCpgoArq0FY
gX/g+lKnQboIqnZK61STCNnHeuO5ZoW7dROfFVkbHarqWuvFSdR6zkQNuGzqzJFBRQJJOq5OQ3cv
6ppOqpremK2SzKuwMG23xUtfL9/hDM9iFyhTr+rTUuX7voO/rLBZxBWb0wqdlRADXCS8lKzrdVlW
lT9LGtnbhWO6PqlMglcCIhKSZeW0LDpmOQH4NnmXtYajrlMlEzu7VSfElypEynhhZFVUTRqIjDnc
WWoFD6UoulpmajlJWIek2znUdMpMVgFp9srWdQ0P+eqE2XzaepG/rQLVN8q8cCwUVqC1i3SRUItF
AEZnc9kxfNG0oQshtMEHgMgI7EttaSuOLj2f11ZCcLbXwKd8lhyjtPStXktlFrHeLNqEGU1Qt0YI
Q5EshTrunl5EKsRpmsCsK7Uy7cDzZJAkxFC8rpACPOAMtvUsD1sr7cP9IM7mZZusM/B1Zes6M0+v
uaGE7V567OrltGkzI3LzE6HQXIZuuF+IsLAK70vVVRKJWBiA2gimLNKP3RIUWgKhkF7dBbme+F26
iNponZawHVSSLamddQbLmx1XqVuQq8Bs1c7s6y6UNI1XKHeMLNMOM+SHhhuWZmATJKERuZWMVqsu
bmc11LNLQYpdFWyJjMCNgzcEW0rZ7+g6A7uQAGchvUzA//DoBffdC4gbCtc/bJ2osgJCAKD8baAF
Z402hIjnNAfkcJZOqF5Nmc3euA7ccF6Hq8TFO3VbljJuIxnajRm4ylwv7ZmD4gueZ/M2aWMrLNnC
jgsD+W5sUWDKMkJabdQlmtPSTrfBqVoiX9lPE1tCtGfPyf0jr04PuZt6g4af+MBvgBwdgIyUTvom
9uq1pkY+0Ert1Knb3USDhwMhitxPDyDAtPBU5Z1nE03SkE7SwF8gXiGgALBrSmdmI6vAWTQBpaZI
qAvbz0utMEQLGremLrDW017k531D135fHEdUs3qntXzenBS2NhNxe+7ZQWbivNtRPPJOabPDvomM
2vcuaoQP9L4xkajnfRCf1SGOpJ9A/IgFsVlV4apVUiRF017gMpG2WoL4AA7gqOxSFcKm4CbMhacl
kjn4GGpc5l0azOE91CBPkczT8izJ2FEDXkCT+JMQlHmYBLOipgZxiOxdZRpFuunqCURd2cyViUIA
UBc2d4p9Q0HkgrvChOhoL0vd0yFsE54wLYFrtIsDHbwQVGdwiCuZGaqF2fH0HYSB9905jS6SjEgl
z3dI3oBhRUEi+6YDoaLdTlJm70qVLm3WzZOGQViljU9a5iTgSIlCBsDLSgRxzyRcd3QeKzbs8HDw
bng06+i0xfwit5szWrNQ+hj4YxJzS0vjvaxPlwrZD6lVKtlJDPeeBOW+gD3lcCPKPNPOSpn1DQAb
2Kpk9oQ6KtwAgTiuWleSFR6xNF1PZEtDV2Z5Uci8Am7tMuUwdsELsn16EpDjIOALwSD+kcDpPcSg
y1jBEAxt36c0ADcqEMe5QjsZ8f7M5VENX0X6OfGR4QcQbRGN+76IyW7J9A7EU8wrXllqWfkmcWO0
kyXrDuJgWpxaHnHJNK64MtOqg6yP6BxF0oUYh8GioLNoMyBSHRSiDY2Q1/a8FO6OHRT/m7Hvao4c
Z7b8Kxv7zr30JmJjH0iWUzlJJdd6YbQlDA3oCfz6PYR6VC3N3G/uC5tIJFitKhLIPOckSJCVF+tC
ZdXKoPRcjhkCU4A5VUPFmhqYepcNZGKnmjbtaDo7i4xtorL5W87Ja9WIuKVkHxBaJsjCi8QqpySU
7Y0B8HRfgJogW1c042Y0swq5Yp6ysqMbowUs5Qo8dcZgJ7bJhlhFWPHCDjlmS4Y6pnIAVJXV8mDg
sbKLJkxp2QCTtbykC4S7gw7PjudyQOBZdrFRsa8+yafdbDY8KSOaGLj1Y2/mZgIJA41t6vmHmW+c
OYyVbRgAzEsA/MFNSUPEQAONh9F7zC18y9MJ+yt8rYrvTTY6jyEBQ9B2Q2xnJtt30rISFXjTjtV5
tS5ys8B03a6tYWzjjNqIMSzgko67IhUirWpkzrqz6b1iQw243O13eQPws6EjMvXcWJGMkLj1xLYd
2+HkndXw3RSOm0yqDrHKSYSNxFrbhqzTaRwfpG1GsWHcK+E0+BoASZhBRFaEsZhX0ULsTDEv6jym
gs8brIvu1p4HI3V73qXg+EXiZNWTBArX5vmDiAovJow+874F+jS55xGTVmQ19ob60a3ZuA8WkTy2
Q0KPfkvsmOaFk/Sjdy861u4kcZG28PFbS/KH3s+QDHU55p0cuGpttyuz6y5h0YeYDaIgDdKiqWIk
k7teVnkSAgGKmcAKIQDUr1uFpxNvTqvizjURizgkunWrbu1ZiNZk3uBOycxDG6lxlff2lvcVYpQw
/FWxqEwqzFW+sqrV2Phb0tRyRdlzKw1x6+Z+bLW4DfsqXw0F7VZm2a/IWCc0Mp8Q4LZJIAJ+YwMT
QQRSfB9qw45r+zHnQbPjEZIwLyqds5mr184rfdzXTn0aSbsui+axzIJu7XhZkXiyQJI3idQos69i
UAUAQJvEoxONQKWKjV3gsnxEvt2MT0D7h3QafrJO3sxO+WPqx7Szax4rw//i+tVZ5fnKr8WmGZ06
ZqN6qTpOYz+qLnOA/5R5FwY1Zh6g+q03IR5+tYPpElaAMCJrMlfCA6CQczwDlWrWyCqaoolLMfup
O0z4qnOfIeQyRWzSNXOrYmvN3dYKBjz4hhG7vbRimSVde8kA6dAZE3fAkMCZdn9TTtmdkQWXzsnO
CAsA/atoBRiTxyZz0gDPeNTZE3JNBjKMA1AAD3EvW5enUQAsvTNRZQVn7ua/SvnDk+0xMDM7tQRo
P4eKe5uurIgh+HY3pWQnUbav7dTjji2+eAh3/Xk+UJInwH8TYQgJMCygmJXHW77kBo5aIZw59uWz
P4M5JNxHzGU2P1UxIk0pkaUA7nI23Bzu7Hl6Bru4Kjsnbe3gxoiGXwpfyei5P8O5aFNT4CpTvi1x
71Hnq5N1K5uXP0ornfPorpb+nFi2SIJoOkDuD/Y161fl6N+1XtqrjidRzleBnx8b2r12AV+1dfeE
KM9d0yE8DXNwNHyW5i2y1ti0iodx6F+El90s12o9fqxqd4+IddM7L03UJmAskGzNNxbWVupOm4xW
+7w8N0H1EtnydjL9+2jo0j7b+Gp8se3ggF8ymorUltXGY1naeQHiFMw+zkpW1sbGFBnPiEza2lsV
mKTafslPTNXGtUKqI+TREZgqaWldQqkeaFe9zAA6eoelczAeSl/snal+LNwHfGspntIdNdvVAD6k
naOzNw3n5fcaDAC6JTvjI08mT8zav8v67nUSQLUUG8fYH5Brz1Nc1q6KjWybTdPWkZTFdtFiaSmx
MrrA1oXTNoDpmzu/GJ6bsMXX3WEFsO9RWRcbvRczX936rF21Tr0Gnf2FeU4X16y566K7yvJPjSS7
NpRrnxSbCmFxPDXeEx3sNarzbrKhOjbt4MSCGw9z1fb45u4YA1JlBBHIGtKyTVGwp9mYf4BVTIqy
6xPR57fOwO/NsPKBhY/buW/3bgHeoDPclPDMjcXonhs7X7OB/MC73/uYNCIETPYE7JlgJmzHOLB7
O/FN++yfMvcVwNa+kKOdVjNA65FtzSjfVJO9rZEllyqdMD26w23uz6se94hhySN1rQ1lZDcw8mAz
BN6Gs1a93PBObLPMWHu8TTIfrIuobjIxg1Wy0izM8rjwhksGELg3kNNG1WZ2a/A2kXmwa7rCWzou
y43fG+xrXQD1wJpWj6dJ1snoNGnrBC8FJ/vWiE4F91ZdHz6CaH+ZeJ0yb94jw8Z01ZjP1hR6sSl/
VU6YY7Hu7iQe+djyc/w442Qkk1XtEXocmtHd2Wa7KTuLx272YAN9EIhf6tI+zZSeKia+gr7+0s3h
1mI9uHG73ATT98qt0gq0p2uotEXgYmBGDXvjm7K6H0PpPko7fOwIcHeAET+q3n+Q3F8Zhr3z++YJ
POarQqw4ZK+ml925qvvFG/JYVXzNPX4Hznk3lSrhEkQr9BVRxc7muDHq5sEnQwqSak2j4pttggf2
nUuV0xX1hu+AYbaqT+XAv7aGed8W3ZcST71RicNA2Istpi9TbwRJ7jrpyIMtL8tbBQrWqcF953a7
bjgWoLJOwjK6IQFLscbsQj9/tB3rtsZvgu2/fuD/GjcTSUjXbury0QST5mP9bKzyls0P4Jd+ZjI8
Nbl96gr+WgiQcQHbFiQ/UDWfQh+aE6M6Ksfdt474SUeetHzce8bw4uCh8n0wUNIqUwrOlJt3RUe/
VKV9U7Q28DwkuAMmEzxgz57hHTxKUxNgowiamFBxIkG0dUaQKWY/nR0lzpPd3vTKORmlBfgZ62WY
33QZPwzW9ABw6dJiTYkVGJHaKuJcqlVf49bG7OlZZixDPJ6lfTsI5E/3lTcZcZ/kJaBIf+j3fr1k
X227Km5MFZw9aTeYwCF+iSpJkuVmyezyNstvraxdExHOMQV+hXnGAFTStUWSVQCtqgIgnSOhnhDr
um2rOD+7Y7GN+urBcsPV6MgkqD0n7utm1ZviXPRyNQQXh007TzoQJwDhz+0XT1bOppwBAQXyEvgL
GjMNQNLasxrdI5P2bWQ035yZbPNWbEipDhlY1E6pU8m713Kg93X5EBGSxRBeP8vwNYvkbvbm77Uh
wKRY9qnv+H2WhGp+nKzm6zSsx7Y7TF33Qlz5JRisVcmjJxLikavcuHC7/ru06dEFCg5aZCPMGiym
jXDKaevd3NspNfItD4IS1BiYDehiKIQSUwQsrgQZzesjI2qTccRImDFWvoOfaRJlHMx+EENzY68G
q1o3CLOSyr1YhszTMbAewW4do8qOoQ64QY6zpW7x5I547CeV4+pqbwJ+EE63rawWtx+AJ8+9Rcz7
U6I/s8JVFMn1bJ39pnyoi3aTO3ezos/d1F6wI9Y6QhgBdgBwOUlqQZDXibVhEADUXrTCXhu/ls/l
0r9DseaeNORIsLNC3NqQ6iwfWLrWJSg9mlISHeZ8uI9IdYO0Y5sR+miX9rof66cgaS119CySx9ns
Ig8h46bwwr1BwD8vTnPZPA9BjnSP/rQ70sdB6T/UtrgbyDogiTOlUMtfQkhK3EGlvIy+2V3WIKr1
7k2lsJJHqUICF2c1AzI8d6AR1ZOjhg3zurUwuk1Hw8R3AYoYLUBuBDu9im0AzB03jpNV1jGXWA7m
adsG4znKfMCE7i6burM0gqPMnV1O+g1Tzs59GQeA2PJhVDSdqdyG4XB26Zd8gTKn+iebwm9AW3d+
BQ6UmLGfB9+a6BEUzTbPip+ZGx4zkrFE+s0uNLuvKvPvs5KtpoHswgoIzuAk+AA7NroilQpTpCj5
BhBeMsjgtQKblnpgyIuivrH4hK+SD+5KYdVKgiow0gC0asL6EtIFyAbAQFWJ6wABmEv7yzJl5t38
4pdNlYD98ROjO/th7yQRM5sbXm8jG9MjVBNHT5Jtj3jipjJirWn8Lbj8IBj8XgvZ4hbv3/SD783/
h1cVLVuidv93GXU1f2xi0O+LLkrJD42/yTb/0it+Embe/+yGov9vOj+oNj/IWP8q61jUjChC1H/f
W+HO3zSbjxXtf/74X5f+a/+z+9u434JN3/8/ETaUiwIIGWxLC/zfBJsWthJ1QWJFPqodo7f61d96
TWxV4iwvSPSXN1YvEs/fYk0LdUKOjc1LsGe83ho++N9//X0fvnuoVP9BrAkN6getJvbDw9XNaHkx
doAdMqAZ/ajVLCzWViAIvJ+NUx+9ynQe54VcEURFG2v07cfJbey0VG200b1maFhvvfYipdS9RQGJ
0H87Vl9KO//TWCsCjV2TNB9Fs9eHsCgAglzbEcLUfbAcPtkY4Py/HI0O/Ho/b3NXtYfroRDRn03q
lsYeqS3UjM5zLgpw6X6UJwDJnedGVuZqmkiwsf3GfbaD/gevsOLmM/gUKAfroGVrDiDt1RNNUgEu
ex7zee1FrO+z2AyUmxaZyvZSNtlen/kiyvZVlvtAmpce3eaZ5dyMI+AFaeYrN8hk3LcOyyHCUtZ+
LqygWWORtPa6TfzhbNSZ+U1wyrYSueWBKVIfiuVAsjlIClO4yacO3dQHn7b1gSMK72J9KrZRPvGD
7itmcJs5mcEm5nJcz44KT6xrx3UusvCEQGhcK+hX4zby6lRYm7pzuickf8ZtDyhzww2CWUWMSN6X
Q2ZwHIIGGSSkd3HfQ08mYrf0y1Q00L46i/4DOoJTLgysbTWAA3vM8nU7t96F5GI65qJ7bMoySzFr
euM956y7mUkCRLy7H8yiv8ffAZ6PQl+kbfqwPCtxRBkkqIufr+z8/j8N0hcqvHGLJbveTbMD5hT8
ttxPIf/zoG3CDuY/OrRtdMXj7988dE6SjVvXmopz61ByQXrgbTrXt5LW9cllBrYVj1M3pwz6gE3D
e2dvWfZwI4Jp3IYWkGRvZv6qClV9b8+hk3gGJ8+8CIDqzNG4F1UDKh2aw4RNHXvSZ8X7WTcZ9M12
PUNhib1lYDlX0BPTxAoqD1JECBgS3Z6q0dvkZQRMyZJDOiogu+A7yQUyGahv27HZghwNAUYBfBuN
kv0gEDv0DSlf+0xakGob9OhB5XrIHe6mWS+zdT24HrCQLLdiKME9gE9ZvRaFXZ+IJPXJDNr6JJdD
EwD8naGNXusOJI/EwnODHoMg4Qwb8T0Y5mOTFa82KxGLi6gxbpZmVY0jYpNAGaBq61c8nviD3pta
v9upneWocq+83mlil7ug16qC52nPa0jhJqTh2vjWzzrrmy9Ksl0Cl1VNDD8ZRoOFiA6+G305H3mQ
OadyjpKQBYV6GoupiM2G5mEVh3lfAMEFVJJ7XN5GypvfDtA2YQT905Ij4a+bFjGfC9e5mJPZteWm
CHJ6V2e1HduyLb9TgCIzG+Znr2tPQdVs+DJb6ANmvWwPod7vZqknk2sbP+A5UxWNg9Zih360yiNp
3SDFcqNecsB7fmf7PwhVIFg9+lyG0bRCZsYOtWrLI8ULK95cx0odmFvWz38shf+wuqDY99Pqgp04
bagufezd4GPBMpfV549KgMAq6UB8Ev7kPi12NOKsiO2IihtD+PVNz2209enn9mfXP9p/O/08toP4
IzH62V25jjIfQWTfN56czyWl7BHq6azsygRAOBRWy8+sD5avoJU3Sn6oiv7NXtr1IuVbXMJlxGy0
2Ur7XYe9j7jaPVuB4NEj/v0zmqo9NtVUXWTY8rgb6+mO2m17yJDtpJ7fi685H2/y2cmfysigu6Um
AlxHKL6O+57m/GtX1t26p3W49QvePRlGuSsBB06qB0eoqlvD7737kgzHXAbDi/Q8slV40+PKCvrh
pRqbMi7bDgy1B5y5zaE+tlrwYFEryeuYdTIpTXM+jFUoLyVvboPF3oUzAeirsl1DvepZDWai7UPE
grXsmb2BboK8Wj3k+nPwksnK2I5D6660OQcw0TNBH/Mo7Pe9q3iaTTl9dRB5/svdF2ILAXGtQ8GO
X6g5x4znYpt2RDi4FT/efYo5YeebPv3BLO4AvcXSxUyuXoHK+ckkbcQMInPuBxViKa/lq1lECInz
vjuoTjr3kCg/SzywawsUXioLpNitY/JDKdrfZ9pmQPDMKwVg86Nd+86Dj2RE+127md/ctqgI2f7T
5bTN7NhGkOEOr5OpV/MwTAezL72D1tmVtcpfep+BGsfDDZL3tvFd81m72sT97Toqm6Hc4rcrpP7B
D1CMtwwFAs9+JuuVJSyStqTPkccZgHtEdRsO0w6P5BpyPAYJA87MwuV5nCMJezv72PvZz5jpGlku
Rnz0q8POurHB5iVhBTzMkOrPQyRQGeD47e6T/erLM2EedNP36kM/l9mWcgk18tXlOlbbvLo62xOU
0nqo7tT2z8PKyLw3uA1hRs3XmSrkAxZPlkA+0r74EpgbhUbzG3QnR8VzJK+M96grgiY9LqmIkSC3
9yBBW5QKVI8Wm9nZJqb9+N5SUe48Uto82iMwW2tpLX26ZWOlunr+j8ap5RPer3L9vByfoFvvfdfP
W/qurff/mVcVID4EHRYWlxxDAV5m9uw6LQM3P2qbPrseuO7ICzfxUTD05vdPzmTOsu1/fpIDbNz2
54OM3Mlx3BD5CeAGvDcn+PQgz4QaNmkd4wdl5qVXbQi+hrFjx7Mx0U80QoLvAzDRO4Q+9Ni820PY
wfb+tiNjn5IaJOASQnyfAxr94a/tTh58L7KvtI3uo75QQ4yH2zpk73ft29liM1XXrFA9AfU66Uw4
Lje17tYHfbfpM+2I1dGNfcfFFbXx7eKhtVC4ipjg+REUNwUXcTVG1b5ZguKydswNMR2a6qZZhcVd
b7G3Vr14QEQuYjpDD0e9V9UXIIylt4dKswNGOAkoDHn5vfFIwgBYv4KgYKurh+/9yDzIxUJ/FyyY
UW/5CLKubeH8SzSw7Mf1+Vdckl2UiZk2Xozz+VcUg6wDzEHhDxSQLGJ+D7zoSieGtbUpBtt40A3O
t5MnjAcBccWFLjLmYJ91LD/6fouo8L0pMhP/YQYBue6NaNDeRblMTaw3nmrsg+MW+bYTpn3wljPU
NPw+07Zrby0yY3P102cTne6tStHDBDo4QSn3vO6hSThzlf8+6I56iGYkhX/ZtIvCIpvoDuEt7EW7
jLMWo76M9taOEZfRG7jyBj78Q8Tl//1JCZAc4q3NeE0vNP3B8hv8EXDl3kihYCPOD6+CQr+j1DoM
7we/o7hTdbvvXUSHIl85Pe1urqamwg9T0NEBpOS5J4Ny98Q7YIIO6Y6uHNyTvRy0nTK3WEXSgi78
Y4funaMCmS3ox36IjH5XKxpAhVePLKV2+dLM1NrpuoduHrqzs1RALPba9aGN1r6cufzsDnw/uqP9
qOw6ug0Cum8n4Tw6XIa3S19jhn/0dUvLdQGD1yhrq22j2XWTYHt9xib5+6x4P7v2Xs/yKWB7boMI
+M+zGDYk/9sDAL0z3kHghcuOR9i77uOPQwKSFUya7Q+Q7Qq1koGI1i2RxrEIm1thzKhTWlpvpsDK
VNxWg0xzvNA3Kd7a7/2MU4iVA2gGqtA4OiXxxo2M6j8uozv0tSh2HUn7eoJ6UrQsYSAkv3h2dV+L
FjJZACSyD/Bv7tzOdtW8TpnIF37fvJhEzauqNrJjI0y2synUdaFPnCPHormyJtZenLICltmR/HW5
IuHAH3FFN8v5Paor241rQJLdT0353TXNTTNP8oWOEIooI5hurMLPbrVH0frTqWCQXfT6dl1uzxn6
xwPk+Lhnp0YKECR5AZT6r56rY20PRerkY5VUk9PdRahnLVCTcXGbiFzsaQAwDy3sWtvePfq54ak1
ZygjQ/0naguqtZ1lFMpLNLWNFkG5biLEfoHOOPP3doVMDWUzcNQ2I2IsVRbr7nTH9VqlTlwr242t
zuhv3Aai3z6sTkM+Ix9ezgK7rE/Cq7y91UBP8dGuPXTnMlK7Xgd5y8h2Gfl+We2h7drNpvPbZbXp
0/CPl+2i+l/W7PBvNzu24nexC2uIjRkx5S/7e/05E/U+ZKOSVxleqVml2PIGSrlBNcjQTaTpvhWW
e91E3ZIFSoeptFbICWPd/cmRhSQIkjd37TQv19CeV3d9Sd3UlwyFdy5sp1xTsJsn6jrCjnvU+JzE
XlvU5MgT1+ZAsGydT9BlFljUoclZRuh+oLZDHAQF3yiLytNb9++rWECR4rYtvVWdr0Qbgo0ejaE9
WKxuylSf6kNnFNm+zFe6YaL64vCH89VNLj0Eu97tjWJFhcDltOntNBsoFqDAydZZV9THrqokWA1U
DwfA3o7apg8ekAUUEi4+4RQchClRu0d68tt2dSRR//sK2hYJL8ILK/7rE9T85z4Alvsp+Q9QomFi
r74l/8cMhffVfrwD8kgxLxIgj3nHVz2wi0WVGEKOWQ8o0F1WlutaEqJu+xSiTAyLC60EXPWaIkuQ
41yp3/7apkeqhXYdv2MmWa56vdbH6799KGXBrwA/KV/4ckgVursxuCem29y+xQxL4IAU/GrJw5Lf
CgaqCXIc/C53vC+8S2SMedq5tbvJs8i7VMpne78BQap7Z2v2LssAN8M8oE1AXDEAFThF11UbHdsY
EYrK8czUW93MywZS1sKqt3pfApL91auR92uvxtZ1r7k4fxprcbN6rFGyslNi/pVJMLTEJNXbwcjH
H0pwC7U5MOnOISxQZGS3v0qrq24L01bpHGGbB0ia6mpYM5RtjkvkyEaobqQtvXMjzWEfdJ5YeV2W
Q31jJG1GnBelsjTPm3qTzQNJsbiQy9g45GLxeRXlvXHWppnONQJZiBMnb6nFHSZ7FfVL8bZBx8Sz
6ujcuFF4DpYzgTIB6BlUsbt2zDxyj42hUHcLt6tdX2Toq/GPDmCFKnZMA8EGzVy1H1HzXXoc0RwT
9a1p+N97GcwvcqyrdWB5cuMLIV+yoT77Qzjdc0L+ZSIMPu6G4QZAxfAiUGw8jncGWkhhPmFgw5SF
rdmo+dvcAuk3IcA2KuwaMXtHxGl3NVSTED317i9nJNFeMXO8ALbtwCND+Kmb+jCKBx/iM+ge4YAC
nSHFuwiztW4Sq/KOOfPudGvIqvEy0uwXXxSj9mgIVFcK9w3nktJY1dNk7DWG9YZVFWFE1mQssJ3D
u5+jUaxoyFZN5KVGcaODsBKlqRsuChMlnoi06o9NFDWWaR+INWgv7+gU9UWD+/ogeHmbj6046VaG
n2BVOIG/emMDWOtf/WtLOlCc9+6Ny2ZIOpaz0ocMoJHtYVpwGm13JXdRhZOFD30oPtudCcISyWgL
QYyZZ/8WyXkLK4aQEVuhLJzg8pv6ePk63jGEveQdF/jmx6ktbOyul51ff+vkFKZVlrW7vhxObJZc
xnNF5mNet/NRn9W86nZ+252Qz3XejXZemlBpMBQ4OfeFWQTHqKblVkQRuemNqTwGTPmrAMKqC1aW
CJJgWn4NynnPUbCJAKsI42Dk9o9AShZXpneygQkeAeJXQLhCiJORHqOmxEQJLzZ4qG6rgMcoGt4M
qP6JyWhzsOxgNlOoOlBPtyw914NPaHeAQBUo2HvHWEHbaM055FWRtYoQ3vWobfN3VdZuS3t2nh1G
UA0vXG/noYr5uffDQ2ZH4n4o5HTP+myPKZA/ieAcBIof8F/hB32mD6FqUcvBxn5fd4W11bY2GsEQ
2TkkijptBvH0UIgu21wTbZ2bX5s6sdZ597uvNmkP3xCrzBv7XSdyub8e1CjkvizKbVlCBOs4uWji
a+9bOyAgrFB5u/MYFL3Kn9KhKpsj5CruWZt6rDp7s5+PuoU55rd9rKEHlcycUMX6l027gMN5tQbZ
bSZgvO035pjVaupnf+dUPtIvIfMvpVM5CbBLua9lWT1bLXuz11lWQyfM2ArIHPni1B2wKN+Kzm5Z
+XeW2z/6i90DQLLm0ZxtKiPAVh+2JCiahD7GwkY78+RfKqemj3291sCT21m6ofEjFxvMLD26AXEu
oNrxD7ecrhsGifR/jhZQv/m3RwpzY4AqqNBG5IDX3n98pGZnqkRUKedbSfC84O0e4UEfjFAxaGIK
SELebS7pUbNkAwh/86mKwjzgyfPePbTvp6b2R9FgFRcl/qSg6S/EUPKGjRGA0eUgPTNxXUQiV5NP
O4imGrvaNnbtvrkRB1th+GYXJtqG4iQr9ZqoWZtROCdixgYK1txED41vmFD5CDC6S1Mot4XOOiRI
O9BkkDftrRo1bbqJijnrPJruUbc4UfVD7r0N1JbSH7cZVMO3eUS/M7Os9qUP0BlyzyzWFJhcEpBP
NnOx8Y9+V5vhgbl+49o+jRucUO69CftlKCP/gspE/tSNo7GCBBtLisyzo6/MMS08bn4xVb4zrcH/
8dEVcu9h7y6uXoNdnpadYDYhSnXBvIzkFC6HxgSca5pQ3dGCoEagKU0IeNCh21M4n5DsuTujtQsU
pi0+0eiRU2tgOxFUilerP8Y1BgrosMtJd2gIKaCT619VAEU6w14Ne7cEOKabrZjcTcBR3aSbHTaX
WTnhlG3enIuMJHYxtnvdzI3mJfDIcPbz1noivEvwRqGfQwYRmus53kV6DT0K33rRq5g2gZvbI7+l
56COgkPOXWwFhNIr1EYh2bNKZcbCApZ0zdSuaZnutRsASp/yNej0IS+zKOpeIBaa0n6Q7Kah7o7M
UHQyOwTlLru9sxzyUnQgDHGGeu4as12UXk36TLtpD93UB7MPun2GWmSUljIas3wIN3YWOKu6pvTF
r7F3ElVSHfmUZ0+RPJNgRPl+5mV7VLmgtHpp2lHppoFvljvdrPtqP1ZWds9a9iXr/K/cksFS2zvf
RAQKy54U+7YY5au208WO0rh/tAfA1LHLEArhNB06+xFf6aamSDUbqjuutOnVNqh+K5S5MzrTOWYm
qddY/EyQ3mheD9F7MzO9ErWULipqFlsO7EO+ebeNzY6K7jLROEcWsWaVzy5KxZUTHmek4djPa2q+
ADhQCSXY62kEMvkosL2YNdPmi8sNd8Psol93kHd/aWz3SLGyX0KXRG/D1eL2aXiJShNtR6iEGkvK
sI8a9hu6yh+cWjAISAPnRtsQCVjnTln4HSCGkBW2sfIUosRwyPk5GB7pnAUo0VzCBAKyEfI1A9X1
y4492ub5FhiM4DHCJl9/ulXeC5+Q+cQE21LdufJeAdyrEyuqjBQ1VXTtOQO5mFEDza+8bxbtQzb6
eF31f8onNWBwjbk8N4xMy0FQi/3rAJ2h/XGBmCS+iVZ5fCtRFs28BFvIzCDANyKo+a6C7Op+UqDp
nYVSnwZ+OxZu+3T1yAxXgUqzsfFPnokbadugcuYZfwch6lsx1PlBQjJ88cyyuZmWXt3Uh7yfvkl/
zg/ENcnlOh4FIrxOuGX9f8rOa7lxZNu2X4QIePNKLxqJony9IFpl4IGEN19/BpK1i9XV+/aO+9AI
pAGrJRFA5lpzjvWp9lR/+bcfV5+XkH//cU3VcHkhwqty4En9scRkoZaNbQCo5Bo/NQQZS2QQeG40
76QHCIlL4soyuCxDyrK/4+WWy6gzD33oOG037gvVQaEa6MZ2JNwQro1A+Vv7Nm74af3gVst//0k0
aw713H4UIv7EXqjNgFOZEqxg3f4ISjuZkpdd3okvwjc7iDe1jWQ1yisMKhrH67ntW9ahc4S61EMb
k5Acuk6QQ9dDZYlt3OPtJWtdbrssT68ZBDE3XR4qa7lXBp0lwAXW6VrupO2u+Dkad1nx6PGMlcIT
KUSRZ20NR8ppo7tb/03DAjDiOijnSzHLbZqn9i+4Ty8FUu4pT6KXJB7WDuyVd11LeRhGmUJsshrf
PdhfmGeG8D7x+us0ZXK6UzYoOrppEqMsC9WNb6HHvaWP5IBcwv6RirpN/mMd/Efz9sksMKJr+un2
ofrQHbGguA8epDWZUM6i/lFTkv7NrKwSqlnaHD0l8Y5KMIYo/ePsvTaq+6gmM9PKyD5U+eDiswha
aKIpH0yLTUuvq3uWW+O7gcdrV48ViZ65KafpaNCOQuvyReGPGM3JYJ1vD6FgzF46Maj761PIsMWw
M7JZhz4/p+Shmc9Cu3hp+0Ld3/pvc+VnXp92CjZz+XlxMUbLegqrJdGF5EIKAedRjcZZeFZ8kQc9
i75g9BwPsuX3mnv2k3fZkNeEjq/fGQ1G2VvfH58z5FAm//0Gsma55x83EJBNwmmow6h89I/tZjIk
deaHhfjSYNNAi52Hp9T0gtNQj9kyYde4suBg1SvZ+d+G5UAjrI+6NsVBRgga76G1g+4iG0lV1Svd
d8OtbCpDq51Uf7hcoxNJon4vCyc4dpVr7UbNipb+MFj9KvbaYGWUAi9lNYKujNu3iD0rEMgQ5dU0
4Vsyew3z8mS8ubkZY1ugz57jPPGokET1y61sTSB7ZpEkorS+E7y6iqI2F7nvmY9uOK3l/1SmEzJS
EztcyzCHX7ThIwqEpV0E/ZOcUeEcXhZ5CmNhjoGUju3u+zlCJ5uakZqLMol6iEBTfhTmsGpY5t7b
YiTcWzYEiLVQ7ddBqzTL0G1zeyWHakX94gnX3I1eMC2DIAh3xZh3q2AYtEvo1N1qIip3CZKxWw3z
WTz3Fb6rnxS533ISzWNxE6GBSMOzFerku+ZDPT/AZT+79bNsTZG6RoDgHUB/OedJ6T7ko6MugmnT
CSXbalUfHNomtu/C3H9s0qE+Sa1ho+fJXehVPllm3sXygHPyMUmc+iRbtxlSqyiv+vUZckYUDCMu
eyRZt+eifNjpWh2eGv/bH92y6XQ6FI3uOnZ7ZMrnoxzz22+3h6U8K81TV7sVUCBWGcKNk6NBknXP
hh8VU2z1J1UrUDm56UCgNkRkr1rxawuBbJE1ZfFXmTVnLzX9H3bz2eUjHBtFA+CE9PNb3Whfclyd
H0FiB0sQN8Ze6ERCdMVAxK/HzgnmhnOKrLpgxZA8usmMsIIL8XMgd5/skMV7pypz5GQI4mXe6cH2
FlMd8nRTeN2Jb8Ejtlzz66+TNIivPfF/TuahRnMelLBLDpJqqoR1Oy36iphwOxsRZKenIb1dleAV
NnnvRI9RbFl7oQ7RImwb3NC1Cf1OUeHkyFUdT5/qMR4fUsXdlqgPj7fnn8NvY8NCHfG/XOiB2W1C
V1k7GvrYPkrSZ+a/a77ZfraRnS1wqCQXcL713sEjvQYdWX5x8H7LGUAnolVTVckJ5Itzb/umWCal
o98pbsFL1/WsgyDkcKjmg2zeDlWpbnsjDe9uXa2d9FvWZtH0qmH+3pKpWBM1De910sjngVXf2VVi
vMXD5Gw7x1T8ReHGHYBPG1zoPGzOE6MhjNkyBmSgy3jrRqm3wBvlbeO0mvZalufHNGm0TatVfHlM
8JXAGZ230rG+DpOVfxeJsXA89JeLKRh3SlkNn4mCCEZva381ks2AA1NUT8BnFp6u2xi13PKpiNto
rbZJspGDRtQ4D77ibeSg7Ao0bBINkeQ72VTUtD9YASb5DHasIMCWAsI00hN8uHwlLITUm7JWs3WU
kccKU7JiqmmT/JKnslMeknn4egbkpliInKzZbY5s8ri1t645KPvED3UHekIVQd6K3+F5eA9+mXkP
3XxW6pGyVBMxruUAxsJh52OYX7DtdJaJH/FYcYfxXddJeQ7Om+gApwaDqJc5sbkyM+PpFUCUyhdX
jy/yECgvrV/6Z4VswQUW0XDQxurLbdyoMHv10IlXsk/H7OIWQ8xCwUEZuE3HiBRXIP5qsIED+tWL
Y9Srzr2mjfid51X8f5khAhyWvTDfDfbVl4DAtcHu8EW2Yiv4rTWPsdJAKzDPLDRlfWvNY6NtJ98z
ou+HtGjjc4vY8Xq/lSnZmoEQ9nWfJRXjsNUOvonS0hfZ/dhoyqsFS6eqpu4ZAmN3UbX8DkeO8mrm
1nAsDYBC/TwrFr0DkzUUazmawkNchbVAFi7QfsiPhiidnrWm/W1X1/Vdsa189jjyjo8DI9s2QQJF
JXGN4zDplzZzppS/TJQCRyNHjy20vsgDie77QeBBbvz6wZKh06omtRlGDVmXeZV57UxHq9h2Ojlw
H0DqarKBgs3cboxjXY6GWekfMMHKnlv3bWqoWdlZDqSZNsxTVUfxtp3A1LKLClVfk9zAK27b6fca
VaBW+N+dzAXTazfNi5V6eC20djoOQtMOwF2GdskiUVldVVhptPewXb+ogVPtu8D9rd8cjPhUTMVn
FmTGhZfPUk0N71mGyArXX3pRLy6yFfvOu9YBjZUtneg1WLQS19QcfOuCxluRQQWXNjcjw8bdFTn6
Sn6aPVbj3tEVTJmuX286rYiJRXsk+f3KOqomKbHKgeHRQwz85N577KCavpgGLzChZ8ZGjYryNM6p
ScIg27pSom9OamSQOlM8wlOgbNtwHHfIx7pLOrntQk6JE8JkyHe+pL3CX6QLUR3qWfc/khfmf1lM
Uhnbofq1ydfHmGum/56YNxDkBpon0i9RlCzsrmzPmqHUl6TRk72ok3KB3Ky5yD7h1MAdS1zzsikH
JsP586pB0XZj4TXKk2V3wGeX7uBl2I7b2wmimOzRUAN9TRgRLYdjNPVBHvzMKkFPqX9NCmbtPHAG
sdAdvT6o80FOkU0zb7hOnt4u/u0a+TnDWH38++Jbk6qc4rdcjw7lWMW2hYB9LiL85++rrtQ67DOj
/9C7PNtkgRYvjHk9oc0HeYZpktd6pDaXKnLiO9kXzYsKPPEMkMCpt45ixAvZ2SaRe8p0wzkmncMW
qAjYjNoakMi/nXV6ql/7hl9n///zevzPjRVMW5lgtlByL0KAvQe5LZbNwIyTg8woy2ZiQrW+NeXo
bfLt2qbogJH/ffKtGdQV/1Cq+Et10JyjWxTFgzsmu2yW5cgDiRYDrIwBF25W6aSTlz/YjrE0sX9/
VrNFHHF584jBRt+JhE1k6JoJ+wIDyvfQ2d8Sf1Hz1/5mJ60CS3mI90LjkWyLWizATeTvwcgjX4Gz
tpXNfHCelcLJH3OdLCqyyntKj2bvUVrUu1Bp8YjIJri6hd3746mPu/HVyL/H2ZS/92meHwzTnb/Z
fDQWkWhVYN7cy9HRVJaYXiuUvurAdoL/A/lhagYRTv4fXJum91yAmXtsvby81J11nwWhtbasOLpr
UUSuqgHoV5YK/xzFs7g5KaNPbo6PyC2MJwMcyJ0daeGmtuLqi+t8Ko0Tfv5xod9qb//+/dftWabx
+/ffcGxbdxDxWLqqm65Utf0mKZwMnppw6bNXG/7b9Gpqrrmpw9geoYGv2q71DwpO5kPYldDGwIzI
luwnJepUYPYYlW1sUKRM0O/t+h6Q/2jH7PFCs8iWjg5ay/Gn+s7ooPWWpS3Ohd0ugyodL7IrL4Zu
0yl5s5JNOWDq3pNdtSg954scXFXHOpxeZEseBl8TuPKIqnSzmTnWMZw5U+1si9YnGBijcWWRGS4r
tUnx3Sfm2wBFngDK+IIEMrgrYydeQpe0mlnHNi11StWu5E18veXlrRw1xdY0ASi2KlwrXkvb2Jvq
B5Ns5fUgElNfmKmV/jYQzlPkFZSWyLZyci7sT83Aeiw8gbGxC1qyih5U/ObXWSVHZJsMPYUqYIB+
HYSHUn+eqACkbFQbChfBgVscQDZvfdG4mJAfHmVPwevot6mNHpSkR2FthG4e7rHuKK9B7H8xefY/
yFbbPKRm4b5kup89qk74QL5QedXbcDiogMGXldUqr7jLoq1NjBzWLe84nFP5hWd1/FjzBwkT1QJF
yqEMe3hpIi4Psi8TkL0bcJd+LLoDUIH2oBRjd/BS3RUzZOBnW57d5rjzbNlk23cfkh3QOw24ntzE
hQQv9qEP/W/Wv0jFizwzwxZmauFhERgFm72AHMBtnlVg3auVeGJ5oJkPWmRZS7tiBWXMTXlQm8B6
yE3xOEuxIWJagGSaLvFPVQdw4O/T4hLCxtXWqE6+eUjqKnyQB7gkyb07nmWDaCD5AlICr0WrT3c5
rDpzIUecaM4amhrx9vlSMFPpwW3iE0+c+DLUziIt+vQsW8JOqLtBHFK25CFLyU1OGONYXjBfHmCF
sZYXsNmSLjzl1fit9jvoarZwZUtEsfESK9NvLZKl1xZIRh0Om//bWIebbUXoNVsFwp72Vhire3nW
9MN0PZN9GGiNBaxXnBVtWu4dyxWUdNEgktlOCzfieq6ZGEyzOM0XDmKFO6pSAG7I2vSouz5GSmX0
71tIImuFHDWQBxGtTCCaL/DLnYXfk3Aauuh7zH7yq5VrfJ0HwPoxDByzi9h01BW1J2AABPhy2mNW
Ku6nHdY/fLuBfesVHvRGLXspsPcBdsFF9u8P1H9Yrl0DKRybRx6qPEwZ/kMXl8D1yvuyngmTPkBI
aaMWbblM+zjdy/A16MFyKVQ13ctXbz+PZlH9cxS60c/R27VyFFj9XQuo+fG/XS8/Tl4Q6kjDrarS
x0NeDgiSGsAJf1g57BavBJvhmUMgg1huDJfJ1KMa8Gbbv4jKr5aBZ/cvMH8XLSplIDAPphmJt8mN
pv3gFHMqnSaRQnXtBsbIQ5ImOAQ8EGVTnqZGK94si2oKY5luW6uBe9WE9g7TVrm1Ot1+aSfrIjeC
YzOFCxel+lPcW9auDtQSFlvsvCidcaFSRLMLYDnvjKHcq3WRQ7bCU0E5Iu1kGrl+CD3dWkNJ7V6z
2n6VUe5fU7MaoIKc6nS+dp3qesNb0QtlhdXVoeYEfvKVlmJ6i4v2AOWPNV07Bu5JJ3d+MhqAD3o2
XWxuyk/VKL874WB/GCJrF17mT2/YDfGy2nb3Mji4ZzJPb5/SOB9XZUuQQlWabu2WofmQ50q3QdEd
3vuVULdDa8KM701npyuDt/dcJ9tTLWe4c/peBf9ewl62cXF6URFRB0g49yK2lLUNXOqso+cmd9u3
lzwu0lUcuc1zXens5fW8f+XBRdWJbNDeI0dJkbv01EeZpnd+kuorC4CTM5XOd6vPNmZbhPuApM2u
7PlxOtBmD2MBNSoX5ecQG9qHFpjqqg406BE1DlYNaJvsB1jkbCtEiZuBIj0fYQDjMnXDZzBWcJGS
u8kb453A447FraZ2Sd0lX82yBeiUtN/HErhRa7fiJfJToLqWYhyaMg9ObmBl61Qtg7ekt19Bn7Tf
KQexaVvL3MDV1ncje5q5YEZ7yQrf2Bit2h0cZMg8EAOxaatQPMGS53EZGtmnVU4bTVTNISmidOkk
wj2g2HCuB9m0SaOyBrHClRzQHK2vFvJUzWJO5aTrqTdfbjRTfkii3z5GTnajpofhXqR3OqVmVkOv
Vve+GlEvxs71TYDc9BmlKqA+xcy/G+FHP4WUiODFvByqXH3UyynfKbHp7kwl0M9KSIouKJ3ysw6q
pbwmh9vX6mrxIrIZIMhX72AZWOoVLXfQXocD4egK6GMXZ3uehk+RXH3MB2Nepcj+qp2ekOz+7Lr1
k05+kq3e13GzQPy7fsb/s09+iPwXhi59zwz0HXbkWpBJjOC57cr6vsncs67A15JdttXsa1QAD+rc
5XoVtHrE41s5GAMeRQdIMkA2PX0kHmdvTUeNa3hE3Rpf5L2RTs2D3SjNUxNGB6rTEMbSAA6VmmWs
uzmqhec9XnS6R5kNw2ifYND/Nq0dkchm3puROONOEKbLvB75tQ4W7TiA17oeZBPwJ38/y8pXhI+M
s68VwTmO9niqiVfKLoohfTFUr/nZN9nc6Og3yrUcZZUh/lei+I9ya6aL08dFnktqlZtT09Q/EuOl
kWdTEef6C/lPkjEbnrVi30/u1ibu9ljOL3L4OFv8tj9b89itNY/Jmc38Wh/+NvOf18mZ9fyZv/6F
X9dFiVJt+yqfFn7nk07x2570indU6w6xq2uP97JHHkZUblslhp7/x0Btp+wCZKDYdTN15VU5pb0s
LChzmo4bvLi3Kn8nW/Jg1pG15UFRLTUr7BOko2677Dx33IY5aFEEZ5g3W+/BGSN/HxnxYwTi8kF2
yTMlIl3TBpPCa+A/A0S3KgpQBeN9TGkaM5v0czCvWmGti5WdKCV6odx6CrVYPbB+SCCZ658Vcd7n
SHO/T40evlRa12/G3Nf2mp9Y96ZphEi9A0p7FL23JhqF7a6xLo7IxFMi8m2S2cWbnffx0QL2s5DN
AaEpTy2r2VRDLt7GSQdBqe0hWbb31LegGpYH7ohomM1t3lvFfVCtIbWh9a0V5Y6lRLPuMtzL23Ga
/rJ0wOFj0jVrItPuSyv0i0Gy9WtGqTRWwnh50HTZu9Qgk/5fZhDdLMAhavoWBxalTkRDUkPPshN7
YLHOgMu98i77hsOHGiH6R9u09TnFEm7ufAcStm4Ki+hNap37tND2MZGSNW4Z610VyiYcrOyrpgBP
lTP4v6eQEW5BeI+kr2ph1sswS1iCz1ptQuotdHH2yhQRid4RC0eK2x+u2kY/bEGyjcNxUAMw7NQ5
WjRKjZG3ji2QK73+I9DMe8LMyWeFoXvRoWF+cwU8JBalyfPYRdD8+GHOaeQ1mxzN/8kKsxEWIRqk
MerCA4WMil3hFu6JcGO6iStYDvzFoGkYJJTHILMBTtnJdDJKiFKFXoCOUpXxPRl4B4jBI2buUwYD
48hC9pt+Pa2McGDa/OAaALffpqlJSSGi+QmmjDmf1lg/pyXUmAFO9oNXe/Jm8iuEflF9BHAq1qnt
hseGQmD3qZb4ywBn5acGMiZQ7a+RqlKIhZoLSNo8fU8Vtoj/Wb18S4rsPrMT+2uWpt9zpa+enbIU
/2vpa/1hCeFR5aHh0TXCaSh48Cn+PfbYDInmILUZX5BZeZfKfHWpBvNmwDnZW52H1SNNyo8sisXC
VpqWIgclrDJdg4lCfzIl0Ej7VYiBZmmIIbmTGxHZjGrr96YctYvmAHP50Zvc9OhrUb8Jq0FcUup4
UYTP0j+MbKIwwiyo9tw7YTnlj9oWfxlj6r4peHOXGWCwO5I/P5qmVg+KWpO8acX4JXTySw3q6ama
+yn9la+AD45fumNJgY2HXiX0Lnf0RTKpG8jDwVLu92VcgATXcIp0Yd3ZqWM2W6ugpkdpGfHWSTtW
ljj+yVW6efUzmO70c50tvztSEitggaQO/VG2/aDoKbBotWQlhvjPATnFFjaXyImNVw3rzB1eKMlz
lhJQKRoFT5Ae5y4Ft8djKJwUNojbr3DNUorLaSgtoc6bIVWlUiFlWr41EZZjPbB+OG55iX1XeYcE
QXnGuNLOE5QBnv8asbhfl0c+Yj95Ob+56+U2MNofVdRdJmMMHlrT73dONOQPNX4QSjzZVFqrombj
OnYG1xpOaujYH61v9ueonKInD7+z7B693N1BvYDNNF+Uj+z+TL3yj2aoNm9RsTMNP3v3CmEfyBJX
cNBoDsr4hHHqIZ5JTnnl3zuxVT4HwLwPvWZ0K9kf5MEDasjy2aBSZu5N2kJNYeo31PwwWMkfUf3/
frj1IbXq12ZRUUdpnnIbkE0kvv0as5mzyvt6pFpAlj56Ze6tWW6ovCijDvJoVh6DcizuqMSS7TOU
CweDG3RnxG0L3AXkoxp0mGDiKVuPWTxc0tTzl8LN65ekgco/aFr7roY1dQzi0fhL9+ccsCi+V6Le
jIkPUnqytq6FiBilHPVWkyAKFoAMD47vNF/bIHoyuimPf3SIKe5kxmyoyQv4bfIIO9V4KdwI7Kmd
PMoxMjrXMWOmGfwakzm5f17nJVW46nrKSQYzBMozIdD5hRfupHQWU7OxB0CIq242tzeBo2zMPhVo
lPlGtk+eGtyxjA9+YDG9C/0i+iAWovGgGJL71EuNvQqTaJPFuvPkVmSxI5g632N7yd3vfKu0Ul1M
eq5cXG0qtg2Lgf0QwLkKStabpZ6O8PqDA/zR5lSribF1Zuolgc/gB1rhLDeNH8rM9Ce5/Oa0iVhR
dWt6MBwx7iZDF3cUiTI3CbU6DyBuok0a1trBqLTopFKhaI3oK3kz+vQVgEP7HZULkG8z/GtMAK4I
ewzPOFp40pT5jLLsjEcnTEK2xbr16fRfWDLjE0lzoz9F0l9iD6I/zPnJfjaayAEUQT/PTG0cAFNQ
YVEdLfvc9c1HJbzhvXPHkaK1JrHGWYjVaOZKbRXvGcx2ecSQFi3Vxoze2yJGrsbXYyeb3lSd2jro
L8CYm8e+SJ70eZZXGOkua0ZoQnOT4B2RTyX8Ck60vSefwK9C4CK7iaSmaHTINEfE8n+Jrca2W81l
Oh9kF/DCiCoe4ZZcgXFIkwGnTOB4W1PUPBnUVFnVWts+J/ZAGZaq67/M5SVivh3BQijrhLKo4Chj
cRiNLvhsJg0iQxCZL+p0f10YKMlXHtSvfmMab6LRpl2b5eFaNj2va5eKwp12HeXH6vPAvv/3uM9c
3Pv3OLqLX8ggQKxjvdA89R/WfK2f8LbbpfIMdFhD22QYy7Gcuge1z5I9ME5/g8+1ePYLliWmnjnf
BLrAoOEmvs0dMaTejck9ywKmRyJ/FiXETlEY9m16poISkx+d4kzeX+fOH23NNqDaB5B8ddjnU4sX
Ik0PDRHf71Wj7Ye2SL40NVUqoibOz9QFApXMvmMXFFp8DrD7Lm2lCL6AEj8ELMrlRV3vJERB0WlM
6Cb0+UkgqAfzTJWKhT5n50NIZc8JpTWkpUSO/WpRA/fPsfk6VC7O6t//AH/WpWajhFXIAD6h2gb/
YR34++qD8I1vIid0ng1Su6ukHRPxllr+AolZskUoVh9cCqYJ3OacVi3pSGql1ofrSG6C4JSdfVqT
iZxGF26uhZLUnk5S5yLlMPLsD03MH82+tyiKMDW2ucPbBtSphds9kE+jCjRleHK3aw+aUjrHJrG7
dQ0T5QXGTAB9nV94Jo5QNKxv8qJMibjIiduNarDnlxfVScBtGbrGi5MKlvrpg66L8Fvb92tXr7lL
SipF2CNiGGyZfzlUuXz3tKZeYkKCpUp9z3WRRPapiU1lh3FUvUvUJIQHalGRe+qVvRear6FPQC1F
ZHMkROcd0IfGGyWb+uccMyPvyp6KqujSG5MvCHo89B5d/NInnrWOvOrnRQTCo+tFbFvLXxeNUilQ
wVirUj26XhTP/9K8bbr+S76u9M/UUyZFggBo25lets4RdkavUxP8RQl07dgblJKh2JPHYpcoI6hY
sa6HIdiZcwyyNFTKtpSjd41BwgVbzPvNF5Faq15Fv6komv0uuh/1bFBo2maAIG+InWvFztxdGnFx
DszkPXMyH64dJuu61t/gT/r3skseZNPL0g2B9/j4R79Z6/qyzfpqnY8XikWNlDKEXEkGBBf4fHY7
yL4k6MQuyY88odyOfZv6lCez4Dj1raM2R5AdGz2tDjr9qHe2/iJHx1a1qPDwRHGU+k7PEuMtmbwN
STr7SR2ckFqt/VM6u/cKs/Z2WpbYK2XSIZO3gJwKUeW7nvj7St61mjvmO29022tTjsKsv/O1cWuJ
5oc1b80GHBYbwjg2XTSVWDuV6D8vPmUKR0c51t7onOQClxockaOWp+uaV3dtcLxmR9UygtMsZxKw
fL0ag72rQ9TVLNXYZQYrOBPhUcRh9mRN8e/9E7u+Ibeyp3m+1Wbeh6kf0xFrRtZgjk6QvZvy/yjK
xB1Lf3fVG51KiQtK5FKoHBZ807inJgmLF6WhVMQ8d6Tk6F1GfHjZJ3r7NA6h2ArXiDcyUegnmbHI
EtM7JvzK3vL4LFRtfEV99nwVwaD1MmASK9TUiyuqoviUXXa7hu1l3JTvVpOcgznW2cVib2e59dEn
AzVoWJc9lH7k33lKXW+jwDMvaZ5SAQutyrdG35hJ/SPHpPJBqUuCwQXuz/+cUMXkj57fh3LUC/Fc
6eTXnLxsnA8VV6ZMOaB9mXNEDuHW+euU16SMdCoxbuRoh7+VKiCfrkPhRfbqPn9OSiIWDRX5HMjj
Foj7lNK0H21GZbm00b5mM0nc05LpMWWRhBDQdjcpFQ9fsqZ7ljOqLGLDGqUvjUjLbevm0Z2WtuWl
nYNvcoYDMURY3XgSPNNWzQyKqeYDxRko3BRSOYLSxyP7ejum07GNZdo68QuV2O4NPS3P8uVT0OIC
cZZf43ns1mqM4LfWr+t8ny/iv798PNX55/t/ltuQ+dFI1P0TYmVYSq0E6jA+T96+UrS+vYsyNEme
Z3arrojtgzRGyLOg9dkAmZjTVnHtU9y56fxNm8NrwlUEQIHYxIEa1C7Zc/U5cRI43TyqtqPZxIDN
c6LCs7RYiozjGU7UULyTykIYXqBRHWyerK+O6b3mbkKdhLmlBgMFieLnJCJqo9m5v+e5Xa2C3LE+
sMp/cxDKPQqvVu6Taa51hjXwfoS+TgxieAypAo1rs/1mgRj+qIisoV3oxjfK00XLqKIo2xj090UM
PiBy3eKeOoL+Ltb6+q5id5qxh1yPbdk9Dbo6HdOo/aJNevc0lrkOyLoLNrZHVkHwrvtGbWpY66iN
Ei1WKLLYfI4VAL/MzAS/j8BY9ZpX/aVxt+e6cN7M0fS3+LjzrV2K9jG0xSlFyvuRZsZK5pUg6ofL
sS/CsxOXj70SxnfDENkHP8eLIg+8PlEoUpaUdSYGr9kQ1/3odd63ZGii0nsPCx9CqqFWB9cZmwdS
YrxKW+p3G9ZQbiqqVjxUPJ2WvV+6G7dHUbDAbg9uq02ci+urDwYyuL80BDOLQhQAzB0h2PCMG0pc
v4VW3n26LkXFyr6q15SojLd2pWrAya3+zbMpe1+ZYfc1gGNQBdQvWLTGM4UMvR9WpzyyKd41ZOdX
o4NjYUz0ZdNozaLPQnebmI1Hgbl62NmusvenIl9rI/iBtO4WKurqtylvh02HLm5T+C078Lx50AX6
vRrR4Web9GeXZOt3Uk7EbBxvGfihu4Hz1OxTZDHSpsmE//g583HqsC2k8OHD+FEeylLVDkqChG/u
okxOtYwy11oLq9BOvTPiP+jF++CKc2nn4hlV7rNWeekD9Cv1pVC01yLQnHs9FvVptKq5gjCS/iyO
2cJ9j9U2P6pRcPEw5N8FThaZOOgL86gQgPYo2G1nFMwjaixatdrIpjJS9FewPbT1rr9vbWDugZLn
H6ZC3Z1KpQKw7rUnZJou+mfwb9JBE3qclcC2EhEGlNfpf/bLwYQgJuGaeYpsg4n7ojhFvur88YXM
CCXT0viF1Ul9Pw4xd9LUa/u+r7tXCqDEC6Th2ZYgyTfeu/1j5nbGaRicnZWaYbSEhEZAz0SCPg+q
o98/doNDdYAp+STHyIwetAXl6QDKXdsRKOPFiN0V/n7eralEU76yjGnXSO95rc1N26DArupp7V0O
WJtSHGJc9k1NWcTWNvLD9dQxW7ZJrLjcZT/3UlT3krq6sgz7e9GH3j6vx3M5xtaDmzVbdp9r0zO+
Fb3GCi9uPnvT6s5Tk4mlXlB0poo+pgqhb8xOZ2zj+kdvPvWu07/UCcUESn/C9F2m2CoSape1MY90
2Iv+Tu0pzSG4nc+Z0opzPp85pnbOeOgfZJcc7Io62/a9ESxlE3FTdq9o1WdCSrioHeu5Sqgu29d2
tZRNJwomIm/JX7GS289AoftL1hbLdG6JAqttFFDOd1AH5TjNB9RkP8/SxKAgW2j/deu6TbvN9bCC
k9rgX/91pWPXB1S8P0pfuPuhrOM7t/U9vLxDRp0HLTj1UVRvw8pI7kkljhuDOmUPk1s5ay+DydL3
wdnjzbyjvkl2ACTd7ENu/10bFe7RAHG70Ud1ehjKplj76D4u7ZTADDd79Vmkj1VloTpwp+wRIHm8
68zq/2g7r+W2kW5tXxGqkMMpwSBSpCTKQbZPUB57BjlnXP1+0NAIGn7j2fPV/v8TFLrX6gYtMwBr
vaE6Rr7TPI5hG1L3Sqqvqpdd5JJPOq6iR9wp6m9RhUEBSL30SaPtegeQSr7rijZ2MeSDbkcV9aiY
7NYb0vyT0ZfYxWFSavJggSGN+btdYF3PPYRbUxV86jVphypM8YcOqSzgu/Crj4eLi4d6/mRkYXtX
jc2DzUfpEKt2fxgMsDKyZVNbMAP1RTbq31Qzjf7IzAsoTQq5fJifTHrPX60AxmTZKfUzOj3tvkya
/GwP1b2DkdHO86X6CYZR62Y1nYAyH9wgr5Lf5YDHLCfjngRWZraHXpjfT5NmXFRwJNvA6ZUvej9e
qIHYNCodha/sfS2b5fcwMKZdb2OiQJnSes7q/ne4FXxR0rXnibg2r2ndRvda6CPBmHbjQ+rMjy+G
8VukFD60jGa8U4KmPZg+t0hoTV3bMcPoFpjcRsnS8XlM9R6EeSXvq6xrXyhP0CAhI5xvnG0scq9q
X+fgAOo72fKTozU55lGZovzM/2V8GOXGfHT00tmG/awzNkTOHVYm4zkrgOMPoeN9NHS9frKq4RRD
Ke61fqOVtHv9oUkuIcqJBzrIzU6Au3z+lluzD8ujgH61KNKDFLEb1MiAftUt9nSI0X6U5S57lr2c
kmlj3BuYkLqa3vXHtlV8LHmV7CtEjN/pugxPpQO1I9eCn+H8nWtgRF50mKCEKnXY0ZHNYxd242Ho
4uzZV3v8vfK2/mE6FSqsrfK7RMuilEPrUylD8VWU+Ct+icU2zzTnKZ0PKCP0GzXijeqZkiptKAQp
26myCtwCK+dJJDqOqR/saHa7f5srpGE2hOOLZd5FpCXGYD7Zy97LZompHHxQDV0/vYwSTn12XmTY
7VAAhDPI/XOnJWcncr5ZseZcQo3n66D+MGla6KqTitKwgzxB5Z0sx1YuBQQVd0IYHegJbgZ406rH
rEvGx2I+hHfZmGKq2yThXcGTwlY3W/UFndrvWjUMf9Cfm0Aqc6PC03YlJemmbrCT7ql983WZ+BNe
e3xR65JxHfgeuZNHKcJC0FQ+mZFv3XmxlKGumfF5VZIvYGaS7WTjwqnJxXiePNAjqWZY+8jUBoSc
4nxvy6N1zsu27ZDAaj8YuZXeibn1oNT2nym1rVJXs4B/cTeClGRdv9h1X28ySw8/d6jxb7vU0J5i
J+ARFSwEeO5DpE1QBCAkgO9BwbNXS6yPw+bSVxqPgFSoPqT0mTaw6YejmFNSrGS7qYFULOGlrIXW
7/SisK9wG8+3n32Nu+RQlb/LkjSeQJ5OJ12CabLxEL0Ox7k0UUo9N4LxF6kOk6+9jCdPBxxoBi7b
FMCDE6j0DuU6zXTjwa52Jhh6IwhpSPppeJaLITuGE0bpdiFL29KaVFp7jvc8Wv0zXO4L3Gg/QNVJ
osAStwdPqfIr9TQoyRJWjpLSwPc3uWuCUlt9MvMxugzUNSiFNNWnuMjtByfWP/L+MT9OI2weePx/
UvutWeZnpYKVPMXhjEgDWDD7RSAqa++hKX6IgRkE8i638FW2rGp6itE022hKM8BM0KanZQ6ZFnwW
bbAXc4oI8LSAuI2EeA8zRR9hQWdk3ADPyneDY5Xntk1ezxKtiHfofRros/V1Qx+WnOWUbyLeV4nc
7fE6QPDSQCtUkqF2p4rjXcSBt4FzbGFaaYjCXIzK5Acgja5NKeGMmPO1yB2sdVUmrO48/jJHozKs
q5hr7PykxvV0l0e2ijIYzK4W53TFw6x0kjPEcMrxga6T9iSPIzICOIpfA171YbTG5E7i0RKLuQk2
2jiXEB5BsG47Q9b5mQa56RT4pFEb+9pB6rsE3U/0AWi0tmOxd2wKt0UYW5hx1dyLzWdKjO7RMinG
4tBYD3R5x32H2fmOsiktigImZI8loxcH8TdcIGYpG6n5zPe94jaR538AixLu9KjyHk2ZN0UYf+fh
igZ8WwHebw1+WuahOPSOCqrWcKgOwGsjpA6Wecr6rdQn6pNWP4eYikZoC6GZ4/EHRssCyWvZqZKj
Z6qYbk6KFLrFRD1Aj41kG06SdhWHMoASyN1Wu1d8+XWuatqWho2KgXRS6UterygPNPTMc5wbzr6I
Zpy4peinJqTS4iA+jguqWT/3db+RUS/+qFvdzoll6TrfqHttrbxoIFbPFAhwmZ6HRoF/VjT20T5V
i6hCJBnrkgLfhgPaWQm92PyH7UU5lg99f+KzFvLErA9XAwkUd3SS6WA4nn0fV9LnIMrj5x6GpN5W
9Ud/HKuPOWikQmuUh8KXqo+O1htuh7g437AMsc/xDkpHacZrvAcjB1QFdcvDP8/8qUxT9OKn+LaG
ckBHyPHjFxO2zE7v6/BORGFEzJb1egF6hSj+IMgTx9IH2dblZ34/gLEwPVgdvMUgN7H4C5p7S5oA
DHaGdmdoeEAh/2LCmIrruxQAE9bxufkppZSA8Ygtb6nrEx1l5VDk/LxLsWVQYgkQXgUmijkha1Wn
8w+FUrS7ZW0L6Ixfe+p8czJ3ePU+n0DGi2jcUfvTR2xOxRCYFj9Y4yDvRXLWJ/Q3Bx0dyvm6sh9n
u6qlMLasHQZva9HQPohkrcMSrQpsb4kmZt0iTJKWOIPNa8OexltHS0j8E2IssV06rPEBF6U7w3K6
xw7Pgn0aTsXZju9Bn4QfpRpXNbn/KClW9zGths+wqJxLrmOlXuK0u5G0oX/EKftohJ0Dd0gKzWWu
Ub6XE0J4y1SHWMGDTrPZkwsEiiOemAGaBye7t/tHsUdWhQliNVl4sLPBTa2s5xYvtLbAp5N734f4
DevtR0Zx6ntRYOMLysN4TD0jugsH+9Q0U/rUGvGnVo79F/jI6glDEqTKncF/qeKm2VNrH/ciCnig
dukROicRzfXqQ1rn3ZMf2trn9ntdpv6dGuTytuiNCqkXs9rW8FYPdUSTEzMSVD6cAluXXYSh9etp
Mp/qSlqq7ruEd6d6qhR7LN1CPEyePUiYn03+eTRkgfEOjv9Z49129XAYEyNpNjKO/PFZjKIpQ7s2
63+IUcU/Gvp2WNJuLYPPU4Xokz3QoxO7Rs2k7bHfrraRKWmPoye/HnS856Xef1ynueEvTonnfxJJ
63yiY8MXjHSKbwK5H8mb0oMtsCaLFOoRPOsgQNe/Xc7reGA0KkX5BB9+H/bN+NWeTG87NYCaRyWT
L7JKuQvs9NZGpAf+exW44WxfIw4YYr2eJZph8/HO+A23MK4RUeXtLMlTZzd0EEpuAiJZRPtW8t9F
Ifvgm2P2NVUJaq/LrnVtb5J6ArjXQiqmwDJO2Qmdt9dDxK3CKZkP4mwNrHlr4CbvX6Ss208A4uON
2H9dJ4Zrznqlf5Fys9W69pev8pdXW1/BmnKzfe3PwLyb8M2V1m3WF3OzzZry3/09frnNP19JLBOv
UunGct8GuFjO//Xry1iHv7zEL1PWwM0f4r/fav1n3Gz1d6/0JuXvrnYz9//wlf5yq39+pcg7VNwd
armLQAi3duH8MRSHfxi/C9GKYlWW2K+rlnGrx/myyzJeFrxb9rdXEJNiq/erfv2K1quuOTJ952m3
Rt7v9H+9Pg8zPHr3esTd+XrFZdflOut138/+X6+7XPH9v0RcvYEDYZR9t1+vur6qm7l1ePtCf7lE
BN699HULEUnm//KbORH4F3P/IuW/3wpMfbsdsWbC+nus8UoPrF0FIt4Vw6CbJQP0rAa5QxSMluHK
pe1tJbvO1UNS48ZYVw53lHNYJA6jDyYO8MoZknp1UnEd1rci7Hc7XU+cC5hfGHRiqpuc5L50uAss
1EI9qKNmbXWaSi68P5c2A9DL2WdvceEThnzCiw/OHlqs4tQYphhr6zeHPtV6XbhOrR5+nqdFyFPX
yXcvrKWjjla3m6VYqNKToh4lp/kzqMw7vcyaB8SWsmeJ6svZcJonERNZJZ/cvWNWwxZaePYs0tQY
cbmAYstJpKiezC1Sxq0pu4qEpMjBcOmRslk3+pdXV+3uyTJUjyLq31zZGVFeUr3f/EyjApfZ/WUC
iTVuTLQ/LmJsqVbgDonzGl4D+luKqUuk5AMpef+6TKwVB5HnvO1ilHGwz3XIu0oBo0WrIroA4lQc
qBKiLruO3yXFtn0BfTke3q0Befpn+rtZVDET2x00uUdfEfMF7PnMh04JrQdxlmA60nVZe7mZ54Yo
3HJ/ynvoZsHQBOcu9lFr+HMPkSEOBY+3qECZ3WGdE2dBYnV30CB/v5kXmxS1fV8Vk3kSQTFlJf0+
lcf+WIK3BzNJnxAHLoM/keVmZuUs8yIo5sXZegBeZ96L4SQE8MSpTTPFq6LXtWJZrYfeNtSqBrO6
dNgDAejcMJpUZ4O+Xv00+5IrDm5UEu9aINSU7cxhHzl589T7cvNUKYV1sjr7o5ha55Hf+mikjc2z
BqnikAJH3pu6j6PxvFLMLdcQO62T4jq25Y/LdURALqYvaV7VeLhD0xVniEJdX/m6N9RdRPicYrPE
lnPB2RXsXfR8QTs0WwdBVeylq5PcaFqCIH2Z1ieplEzOPUmu/nLeKFoluyLda6puuG8U1dz4dZdu
60h75U7HUuvYVDdgR68HrahRWaWaL6bepdwyr0Xcj2zo2O9SNcnrxXJBxEa+YBNi0IDjHTVrXYMo
XSe2eR/MoAisPeVvaY460GyBsmYEpqKg9tynrnq8Af3EKeDzvZi0ZptX+K8GBZBt/oYNQtPoPjN9
OkdzBZBPynNIFxXF0T8F8lDSTzEEbLpFNK8QQuBzXkM3bMkDatHvUD2pkY4r6uusULAPmyraBmj0
By5IwQw4SBpte8+prkU/Vlcxp8xzLaRuvKKo0e7FWIRv9hnk6LFuPf/YmXV/7mSjOzs9HeKNGEfY
B9zb6kPe5kO2XQIUn8ADDFb7W4ArEY17tUM42y+26w5tFr3udTMXzPt56sPNtCmH0kFSh2v79uPx
7nfl1f618iaXGoLy7hdm+dmhBXi/5Ijxu5XLj0zvhbLrA3pyYfghbCzRMU2T8KWHF3bIZjdAcUje
zkbg9jU63n9GRLjr42XFzbwY8gTdHUD+f6n71p42FD5hTTmQmFM9lC7rIfPq16HuN5sWmMhZBMX8
sraDjeP6UzXt1mVU1b1tV5SKu8gU6xAOoUH1iAHqWhgCAlbKnWTVX7WxTf1Tk1n9OYsyHkzDujxG
U1IeYy2x5efeoHYgD3bmipxqTowFVWF0QEa3dN2oQz6IKTtQc5eb0R55kFqRU9dRTYSmB2u642dO
eYTMqj6KsxQDV3UK28s6r+K5d05VA+0iUh0ZUO1GGQrjYPGyofgxuR4o6/EvAfW9DSXUx5dwqDtI
Vb5dTWTX8yWHXKIlw9XWFxBUWX3uan252rv5LClBx2Bo2E/qcUrC8kCdWv7gtClClZJn/lTxYQna
tP/NbrLerSD1P3lvuaFmTTe5vfWl4jJJiRC2r9ACaGvE0RKnppyU+Xcaek39Ei7NkIokSIfXuRxi
VT6UWCPNK5bFYp8+mIt6ZWBv6jlSoWOmbMWO5hDciZTbJfPeUGtD5PpZIaK5UW4T1bIG8xHMeraz
axSi+a8zf5oBPBElLr8HZoSuh1Enj2UVY9qMC+XegOfyUeQKuZa/5srdZNCmAfogqZW0sRR+kgRn
oMauAjJMzHCGEcsaumoiKtgGImrZAB1EVKzNW/qQsqPpTuV67OPq9Mk31WxPQb2eCnwJfmodimg5
W4iJaJpjB1TpAJpqBXlmp93oswYuQiUweOazNbDOBXMUBIdyMCPYCiJPHHpktJcA3I2fEx2+qe9p
oq4LxCVudhKXGFE7QcqbjUXyeu1kflGgr+pLOWv3WnqxM0fgeKE5RF/hQeHjI3/1+QPQLAzRiO5b
5WtpKICsivHDmPfw86Q4oRPuK1+tTLZofsrexU8mGedK3rDzcrFr1mTVcaDe++929QYVbQxJwpiJ
m8ej0dvGQfE6mNngszboh3XnUA39l6CYjn5Jtb+xo+ljXubuMAujwZ/LH9QWvy9/zoK0yL2ziTmQ
iDqxWvJPYUsRFVvCyuvPIhrq8rstszGjUcwedpP/pKWQ0GFwchD0VvssoxR/bO3A3ONSZn6WpvBB
/A6vGQnAz2MRWsY+qA3UsnXUqfpNNRnlQdwnT1Go3etW5t7cK0Oq5A58kmXt3oheo69zIhLW1bvI
OPDzs1lu1Wn43Gl5/SGefTe1JEFFR69PjdxL/cPbkKaofxGHKbOOkKOLiylhRMhG+V2t2OGzODgA
PIoYLJ4YoW2hXkq9udc6HeeedEyHQ9r2HV+yLJj4/D9badK4s3HaIUeKDnefRj4VTWtdRMqoev2D
aU+HdYFqTvEd36Cw6sUCqMyG26B7v+Qs153ixyLPg2UTDXnHx2Ck8SlehQUM/w5lcGMjcsUB1HSy
BdvU7/V5+0myC3fAzuKDlGzlCH+bvK37D6NfqW7Y41gs5gYQt2dQUT+dWe9VTJW5jlRQKl+seaoH
nb6PK5O7yHlY8ND3rBlfREyk6xE8UieFstPInn4aU+8r2iH9veP7/f3oDaDQxak48PUuSRiSvCXc
ZpVvEZEjhl7e+OVGjJE6C3eqMXXLnmtOmkej566rxb5GNb6+jmULMS5S66PcV/7hJsWsZX5RfedT
YFRY4LSOfrI7KQQ7OMmcisM6FnGRKcIWUlmvmWJsrplLSKTSkBhdxUdnRCSJPcTZeklMJSTN/dur
iUyeUQNUB0Emymo9PFoIDG6jQYl3Ytg5AXOdNjx29mRtejQo9jcBr09+BvRbjrfz+XAKilS5r7Iq
MfHBYZPB/qCORf/gq34DOCm19g5PllfcCKqNV039UQzFIW7tZ1nvorMYlVGkXFtj2GY4Pz3m88jR
ff8KMXNdUqLCcWlb484b6yl0nbZBZcBJvyvQv0MXjZeJj4iK2J9YPl940IN+X4cpOKWycoH39NfK
koMPEAHAVXofxEGLzAYEkeGdknnOrgGqTpOEK888pFvfPma+eip153WB2gFhMHCIFFNQ0dKdNXXI
xs75YG+zc5dbf6z5UAOBd5nYEs4JZVeOrt8F450YTk3RAkYzQ1cMJTvRnrPicxonr1dDFamkfGla
Ry1pYlA3uUbRxp4N59ASjfiXRf4WiXWs5ua5MDcAEa9j/ahBlMNkgQRvThBZYigOWmhG4Ghyf3sT
WIeY7uj7wDDBCH7WFBuDo1Hz8bixaTbNwv0GwMdt09fTXqj0e3YYXOXQ3kRjkf5HVKzV8VISuYlm
+x/Eesj9t+tFRjBL/d9c4e36IrjuASgYLV9A6A4eDXsjQMMrrvA+3JiQdy621OxgZvgICRj9j6qJ
/FM0Y6w3Irs1Q8sdA214EocG1dRL4dXI2jfjU2ZC8kgjLz2I14TENF4aRrU4FcQ2bbRaMoZNLP4c
b1Hx6tK/iSaUxN6tbee1/Wx6kMmxcUev2ofhlEC9iYvqBFwQbSkAsM9D4Cbh3PCfZ3I5ck7mkP0h
QktS5bW7pLTD3brG7/NkM3b+6z4igJjx/8d91msP//vrabtJdjUDhbIyMbRzXquHLlKNY+Np3G8l
Xaedx5JtuPVKtHNiatFpgAKMn6d2FlO9iC45Ir2ElLNTGgcuybxEZIq9xVAasP3Ylj6CT01cjjsx
KcLLFUX6AAlpB/mq2oR2GL9+SxcjOJ9NoWvjHWYmO1nH+cWlqKGfwjI1gG7znd/4/OThDcLYEd/v
Ik4tZ7R3Rdk0d6/3Nd4QHqnySQ98QPxHu03s/ZA3GlrHf87JcwDjQpg5lbrMZyjv4HI9p+An/6VT
jeIo1ospsUDh7bPlnYIsyrxeBPoutc+mOkr7KB3gc/TFGaxEeZ4Uozj/3VAERMqIqrVZTVBr//dc
sVMS+t8tE0W0yvxQSJrkijMd0Mpyls1zRSLh2vgW/ec8jHwlUMEUM+1kd6ONJYYqMF4pCwHMzvdx
YkocqqDz3/mnJ0ALEk9Dti31L4rlQz6jv6zrKRjnQdcAMEcftHnaS9v4NPIs7YqhUUK9RyNJAsA8
5S+qQhGeKhCCo3Myd/TLHhP3NE+RFXzwISu9cIj52Orcx+BwYaYY9R3ywnquPRMb0HUIOeTY+Qia
HKTaWaI+YmXXyNSNMxLhw9OETIoxau09Imjjk6dzqEMJFewyVLdWV/DlNURmfJ7s1wVilTjYWrIs
FSOxfjDiaGcBpdkWdplQ62zHQ66E2rWAaLVrC+pkumHghTjP4dPSuEVu1kuKCIxssEGZLTsV6vh7
6xvKidKwdkXU9CRHgXxR2sYO3fxlhCt2bebQ2DbSRTGHu0aznBAH9HQ8xZL6x5KpQ9YCna7nrrjm
+mISH63vCFhMAYb9XswnjdO4JRYfh2Wr9cWIsHiBkZUsL2TdLn9RnNg6ZpHqI5jAg93irhJK3R1Q
f3hbEo/0m3VSGSdwt+J5UaSD+SYT0folZ91iDaxz6zbYNEWbic+phAfGZ0poLxAqpY9NPhqHvNWL
uyatko8o+f2mAnz88deEIcTwovIpywgpoFGGJ6Mh5CXEAOXA1LZmmb4f6vNQJIuoSF6HInqzNjeB
pzdgrN2+NbRLGoMHGjz7C/hWxTv5CnLpkHhQ+aoKaaRME+kXarvaRWTXQ7ONK62/z5s/ktzQTwES
T/cwSfmvKiUMRmGG5hUiYsxiQD/cUxIS0XFOEWfiUNWQpJbI7dgMG+1kdj/wojPhRc95YjsxpojU
QoUuT9HoI9fux10KDZqDNimBdDeUFOwnfkfczigz+48k0dN70MAFpc8wTe9rEFFubHmKKxbVduLs
wrYNubfKLEm/YLINa70fYQDO1vbzENWo8dEJvBb3eOc1ashddZ2wBrhAwHvhqTP/0qbRtFHy0Htp
W+BISpePL14ZGhunqbMXz8IvMs99BxeFWtpIBpzdVoPRRNvAOSnYCi88bT2KvGWoCKkH1GreDdeo
4NX927VJ4oeu1fNI3szsT60FHqNVocK9gmNdzFnthPYZKPaRnuF975c7MTcAuZy2S3hekna5sqvm
HXQIXTtHUaudXUnFHfIp9i6GtvtVjaPPNRSDq9yV6mOflslGzGdpp29TGRi5M4N6oT9za6Z88aay
wVgUSB1wrfgr7LZ6U/uO9wAWcHoupOYq5n01LfeJpxsUxrhIWDf7VgdO1KCz+RJ+04Jo+NlPPnYF
fK1du6KZ7nA/Ke9kPfWfeRwEQ29m5s/wm9qgfyIykTcbr2aELMzrnTV6kzCfMOPcImGRwIFKqBoJ
aycxCdUg2Y2jlVxA41mPWSlJruQb/Jq9nfkZpVIxF76drdHlLBryS5shjhX65jXg7vXIe1F7EAdI
7PqDEXnYbWL5uLkJiOEYedeiSO2jyF0z0HmnEmaAOe0S/xlxv+yDUiXRzpOB/ec1xLFIKgrX6Kzk
RzNE7qSPwzcfW7jdVMXvM+q5RfKPGUInKolCxDADbGB9CcJHhtTmAXWblE+RJAeP3vzAUQeOtTVk
NMHMoMH9OhAPJ9b8GCLing+/QQqNewfN0HbrzAERdRKbD01SXUapqCCFzM8075bNe9MDHu7r6tLM
HslqR8FXK53ieQSYeOxtSd0PUyF9poK1ZGiQfjbpiPCQGUGJyugPK7PeOvbt32k9K/co6zbP6CiO
D2if32kZL9uV8zHfG6Pab0WuOGhy8h0JO+VejMo2nOBUdnfouddPPFy63VTRlvRw4RMOx01NHS7X
qI5MdTN+stRsKyjQyKPyOIydylawnG3VUja2acoXCIpuEiid9CH0xnGH6n5uwpRBFlccAlOWT5Ix
H8Cap3yLcAq2VlehFLS/pXw30imYIyJ95rT/6jTzce+soMPCey3H4RrO39eIfRn0cBKDx3qIC9nv
k9dk+9WLdQJ3iy1jicnjaN2J+Vu7VpGSRdpwn4yBvplQ4diKRBFYtxJnflwforetbtJi+1FylLQO
D0iuqNG2SY1t05jZk1EkmNvpcXSo1CbZ1mrIk6acQJxvZQxi9eq3vkidvdrJE1YEFtbhs9+4mGuc
bnIHaaivIvDLOXleC8MPauqaI5YkVd277TgoW9F4XAWil7bluz5mgHvR3uv7T6JruYQX7ej/PF/a
m7qGl+CiOd3mrbnv8vaTHW4Rv9wY6pBcFvO5WILqaWX/MRQOdFlPhS7pmoMYvaU2Mxd59amb58WO
IkvMi4y3fDGvzwZJf91HpDrfzBIBpmJWrRaHvPDMXd1V02adE2ezfuZFzR1kbEWOYaNLCF//dV1j
95CCRGYfl1hp9bG1y8v4fc66Y4Pw2oFu1E/8EsxTWRoPy99DDFG9ghbtv75e8TLpsi1pYt7OLL7P
35YuQxG5maPi+93zq3KjqL28qxu+2YS6QFFrPwHUd48+0GIwrMpGaBDUfpmedR2dUJElFll+h/rC
LGX+n4uaOr68tkqUUMGiXc+guxXxiIcUvtqbuDCHixj72OPsu5FWopiT5pz3ibCud3xbWctqEaYm
rNBZpP4G9lpDeCj6XafzdpSyUXsSh6nprK3V1/5unaug19FClP1Nmsk6j8Wdv+1nkzBxoFqN3mpF
zTsbPBQcZ+OwwIw1XMS/iYR3022n7JGzTV0xt+5BTQ7cU21Zyx4iYGbCQ5FbzflS7dv1QAEl+2nS
+9sA9xw/aL12x3Xz0uFjUOgtbz5HvUNBCUmY2W0XUcPqqqk5PGtLf6wzvbri6lld5wQxJRLEIbLe
T4nUeSFgZWNZ+Ne91u3/uteYN1+cMFJOthpsLNOon8UhUnL94Cte++pr0+SIIqmTox9bOWmeuy51
nro0mGtUeMn0Psa4nkz2MqZwRS8+U16zLeg4TzmPMrfZ6/XECnneX8yN+uA8DewvRm2hvIRp8DLE
oXUdem73ylgLjmIoqDvOZN3DQqsvgsOTRo5/jZR7MRBJAcr0cBn1j+HM+xHzZHuHuAM1VRmQwdwW
67ytUvPJEStEDgzk10utW82Xsiji4pfOi1GaPLh6FTy/eQ8Z5tW55zKpM3e2ZC/b+7NwfAJO/ylI
u4dqSsZ7MSUOBapOB9zMVcQcSaPyiJZ8RJ5sAB6IJas8lYMeWVhA45d+Jx4lYvETJ07FAQ1Hb9so
irIRjyliTjyWiLN1bl1xMyc20On6bWQ7b3cBBFAgQ+iFvRMNgyxqHSs5wYlhlhOD7voqGJaP1c4w
VCQyO8wF9xL8yX01N0inuEj30AzifTl3U9fo6Ks/BgUEDS290IWnZO1uYPJiKKIFLcclusLkBZye
Lm2wrL0JLFvN0XjinYy3IdUtWER4Gn2eCpS6PAVFf7tTjM9eq37zUF16FMG2UTeI5Kkfy7RynkcV
Z9h5TZBixKf18HAHNTQ/D7lcHzO5iLciavi1tPOdiD7anOxhWr1cYNlysG4uQDPx3QVCu7b3SJmC
eoXm0pyNIHYZUnYRw9QA0DcqqpvE3QkBT/vcemO4rY0w/K2EyDGp6J9iBKfvezU3EbXI40+DVF1F
AgBKC7ELX3tcV2IPGPxWKjwEO57+JZlSY4+5C28rA9X6ZEjRh5kxK90MdlkPYi7DeAV52+ywzjth
1e9LgJLUuTAHu1kqhpIAU85r4eniF/W28fgchbyZjNavik07+1OIg5m3FKrEaRUBwWrmwxoWc+Pk
B9uppxAkArdbLPsUFY1iqtBbTa3QUXw79G1Xn7oC6NLblA8a6awNCO1t/zyFcthN9bucvAmHQ9w4
v3X+kD+glaxeKmkvBkhD489tcju+zJfpQcyLGXHWzGv6uFYv3Nus0z6Gkmja0WT9y6bv9lvn/7Kp
jyFWl9WhbbkqzKn5mUI8gBiebR6GIf62PKKIxsl8uHn+gCj8BdMv8LRzEHyZug+jgWrxX3Otebcy
CL8tT0AiujzPdGW/BdBk30daWlLSyaoPdQKBT5YmyChpaaEjXFofRxNmOoI1f2BhZ39S+P6khqd4
5ymqqntVAwiJf5H2gb95vwmkRv4pNY/C52teY5Tq6xpPkbxz7Yd4qsf5uFP60R3TnKdiKtrfGr6f
Nx0iLo9V3SHnIfs8fQXp9K220H5AL3J0kxotR6sf8y0dlegR6PFwNO1ROqhWnV9txSl58oGHpTnI
Lc/iYWPYPw1drX65WaQ0lYTaqp5fmwrdA3tUraPeO2OK6wQ3kPCDKmsfG5n2Oa6Gh2S0kx+xFsOk
5O7tGX3NCo4pGYEka5+rvnsQ9bO/y3jb45cZkNhsN4MFvLXb+BO6FOmTADq0O5nu1mdjrCsIYMFH
AajIA9k8DWhsLTCHtNCAeuKGsdcG1Kta9HYPhZZ1bp7r2KTPSIgoC5dNxfpmKzYdQUuKTQWGAmKn
tWzaKmO7izAtAVrMbYps9U++XGZnvA14AsGcbBnCoa+vQjdWYYraCQor85SYn6eqSM7OYou3fcQU
hp6uFUkKf2bk+01AjxCvEPnwz5Opxo/1bKTXBkH2o52f0xvH+TZOsrdNeNBaMoxG7jYBIB0HpN3e
rCMIVG/1VOQA6se8SBQC2MiNon66ThroYGNzKeGbLVbTtCk3KpoP8w+yb27zYaK8NqbpY1qgJSoM
6dsyGgBU/WegMiWeJeaAT0VtWRF3Du/iOeBHhX5WNXSILwOlqjSv5frDa32n16x0P9CgFn53W68b
5e9N/IJTaPqDSp/shs44PSjgm84Q2JEIe03IunBXJRJ4PimyD2PT7g25se7N0TOsLeWSeJ8hpAjK
SAmXcCip1n3Ivwf5IfwqE6h3x0SFxC7+ZcCsdxro/5d2QOljnUcbZ6cncfDyN/nmPK+GTg6ysUaL
LEfeI4krPqVzTVKMZduvNrSNDQztqF04hTJsdDNtsIwttZeazkvVUISkOPAQVG2xESqb6KwgaSWh
dyiGuqn/86JS0QHnZeOFIlWO/O18kNCpBF6If0Yz/Tk3B6JAN3GE6YE9yeZuRN24UOzyHNXjeA3m
QzYYu7rIUXefR+IA4F8Pa2465xknbeXHll6xGCHpiB4HyD4skf37dSoaqvS+7+SvYkoczNbJj7aM
ebwY1mEVHLPK+B2LnvYe7U9sjNoh7v6HtSttjpNntr+IKpBYv86+exk7TvyFSvIkiH0RIODX36PG
8Th58t63btX9QqFWS4zHDEjdp8+BOGjZLUGE7iDHpCrE27WResiTzmZ3attR/qPITBN4mXQ4Yctk
reupVwvCWloK1TdYl6OH2uRDZ3QASxp4C9LTzQz63qRbVF33NqCRkNiuJ/MuZR6kjIw28PBMNhi+
ua4J12Md+ask5eOT7AXiqE7wwExgucRQgT3UtYwjdU7KNFFQCaF16vVB/7SDaHW4pF4fr5qzO3pf
UVk8Pjnggr5CDqBsmqZblo1xVytwi5Fn6aA6ux4Lc0/zsAY/HemocU29THbqYKHeFWyY+ETAcST3
CasONC15AAkJwj6jfqRWXICIElvO+kSzIWbVgcS+HkGj5UJv1IYenmP12IZNgj2HKGZFwiMGTRSU
SHcKN/Keg0b3jKpsPJqbqHqqQY6xMBWU2Up8aSECPhHkguTKjJJh10UFABc6porttLWMY1GDFQ/N
nJWCL4BmSM94KYGvpbJRbGPY3ippE2uZhflvjsKDCEBY5xuzqKECrFNwhk7BhTo1lyEGFPRDeyET
dboSBDZmYKsNeVCH24HIicaT7TaJ5XTA6ObdheymNBQkaaCZhXp969R0dbGrRPgQToYN6i+itIpy
BiIrCxypU5h8z/EuB7mK7hEywCm0YNKNC+3gBRnB3Qx3Op1dQV1ZrLsOaSnIU6+C4EWU7Xh3CwGM
ho2ygDA2dhQ4oI5Y2gOEsGWzwgOW31NHxiRy3qX1AoKM7OCVZYEHX8C2dt4Fl6qFrkHuxBBUCKdp
aTZe8tIqv1x4Ux5+rf36ohQC8otheq2w4cO3WraoIOnrH6mdf3JUWrx2Bv61qF8en7EfyFeiyORD
15cICNiOdfbFMO3GyOsOtRkoqPKyf125HOyPV3b0lQ1RXaqxRJylzF6RtP945b5LPyVVbi6Twu7v
prjYgMQMbNyTbWztcjS+coX7POhSBjLsxl+D4j84oea/PyCPbm25Ssz7FIRmS0/W1WdHdi8atI3x
P0FthEznlH41LMN8iXovXTH86O+jLDS2qN9ODnGayPPQJtPaCabyyRMhCKOFbX2DkMbbx7DwMYww
ir51HEHAPz7GOAX/+hix7Ze/fYwGC5szxzp52Q34PdcK8hVIQuRPoIItH3iLx4pu2YGJA7B8hTcW
FzJhtSVXgeTdlpo0XEzAKlGz5cM8HHXdnlzqoSgMQI05SJG9yY5XPRfONSyt/AFbLQATWucKPQHn
2kc6CAMRpCPZmijSqF/NdQWS4ysQRvmDG74NhyQY8omxg2iC3ZmnrrXfDlKfpYC/u0YPdKluuXE/
IbaScQROdQ/IeaDaY5l7EyyVK9J1sC1EF5ACmU5gg4WmnvmdzFAXhVSM9iKdGvIqpnE8VbX5gHVL
uIyrCnyYo7KbU68ZVOjA2r7H+hhk0DHoH/e3DkgjwNt89x6HZl224Q5ynd2SI362p+RdloL7CgwT
PshQgbOmXnBeB3tK/OVsghyvD3pZNwzXM3BgUkIswlD52zK2Gr4i8XdLG6Gp4G9J2J3E4umMehlY
3Bat7q1bYGc61UJ1HSRhd5PgT4xYanVrdM0norClPt269WlP893z93EQGJ49K95wFJIBFhYqZ1yn
LTiUaAk4rwbJOMQVdEL0YpFS5XSYve2Wo8oXUO/bIRiNcT1WWP0q4e4S2+AAKcTjK4BdqyoL0pcx
biqU+sFO3LRpHIDJos5muz9qhjE/HF+1/eZvMfsHlm8KzzDEXgbN2E6HNmWoFlFdjHAbbLfeSPvl
XjsB7EC7xSLLxSWy8OJqW4VKi9EbPgdBGK0GnrMDZXe88n6aRvnyh5fyEp1bPGTYwT8Y+Kd13EXi
wo89e+UXAglOLcyquBwe6hH/Ukpr9Ax7NkqvDdzwHjLb5Few7KwNvG+gmeJ0JyPDfo2UalhmYTnH
BIqItI4NZF8KQNOFPFJvmzmHEbQVj1EkbJqDzD2kRU8ixxw0JUccDHikNF/kokyhYNWJazXWNeh3
AFSqeSyuJYj7QdbiL6cB7LPLmvfQNAxDb1Pb7ltvim01DSXT38ZrD+r0UGC3dqBJg9qBxmsr/afI
mcDcK+36hD9FzpzlpiOaE/VOOjNOvciOw1mA3/zWS78magqPfRz7N2f6reGplp7UsYi9YVm4gfFk
ROO/zsaBvdnU+9kffkYCLfdBNsNWFik/isEH6Y6+aYGDeByrYbw6fcuPVTdmUDXEzdmA7ptj9/LB
Tjdz+MtfJeACnfpSuea6cj0EiEBicpykYMeRte4KkvB8QbZbx9+aiCWwekHjbt28mNxVK6CQ/UeH
pefP8MZdtT6HxJdhiTs65GX2hPpVD4jHXyY6A69bsASnfLYuSS+TjFUiQZvi+qBA+907FgC7Z+63
m5mPUXy7Qu6Vb1fwHGC3NGtcsGSRyNY04ubsGvk1UvneMMCyieqlZFHnQ7JpofIJLTmf7dvJrC+m
zvQaIg+OZgeIgc704k0rHyViTpBZqKHbqj2oI5f23kIN2TwI5cXdSkLcbLSm8AI50nZhZEH1pa2Q
jnRYLo552Fcv0COb7c0IlSIIEtnrOm3qLxXWqpZVlo+8CMFWlI9AGmt7r4ejAiq6Da8huXqN3O4T
RC7KFbT30qsyEW6hM7IpbRu1jc7+f/yMEuGFwgTX9DAIaxnwCXT7+onmbKd+bD/bTIzH0QRmmaxp
llvLQeGJUgkO/Yp1N4EEO4AIjwGCvE0jE2tLQheTxy+OVZqPaT6k97Fk/5CZvPzYN7eFbY+ftZcZ
eFueAw9TGvYVa83iaDl4CCAf71zJVgqxGlDk+MAd7lwTCDWvPKCut+RBA+wR4U4tAHslmx7Qu2Bv
neMAPotigPjSNVi7xQvg0s0+7Bu2Fjr05cHutM5He4lt0av2/5tdTRnUZ+twIQbRXdJC+ZuU9eW6
LET+DMpCvoMuZbAUYZs/K9GgaNmLvIURoJlMIYISWueInC0OPp8+VxfqTKtkekxBQhZh6aSgs7XK
o5I9sU7FD8pr1a5PXd9EGM5tDxVeltlCWVG4t/nWcqTs/6EOowTd1TFnQ3uY3SHbB70ZiFABPVWD
hWWqhosdl91Lu3IHW72YhmwhODVkC2pGVacZJg3IwOpeqJJWEFdAKQs18wEKZpGjrshMBw9+557J
jG8XDEURQO5V2mBKHypoOYRgdtTrWeNraI/tJs2wv7u9bhEdycZFjAgJtAA+vIbpbXt7+YbDWhf1
fnCgPkEKLOicIPMyv6tpIEMMOgYZ0skGuzv2kJba9DrLlndD+xhP4abtRHRHps70oXcsmn+oj0y3
QTfb74PaYaqPVqf+If//66C4A1oMbA/4aJ30ESf1hrsgiQD1qKTi9bexiY5GgtXmtQjb8qlIw5+W
XnXVXhMvfCwmz6AT5HPT/b1JvTdnRKzk+dZUKSrOrCyqV4GxD21dWTxwf7pHK6I64/6vLe4VxUJl
bv0ISAhbOrlgDz6zxg1kpZsTiOD6g5IQywk8X94hvsxXBgATz1MNIY2xrJtvfi320gLedlECzg1+
AgiF5vwblHfEZ5d5bJki3TZP2Rua9tEr3qZUEwBLnXLepkRJ+SnCvRu3Un02StaDmhFnI2rwFtA5
UJ8LiWvSmdK2v/qVfAJNbADC0uXQ5mJD2mAhwipn1wPFRQ3i5DU1m66BUDgUOUkpjDTDqpx553c7
SYu5CGDgZZwmWAue/QKywQuc2CHePwtIdcwnH7v+Fx8TgJ9DP8V8E3W8W4nJC/dxEIyfPchZd6qs
PkmrTM4ZGKIXA3Q9PpNbHKfGHhzB0Nm0vUXF+mCXpCzcChQrrlCYbK9jVeF/XWVTt+JlBt0Pao+t
3YFWxLbXA0SFoAvqTmtueltgmf4JnTHaE289QFftHZ29228msk+ONfsTxT2ZHA0YGWDHWzXak51M
1Plf7X/Mj3v8w+f5fX76nAEhOt7nVszZBKhq21iGa+OG/HXoQWQ7su6uK1LwvtfKR+qiSL413AvT
NbDtiP80HUhG9IDZh08JhF4SD6owCZ7S/57qZnmfbh6egNLXHXIohGs1BLt09F0kq2Vg+dmGbKSd
0IH59KIyc8F7Bl5svEq5HVl7pEbNGTem/MxeONLvzh5Y5p/jmr+9gJPqzW2GkWm3oC27M1hD3Of0
l9vUDv+a7Xc3Gl6GEf7FLu5+PmFjDAWmu7ZyoEnPa+8hlrH9ALSnQv0wbvTSPGUtmC3IU9q83bku
98GVyLAp0f7NFIPqUDTguiWf0XDcRSOBpmPIscw++gpgX3Y+XMFcze6ZCqcTaCPuyZumHQI8t/ic
HDLlcBg8oFbs0Mh3GXQwP5kVUhKhF0ZnaoLqb9vkbXw1oEh3zUe+GnWNa5pxhqonWS6oOU0W34GM
2Zx7s0EACDMUxY56aUoBwY0zNfWUYwZOPpqyAL1O1kXt2YlC0KIYAYIVYskobqIPsskBE4cc3Ili
KV1UTdDEi6MNNa1UqCMzoVnU16J4ipA3utrZHEohh6YG5fNtuJS1uQy8bm21HCqFURI8DDVK1ZhW
C61UD9oJrwXQuOvB/vBvD+W3x2bAq/4PDyCnEBbXKY+/zOFh/74aYg59eKxZcrYGEgchFZfbOE6a
dr9PjA0R6c+2uR+k+iDZrxuwwDqFYW2d2kZWgoHVFHmw+uRREymTuUkIG8LUCOXMphum5n0QoXXI
691ELXJ9H8hQjnASEUqpE1bedVl6hPygdwU02Lt6jH1CGVdzBkmsB8ny2l8jvj2sqbP1jOA8ImTV
6k4yFUV2Kb2MgZUWo9PYSdYoqW82NNw3pYWdaPNtHq0HQUpjC3h/fE8m0++xqALx85Y+wdD73VFA
D3hBvTQHQw6uMFn/QCZVGaggUl66o48Ade364DDXBADk1ycC6Q9Uv4xHsrRmDtWn6VuYxP2eAnAS
BLnbqe6qOYCnYt5e8KJ9oE66yZCNheh7Ih7oBhNpi7KP34fLvKpWwmWgby5Sfx/jPQDsrr9vgzp/
clhSPOVYJ/EhHe6imuMed5gN4KCQO+oEQnracRAlLGnA+3A8r3KQuI7e2nfL5ML5lUATDC+hFSC9
E9h3wHef1kgqN2qIv4EG96vbQd8HRCPBPhdQY/SyzHrFQOqngWNl+CsnAWimWBlmwvaOhuBbRj3u
kBa3NPRCPiAv7CzCqsk2PlgLFGSQPndpzMF2miGDkWklKS3lou1A1rIP9t/9kTM8s6AR3R6lywMg
rCmQCjry90cMsPLiasljJDRuHR+ChQ1FAj0FVs0ixjO870twaajwASpe4YNrIcuC5XGw7SFj+wCO
AMT8XZR+KT84kQcLE+t+6L5Oo+MkyywQrqYP/xF6yk2WjmYHbvSU5Etz0JRO3UCzT1+h7hmCtx3U
u8MeRW96Z4fnkgsZv6jdU7Nh5kqAFfY5xs4Dy5Z/u9GronegoB3k7V/daj0bAZnf3fQ+Zp6N7HRR
o7Pl7aI0W9eDUblPFYATECbbtlOaHqELlh1zy7C3I1AId0KVgLGXln/tQoSua+aUX1gsvsRCVT/q
BHp3qTeIBR8AgW5E+aML6i+jIYoveV0kkMZJvevI8GOuDJHdQaDi7Sq1NXy8imvHyRp5sAb0x681
N99YY6A0rY7AbBFHzAcztCFnWpm/2WiQpuDwIwsSG4G/zhB7u0Ikpjw4SNlAmMexr2SL5OdW2f2j
svA6CBzIDjcTuLBu/pC+AqRRmlilNlbzMB9e+naCaGlp3zvj4B64Xqy6wG5srHRMkMae5B2S7QPQ
rr8bZ/F4MnLtmaztwyB9/58yNU8mWE5uJ55rzZbg18lvPmUSjJ/itn6lNTKtlmmhPPYQm5ehuSe7
Cvw7wX1gH7LpSxdBduAW3qUwsLbbDGLnthttqPJgVJ+qCEoVkIqwVjHyjJCcS6YLD6W5JAcn+JS2
tb0UBYrVGxllSzmZ0WaKHftiAHE7H6yAiVMg7XWfhwhvUQe5KMgtLQv8yDZk61H/tzKdOIIwXSfv
egW6kNZJh01ZSHx/dWkgACnHAxaN42ew53qQqHSMQ6ebjG3qYPBeKpDXHB0f6n1Ca0db+eQtOwkK
/8kzCjBhVT+qkRuv+sRPq7cTC/y4qYQgiGMhu1hYmfWp9tt2JTpp3ykL2gJpE+cHJAzA6BBOwbpi
UEVIrLBYZhXIdyItT1fos84H2htAHrRNC0m/ZDCt9X/2IUc6JAnYToT2vk1GZyL/WhRtgO0WP9GW
sy/FdM+M6UQyZGnCxnvdRztM6msY7ha9OX3v+9/GgQ8FLPeD/dpAlmEB4iNxFTz0N6MPjI0CjeGZ
JUG87mppfSqN7mteDlAzj8GDh1Xdd9A988WgBxns1yCAb4czCnoSMGsa5qdpGOZBkFWdBzUlAlqA
mxhhnx7j2jGW2aSSJWJO6TEKB5C0U08bJuPbKXVNqYkAipNPBz4ggVbossrSQCF4bEF4HVpg8SkI
waBh5LJ5NOykWpaVFK9jru48B7Vei1597aXf/kDJ1E/hO/4nL+PgYfYH+y71zBS6T1Ic8M1W53Tk
bC1t37uyRL7EYbSddP6IDqocA2BrBOrGqZ1xpItTZzhYlIH64PPeLXwxHqjVmlCcb8dg2hIkqByg
U943iOjNCCENHwIly99t0gUDBYlSkzP5De9jCXVE85Hff5zPabBG99P2BP4NlKeYnrG6RVh623wC
SzowNzpIU9gABZaOC6oyjY7WBxoUQttpfbNNSXCxjNca2+5D7AcVdsmmMeA7jFZzc1C5ezeqPEHl
bhwgXADipFgfqANMduGCO4XYfvDGannVjFl/vjk7nib2TqvrBzcIucfrwckbcIG/gCAmOMuycvii
RTxgH/DwpWIsvIwS+5YV4Pcbl4NnbHZBzdW0SOLQwNNlzFfAE0HU4PZ8GlhWgcx6TQ+mluz22NmX
ImvzldLO1BNmyMAtTAmAYCJn5z8efjR7zrgFskWUpWu2Q1fTI0asQF0mnZpEfHjrIqOyEhuoPmAz
9BDSwPvgJ3qrFCtydGIL5UG88vie2Wq2zTPwsdo1kGmzxSKvcshNWJZ9H6dTvXPiNtsX3BnvJghB
QiMuqb8MkHv0jMj44at655bMe229fFjSoNxN6p3KLDCPBN14xzHlPCg33TM9Eeyi3SFG5M6DQuDa
7oNkXDMo9C1yXang6koFOlRDvUTQKjhzW1nA1eitPbg2BOivUHoAQsY3P+yawFwiqxp4c4R8Fu+D
zTJWW+ijQd4Y6Zw7YIaHuzxV9Zm5UKiXLHchvgMKFDNuxkMZmA/UcrWJzsBbku06V5cn6KE0CXUU
RpRuzArwOy9sirdZgixrV6xDJDW2/DBeFzY2mkPKQEh4uxRyS/g0QNDsaLZhTHZhksiLBKnC2vdV
vKZfVKl/VmZcXKHkxk7UasKgPRd1B94/9NEhqE21doG4WCdl8GZD5epDWBr+/FtEVW1xriZ+R/70
UwR5vFxHQtXr20QqlPccssVnmgfBYdBvjF6CIBMoVSrNf2Wl8U+pEu/e6SHeLUOw1pNduo63tBqL
HZuoGJ5ZIrbt6FtfMmVBybpoxi25pUihZxY29s3Us8N/mnZiRrVwFWi4aNo8VMWBEyywMTq+Q9Vg
uM6dqd0QCxk1E8TWPzSFbhJlmdnU4frWGyoEJcziZ4TXwnMPTaGDTPFXUtMWiJaXro9CBN2bOJoj
UlTAJeqmmQB7KDVNPzWRMojPadWmczMalXmOKuPHPBMyHpckKr5SK5KOc+lb85M3TdNzW8j2zoCO
GPUJi4v7Jgsu1DcAuXjfjBycAbgiGDXqByywdiEIVp5jYzKAKRo31Jf3zHp0QRhI4zqna65jGy+p
r5qi+MnNf1a487YqAda9C4v+qvIiBS1X1h9dTe4E2DDfJcyuoKUDvqjZBdU0NXecB2olRcaAAYyt
DTV7CxjuIg0u1KJBBRboCwQI+iM1aUrP7x68NHkaNe1J1jfpo6GjtkUl7C0WGD3kbkS1H1C7fyEX
JGXEBRoU+9uANpfmFoUAQFDoSejQ5bGcJ4nyut9zQJcXYJgIkMqu3EVSB0AzV7ZtLJjhCIhsyWBl
d1N4X2VleI9qyWwXQ95oYZJPzVBmV1TdhXrpQM7joQgi9352Shs8XBrcA/O8aQCmJNNJo91t0O1a
hb6MlYDCNkgLZ4WCK2BIgshkRwdfzvtaIFcx0NrU/vD2H+IxW3ceguBVa26TLut3LqqFrpFw/hHJ
lH8vzACZA698zkGX9jeHtPGeg7GsZge8ePtdNWLTpWfIsFl69MAjs4hdaNoXVlSdvczgL0xupjCP
X6p6qC9DHAGnrc1docQ2BXB8g2QUf7kNemtitZ4gkjVN5XF+Mw4swG8kFiXK+yCP9OHQhQC8iX6E
yi86Gv1upTPIvHsXbHhiPgQrsgSMYZ2TluU2zAqo4Tl2AFnXTK4dyZJnmWMpGLdR+0+JWJXBbPun
RBqr8sbki9MiqJEBn42ddoftIZbfB6tqUGynh4cQu5mHT77ZPCPl0a+TDKv9RmMhXI2PkI2N16XX
XajlmWBTmNpULq3RAr5D93a+euuNIpTL104JxJQe+j4+8IdiYwZgMI1BYY1YAArhe12jknHQquAH
ckXe3gdXFPYCvcfM1049UX8IbrcV48F0pIGZHthSccs0PNVZPB48XVZRt35xcfQZNSM3xO807E/W
BK1tsHCAn7Eu1YncyGMyonLbdiCL3QN81C19J6+R8RyNuTYgzJJyEVumurd6v7oA+2IAzYrUqauq
EvdnpcVJf43gURo8gBAQHOaZ/d2TvjzSy6lr4uACGbRtK/CmXzYs6jdg0mtWt6WeHuCqrD2SSYGm
b2P6HCBphEdl4g6vYVbtQbxj/LAc6wTh0umLBLPA0kO9/x14s4yd05n9DuWlQG3qQZ6DusXErPfT
IMq7KbSLRToW4pzpqtQ0BjxaQRJobr3bHekUcpWr/FBwcCneSGYAC4Wuj9F5YFc1iwN1ZLi91mVm
I8fPQii5duZ4rsGQ9tL9rJTVvURsiMCRC1a0oA74iwT/1yax1LAhJ7C2vo1hbm2/WN/tKNupuogf
upqLK8s5gPGZCfqqJomvmSybE544X6hzEqI6g6L6XAxuduJjmq2gjAuBRd0MOrwBF3RKh9BI8AjT
PeOQoseDcKcW6nHXZOydb4DEZQ/26NWXDPjRRdsH5mfRDMaqrFmxp2aKjAXUMdVzauktGHC2CwFm
mM9hUg/AVpj+3hN+ckTVqbvEcmjRpVJ+mvJInE1jDECgCxgAhGTblVH60aHUTe0mtZsZ1eKMeCU0
0aIGyTCgsFagshEHar67WXo2gMXAjUaggqn5hsoOMGxV5dfARUxdR8wTs1FAWnX+ZQiK8oSKOHf1
7oGUBEoAEqWWrvYIW1DKkwc0icqvUf02B3kYUJwDFxE4kvFAMh9bJNPWU40akKGsrUeU0luPmQw2
DaKUd+SRxwkH4iAYFohOgWfXS9xpgafNuCdnm6MwW44NMFcYSiMaPSfCkc3aLtWULyvX2Ay984VB
U2ufgo5p0WpmGGcKqyM1IVLDn51OvjWjYYw3MUqVV0Mt3V1VQDCM9uou/uqdLFW8oo089VKTdus3
Z7tV4RFBnWRBWa3WbkEVnBT9Jm58AyDlvDtIm/tHE6itOTuWhqDkGpBhpQFkp9RZMw7xdgQGaJ7p
NuDPOREpgirhKhVY9rAMQDeR9+l9kOKNNkzeQx0WMAFDcByY/3oz9YkLSQQ7V8uozbpk6YlcrhKj
TTdzu4omzVke8/3ctkK8fOuyuNAUZe6m9+PQYX+oBwNvN8+focQWJHXDIYuPeaTSE1Y7b4fJTwD2
+bMtygrM682R7DSiDQMOGlWTqGb4xdNg86kPIRjsoZaShwZbkM3RHfj3l8sCoKj1jQaEzhBGRxoV
SDsR59fJGZ2nQQImM8Z3nTScJ7JwY9qDPqK7l9rUc7NeJFXnHcmjQEZi1UgooTVG42JFhVJJWYND
ioYKSMkeUIwVLKiJkljr8l+u5PG6u48BcWmQhQ+6zEGl9FTnx1Yf4oGj3Y0iB2Zoyo90Rt2l3Q0g
J+YDeBvfx0TkTv3kWU0V+Hz+PKV+o+nrNaS04q2dRemKdMP3ua4Oq3CfrFhjqnMHAP7ZybJ0lZmM
Hwe3/CHDtDtZqns7RIndncjm+uDXc+zsSJ2T9ujA1oA42rsL9QyooAOlM3jVcuPhlqaaek8czbH+
It8ry22kGchEaSo6GC0oKrUXtciVBk6inQfOGa1fc92m/30usr9f8TYX+3VFmpkVBT+iFhuPTzyM
6hSVt4Tg9d+b2O6w56TFY+XWi+XExyb1IiEuMtacbcdQ54HJcI9X26FlCRA7ZJtPfQBU9ollHchG
h8KtUM+sDygzAEnpi2ixgwBvl/TGZwPwez8xXqq2Lr8V3H/xcSN8AxX0fAI86XzyW5cZDt4nSGUc
dHehR/6XKf7ffSABhiov8Hevnc5xTvXg2gsieshFJjYNdGpndgjuQdmlqkzn0uJP/sT8p3hi/OVv
g0KfNTM7xL8HDUnFXyJuxydVoPiyy43hng5t7GXQylzeLBMCcfdurBfkqdCir6Zmsywqa2vF2KO6
yho/DM26pRHWZThP2Vvg6jAHHZTQV9Axvfs6FNY2DUEESzYbGcpF03oFqEGLat2jpn4fejL7NBrT
tqgZQK3abvI0uNlVVL7ZPTC27Wvg6z45JfaQ7/ab/+/2skb9GmWv5sSXzl6B8hKazOOcLKtBW3vq
gubplj/LelZve8cflrf8mUIKE1HY2N/ckmKdHX3JIns4kmm2i2UZoqKMcm6TEaYnwaun26U7PHC2
dS3G5W2aJuw/Tk0do5XNU9NEJqic7zuXLScLFYLSnRAYzABJuWSV6y6NRuaoAxjCy9yDJ9S4R13L
c65t5NewEAqKQJBsaYZ5LE3wPosCuw8KmvSk7wcsT+eZbqbbnHWcbvG+8Y7UCRzYY+Jk3alHGf9q
yD2suPVCZl554MVXjTZSs9rkg2d6V2YjqLp0k5YrThEh16bC9Eg21wfBAUDhd9Q5u+l5XaTCNzdb
wX7epjVG/+O0NCgwEMxKlEyxj8IyiKbtwWhNnXRo36cNJbYKY4VV1dAazr5qsbKj9YwfAQdBTVrP
UNP1e4VCJKQmbk3qRS0bfi/pyY+w6+lRQbwNh+lr0GJLFHlmfwKhONZ41Pa0kc7oEIcFJGLTZktD
Q7Cs47Whh1D7NkNYguCf983jH/Z55g8XGbMgXnh+oTYIcfT7wYuuzO7NVw9CrEHoxN/zLumXzZD4
Fwj+tifQeKCccCyDr1Z9JgcHqsTL0gOnfD1U1bmAjsiKOtwth8bUNyg71yu3VvE5EFF+EROwB0ht
xd9d9tRX1vSVoyh9BR3bQi+bwy1SxIg9SAh34p07vuamLRdxyqP7onDtC3VgC4DaCt1hoMRu7qgM
8C+HDHUUQ33wLAFqRUdDoAapHsmmWgcou7EfH2tEBjc8MtRdmAl2ZzXmg9SL2gSpJGqp1hAbA4z5
UASGyGPkeeyAqMqeilpuhS7UhLqzcwD5+dxJ/mSnw4jU0sGJ3d2fdj0t2KGNQ2m1uw/+2k4XSCdD
HFGQM3f+MRzVu8gfm2r+eLd6G3IDJLI4TlW2vU3LgKk/J75a1oYczq6LhM4ATP5dH+J1jUKz+FGm
AWC/JRQbhiYolpZtVS+ebFDGp5rs1feBAlCq+B6kIE8q3O5nZxerNM096Ic+IhmUYJeSyWUV8PAn
UmeAcWfptyH+BzV69bPddeNa4NF4qs2iPFrIrm4m38aiEuQDiyj32++cRUtjyvKf4OD+1Dmj/RIY
A4L7iLxfXMM096WN0n0Pe7KHpPD7pWpN63W0+71yreyn6U2HbgzqV4A2IdAF9kOvkwuh+ulqsiLZ
hnadHmpPpne2L6KVFfTqFUj67Vil2Q9zFJ+7LBk/9WoYsfu0ilNgdfYJv+xy7fVe+eJ1CAdqV95O
+9jzxbFuYmdZRUkHCmxHHmPfmq6ttK7g6XBeodEMNafQbk/QD6seQdP2jez4YxCV6Wt1LkBb99BI
ASB17K+MAMV1IMCMLkZexOfaEtjsc95/a5y1m8TFd4BrIJOlHZh0xy1qKMU6YWlxj+KX4r4MUeCF
gEOFeL2T31vQXvMXVY5PPGV3ZEINl4HMtAq4WAxGuYuMNtkoDfrAv9p4YH4WLxA2Vgeu33tzR4hq
gSks76kl3LA850ycb4OyEm/9UcQg8XyfqEDCeIUfU7IxCCKCBfXbxOTjCUsucr/5TmRvk+bjrNJu
PLb5onA05dtM/DYfyYcOH9rVEE1HCaxrZ/kHSNgsHBcsHmXGLzNmYYI0BoIDyYYwDlHB5BkFGp+o
k0yusM6M92/+Egh3pMki52g0vrMkOgq7bD6XsW09MgTNTn+x93Xx0Z6w9rOTyTf/GgCgJbFX4L75
HIQJexwiVFPNkawi7OUbvyuSICfPBTcoYRKoVC0H/0LbtOCeCO17fDHlcw9Jpl2LEu5NO3Lr84QH
b9R54hteYaBPkalxGjtnuoNKtQ+iDBQk65HI6ZbPgx4pSwSGIreaR5KDE6IIjEZyICruugSi496v
kXRN0wNEkUY6wjc/S4CPyOF/KPuyJblxZclfuXaehzYgCRDktbnzkPtelbVIKr3QSqoWd3AFt68f
Z7C6s6TW6WMjk9GIwJJZTBIEIsLdsdID9iJYZ0HFH5AhHm/wY3inLonANwzx6p1d2wXiAqENtXDN
oEdtg17VtpLvkC7aDIUcA2ASwzU4uszvMQeyEBmz8Scxsm7lWZ11l3eBsW3Htjk4ZTOcEGeH+LjM
y4cS0zzgea16wTLiyU+Q3LsIH0ZdgTGskMWkKsJfaoOp5e++26jtv323oGAfvltkGBDZnbBfBN0K
+zpb1nbYHGZw1lRE1nxzINhXbRkPwJHU+6JLkm4Bzyoo5Mhd51ayXNsRGANmo4Ow7drtQ2OBMLbC
rrWRmx5iZsuw93HVyVjnEd7RgTiNk4pXPx2UZnJTBxA7l0W/tXupDgZSQs6do/szndFBxzkYynzH
Wd0qytL/FtXMX2SV7Dd2HNh7VxbhgztMkLYBVL/IPDkB4ll8phYDty3EN+1noH+6JfTYg0OPqcS+
hfU/+PjnU2o0ohGFAGQciU3Xh9j2g41ugHNXSBcYFD9dl1NacW3XzcJskBnYIi3oyRFIkebJ+IWa
+Qw0p6Io4IFrsdeIoqa5NFOzNgCWb+r+u2Y9nvytQioiZKykfq6ybAsoN+J6ePI2lgjHbTYVu7RY
xtAN+Zyokh0Sy4HsuDGyFyb6P4bYc+8RaO7vwKYNxPrU3jY9Z1lricjVNGym1ZbaD7F8HzaH33g3
ZkC2g1obDLsbFzljS0QXoz1tbalYsDjezxvfqRaIjehDEb7MaB+XDJHoEuhSlxJXg0i0C9NsxdpT
HjsJynbFS6J1NoBn3L9/ItRpjkEDP006Ws0JIBPQS2Qgqj5BoNO3NkEBUHku+25D9XQwZPQaO4W1
7ZWlgWHBIVJBe87rMgeUPxVgkHGdfkHGKK/f29iO1suirhH9nVpThZZBD/5LKC0kBYK30FrXZ935
SCaEvtSyySHR2CXI5kfoHqdYeTUbML41CxeuyX5BxmqqoTMXmTL7vJR3N3thWqD+mGu1vTILJBr2
WBkIvMaPNT1oeITCc5NwPHN0GrqPhZ3GUDiD35wOiFGlHVy6f5Yb8Asp8PqT5UNPKo9JZEKzfElj
3fpASAiu+OlgZdJe8z510gvowZoNAxf4pTB9+8z0szmle9GBzHQ2hp29dOJBrSOsVCT2IL57GoNs
SU0Ssg2eqqDfE/L1bYQqYs/YnYSg6XO1WhhQJTt404HOgkQ0CkwKDozYz3lrsjZjxZG+O7USkkPp
vB521IZMXOR/9qYhb2VqQ8U8zwRf3mocU+Yr04GgZNUhYNSp6P0QwxtZAS+Pctq7JQiHgj9mW0o1
1FxUMt+0mfGDPJAfnJRJFEHlJwR5eoNs9hP2jh+9mb84N6mzK4JnIzI+IQvaPlsG+AE7OxygFD/E
53JIFbiXtHEFCM1alk1owceTBgswRqq3PkjWSFJUyP2IIFwj/PAPHZff8sBpvlQD4vaGE7IHLHhc
cE/WDL9jnuzx0mrBglMBzS+TtYOXK54HoXAt4m44zaeGrY2DWWFNpZISSKKphg5Oh8ysAbR4PXaD
TWQBtAc6jBckXl4h1lk9umPhnQAWrJZkNzTIF/MqLO8S3x7vPdFj/TJ1CMEVgIhRLo4c+OInN4ec
bsfUc5CP1aIHI9+JDkNnZCc2HW42KupO10uRWpt8REJ4p+pz7QT5s4cs2Ifa9ZfMqkLktawqR6XP
om/yZ3hekd5Y6AdqGOTpBVlS7h2Vqrh661U5zINArw60qmmI53AaM582tJiIuj0V01GMK+QC8S0V
G7dAeBAO7g0Vh8ivsRur3JU9fSi4QqM9ohv2kmoRiTcOZQ56C6p1nTY6Nw1WqFTLequ6g8vgSpVY
ukaLQgxslxmGPYJtOakAyKgODRYHcCVliX/GveWf6czoii/gy+52lpmLcWGVfgsH/AAmeDPDxjCD
MvN0RocAqgAHP8LhVvxdu1s36kFNqNut+P8/1O0jfxnql29w+4xf2lGFrDu9b81HP4TIsgGVkHxB
p7cDiD/EKreLfgGhhPR4q5ARKOnLPPuzC5Vv1e404q1IZ79+QNogImlKsBz+8zBh+dcXo0+hbzIb
b59KRqcqeb5wuHkddYS92/Qlbl2oODehU+pSFPFnKG+We8OO8vsG0pACoaCTmhg76VAMAlkghl8s
B8t+t3V0FicbA6JG52F6ApAbretNpRNgJf7qSz3yGNlyvbTON/vIgN0eU8xE9Km3igH0Op3TJRfl
hliZ67B11kkRecv5E/8aGF4qALfB4d3RZ6daYZdcmvFqHoo6h/ollV14Nw+VarNYh5FRzk08w7vY
ICHagmFCHxzN9GE+k2n7fvYbGzXpXS5TPNjoRwf119nN5kzD3EaliputBEvoMuZ44kHv5j0UrQQ3
VQgmdSr6IvEetAUJ7S6x7sKpRQl5tV3YiHZJlSV3vYcc/pas7Nh57tRpKAUCxAPPF1JEla7VnWvb
F9CklG/FKC6Gw4o3ruUllDhRsLh+XJ9klIKbyWP+Xlb9MyWkUxp6MOWiwxMw228makH2rBzvgDJf
sAEbglTE9yDQ49c4iuUFE9KaSnQwRrA5p3bz1g5Bgkhfg4y8wivrpev4YDGQWXCsUj7t50vnpfnr
LInNdxudtSl3XsJwSBcsz+TLXBtsmek9JlonVyFEcgXvtXOqm/FIJohDJNcGifh3PuYyqOb1wZKa
te01BBnTPbWiQ1PVu8TOuzOV+ihOrpXKP+dSgUljGplMfQ3OCsewgv3N1uZ2tXRjlmypCVWkOgPo
IgeIh2w0ZlhCTjRoeLK6fWogtb1NejBQ38YL7NTaS7NHvpbp4gvH+egeudNcqRv9SciLKKFUWnwY
3SxBwxvPX+H2JyTYUXZg/7rcTMqv7ntPhqfbN9PSjxYmaBKBScUFo7a1U/kLw3Dkh7+qtHykkVqg
q6ImdPBGcIDUZm3OfxUNKlsPontZppe3j2WNcndGibz121/aVq1xYG735Xbh4CAF779O97dv1yvh
3eXBC401/4ZeX0xe1+FuLo4FP4Bho5vANN1eWhBJMPKsf43r5slKs+QphmTjQTKGDN3JDj0728ib
y4h1OJI/3XrTgMpo72YFf9YguqNGzLHMZeOw6hzZwlgZIs8WGgJ8j21vfuqaQZ27qeQU3rhBrgiY
k0vPfKycvrp3QXrVuIn5SKbWBLVXkAXRkWx9GxS7LMrZcu4grOCxNze+1iaYOJGih3V1G+9pcHDi
Jgd4RcwFFamDh5vFcMz+SqZ2hCsx7dtqS4MDbZKdYlv9QZX0dY3IPCKEG9zNn97YHbLNImdNg7ky
6S6MFxdqTwcvjl/zRJonKvVYHm59abWgE8EfNBp9cEWmyooqyZRDInPBK78/UDEZC3snIzjrqAl9
hQ7IODY+ksGQ0HjxypHt6AuA1oMdAt1jK4k9VRd9ZpHdXkcu9X0xdm9+53lfIO0+rKEIOOyCHsVQ
GyuQbiFHM/a8U1FlUOADgvoLeAo5KHGz5li0EVLXrOtsbqHAp8sSfCHw0Szfd9ygUNvNeXq33PwE
oY9jq4rFh0Q9O64hJm7aDwa+dhH4nyl+HTD1Tdc6fyoQZNvpGhI/8NJ6T1MDCm1jDfiN118NODm/
xQIJkEnHfyR2etekg/Wi42aAHqilro4dtVu3tPqDXzoJ/BQJA2sg75+SAcq4CgKd36fu0CjlPyJ0
lxmcwbhF/Y1vp7g1UgZIwoQjj1wDzBZmAvBZGvafoFEBLmfYb826CX2eehJhRDjU5mYOsPfUDOiI
99GGqdlttCj+7hPRASSPB9B8A95hLLLhLZMhsks96zNkh0skJZrZru6b5FPZ8pMszPAb8DzpskB6
9EVLi51zc0BozR6ib3/17FKIUVDP3AmQtm3bbGXEMQJEgUo/0ZkKnGQ+635j+127gJkM82aRfoiz
GY49HMEMtvsQ1ZtjbGJ4NMTo7Cm8NtdKRMnWwigBM/krRkeNaZS0rHdk7+N0oUYEdi9FWxRbB/QD
n62smPmsnNQ114ntVntkIUGcN81nPiuspWGPGxBoW57xaWrvwk8GlBrSFMSQg0fZKjprPeXOL0PH
Aw92GSb/ptwtY73wI+0fvQSyI0iVSfJLNgoEXMxuRRWIE+aXCBqC9ioe+xVyqPzjrZk/iHAzBKlc
9hxozg6JGkedte1T2FlqDZayfjMXRxCxcafCV7Jk+6Q7cwSBa3qiSjp0EoRhAHVdqUSj9Yn5Pho3
u/fRAtsINq1WDTxerpUsiDML8kOnzjWrC5Vqlta72MuqJRXpACcviDmD+sJLDwmbU4saBGJLPkmJ
kO03Y8wtpg4/j/G7T7FLaL8WLbgnw4EXj0ZiHombwYc66S4B1mrdTw8FNPqiyRfd3ZUQ7X7k3Xhk
EH9dY3KUx7AOwmXjjvxUJ7n9iYEufaat0yo/gIWyWAXImvtCzfy05CeTBVvXyluA6p1v9MTUNYQr
Svgsrg1jzbEJWnfFgiT6prNzXtre1zYB7erYjNGBZal6nDpSfZXk0NCxkC5kR4mzT1KM49SW8xbA
4ROGTfcN0dJu2XIvvE9c04SY6wiWUTsfIaKcvLcVUGTRkGNUKxPB0xYMveD+4GzV05mNrWqntAt3
Ac7m2unMDl9F00PF3QVMaDqAFFMH2xoJvVvRcARlNWaiBssI8PvLcethnrmWEqH1iS9t/jHCZljV
Dpyu9FumYRtfoSw3aXDdC4+Jrym4diGm2H21xp4tdRJ30NILul3jtMaOIdJ51wESvkRcbnwp+/5E
HNqeAntnlHdfWZlCDhL4C6OLsycF6D2g2zgLqgKyoZiSn4xYv9tutXSmGKvXnarADMQxUQKikR3o
K/tOmp6csnqdv/H0pzgFyL6oRRbqHRQL4mcvK055bnhPMQifDphRpqewG75O9pThbWGFIT84ElQp
P9tHBDIWuVmXO0x//RkL/v48CqeDPjTPt4lVRIuS9RAhoBoZRuOiKUW4zbsBumYGdBBcb3JqTcWb
TSbpsENuW3Vtp0MNYn1EL2CjIlXcbHkt603pW+2Sstwo3w174Kvkjr+n/Lab3ZDxuGXIHV6kRNN6
U7by7OqK2Fq9VhqzR2CY1p1KhLGOprPAGd7PyPa7WiSWgj4HuZLbGHfPwUXoYFOPsniuKvVmw8v4
FpX1Bo647quZ+ckK+VPDRbsuPHtmXm9UKp2lpUZj4buZeXKJEYEcxVQW8MhhnRMcyEQHOXmR6Qxh
Cmi5FiOEaJG8uomlBlp5AtxREhfZQAAA/RvbOcORk1+8afpV2nqxxobtYi4wJRdGn+w5M/CWKBNo
oLd1wCGmY8ZvPp4K13LEa+GF8coUIrt4CXOP4ZjX614rDaw38OJQ83zjdfZjyNvmyQ2jZuv7ebYP
MgGltGkwajHaUFyPavEK13688uWoVpK5ww4UgpSjTgdPqXLtS2GtqdgBvPfgvDfgttg6WYZ08aF5
HJUPaH8SZXvENAAwhMLDFcog77ZSng0/3qvQWf9Os8K38aqdKscpFC9VyFZIWeyMR3jXcBW6KChW
hP1PELraIdZr4RUGlScQKVbXEM6Y2UZFqkB2e7Ozl4YEAULLW+sZMPD2wK1i4qZ24T6sIA1xKzog
UMR1tc+xHSBD2nW8ZTIxjEOq9ZNTV8GjFE16aofEXxKjt/OnXed2esrtSZ4JHvg1uHxTiBIWCzy2
5jfwbWjk/FvpvdTOAK4X/BCpiNpH5lYgHJqm2iF8b9uGYDS2LR0+hCbIq7WPQBb2huNXzqDM0+vh
M+Ri3u2UiAGOzNlO7UcV++vAGIExaJpkx7so3CDIgbieO2JeRKwc7DYAhSRpujOTrPlCLcIm4tsY
4nwLLLay5Uw93xis3/62TMTziJcBJSNcb2c5oIYLnRrqZ3RJdfWxSLXw+Hd7uv5l1P2t9pe+t8bt
NFTpGno7BuOhGxB0hRR6eezhAdioyrQfFVLCIHOsxrfcvyv6zv/DHssftnDdZ52a2FkGvX9CFng1
99FZYazVAKQSPW9s4NU2NsIcvqdpDaSnBU83HVJvtJeMvd4w0zdcdQEyiX1WQtyHA3ndOVkNgeJB
vyOxb+2gyYC1eZs9c1Yz3KddBW6azN6kAsnFUVIWZ4Dg1RppT+WnSprfCdpoON8xbSVvtz4sGsOV
4YsX7eDHJNQaMozLza3o1X25gTxyuEllEJzEAOiV6D9T9nuet5CmC/3h4nK3O1kaG5mo9M3XOpkb
2P0j680FogUlMkTwSORYYcItzIsTydBkU1FMRaq1W2A7qRZ7ReuZan/XN3FCRC4yBQJVQ12wTMC6
EgK0Vtm7x1IzLDUne1c5IAwYmpdSu7n9QyfSfYAe7QoMt0F2DYMJwKCjE5i6Bf+ugCFegVaD3xkF
VP8GQybPQZpXawt8O2dAvtKDUyTOdixy+96OC7FshRO+tJZ6yNKc/wCwH/mNnn4Lyz+7y1AjfaNN
LBD5410BfgQPrhgvO4mm9ZE90H+ix5/sFlfOVhbVrD7kDVZ2D2z3USkII90EibIibLZChyDDHSFI
dKswCw7BD+MeDDZgoiqQtQ/nyqIUUXekYjPk70WCHuLt8LF2+LlItTEDPOzf9s1H5OiUKluB2vYk
aqn23rTAQjYiFNncMgvPVKbD1MTPR7WPExmdTCw+ic8g1t0fvsjDe6fr+QMbkwuRIdiqs7dIG403
1GrIxj+A0gvusbadW5HZGmy06lO0mlauf40F/oq5laoLZ6Pd2l7DQ4kE4b5inyMb3HB4rv2rCmvw
cWPyPwMjgxiU34ZwunT2eUSqOMQRa/uhyetmmZuq/xJ79mvryeQPq2zQfYpDibTEVoklb44HodU+
EAyCbAGe6aAGN0o3IEzSmtHZN43X1PD5vKBsEzM75XH4Sss02iC4QLkuXLtNDrRY8zjuQYDhizWx
eRGvl+799GxUeFVMzF9kb3oNaMdk5527vDUlO2Q6U7wYvHIBwt5xC9BM9llCXlyZbvgt8wGDluBi
u8Rp2F1cAKiRatCE32JIAwgG7g1LRv72556JGY33KrM/K6xszqBgUmesetUZO5B4J3rjk2tH0dGO
o01gZeVjmsbtvZNIJLR0UAbt4XNZVj5jO6o1WtGcgsD9OteywXmrAf44YnGEXYvDDUhewkNGbekA
4rqN6JRxR6Wo9JzVv/7rf//f//O9/+/gj/weaaRBrv5L6ew+j1RT/8+/HPav/ypm8/7tf/7FPdd2
heDgsBAe2Eccx0X999cHBMHR2vxfYQO+MagRWY+8zuvHxlpBgCB7i5UfAJsWlHDdenxnexOrApD0
D00yAIartXxD6Bzhc/W9NVbzPjbowuQIxMo2oRVWJ0S7Q6qZSC/OGGZbl3jlIJfKF+FQRttZZTCJ
mp/KwBFfQiTC3JYZcSLiFaIxGQRCwExEhyDxP9qocZmlK4Z7/AB5YmTPTgehsv5sT4c+bqpNjkkP
jEx/1qaV/gIy/WwnWoYVu8icCvlIbjs3ob7UmAaAmgJb/POl59bfL73jcAd3lhCIQTv850sPerzc
6GrpPDZdNOwQBA6QNWWO64wb5UuVIGgyLSe6ETjo0uXVPbVwgHkCVJshTez3rSrlG4csdD+M07GJ
ZsPuNcSKjYMQdfiSRpW1iu2kO0tIYh7LAjwZA2JTn0aQPuPyOm9TU/BPI8d7asp8KI0E6XCix8ys
hjsdxvaBcwtzLiAN8j/cl57968XhDF5fXB2O1BBHOOLni9O5SekidV49zot0pxDA5ef8EyIU+RWK
su0VUP1nmg6jWhkbmvKoOLVCupa6DgW0iq3Qe4UPWK8dkSmwpmFiClUNsQYhmi+Wrs5yWiPipfig
YpZ/FkYByaCiQ9Mh58da3odGXt0j0X6DgL14zCc2/RLctqA7SPwj2UAZlmybAvyPVEsdqqjfiImX
H14zqNZWEQduz86WcE7F+1EqsPb7CpDH3gdnht0l1bL2gSIMm0do14vHX9py8752rL0L5Y5flvak
MGdp4R2mSpKfG9sA6KQOTg8sf9nJ5NEfVedlT810gKewqEQMAjAUsshpFy2gh4fMK9STpc1qY5hj
vqZa6t116dw7B3nv3exv5IXF1hZvkg/k8m0jp1nZbDZUUVos/A93BPd+uiMEY66J/wKK2RIwZGlP
j9OHmQozizWASiZ4FHhFQT6O9ZfOBL0y4Qyj8pPp1dYrLcK40fanQPj9xQg9LNGMClKQcXImVdlZ
JZbEY2d5WDqtvKIoFs2k9hYhCRDaO2UMcZmkPFInqqDiv7XNgwUs8bd17SLLZrDddCe70Twy7ppH
OuN9YpcLFQ3ItkKgiO24G+9v1X9rMxt4pbf/Ye75edqfLiYIoBzOHNezQETnOT9fzCSsmJlmzH+Q
fT0gFJt5CxP4hXsrMjwkfWfmuk099ZIzsaa1LrWoqhAovY53YLgF8SzCiIUL7HFb7GrEGaZ5tppm
1w8HgIzOrYaWGxqQGRofcDqZIdxpwaiWVWKC3tVi2dX0kmhBzhaqYJnxXoHoTAQvAWjdDa7VMi4K
cNn4Xnp1kOfyz1fFk3+7xWwumZCmBcpdxu1frgpWVDxQTeo8MMjlnu1JMAPUJglS2CaVW+JEDZw4
XvXFNXLGdPWBejmHoAHRJZMN/HkAxrqgkidqZV8OyIPrnWZVV7EBLu6sXlIqYC5AzwEp5OAopozB
ONhKXcjPt1a1g+w0ySDd2E2uocKPQYoRGcGOinqydS4QSuFg/81G7YrJ1TQ3ntqRbahdLLW58VJN
9N4LGYz8EdMwdEWsIAZTl1PuqSYqobHlV5DhotoPrT1e1xDI5d4p1NZ0CwxfcTsVm9iqx50SSFSZ
7CzvHcwRcCqCNQU7fhD2u0jGF+6irb3+0ZoAJAWAyAjdYqc0laa6boCCUtrALQeJsDBQoHfuTH8P
ce/iopsINPNj4x/dTH5JlW4eyJTj1bVKEcPYUJEqzBQQKma+/vM9Yom/PToe9DY8E+ICnuDYhU/1
H+ahwWN43Q12+RCG5uR1Vp/juoq+qQ5Jh37vsHtEfiKk5yEBGPx64bcCjBiI7/svBcJKG+imgiVD
OtHTzz29qmXYwAwnLzMiYFzBxeJ0cQWfFOhqqehG4zos9PjYhhKsIoHaRJMiXpEb+Rk0sUg1nYrY
YTQ7V04sN1Mxq0A+Wrqi31ERQKP3IakIKeR1hFSztWvjLidEUORb9ToaneYD9BpocayMqmoGDsFR
Ne5TDqjbDL0WGYgkoARmztBrqM3ld74tPkCvi6Cv17rL9PwR9DkDgDnI+7YS+WJZUl8dywvukhb4
1x4gnhdbW1AKZyw7IUNBPplBuffDwnwBq0izwZzqb6lZHIP/vECsq2tc5Du12EGQ3eHN621YOxjh
AZ6607CFzgO44otTrfmIvFFINw5lGz6Bc50jPwfeukrW+6FGRACwArkE+0X0huWTWmRj6T8n7Wit
fKNP7xRyQ3c6b609jSQaRABvI3UsCx68ogc4GTpZrd8vLYjGwTkNbLI7HcguqmZY18LWS9MZ321U
Qe169LIZs+cx3GgLEav6zg3gQVFcZ19BAH8gZcgmbo6iH70XJDE6y1gOIfATkE+VTWXu+ggOe9Oy
bXwDN/vqRvWh9tUzwAzJHcN0eB2wMYLmBQSuRd4+Ic4VQM4uyJ/ybKwhE1C0Wyo6Zar3dYvEcSpC
hNm+r2u2ibWdX+FhN1c5S+WDVebpHSvl1hx6+UCmPvKblW/548aebBYvayh3zM39LlUXq1B7ctZC
NAjshqmzJ4dRSBGyydb0ErnRLQMgHIslF9RtL4Yyr1El4NTL673tV+WP1kpe7Xh0gXmt/SW26fy+
NO16y9PaQD7QCLoGoDg3RaTzh9+Nkyb7PivKLRwW7bpsIYmnouKhmNAoSIOESvIERFFGDtHGOlV4
pGCjg4BwALV1RsxSblQiJt8PX9w8X41DPjzHCQAabumYiLVgx47VLQdAI8eLdCI3FGmxArCoP3RV
UyEC17Vdcq7jvFzWJvOu4CcNt7ZbRFCcyYdTYsE7j5RE+ehYCBQ4eeh+A6ZqnWYB/xFo79g2iMhQ
d6QDeFcehNEWCU3j5p9nQvvXtyVWDZzZDC8GxzRNzCk/T4RwQ5WN1RstBONNuFg7H+ElggyAbure
C7W5A1UYPCJka6EdFTbt09g4JQRvwJLvyMK8xq3CeqArs+857kokl/HPtxbI4Q8QqPajnZwoVohn
RYNkFfuf1lsTqYqeBGzpDBKOEMZdBnWdzesIG9nHS82H5KLDxrqnCoYIyP0/Xwbz13XpdBkEw7ph
+uc4tMP+8D6QfY88b5fpy3tOu/QmJCkeeQblY5B4wQ1gWyP4Mm8PfRrYK97b5a+TAfUoUiT509Mf
FuCzQ6QsXv7zV+bmL+scabqm6+KXczF58L/tPIE0NSE0GMWXeUE/+rICE3oQfYVPOJ2c8mDbSbal
57Ptn2Z6x1cmUqn+bg7A2zibma2jr5DauLWu40auRFQqcDStyc2ZSS96tgS4XPJ0PYQ1iIMR8lip
xAwfjKB8P4MQAl91GjAPFZh8NUxnt3YKEnn/YTsufv4dJf5hwefg1Y7LIi3b/cUTEgmo5oogkm9V
VYMYdrrjOs3Si7Wlc2zSamRsTZZyPWcEkHoyKSG/m+PKC9ZxWftnRH80ZITwN/dGX1+9KYhCtt53
xBoeIUgI3MqFrr4jGKoX3A8/Ad4t7yIrFJ+Y9SlNGv1s91n2kChrT1YwWMVn00+nFz4apWbs7Xob
RHBUxNt4XAdpXW2hbys+IQ8nBWWqSo9Uq3Lkgfw1fl98GN+w2b7TQP3i5lDrwfebLXxE7Vl1u3++
+37Z2k8X2jGZ5J7Etgc3IP/F76Fd5UJLKFB/INwFPPP0BNMVDkiuWvTmyTJaMMtR1sWtusvtk10r
dZjbhbXuj0PhB4dwihUgPuEsgNoCQR8FDMjYEosrnQK3CELXUFrvrQrh/NGWrLqUAcixhz6z1y20
Vl8bCNJhbn8FjC/cgK5Q73XG3Sfhm/dUn9Uh3HqVVVzq0XcuFWjqlnXrjq9+nTz1aa6e4JP7ZcB0
gGo7JjM+qWSkYOsYIXbZSiT6wUl4phIYeIb7d3t7r7XbH2VbYMHe2lW47nDrrvxJJ/PWteFq7moZ
HHrroxfu8jh3QBRURhdPR/0D88unoTfNFykmmUq3mf6WwPgi5Rr4OoCGUqwNPEwPc9EZoosCF9ij
DXZEAGREBkwHev9u1Kl7ZSOl959vDdNG/PLnuUkwC0+f59kWnHXcdX91SDIINOcyCuttqhN+0FB+
XyLpC8mInQi+RJkHNkNgCFxZAfTK+wjgO9iRzCU3oNVELkGkwi8eyK6hWyWci4nw0XOGEDc1U7lQ
xyCEB42KuQDDeB13DPycETY+fVMcEPz8hry5+EdWXLD+x+JCBTaCi777MrFGL+Hk1Q8cT98mY2V5
atJWHpAP0G2bio/3gNkHK7yVrc/TOG3jRz/G8X0c/E73wH6DjL24mEGItQDIQNsLMBNnN0jyg4Vf
wpw8fRpkYoE+j8ZzBQqVC7UiMxUHXY47ANlfyU4mqqTD0Jb+ysQObjl/Ahnracja7NuFVirYku3D
h7my2eohro8fbFmrslPDypXoSkiHUhf6KAEc39ZKq+yjjdoYosonObsWvqe/f2uoimN77zJvi0Vz
uQ9YfW+nAAFCkNME1NZN1QrATUuc4sJC5CUxfTAeaqM9Ujl382DZBGaEjcqwTv3agUDemAxLcGFj
ceA02aPUoTyP3L9zeIjSZNKpby7qhgnIvogMobiAHw2e/bi16AT7AT5zibc0T7D0R0/EVOW+kVDM
pjG8aSBw4IN/QoszteBpmewQ5kAsYaokm53wNbyQ4f38SZk3bLJhGFfzGBE2L/EY38lqG9UJSP+m
flbtqrXpmXI9j5D75dWGVOltUGmO0QqY3WJLo/Kx8C9RGhxcwUS+BLIT4iKFP+xSNn9OE/j8BBWe
z9ScxumRobFowIl6oKIfunwCYCFFd/oKdCgDUKOkjnWiXoEbGLuqwG9C34pstgVkCdIWLtQ+4hF4
VnwzXNG1GXr/q53X0ckFzd9dVbYbK+T8AZyd/MEewWoGaRBv3TgiVMveSBYQ38mu1ATpIjbQiBCW
jSwrX1sxb7ZeC2LoOn1NuzTd9COP9tyw8JYafawlZfqKZNZ65TS5dYSAbP9gtO03s/STV6S4YVWo
GvPiBl5yh42Gs6AK5fQ/2lIa18jPk9NYN+mKPgBBjqM7Zabm7XAB6yIUCXr8FPQhqf+UF54NIt0+
3aZF521rbhRfoKK+HFjlb6y0BkrYQ0TOaI5dXCKMpOHXXWJ2ifdmIhng8rhkcCKzRdFHrFz6mMR8
M1BXqjWdqF05cOJsqRgaHlLToKE7D1XhHi7hbru4nmaP0DaJNr4FnywVS1WxO6BTd3PbpgfUHqoP
+cav7e80miyksYVesljCoWI+WkbPHzL7SHWzRQHUkiF5cf6qrtGoA7afUM2Zvrmd/j/KzmvJbWRL
10+ECHhzC3oWyfJONwipW0LCe/v050OyelNH07Fj5gaBtECRRSBzrd+wVUYPBgZYgykdofWve17C
2zF51528j65QzZNh5l/3PNjuPcjw/HrPy7/DFpmKYiOvmlqQEWbHARSxXGA5yPsmdTBc7+u/3bMc
NDbK/7jnMKnxXiCFet/m43ZQEmvX1d6hJM0KnbArwegoPatEeTqlXQ0CmfRWGTnW3pMtrlJAPM1T
HPquPVv4ObHlhhjwLRCfZY4BcPw2iNz3xBB4gss6FaVYcZKn19qy11Uf1GSQK8laRLwAjOQ5biqo
OTWCfQgHpM9QaNPnKsNcdPAeZQfwH8ZGhRW3kcVSTfQnBsuOcghmbu56EEO+lXWNS96/i1ZWa0yH
ok9XX8OYtxEtEKuuQkJd79NnNbTa+0mzd7ceWTV1/JldsZdzdXPrnflE8n5VleWd7CeH1uGIs546
NgdZl4/qcJrM+HOu5u7gGlW6Jkgf78x2tI5qkmfncKzZdI3rIC8PblLgVKbmmZ+Kcvop5m2aO82v
KZ3/Ihiiv7kFeaK4DnLg/WgYzo1JjEBvw8cxQBIo7/Xsm665pP0ZBPaZTWurf48tA0+Fds6e5JXH
qbCOcTzaB1Qed6VroxSlz85dG4ufxqBXZLwVdEpt1zpHvDW2ZhlqGwX16vWUVN5KDYCvKM2mMtFY
SQHMfHdD9YIa+pLJJgDnjnzIMZgPEenF30oX/lVh0vthj2qyMocpeG6QGl3jqKHC4Jm/ro0gQ3n8
47pRF7qPUFtgQAoxvAH4hquuAQ75/66H2zrUzKIpt95UIkaPkP22Rs5lHaS4IeW9xt5p6rXvcCz9
oNebT69BNUEgALhXCUu9eaZ9rLJl1trTVu6MZ5Ux9tp9HiWk5eRIwsqBqKbnwNPKo4Mv+EYOyPLd
rMfuN1hCKV5HQ3OAceG+zJ79INtnOyY8r1XDRZRkWiCqYl2/XCnzQjTbTOeFn117GFWRbCu9Dr4F
9fY60HD7jd7NxVFTCVbi1/hxvREA0L6S88El7O3OOqm4VbFMCAbtWERd/ja7YtrrsPq3Wdt1n0k5
+bKDYkC1xIYxu0NHq3ryXHzE5KUaCx5+w6rhIQTOcrIRM13LBsVqth5PzffONcydi+rsTiSj8l6Y
fPPLNVErrNazcFOy8YC3sLuurh9XYRiRD3QpfLIVzIaCxQ9ajqhjwFvEBD/b2Q5341zWewxlpre5
wDJn+aCTDIkMtEyzsz0rHmjKWPdnXkmv5B1fqwkzlghoyL4IExzgrhgGgAwWMhiEJm2y0Iumj2zQ
QudZGfFZXd6mtRJbT+VycFPWdpURKxv5+oy8ngb3L2Gzv5Q1ZRbNuwIJp5UcJOt6gNgTy8mzLNlj
52GgMvAaLgp9xzJXO0KG8x0ATq+pqSiPSVjeaUEfvo9OwYcDb/caVq5rDcSamo0b2WpnYbpWyMKy
JSXKDCj4V1q66kWWlhl1ADGv+TIjSoNo5NPJqrjuP7z/VGAdCr/nBIzYPXVWz+q0r0Z9Pzjdvb40
QFuED/hbszKWex769mEuY+wIgdi5p8DS/zmdhI1h0jz+HWrfBjNEt73rM+KZnpGshCPalcs7clex
H03Yeac7vXeNSwN16GmuVXE2MvX+q3OukLsdu2x9LeuEfiHbVi2mRctkTY6lrBo/ppGXPoFyIHcj
vJ+dndKmd2620duGfzN5ocYs/urKVttAKlA3QNcNRNXs+D0NFXuTKV6BRxHFakBdPxBJeZLF0dD3
wAlZRRWB9ZzP5aaY8uQ9FDVJqcWfjYV08o7xhbur1eCrNU7HZI341nSQrb3qfDcLUd/LoUq4mQ0V
8klalQ/E0V7ldbLcrI7yprJlftj//35TsjVjsyhvSkGslcVCUu2CaVZPErB7he4uxRwsgx+wk7nq
PsguV0WI30C+oRKQK1k6OVIX4jbRtZOcM1o6WVk2r6s23EzzuAJhFj8D6ZlfDYgLSQvRW5bUoWCJ
hrC+LLmacTBmNbmW0nI6GWExPMi2oPXukV5z72VJD9XnCpXQawmA7Hs3OtpFtuVh9kMTVnQVgFeD
MCTNZQ7n6yXUOvX5bQQnKfOOVm7t594Etme5uaArkJ/QUvdOtua8530tM0m5yVbbCvhNpYCmu1B9
tR0CNJl6bu06OZDlLF5m24l3iaJqa1kMU7U9u3Xw4ah2xH8xlrPhhHCcbFRbLlUYjXfMG6V4GZO+
2OYx2RbZOgRGdmomnmjXsS2SN276IrtmOarz5FxYuC8XFd3QbzDvSAFSMJGHmMYRIkdaD80lNXCJ
SJNMWwOVaC5WhWUz+CpOYwFcZsJ8Y3utrIRHEw4zD3HWmwc9zCfc/ZY5VDA9mZF91IM4jDN0A3Qu
82fNG7JLFYmLqmhKAe53ZsOmGThDLa1W1LR3wQR4MMiq4lnW4Vn2zSIqc5JVkTcEe7kRmuQEkwYB
RS8anr6MHzVQcIHAp1MW5Qi93IqkV59kjSZY601Wmmxlm5iS4aHrp2t32WMY8S7vSivZy6JLBBsP
hv5pdsZvqB61J1ndKiBU+Qftj7IYNpUJaQzmhyzKw1DrL0abpmd5JW+GKRPx9oJ9xo3Kg2qtsVFZ
84+SPgzmqG4Mtes3PGmqbd4WzloO7AtNeRp+Xv/apvLm9YRuAAhLZpljQ79P0niniyl/lt2tnBy7
rs761+27ockeyHr3EqzDVlB/kVYIV5h0IdLuGMZD4iwge8U93qrkWTI6W0CZ41mWrlV4p5ABHscd
3Oiv4cTCDFgAU79CtOIgytHZpCaUlQlA80Mfu9n1EDTu4p0RHL2uQDEoa1AuHMf8q5/hERTsHDwa
PVFG6yEJtTPQhPYMqDNbJ2Mq/goOMmNwa1eJ7f23djmeV3PG5i8ttiQsnXVFtu+ua5FZkEb3t6LU
Q7oVYYGhJLR0hnFKZ5bfr7dWObYBYbuuPXU8uGPp3TeG9ktm921XoLZX1/ZOZvdZtZ0nPCWeWlah
slcQO6/TgPR0mA3e9mqHpWuvfRe1j57pVY+pkb5JUFMZh+7WKUtv2/HqJLvuTzYMWfjixe4mmZYq
dXYSbFuSJBIlgK5/uki5tGQU1RpVo3EzDUUy+Y6XPyBhGR8k1u1aJxFv9tg266tPH/btYH3KETF7
W3X50NDEFrMJ+jqHA4WEo/EqW3GLw6sai440GcLtSIh2VSoDwqiaXqhnkXgbjUTng7EcJoRMHsKs
/DHpdXKUJVnvdvrXUFknD6qtjOuJTdu9ZSBbHaEzfjc5Tf9iJV2zaSvRbIelaCqac7DjMFrJ1sKM
vfuqNo+yUVaVfb/2DFV7lCWsj1BanrLiLm7C32dTtW0U1vYjpuftk5KcOz0fHrXFyX7IQEN4Qav6
sk3W2aGCI1k0EBBa+ss6Lzm3daef+ji73Aba06j6svjHQCO3QDgwCGrfQJhi/rqSHBBnebAvdNdN
LznrBPQzNEJYobNXlFy/y4PB/h9nrPC3mhMA5GuJHhFJI0qxEEpAegxVb51kqRsV6w6Pk++yJA+w
N6ZVjGn9zsgGNNd7N3zqiacug+U0QdQqy687WvdNgoD6MmMrLOs0DIp4sgV4tzTHznN+0+WfFKNQ
vjaF7aJmy8cnD3Fd36WGoZxlaRqgRI+D9iZLtTP0p7pw511KEvQUhQJz0OWQ/OfMirxu1ybVp+yR
atVXD1mc0nRlmWWMw6TZoiYMn2vGfdj3ED6/DFXq3atLQ7Y0FCa4ZLR9UVwoBu8e3vjXCIjLv+ZS
h3llpYd+QZsY2mw+mgiZznrzlC2IE4dH+74pCaPIDrJuWHSdFGDN10FNoZiPjrfNnbNtjSs70SNw
77l5kYfBG3HUww552+ONxYaeBuEumPVpaTGhoo4GITXZT7aCE33pMdjbS5G03LNxt7HdO6mR5mnk
DnzZIMtLqxKEfwHfRUpBYAuVe4P+fDsLlUmsy6VOCWk1E+/31lu/sbBO+Bb9EMNQfRKcHf2Br/9C
Cl1/qkgsy/paKRTCZk25V8eo+hRsk7KxtN/6jgUPaqpsuZf62/Acw6G7GpT9Q6sjPjRjyfXORgIt
++WsXurkmayTrbLf0Nfiz1bXG77GFnVQr7xB6DtlNuA7tgK9K0wVjmCJNrLqVi/PCrsNz51rNjvP
SuYXMyVlh9/K38sJ6NdBnojqq8apMWW+usoHfBNd3ImjUmsPacAeIpLfnDxtvBnfJXcaCJDwndrL
QTYYsy6O3j8jXP7Sy5XV5eDBA1zHmNd6Mba7wa20F75KZTekYb6WxbQBNG4RtvFlsRkTtmmsFMI6
0ruVoejbYYhjYGAM9QCr+hW/vDulNbQXOXEdVwRWl6KwmdjLibUHRHiRfJ7cB7TiNqXQx4tMUSYj
bq+qFa57CGygEoLWNN4Rf0OdMsnKleal5rti50RrlbyCslgZ73XZfE6WkT6ExD9f/mWQok3qOi90
+5zjkK4occJaaR2GAGj5xawjeTLMa95Y9t42bGubKXq+m4DrEx/n5SuLRmOys1pevrLYYo27mjNR
PU5Tah711FNWKHpNHyr6V6u+s7ITIZf+HXhhbmJ/IXuJ0lRgDnrjh+eiv4x2V3YyekX2koP/rZeh
QOvJNVsQDUn6d1M5yxnKtvu6rCz+cVl6NelQbCtl0NaTrmeX2yE2kPYr1fOtJtN4j/vA61Z1bZUn
2YBRTH5Bx6A7qWg0f+QZv2XeM68Yvtn7bKqsbUJ2+aOvmzXJ3uhH7OBHEZate4oR9b0fe9zrr7g0
RgZ1nLymVfs1Uguy60jZIf3PyErPjOtICVzDLfRxKtp9hO3I9ybfjWiP/aoxFfWrsrdfLQRXNkU/
ROe6UpK7Whn1rWfZxTORFnJbTm/+1c2dL0clxfTZiTl6bwnGrwEIioswg/KoWcTv4DMnT3ETiFWY
pdWPaHAR7CBzlgS8UZWy+Zgjr0J+pxH3KH/2B7cuPln0Z+tqNIlF4aGFdNfkfmPBCTy6i34tnjUJ
BMbPPNOcVVBY0YPWBvredRN7XxgaSSKoFDguD+OnaRc4EvFu1ZTgE43KS6dZ3iWotOKlhw2yKrF7
2WteUbyopKpg7nrzqjRF+TJMg3rfYnzJ7654kT2s0d2H85Q+yCq79ppV7LriIPvPYW/tqkxL17KV
IH57QenuUV5KVrliXOOa1D3KUisMD+oYljRy7iiqla2NPTYqv9yMHRoFeObym+w7Fll9ySIL8n6k
GPgiRdkLoatLn+bFNyMC7m6iznSsXReY9Aw/p9GKb1MwIczamfxTYMvyUao/ZHdFA2Y2uizsZRGJ
Dadoh8/C6Ko9JonNVlZjSbtuzTiDFpPph0IX1UZO2ivWseDH+GLnLexKwzwAB0yeksLEgskEp984
PVZjRR/wKqx4VxNNfipbAGNi6uHr5UOyssO62yPIppAgXcr/y8HXqZar/esEWkj+P24LhHQW8Y0W
kQakSV5jDV25TistX9bn2jivy3Awrt3qfPytW+umv3ezWSwdVNbJ5ymS7u4kEf+OktbzG0fD+qKd
zXcVE+Ucae83VfXEvW1Xwp+Xhyjrg37nQbPZyKJdWZafECg4yWJgvPah3b4JozYvYxYmpDGZrLct
eOEdapVx79vZ1P2FMMFa1XOCE2DU7mLN876ZBsaAuGCqT+ju9NsxaZW7wKu6O3j67taISuUxntDu
E9D1v1l9d9Hl+DlB0WuI6r/LHLeR0WkHxHaxkS4DL7845dQdUCSf9nHQtPfZpCAQjavMGwmin1nc
i1+hurd0g/uoNP3VTd0RYyF+e8rCF4zjSttB8uiOrZgx3u1zaxMh4/qiLg8K0pjjD8VukCUnJob1
Z79PDDXYT0odrttGN17zqHX3ZUUQQhYn0IH7REniaxG/WmOve01yLQ4hv9IMF7u1WsTma6qOZMuN
POf9SrG14pGiXVw7O6Sr9xWemNdWuw7bvUNE6DpWFA7rvFTgGrmMLW2yJ82k4eS53BVMrQwHQKW/
tmYWnODOVREUXVo9r4z2oaZM19bUC5Rd2GvqtXVO42BHih1ezTJz7ZAIwd3duLZaGqbdlo52vJxK
RKqxU1skcWWRd5u2m7sGBYplbD4O8063AvxvlutqvT7ucOKDdTc1h8Yt230w5a/YSI2jD2G2OcsD
X+/XWWzcO808nv7sIbsJ2Ms+ibx0J4tNiV90Liz8rxYn0MzUXSAoLZCxMrjn5Ws46NzY0bYK0bGV
lbKfPIRF/MOJAAnLkmy0FaREu2zYxsv4W9c4JRaVxuTCbnXyrNXVFz3HnfY2d4PJ7p0rrGMTBbzx
ZLcghj5dIXu0lhNrGQ8fP0IIIIMwf3e7WFDgJFMpxUPChvy368PGadCryuON7Hu7mKMnB8ttytOt
vguV7IgM+Zu88m3uKNfdFYEx7TqH8xw4GqzfxTlHHpQI0xzhYXg+LQTBf6rTVFitL8s6rif/ObVI
pSHFg3qEoWRrFYDF6Xoqu7ZlqviixVpRtvyX6do02ulBSGphueS0zGOHHbsiWTYnxUUtxtM3Wuyy
NkPS2Bs071CF/JfLom0lDvsmUZxVywvfauz4ZL02usahqlWWscM0f2gNrD67AbkOYN18zYgGyPok
88bDLEZ4nnJyHJbIkQARJQbCglYjFSAPZRt7p3o5yGLbWtVWDeD8y7qhqkhSk+MvfVVXTSJTsXOO
ndY5J2mz7jxjvuMlbBIbWxrswOk3BL54ryQ562zZUbZoEQ6cS2+xjL3VyzMv0L6GyeJ1bB1aR7NA
PvdHlTa7adKVE5CG1DWzszxMZoT22HKQZ7IuImG0BtJer/5oQDUeLukyVnaOlX43qWVx/KNe9pBD
SZMH25rl8vWK/3YxOVarvR8EEJfIHKHfdAimrYqKMF83h17pvg6l9MJMYQgd7FDd1LJ46zMYobpS
PWXY6Y0T+5ZmRXiD1+HBKbN0N4gwfYuC5FGyg+YmiPm3aH/v4cEr+O89AqVq19PcovTrIQbrdS3B
qzbMT7rqbEwD2+RblZPG6FzcyrcRtZ50e6OozjCdspOsv3Z2JtVZ9xnmhFbXtQ/YBkBSMjFfGYmd
eKT7amePw1jhV5PVPlwry7zZDbq+aPJSVyyHpk6jDXtsdS2nuTZoDlZACcLos7o4ci02XaMyqas0
DbrVrS52heNcy4W04bo1aRrKuL4cKSt/a5flpkHW5I/p/rXjuNyBbJEHOaOtuV91tyK/Ol7sso+b
V5j7bBO4hGuPjMvol+FUnkeMNcnsFJV6V0EzUg1BUbZ0QaN367CtocnyLW9lpV3bi7/LZMTrpEbG
1hiapypSeZbokXNwvYRwyVAnj7r7IdtkDeDheO8QeVzd6mwLS5YohxipJVb9JMAKPBVPsrs8pIbH
sl11nes1ZJ0p1Bj9F9Hs9cId9lqmgoHJsvRMMC49N8Q+9gJBjyootIH/XZejbJF9onFsgdb3SHIv
vWUDNFhtW/QG6m9Zqh8LK+mblyDDu9mqcDX03PA5s6LxU8ugH9RW1pKHrvAXTEMAEnkzHacKfQQW
juEDmqh4bSqQaRO2zv6QmdPfaCas4BMNoZ92A1gjwwOzZKINkUbdixKQxAPoiQqLg4q6mibxQVnW
XdDQio0xTuNL2cALiGxMEjQ3OVxnwrOW4EqAdmfHzy/N8kswZ+jhtuWdYenkcZ0pLckO/VOWZ/LQ
RE2xNxsD3a4wPNv/ORBaQ8Zg5LGWRa6+U93mUzbe6v/oO4+VWLBt/zrHbahI3P6IveJGzn2rl2e3
url0o1OEAvpyB39c6VYnbyaZUdF2MZT8T1c3N6NdZedopoVWc0bjt/AVJzS2o5s1mzqeoWJkj54D
J1cpWvelzPWHEiete5VE6kvTabM/O2161w+Z9zIHXbMm7uLwGdBqNoO9NVj+b/Sl6C22yLMCBEfO
FPe1hgWQ+C4bLVSfngJ+Lqy5T3VilTjqhfzUE3kMFmViMlBgGWRZnqJ4PxxBtC4UntF7zQIs29Nx
uMgSrNznLFeH+2tJmAS23PHhWrKdfTYX6qMseQkREhsJiNxw3qESwAAf2vleHnSAsJs8MFQgCtTl
lfnVUIOoxD3HdTetanU2Yg1LC/o4fsgTan+boULy4T4OxS5Po/50qwfC7G1yA/Slh5/qGvyhuUFG
zn5oAd08mIUT7yfTgSTYl0BLloNBVOScZSSqAnYjrEqp64xwZ9TzyPKUkuwbR6bu13aE8gBOTQ8d
/lexMp7UaBrWGZGtHwgqVZr9o0Y0ca0mmX4ylNK5TD1pNdlQIRyABav62Q8WdNy5/Qm3zt1NTVsc
M3w30HO8ncYWEFzSus28ikO9OLaajQ3bqAQH3DmIOcONta26fBF9WpAxy+sDwb3yJWOBs6txNV/L
1gye6LkesjeC0Wm76obZd7uoeSqXpCqCQbNvORhy9qGHvwNkNxxiulw9NlowXw9JPvxe/KHMdoZm
sxLeERWCYrScBXMhfivKhj/q0qVf6ea4Ccsh2twCIletfQ0caBSCjMeUiY0j1BqCcxQ/alYNqalq
qh9Nb794o2q8JN1o7hPHDLZp2QfvCoyQESjNj2pGPTbvp/YSq5lxHsl2rqp6zO/HSKjNLgwhFeag
vJA2GYKD1iTYfjZ68KAvB3ZN1WVYOIkx4f4NGFgW6c2AARCNshuv6J+Er+OjnEMehB0BAg+3MIzB
pQHnx6YeVUrTmL4ZZYloKol0DL66eBf1IMKD3hKXGEmOS1EJ5HubwCYSQfHWIJZiZrZAnwz8tG4N
im1VZwXgplPliCDnjfNhhAGy2aJ27mw44u9D98NeqgPsvA7dEhwkS1D5IJjDvQZtGTGzQcHo1lZO
8MDNzRBmJH6WBlknWy2NbS66+/QBDlutkJP0lWx27r0WhLjrmNEPdUqfmqpSXkqgXftmNvVtWuXK
R24pK9lhwix93VWJeZIjgxyojnTRwTHmKdNU8rtfrh6tlfK2S4z72Lb0eyKSwzbMFMxg/lMnz+pY
VKslnLGdvKmHDsrOqJ9Gl39MxsqDVaf6xSteZMEoeED4GaC/w1g4fzv11CUb1t3pxoSMub6NQpPR
uA+NsvebKXB2skHeSgD2ATemEL+AxeDcQVVB6RrxNpVtct+XWuiT0CfgXM/TzqkaZyO7uQEpAtv0
eO8urf/nUVYfVa8dPlqKofcPcEf6B9gIqLYYWF6TSTrd6rsoJ1E8zy7bQbrJhiRV1RMh1oMcJOv5
e9HvaIclxOUY92S7ibAPrv2uWuqH1EeKvV1YTM5PJWxwYtDc8s1pFHvde+DrjFC0hwbzrz3ILOPe
Kpuv0XyiH6CHfxlh95PpwvNVslGKOTqLypCwMOSKArxZZd2toe3H+zxN1LWeaoCBoTNNGgJ5Ulws
7vVdqEbuWZZk/VIle3mzCHbXxK+eFwD+TFs8l5MePCrZEyBh8SwPM+5a67gao60sAhddHLGraVfF
MxqlbndqtHa6t+YMTVKy7ivYcfNBNkbOOG0x1M43shXr4vEuy7FUkq11hjjbBI5LNsoqmBZAbc3p
XpasgBhD0JwCtje5vl6sw9PFGaUHULpOAaSvZPFmPX71LJLlcenTVEq7kvbkquOO0Ny16dl1UWDV
FTxpWfLOz4qaLZuJ8XVaSrJK1fU3FH/Ts+zf8C+7y2a4I7LRBUb02AuTAD6TeZAp0EsBKabjiKRH
F5zOWAKOPH3K9HFSbVaPZnQmL6WuuaHhEYVCnYWtz3Pzcaz7EnClnqymbMI6UekxfOg+wtbyHpKj
zcPm0YGmn04T2dY0c3Ym0fWt63j21izSjzIuFUD6trISpCf3pGMPaDpHj17Aw12DbvrNJdBttoht
azqMooKt7EWeKRZwo6pEi1O3+VpjZchWtVEu+tXeivgTb2lCsUTOeCUPaoBxdROYa7fQieImC5J8
74yPk7esiDxUmkOuj5rJVBwNvZ5Xr3oEYR8llCO//9EHxvZXgVriU6ka4SF0s0+vD7+LOPR2QaR5
+yRQiG2xHeYtGfFfNL9a0ZTu7AXN4DbjIa5L/lakkNwIx2nT8ieUwR5KSKVbgYJFEoA+r7SXztC+
eZru+iqIsLXZBUQ7FcevDRJE6gTwZwi7VT/w6yFKkGMf1uLAhvyL+uB5Kkr25Al9fRYQgEhEbAA9
O3CIy7FZk+nYDEPHe1lN47sR2KIvivbcEY4Pidj/nVg5asGV0W7CQqu2Zatk/mACMNXTfoVEKECn
6FOzO8hmVbfDivLQzNa9UdbqndeAbeXl1G+8qM59LZp+Bd33OkdIm73vT1TN+SyaTwQjd7GXv/cZ
YBK97GBVF0+QAflPq8vC15X3ME9WVl3xWqlanOSE+T3NP5Bw2xp8MrkH1XB0mp8qy4S1Zb7BBqiO
QI7ZneDb45txT8hAUYaVPucpACvrmx7pM4Bv1pReVIgVHT7hBW/KnBfslOEbVpXJJbJBVs8heTsr
wW5iLLodaNHvypDnL13wq0INeVfVzatCdJR1wnwpRwJIWbRoh40pL4/ZWauafgGPyV8yVwhsEV4A
Ijn8TOOwvmiTga9d+tL1vfZqOMceBOVKCcSLBi9kXSBSsR55BhDxNA84xV/MeTwWQsVULckuQ4t9
lwZFZjMnfBkkevtdBJ70GIUHr2o3jo4PZlDUuB2Zw2OnRTWLz7baRTb6kX3fPQD9WJv1NIBCNo9a
4Sq+GkUZSLvu2ZkLEpZTMa+7IK+PIh4OdQc2F9UsUrPA15VO3Q8DHLPCzAG+guvCgYBsf+TghlOS
Jmo7jP96DDYiSIWuA8wZAyTRVfau7SJkUCN1ZYOAFKho7OcZHoOJm5OvBbl2ZFvuroZOYeke1Adi
2L6J0RwoDvUYewKqf1VF+qaaqubYJWjg38vTCt5b6v/WNusqFXlh97tG7Q5FSaALdCSj5CyabL5O
EGL3FAe6n43zsIPskUNcN2u/bc0RSZS5OQov0rdWp96relkdAZLP/MIiF+cb9sfrZgJk0unTT15i
NjSZ2XtsxGIMwMrA5+0XHm0dnYw8XAWlg51Y6v79hDXXZ+yygZucKvJz/YduO88i6HydnN4hhHa8
ceL+r7Lh6xHe/FCaNlrMJTLcZOCLfNE77737OoWt2bp46NriJY/mapN2AJHr7mfmID8DUNdBAbcs
N7MSufd9HRyy2VWeA7Sagym604zuNbfaYosIzWebp8rGCRq+PDQ6EXLqz6otelL4JKq1pnhuov5b
WJstopSRvUtsEirl0G2Dvs5X3G9yl2Xjzov4QLIS+R09s/pzVfBhaal4yQby+nrF1iUQuyTOtjMB
5b0tmlOWFag0JcXrUKorsdj8YDmK4xf2d2Q0k21bBKe6RCAk4ceoav1DGWgfke4QqmnqO5X9xqqb
+34Dc9E6KroiiNkn5iEV6JXUbfVLaEXhYy9uqPUvBJdifzRjXOabFO/b8LHNDW2P2HIddtYaMevC
aZ7VFNKyqUa+Z4xsfd3sEjl2uK2NAanoEGxq7WUHXWORkLjJR1t7s98l7rRymlPZpr5rT7BWvVz3
nax0twXpnksHZLEOm/aSWx3RXJRl0MWDh9UKFXnRpnslph/7orc+jCKEkUXI6V6o3n5Ika9xm2Oh
TD89Bykzy/u0BsjTljEccjJPfiRIF/NyHleTBZyv0D13RRh63LPzSsmuIUyUZtVdPLQ8g93R3OKD
ovvdYtpqpNob3PwR7Gp9MifXW8dljw1KAjlVDPGdPPTCiu/Ijt6lWW0fgUBlwHj7ZzeBYEFkyc9s
xe/a+ldsWG/WMP1V6y05sMg8Aca+K2EhOhNxRNN2qzWSFu8NvrEb6NsvKMRbl5HXvd/Wab0vwyZ7
yCZweErUPYpu9s0uSzcZi7q1DjELfbMYszZtAEub2atOwyS70oWBtpOb7OvMDU84DAUINxnR3exl
1iFgpXYUUaId48GAoRnl810RJ8M+R8/6BDTc2GlCTOc+ykIWs9BagcdU237A45Jck7Yp48R5yNow
2oT1ueqg9ZjCJpkK1xgZFJbEeYVlZYSO82pBQa7aRCVvbgKJt4SwXmzDg3s+i+q1afa9YmMdkcfu
a0vSflU7VodxQoRcdAcMyJhw18LtQH2fK3ZOWtUXH0pFTtRL2vFQWqa1hvLa+C2Py4/RgukTwWv5
gFbcAk4G+wBOFQPHThgfvMAwyYSq9THaXYcds1CxSbWwQiEu8hHCpvd5rA8fxNPZsCVV/6F5Qe9n
oKQ+PAtVK2t264+w4BGBJGX1AYVsRB8dtb5QMY54R+oXpEQ9AhJOsJbFWMz6JVdgEY3Rx9wm5er/
sXVmza3qWBv+RVQxD7fg2Y4d20n22eeG2tNBzCBmfv33QLo7XV3fjcoSmDg2SEtrvQO8JBNMd9Tu
anNkkTXNU2yzJw4js7+26PFeG/7X8+jKHYAz9sosQJvKy6FaZo71QqxNRsl7VWapvLUpX9lgBr3N
p0QtKkWVfRyQu0bfp4uMJQuKMBPQKGC/EWaI9mhqgQ1kfKeqSoMHTvPD7TNKzMi8INdQPqnpTLse
aZgNSCE7wNjM8HvNyG61NTj+JFJjm5IC9g2r3+tl6mEvnwy7ubr2aT0duiYJrzP/i5LYFzCL71kc
ilcSqZ2PvBhLllTUG6r2iDMW86ttTizYpZwCEgmg6xBhpzDFTlbtky6AzNDujMXPtiuSAGWS9GYP
XXn0ZkxzUelEnKGa/y67EsuYct7XGCxup8r7ABy8QdcggfjC8x/OIH6n2hX8KzbYELyj2xm0tmNv
wzSO/DAj0dpIJI0EL3dJAmVIhMi1aUP2aivpVV+m7igjcWXnndx0yMAqSOqxcAuIDyQEkNUNraDz
csdX85JCJMtDm4T2Y6g8kupWvms6o/KHkqRG6UXuJsXLz2+oLG+buLI3kyv7E5or9ksitISbbga3
0JAu00wm1IIQ+uaUyaUwakC6xmVCZXDbW1NyhttR7wn8LT7ZDQm8+qAhfiKUJjy3PKrofFW/TGfu
8NQT1qFHVSiOE1LIk6Nt2zYs92UkssBM3htbq1+jadR9Mmp/M3tTYR7EdCosv5/6yo+bSLnZVdNd
R3tU/IJy/UsjBhEgv80/rnqnGBeVoiTNk7bylWw34IYO4E8pERMtLLzQHU3DZACpBB99YVfV0iv0
xh23xHhtG6qNOGJ6pyh0Mb/N3Rc0+fd9pGR+76o3k4TO1rCnydda5dR65bsQtnMpWuWPHPmhRksz
XsyqLrbNlP5uDPA7En14TJBey04ml6wfRl9JJscfMYxoWfcdqOe+p9r5CU/2EO0LjKBED1O6C0P8
81BhEY7yxxzN4WyGwLfGKg7ibrSCRnCfdJWenxTRQwE1SIxOY3l0px6TF7esL8jHXVXJlsoAKmLg
bqnjngJYlohM5PZZjh7mPCPBkyb7Zg/JdhuPCpS1WsyH3MoaoJXVW9uUd0UF8IZWerN3mua7JjI9
MKRm8oRlPHyeeZu7EZbcHB3dCAOqJSfa9XG6RdmbCD7Spo3K7qPyYnGCo6RSvZr/bhoDrBxhwYaH
As3DiVl5HkeMpDrvexYWpt86PbkOFLfGDJnvxr5RKh2vIyBD5KeaXeZGHw66Q9vR0zGmFdl2HiOb
zXDPF9T3YmdHoboVTvaBt9O4QWrD3qKeq26zGDRhqURo5ujVpRiRNmtClqjcNg3fQd1vpyS9E7R5
0gYijPfk4LJTioqyrer2mRj/gm9piyJ98mpomrKveJD8cHrNAHAMeSLuDfvZyKLQbLjUTQS8krZu
2LGqUifSZ2dXGdG4zytb2yQAbHzhogyc3CIxWoQ3TR/kICQ3lpPeY0+cbcuV2xa1Y+rWubrroeMd
Zkf1YPyiV8McDpWmT/Ndh4b/3NklymwJthpI4+/CSd02jit96MrZLvQsZpJQRFsEu75rSCht664Z
nlpOWiiHfVPrOq5tnof9rIGGWx0m4wYfzyc/lUuOxf1B+jPbCQXTksnYOBkYmYikHGh9R2JOI9Em
1MMcmM8oPmLyM/BcAwVsIKD2VgY9IcWuthCjr1GCAB1eto86g8JlUAj0qPnLEQR9NpqTrxJJmx0u
b8w/P5FZGM4iye5KWM9Br2rhi2iM77ZJHX7uq1PSpeJYTEzXpgKcq6SaUTlnh10m1NMzNsobDUPB
oK41xK3KEOpcCE4pbU6tXgDyGjPkOaPaRxpH3asKe5a+tuRnY82gIMwyx+XKtu6hl847OJr4mqQQ
UrtZYac+5glAAK8+4l7ancZB9Kf11VcT2WZ3yhOgU3BqWKkd0u3g2/dTkbl7ftzqZGRqdbLJd+3a
ubxO6DafULeaT0nOps2DlxSsV3NbigFdNu5rCoxICZ3JXrg+qf6r0Dx5SuviQ7o5CZTCHORhjnO2
yB6sZjebUJjuptNgdMjSOw22xraW575lFT5fgnnslcXbsNqP01ycWEUKNkFjuLW68sOOQQW0fVRy
fVItDZbJuVkGSlzG7KXc8LQ2hK/EoXF6tUi770JFlae5k0ifDdZeMh2epJqCXYwJS/1alm9J2v5q
2qL7/K7WV+vXFM8WMvZTOLs+iUexDxdj0XWfsb5yl+7issjvvZFVMfKhaewxHE529A6pqWKi22q4
NrC7oCrrOcmHUUSFFjRqnR7bdqbgPm+0Ib1ripdsi5F/jOKbhaIoShBE8E0ThgGT1PIB6ltfNtdU
YbpADTmI0ynM/VgNw/2c1YehqRFWKDC4TOLj0MJLVAjWgMGOxmn9BIh5UBd25nfKdhXWI4Y7B+vL
Rosrtr+h4cctIEqkQqB/v5WFx9ZqMMnX4C12AuignwQc86By4LHVP905+0nexeWbDZED7HXLZXdM
HzszHG1jcVx/q0ofy5NcmrW7NiZiHtzmy0/5/x0OK/u/zx4cr9lNg3i6IKG1agjwzf7O5qQLGhOB
v62tmAiMFOmhr3OPog4nRBVW7qWboHs/+dKT4DOFUwO5o+lB/O2m3wJ7ECqAo6a0lzDr4mOm5Cjz
3zocH3dd3N+LsLqkzAMnBM8xu6vyHygDRiTKG2haHXbBs35rkPknHa64WyeVig8wmnJClMyPsM4L
5u4532lDdHeoioX5M3b6d6m6xr5f0gSqZeWnMULxU0r9PGm4FO0hIjjPTvIMe70LXjIv37yVBomT
RBFBpOyHo1LaKY+OO13FhLae5SgNURN5Rg/xhrrPTqEqkFhvFcIqyFhnvpojWjCK5c9UnX1lBKTl
GrqfepH5RMm1qKr05JXzb35srIYArR7NocAmVU+Q0aJEpg+tdx3EbOxJKlewxoKELcTGkk15U3NI
jT3bqEBkVeJ3WVTerISKM5pk+C8Ue4j284YqjMdZaHcbIyLF2BXp7pz+BepfnsMiMQPcrYtNo8z1
JUU4w9BK5aNimt05o3SPGRZTd2xQqUlbc/trTMXemdt9D1jmiW5UuecRKA4hefSPsghRTEiUH11o
VgGSWz2IUZFdFZV9T+P12yqLxY+oit/JJAWYqZvf+0jc0bZ1/uSCfBrrgl4o9i0LCV+KKKl9qeLA
Zzb2TzLzLrkA5ihHbbsDyZIHpUE4Ll0N0YpsyaaMmvSoYx6wcXJzPiBIO+9nSgcbUJrGZlbaZkv4
uCmrIdmr9ZLv8MhIFWRaW9HZV4D+OE+K/lHAJzGSMv4eKpUNE5xigv5MK7VcyCvxVjXs+dEM6ve2
0f4qhrZGaB7CJNV+6jDY7iRu4qEDNBQb5LPTu0jSHHJrOjFJbdspz851Xg1na8neTUB9B0PWB6+X
yjsu5lvhGaRUYextwi7bjlESvYMU/CnwDHsxpa68Gaql4ISiDlu3y0E2WmW8y+ToIoEVHaXngq1v
wulM4jPaZCZySj0V5APmChsXUf4fjTcYgZM62o0dgHGUVdzsG7hnz9hsYb1TCf8jUYK2vOS3xFua
eFoz7l6ZVYuNjHnwjF7cjToktaGI4ldW/UFWIKZGGlf+LG3vCdo43CFcB2G4nrFLm9P5Rorh96S3
x3kS7XNoWvfeIWwRF+CZ8QyXe0TdmY7W+nfGhz2tNe+UWlrmf/U/D69nroNrf23W07/e/TX2/15i
PWzP4TrPh3quHCMyn7A/Fn/qz5flgHP12l9fretNH6uctPb/6+XX8a/T17G1+Z+x9Trr2KS1xcZQ
q9Fnb5dlPpDgikV1eamitHYinfrvUaM3CQiW45kCZHeLtd6/+p9v/WzFRBlQsZRdlIr6tDbVsswO
Zon42No3m+nffYTIiSL75FJOevSwNJXHwc2NABBR9FjHqtxmdk/MYb+OrY0KN12Nh/DyOZTb6WvE
NPb1phYTzqOJMcPn2HqgaGZJfWeRrV4u/jmWKI2vab16/BpjxxlYmm3cSjPTtrFbRXurQjW+VGrr
qlameg1zL2bpG9sf0tU+coDIT11VxhPSePnWxkvqXk4z26do8vGcKL/HIC72CV6eBwojsJZhJ+KX
uNF0r9/0MiOXEhYvdtk3FzPJ9i5r7BlTVkKkOc2OMMf2KVv+c4H67h5xl/dCZs4V+qG6Vdh2Ma1E
9svQjgkRvvqSju0JMZT8jBGzwB0JIDcoqnlreJqNf02Oflw5/xAOCqJ80d6ThP5L0Ur1O3prxUYM
drFVZ+2VcnPHFrNDcbNMx6BBqHJvypJKj4ogk6ZDlCP03qR9r77XzgBgtE0XNgWZpAyrL9zEIuOv
pPptNF3DThlAYxdZH/NgVpsc7twjixEpqMbyJ7n86bwOyUjvrl6WH9fe2kAUjnYN1O/Nev461nb6
u2f18rL2+ricqTCNL207eeDUWrEp83R4FCIsoMHGw1aJhuGxjsUlwS7gqOva8zBYPcd1/gcZmn+d
MI+ojpOVBIOyXGNtcv2feLDEfb2MV83xUcWF0v86oe9w7jAVmR3XsZrn9tIq4dVrqOFP5WaEvfuq
zbmKH2s67Rw3WtITTNvrWGTF97yggroOWWUP6jYrf63z+joUD/MUqJWm79duMjXlYyIr/nmFAjdz
HaDSinldQa7AQV+TKnEOScP8imTLv0G3n6c0M/G5Fn77Gv/f80jxF8AhDX23Xu/rxF6LnyPVOHY2
+RCg4FS+IBloHo1x0c+p49Ffx9amL9XypV2aKFGAc+rTvGg+Qc35z4Gvk7V0dg6Vrr5+Da2vpiws
X77G3CT/o3qS6EfGnu/KJnkpdUrGAt/lz1dfYzayn70nvdN6hkKF6fO0Iqqzg6IDhml1BOSTysTX
Rs3b94hE0DYkZtitXU2UOcYWHbxrx2reRRguIJ8lV7icHA8iPyRCAKpeuoPoKsyfwZkg1cTeS9jv
hpeBbytNMsxL16SoftAbkPvt0NnvYyGHg1CI2Naj2dikh1ZW0yYy4cr3re2cQklQYqdk51RFE4ik
Zfab0xdswTzxsfasXEufS51g7cVuaL8ZpoVKUpvf16Gyi4gm8mq+rF0QU2aAHef3Gp2HjT7W3psV
9wqSYLGytTzPfdMIjQ5qQVC3dkukXtBfI8hZTzaYLl5hMJzXgyGIjrdvOrd1HwyTwXNVVa/qctG0
JdxtPa+4rCfiME1MN3WYXOFB6a9jAyvPVjSoUHns77246iHRsOSN68K2rk2u7oSkO5cyTttDFwkM
W58PTtbshNNnYD+jeF+gFvIWDfeqkvnOU/D4zoZF93KwnyQJLIq/WrctQWW9K2lPdipTv3VRyuo+
Ffm7pY0TcT6zHP4/GbG44ZznGLozKq3Ze6+MFFu88ANlb9xURqO8e525X3t1Ncg3xzgyO8ZbG1tS
B1TQydF1D/pWiqp4EYr3ZiSTldWUpKDR6AetiJxAUBNYsnxO0IN02caZ2e1IYy25MZdwPn9OnVEE
pp5HB0/f2AsL1V6sfdZGzw6GqdyMQn7rdAVXJbeebnxoZDjKkXx1xt5FMaBFJhSPg8iuoBrqaAii
mlX+aIv+NQxr9Q1TyhVx40vTC585ea20JlZXlZrvZ9JAFy3N+kosMYZdmi9REWWfQ9oYxifF6B9J
k/2qbNc4NDiSXIWFPtxEiHvO6/wvYu/ml2uKaz/m2h8cU3ap11hslm7NNPsE5AU17LYFLmGlvodO
9rdowV+LQvoRNifvZtIcY4C8v7QcYTjlNcOR5qHb5RmR5WJXauRpCyUptu6QVBS9428EffW+dyEy
iNYTWA2k7avZl5JEgB3/kuKHGs323mu0BZ1fuJtJJUdYJKLEA90laauCjLVn/T4nQ/E2dMnCLszE
ae1mNXqjgCYuMO/t17CbqEN1Qw1XwxhfY2ku/LKk2YEKTg5NjUaIpRQHnLvw48hseSDpJ7fmQitn
Z248CP358zM1SAoUG0BQ20Sh0E9RK/MTvY1J3ti+qd8xkHxEMzOQwVS7i0K9xLi9APWlaNW77rQ4
fuXF3WK39t7PrnZvG323HkP61Dt32KH7o/27Y3J+N4XjPfMKpwXcTt57y5gwRMdPezk2IgRHrhmD
2qWnorf4qHsy90uvp1j8KDBVXnuTzKtH46U7EVbWe1vW+CYX+X491nmWendCefjsVWZ9b4cZD9FU
RdZCP6R1Nl/zpWnV4TwnrU66hl7VNf2udxUbLSPdvo665rDnnXKfjA6aAeugsRxJLNaYacrPuS7t
qzpoHA2ndt6acdwjWLv010NrQwETx67+unY+L5XXjUVRtSSNmg/iMPQ5aclG4H3nWlJAGEI5bO2W
yx+gCGDz7gX2TNUCOBHdsdU5e3bV+diJ6e2zux7RZNWfYiu95ln/l4kk8DEn43Xt+/pfDQqYzhaL
wDr4nwOD6o0vOh/l69zWcDTDb0at9gGQIy2yXCVuSQaNeoJggBlGNyN1x53oIVNqmRrdeJIgCdj9
PF0WO6p1bD3PxeXptnbd2nyFcUeWYXn/1/hcN8gXSVtBlzGShHKhthFTKGCc0hRJWwAwhmI5ZBVF
5GUsNpk9EQKKgHPY7VtuFe9VWIvr2vO8KVyglZjLLweHNlH2ymAnbKSL7k21C/3FxsIFxEgL6IUz
amCpbI6fa0dIakxYD8yXtau1QDkg42X7tVtNRXIMBw/k8PJOZDzz2zzEn394HbKtKYhlFj3WnpUP
pFgHNFHWbjwk49Y2l0T08nZhW9UJLobtr91Md6xXCQV37a2fr430Q2bn8nX97PmC8xqtRMEadfnc
C7Bo0rVqu3Yroc7cmgXGRetns3NkkBKEoJbeerU47F+zihQvhWVKa5ZWqIFSN/JkUywgkTzVzNVm
2RxUm8pQhI/ruzOWk59EkfMDAPFZ8gp7QZ6nxpr/IW/xMZEJ/V510EUoyosnlu0s9YSGPnar1RUE
R3aoSjs8tcYszmGoxAfqkMWhRMTzpufJR4Y82+92ch7mJMYPx61+Fzka2aWZjietwp/aTUDfkPuJ
fx8pxDdk8NkYaJGbXLOxSEDiRNGZEuk+Gec3ey4MHzlO4BtVZr+0c1fOfl5r3N48qX2W39ZGse3s
RjYUc/Twh4PCY9CnMNDdoaaeFtU9gCug53DoVDQ2O1gsXjueAcvPR9nUP3FAVY6Wlk9vVldz242v
Wij1Dyz0fhWzG1Cgf+lRPd8JW/ypuzy9xUmMbm3mKDto+upHZSUaQWu701zdfhf2npJY9s2Y52Fn
KHGydZXsHCneL8J19WTK+I8Zlz+7UZiUd2rnoIEYpcrm4oGG0NgokwwFJsgPnjDSvweKRNlkuUCR
aoqVDg92Wo/eRheUl2qAAI+y3JORTyj54V/fFgk+PqgTUyXQvtVz5B0sj8onwPdsWwvkMU0HsNIA
Fr5p+vBi/e3C+r4OhfYw1OYEEb32qUJFO7UkI2Yhd0niZSTfqxKbS8e4jePfOuY1xr1sbfcw5R3y
hyMAZRmQZ1QOmkJdDU5TvYM7ryMPEhqnX0A91GtGBmyDvpK9KexisQSejyyPSGza0fc6d+Vz1lm0
GdJvDoV7wN1otYdLo5ijuIxe8msq8M8cB7Rzcc38Z4YGU7W6h7Fj1ARWL9o7xVttb2H+fYqsgqx8
XLmbqFCND5CfPwcrqf4xUcGkFvQn7roa8rcgWV9WiEMMbeeriNQdMWEcsKLS4tcalMraW5vaarUd
xHmSY8sZaxNWOkiX0TuHkFUeyKhowP6SA9iIbYKtxq3XTPU5UVrdejq17rVrIaR4zRPvZe31oAuf
gwEZe7T7yzpkwD7YO7Fdbxo31Z5eb7SgPAEQLb11SDMsBN/aLD2tb1hWn6PBykzsEh9KLVzUPqvu
OYVAWs24uq897MWibeaGuCEtB0d2NtSr29Pa83Ste8ZKBkLA6afPMR27l2PvFTYsGt6wNgQlOx4N
nGKXN0SuMm3TOlVBI3AGUXXy2ulUH5aDytKMA4k/BdLAcT2DVPdwCktUoL4uGbnZCfHV9PMz5/FQ
BrE3PaeEdMdkafqzCXG5K6Q4ZblgpSvb5B+7tdGVJnZ6OMJ+ZMPvCnvjN3KawWRYIy4zhfFWjdUv
kSI0sR4jRasGiFN6BxCj5putYU2p9N6wXc8tDD061TgOBevRQaXSozaxtQ/NV9b7CjCMnPKTJ4gg
oKLFj7VBHKXc1mlYbtP/jOlTnPtR7SHebevxY4pGUF6hh/a3uc9EbDzdsjOe6aww6YNpOa7dRPG6
ozYDD1lP0QbbeLKATU4ef55fNJSRR1RaD/by9jqSO+DuIYLocNtqpXMea5MmDbNdM4xHJ0qcR4s2
+nVMFGjmOgC00oxgR2MutF9PJiMo7mjJsacJ2yIA9dts+YLGLcDmf11Pdv+UuRJuYfYDjMIB5wGX
TsetsOk+u+tYixOC1FjP1h5+tOV+rgHYfXb1kHfN+T4EuHFbh0ZjppzXJSoOLXX0XMemOTxpBQ/G
2pOt0h9aS5acwR9dm96ebhXgkJfPIViQmJMNnm84RfzquDzmLdpZ9qSbPrVdKsXGED3WxlPFXi2N
+br2xtBtrrF096WexWkwN0sWWNaOvx4tY1b5zNJJnTVpsvsaM7z0j6eqLHp91dy1GG7ZHweb2LFR
H2vDfYSCR0+1+mssNId3GavjBUUf9dFHYXKRmv3X1wkp+xSUN5pm/zXm4jzXjp8XbfoBwQpkhAJr
tKeLHiev7ejlV9bA/EoJ/dRDgjitPTxPbdVfX3qZeGit2R7/a2x9m9WUP2UbRhutqnNAPoVzXxtX
kiV0IATAUGesUhVAutRi5LBJ4ag+ZRJWzzCtSK95Sbxfx/K4IFeZADEXRVkFUx2qPvd+eFxPNg3s
dktUig0T+E+l4myWMc1uoy6WTzlXj5ZE4Qt6r/JZpojcmkIJAxU6KF4Pw9npzJ4vgIMC+NSGQipI
Kc2WT3WSya1J3ON6cB3C7EQjed94R20aqutkjmdbip7fczDeG3OoTt4oO1BBU5S/yKjaFtVWUYdq
0zSO3GhWNAM8CpudqRjOS59C0Uj6MF2c5LZY8n1rjLCED99fwqp/sfoIxXZBTQpews+wS3aWQPAg
tdjplEQAXqXVhzG2f89uAYJNHtU+gjmhCDDdaq9vWmKQoCH6KDysovTcn0EJB2OsQCQNWc3Xah/4
GNj1Jhh0VRlOICbeNenE+4gFgQS3CiQdkHLf62d1Rmuu1RSD4gLsJFfZZ6P+wb6LyQb0wqYy1Gve
ZUd8xZVL3VXQY/vBPeY9BDjDeE+aIWH757JPBu2Z98J9zrmlnSYq2uQ7WpKJRunnxdTCmfLVEVNk
1Ikp3064AXhVn/rtzBrJZvhF7e+aaLzXRYRvgsRgT7UJ7zEyLmaTqDsF12G/jD/meX6jIrSJW63a
lXbrnvvcmLDGW15+NdOAArxt1GdEy76BsBgxFGz7XeUILHl1Pbz2xW8uI07IrRg+us9D4JgGldtS
0S45sWpujerdwP/FH+p8PlsIzkYCkEiu4J6Z6nDypvTQaIM8yS6UW5xAh03jONElc+W8UVv9WzTi
HwBiqttGMxQNda7uFvCPe62b70oS14cctcYLMongSlhTtlnjtJeqLMmS6AP8rTkMonrqLwAJDp1E
kLGVaVDIau/lo3csjKneZMQNbK1M4RsYowWy7w5WvSACo07bmoOd7gAI/0Sq6cfiC3swqZIHfFt9
AByuC1BnI4PHfWM3CnC9tG3PGi06CcC10JJgx94ZrPaGDdtG/Vmn+gSvzpTnAaDBUVkSHkZzXyNq
bQmrCVG4jTrqIJlAmKVIkYyIh1Z91/Mfva1cswyeL+IoQZbcQS//M7tGfaL+prISphLNNfU0lbX2
MGF4mNz2lHttOaTgb5w6MAoRX7qijk7RSISRazy/kygD6J0VcnvDcvdWOSkrp0eTwonf8VwmwEzJ
odq1lHthTz9dU3Uvo5u2AanAVpAK/QQ7YJNHbcl2jlEvcISIINNoBf5zpVwyJd8gAhTBkMS/m7zC
8Dw2D6zlfQpiBXkrueML/UdmWMSMpOGpPmDK0dbWK4kR3U9Al23CpHl6bgPHzG0w8lON8igk82Ci
mME89E1QdeQEZPGKpql66eNYu7RL45h4jzqQMLPCF3oUbs0OpJ7QdHYoitMx91rNNkpTNwCUtYvL
6LdC5QElhhhFIVIZv3prqD5aZM1ZtA9dgSOh48Jp0iNqIOoIPdUjPH6JGoA8850dSRtQ96wr84pD
fe7jBvCeJargzzvWAqHeTJCLb6NHgl3q3URVOHogrMLy2dYglEK1A4dvJpcR5KWPAxpRBZvCLlXh
8Jgtyes5i3a2t6jP1v3vyA1zBMoM4I2ungFiMAuAh+FezLhu6hDm/U6DytT+GSANxsB+t40HnE/a
DllnxzeLVg0Qmi63atmBUO4UDFg0VUE+Er2YKAopLFTuc6qnxyjs5kKqMQ/mbkIULW9vsJcfZJob
30JP/uhNOihQPbSOju2elLD3TkoauidrwenUSfejcb1LFTPNmo3CNJbV9WFGYQk33L8HgKj7uuv+
xvvAgBNsR1ulSqeXAa+ii0PyuFwIxFGmPzPHPYN/mIiyx5BvcPh7ZNdOdiMCvpQkW93oQr8pIVHk
SU2ioo1Mqm6VdajduvSt1G73QNdLQHGeBeiGxWAHmfnkFBSl9BLNLaRjn5XVuWR5Sm2TJsm+mlpz
38va+yvz3uAydWob/pptuYHzzlrqLRAZ5Vds9EFh5dFJHyOsLmu12bBT9w49wLO9BQ4U3AklKSVk
89ZBuHeskqSHam6IGV+80RpeswGNIoceYjLptjWjtyJX7PNXUw+l89m1ifyPtoQiJmfraoXEjt5g
gWN0c4Ceteftwij0AuGhvqYx9QVsmX1djXgUQ9M4zzKhbEr08Tsr9G0RpdNJnZFvQijqriXRH2tx
iIKqc0G3eL0Z2Z2xEC/NIp5jFqN2UU3Z3oe+na5tsszc9Lwqau8yJtStZbavIkcVQebwM4IJOyot
+4+uz4g8rPgjzXR0Ds3y1TJGezcWMfvvpQndl9nr4KG1WrJtunvmNOlJsD04ZaETb4wSAgBs7Phs
2eZdjwzYG97IHYVzJ/5oJ/J7yXZQ5H3Ga5TEHpuzbhE40/LDigGzl4o0VGFgiaa1eF2BwPxPo3TU
i3q0TUsPuwxDIKkVViA1xtxrSbPg1+Age74UApRZ3+ohDr0YbsGRwNfVg2Md9aCxpmiY2HGGvJfU
yAVB6SM3anluzOlVFfMItSO0NyOqNMG0dJEpmILe5McyMxegmSMyeCUd0pOzBrrIM8sziIzDMMFI
Aa507czurrT4PxVmkm50/FDnYMXMiYXAb4E/2zrDVMApmN3rmGkaoWCX3zxKc6ekqT9m4EbveG2A
Nix/iCHO3tUClxiv/e2WITf3miVwllSBnHV2Ohk3lOO52svaTCxhAKw8ZROuZ6MBHhFUrq0C2DME
KTDJwjytl8GA9C2WUXHMk4ope+ycDd7rwEMoKQCCK+egRDEtdkqb58IOTKa8l0GD0isBCigdwKq0
4e8hORK+JCRYD+ksPgRScIiP7qYorDaOM0JwX/BGALQ3qcavi/5vpgRZL/9hX9Oe2yHfy1GyTIIK
TB3cydUUklALj1PKoyO+l0VlfENCHkXO8aGnkXXIBuUxkwRY6K3qvjYX44Hkb7UzDok3Cqr1Gy+Z
vaOIrWtCKS3IdGSVWrVA+M8AMW6fXVOfLlqWvI0qu1RRR8goCijDi0lTHaJrkzb8PaBAH58KEFEu
u51NwRssV2V/Ckdk0z/d4GhPYLsu0tjKxEbAZJ7WFlx9kfXNpsxs7xUWgHNTp7cZBN+rARjBxrRw
Vyfpt4rAAPnKGGhlRTF17c6ZnhPzVTkATUXZp50riJ+MDPiLtSmizgjqquwPsCPKt86UzWGELRKs
XT11GvDG0sL6VWleCJf5f9rO3uhV9HuylWlfJtl8RvjjtZ8Be5uund4ipFxuUaNJKsNIYTq9k20t
adf7Chq4EcHOUFIk5nI+3sLUcAekgh1BkbGMfGce8y276Jvxf4yd15KkyJaunwgztLgNHZG6Mkve
YNXVXWitefr5WPTe5OTpPjY3bq6ACHAcF79gnYNe/JBlT10IWOxnbr9hWtZeswUzUy64uhCExdXE
NXLBjdbGpF4BRoQLklSCSY++KIrhH+P/Zkm+VM+W166+lQH31Wuh0+2yIiUUoGejg5zW6io4+KcJ
c8+LFb7FDUgB/3VsgvQUQOe1WwNu0TC+IlSOuiGed6uuhmCEBDeUmUwY3NhByXsR3JCCzk8hSY5/
TG4T3MBlWfORwSq/RKLyRlsVXLKLRJOZFSRYWPy9oS5A+7qtjoJQqZynBVLIWDa7FT1w66DB68Hf
JYq2rCOQG4DFOrKr8t1R8kOiBpgd/2n2Ayjm5cY1yxkltuETbS1R56NAFSVznLMpu0jNyGm5M8gi
Bn8f3y4nkVpaqE4728nSg/zKBK1pNmARPltc/c5Bo55FYcTx9pDchysYzl/d8vxGM3IuOWrUsgcs
QSL3X6IxU2S2tDC+k2SWVeewVHT8Z5bflIP7DPDOuMgl5Wdgoh1G1YA4SV8dvbL8U45LxwCO+fIY
1ycsmYKXyn12XayFNLrljaXenZFawZMJ0MeK/ZXWAO2WHepxSsejqtc/BQ8swQCMuqvh17GeiuRI
Vg02ZkSVk9LHu81RNr1XnFeoBj96mItHrwl5ojYSoqc2aV7l2duJ+zSw7nOaa4Nu3Roi9PYYurO9
VdxSh+lfG6LZtj00sMM6EOomOMjjkqchsRK74mQnUWkFVqj77Ct3O6/o8xu+jh7oM4kuAUQE2oZy
rjRmUegLJjNABGDOuEab8/FdVI52cKQAiewa+W2NzmkPGsqOLnK9sWlYo24OcZt8nUf9JnduvUtQ
S3eFlU4HuddyV5K2YP7faoivLBgAeSZyhMQkb20OkpbASHEMaboQiCaij0P3SR782jTl1mytQUpq
Vj53FRj2g9wK+ZF6X3N/2qDQ96ygM8q1qj/axTYEucv1/pq5g5GsYhqnjNEAre5Vq/IWpm14ymeI
zq0+fdKXrkM+21lsO+c5mEECY8e3U6FzooTboCdkJXnx/1z43W+QKLZXkN31UF9rrk8PNZkcpImh
H6QLkO97h9z4xQaQNX5K4fKuN3eFU7x7a96BKj7eQYNtvCKCNTk3JyPMtfkYu+EPpcvU43aH6QRv
uuNC6d46F7V/zjCxPMlv6f3qKbVn9YRGYz/vmyy8bwddAeax9EPLay1HSuxf87yunBEOCJODtIQ+
Tk8MYZi6LA1BH5F2MuFYb81nqWBXMxVMfT8gwXaRFjx21nCZcotpSXXMnQHjI3cBV/7rde0ivfoh
WGEvN4ArLICUre3N8YOrLwBGo7DrRd6G7m3plqUlSXLLK1j9WXokS5+do+9UA5iV9NkJFPpIqS/B
9ra+a6JrVMrnyhsuXmPupSWsh2ArcFa+tA0bBNIXMmFvzih0X7c3fGvLkifJYGmFat+fGkB659CJ
TlJmSmOXGtvxH5ugpOWpSWw9RtJr9EO5JD/krc22rGz7764HWzk2+FPzGsCV26XAY4oUkFtvg3Be
Phy6B9E00JmoTvoJHwr26RkXyBMfbB1jUOcpn9sXh7EB88N7nRWLWS2wS09eckApQ93dWQtWdR7L
l3xwu5NpzgwlGl09qEHB2k2PwMyODd6T8A6mfLGLNOehPgRR+eRk1bsHL1eVdrC+TltaMrdmsrUV
qVIMaXvpsR+UxihBvXTXEtMT6EtmDOdJ7r6cpADPOIFZodn1PrT6vbwlsNrJlei73ME1vuUWIkoy
b5lwDT5CqvtuC5ci5IZ1sZJeWQeHGhIv+IYx0T9HPXB3ZEyOco8lkMceL8MThHKZI0/pH/mk37zY
yE7qPN4lZolAmdddpJPR6LVbOLsl6rmHsAjWL4DR/gkpP7vKCeXJS4yevl3YMHY0/DkP3jNmce6K
WfYT+9XH8+yUS4vYOgNVU50rx22/T29H7dBPEO+3u1hmDj1psnxmMjezDr4FXUhIJfACvoFLNhiJ
e8iPShX21qCcGOiijJp1XHXMZLAFXrc6T65znQDmsJ97hh6JRnFk7zMcw9bR1TqLirSgYM9N19ZO
GC71Y20kxknOL7/Lt6Px2upPs5G3J9U0XuSpbo9WYnnX/YqNKdqNRYHSPxTyvydoW8ehyLdf0uvA
julpiSMN0wcw/kcts3PY+W0+PCDIbl6AplU3Ye0MUVfdaAu/yzDL1ucrT2LrY7YHwwf6rxR6pjl5
9cGCII0shmPgcFLwErj04AcUAo8lt0yejDTrQGXt0QIe7Bf4hvy3M5cKW4++Pcm1QS/9/XYTtlKJ
SZX//6kYq42wlx7kfZKRgvwYSa5j8S0tsTVzjrD9YECLMIMMdJXOvqh4LEoVuew65JIoDpu8amuU
fe2/YfXrh1J+57tRxnpsmbt7YAH3bAhij8GHXsavbI6wdC2vyVwgB7MPJvMHWiusJ4d9cimaMFSP
Un2N+ssXNAIM0gXpOo6Tliojui3Y8qY5Y8tBQylSAya2DMLk72zBipKU9Lux7Prry3mEifMwFui6
9cQb4Oknm12qeY9eb8Em1B+u/BCzvumurl7lZsugTmLbvd/y2AhC8zqAALJVlqtvye1YiW2PcSvY
zvfh2Cj/3CHUQR9GnykdZwcQIL9IWt487njCNH4pX3/8XGrFLlIG9d0wUh7h2vLmnwFE+6s01wgl
XUDTyzMIuw7JDWkp/xyVo9euClBOc3HL9PCRChLAFNmmcB84IULwkNKtYJsDSoEEWz1JDv6vQavz
6/rrl5a8kj22d2Ydz6yNWXI9Pe/YP/nveyextZZEP6bloPWs72p9vMDHoxSNjY3WftNmpGalX9lG
D3LsP+VtVaR0HWdLdAvkeWxJiclx/3rWd9MZqS0VP1zqn/I+nPXDlYKlw8doru5CGH3LK46HM3sV
1bzOVeWFl4ClFMiZ0IiYvC/LbFuw5c0ZnqDQ76hTtQbRtZJ0t3Lyreq7Eon6ZgBCiC34tUXLy7K9
8R9equ0F2l40ydsOkyP+Ne/DYf90+vV1nfOF3F/EoP3Gg4tDG8PaZSwsH64tWGeyW/rdWsU/Vf+Q
t84nltOuV5DzfKizXmFIvHtNGX6rnRfupWuQOajEtm+09CFbUmLbgGyr/CHvQ1Lq+T2CAf0vrUYS
ISlsiHy8nOy9M7yVJrxGJVfSM0vZTKuzKjvpXvG6de+AqaCNb2llXmjkkpaen7FQwIqSlVnuunTk
B1Y776V7YPUfSdYGZeC/6Wprp2GrrCFI71KUMyRMxN8O8iQl2LpbSUpTcGTSv9XZmsGW96EJbacZ
gyZlycKF6TWos3noHD2d9zL/TQAYsFyUjG9BO0Sn9Y2Xm7IFa7e6peV2/WtSCrZXV5IBCyl/d9+S
/nAGyZuzBOyElvAabZ39OrBey+X5bEc2eJUwecuuFgsjxrJC8m7muFWTYyWQgcGWlNiHetKJbnnv
/riUfDhk8CrlOBsPoAKfa6gUuAZIDVbKDQ0kx/LhKnHEa1+l6/KzJMsucmfKpM+zy6w6uyZzrIs8
4e2Jru/+u8XMd0OFrarE5OFHRc+K3lppXeTKHURPjDhCJkVHK3uYvZLtGNRctOlRXtF1nVJawDjr
cfNNXuS/V7VqNThinc3WScPmYJ5n1wSJYFjikNYkqBt2K3db2rcCBf2z0NqVi+6wM1sYkNEhbysf
lq4FZ1P374SzbbEBEKlo18hdledSZ1CZ9Kp4K2N4JsIn15cHPLeI7rTreuaH2y839d0jWqeu612X
OYtE19c8YnNy9szpKHdZLrsF8gO2pNzYD3nrrE5KPpI5t5pSvP0lPQz1vY213g4bQ6zigtz/0hXx
eDYQAjzqMGZJQj1DgLS44jNJqaWzd2Y4yPQspZ4HzFNPEryb6uA10rKztpxDTersoQzqdie15i4b
L8pcmge1zwDpDUOxayJedQm8zDX3tgfAUwNTdJ8m7kmNQis/IhmE4TIz+yOrkqCGJ+fa6EHzBCeL
vWZEYyGeZw7uRbF6n/rj24Jo/xQgA/sJ/k19QDVuRJWDpORlCB5lCdsT9YgKRGxX6afYc1AWNLuH
KUYLwQG2cNLZ2z97lj8/p1XzC77jpTe18suYm7hqpf6PvGRIXuMDf/MDFaR41rz13mz99FitZ2fX
D9hw0FrUcYZhFzR1/bWewfQyJS8/62pq71HUAV4VIdulFostgMlS8pxbFfpNqnqokAhGGaoEx40R
Y/U4LiUsJWEmMOAoECbauSns8nGekupRYhJkReGge5bnCAuzCG8VcXAoK+SH/Gn4brJ5dm7VRcov
UysDOxKUOA7LAvDO9Zm5xUWM6rUK4dPwMRJVUTA8tFkBJshrB+bDTeHeQGqwveax2N6i+jX1U/Q8
LAFEl+jZV5MfyGoqV8kqM0y60V1ElatA+Myw2K1xgucGNexnlZ3Q51TRtP00jgEzCApi2wNaldrc
yxxLUTxkd9MwdI9a0nlP8xLUGbA9m7YFu5oaW0GoZ+leKx1c0QZ2Z8wJs7lx1NGF8f+akmh+XFOg
OVD+dWhz2/FVZHlPqMxE+ypsd+ieGkdHs8zDNDU5Gm+A6QtDM2+2A9QZWKt20G09aXdYwSODgQN4
6YXlfQXV7r5Zgi1J+zwnBWuoA9JGNty0Ur/ls5kae800tJsExRT8J7PoK2U/ebDcvTBlsRlRg7fe
BzDq2mP/PRnybwZb6eDCofvzbpnwmUEmglYoKlRi+vkvtju/hnmif5+aBLQCgjhvwZgBu0YH62nW
2Eu2psS6q9y8v+l93F7SNC4eeQQalP9W/dSMCo0rS80H1ejfalSDHtwoeRrsqoH6qtSf4p6NIwex
x6MkpYCt0M/Ir+fHetz1GHfspqV6rKWY8sVguZbj2MEmy1Gg3dJnHN4dbOU/nHQ27+RUdWNqj44X
XiCH4dSZIYt24oNTHbZf0AbJ7zCck/W8tTG3T03XHnMVWZu9j8VyH2SvGBXOLNoXDXNl27yDaNF8
gnveP7J0fJUURrvtJ0zrIENlI2JNSw3Jc4zy40GJ+6a66HHhGghQG9oPKxZLVIFBd49+Wn9fDywr
lylqJ1LgoGRxRQYzAc3GrdBNpT0jtqntJSm3J0vV5VPlgAlb7o89jgBdqmWgF5/t8ff6d9Ik9892
UcM5W+4fgtMg8rLJw5+eNjMOJsopEpWgCmYY7ltaWtvYIiH5LlOKpaSD3HEYngDOgMALhh24LiwV
yopOSa+/1XUQXnp7CNB4D6sfZXmS8ngI61Oqo9pUzYrDgrXi4hbOeuC1CaLgvluCIUH3xDX887uC
vk+xk/kS+HZ8hMIQ35VjhofhEkhM8kxm2QWkABTVYi1q8Bv8l4pyyFp7O7obMQf8vxySugP4ClU7
fzxN2xWI3L6Mj6XKauD+w6+T2nKRqSj15j5tFx4F246m1cKARZHyIVqCHIGJB0lOvo9iYeQPkNfV
mMX1pbhUUS7fbZUkhoPeHR++jn1kDo5dVlXCsvLwxJgU5eZ8sYDioywlpR8OlaRcuEV19OIgBL4e
Kld7d0Smm8euBKDxsWD5VVMZQ3Z8mQv7W4o9Kcil2U3v2qlK79wxAnCiobzZZewzquxWHJMi1F7V
MhzuXb3+Iw819XWwC/VVD+vHjg72kb1pmC6IDvL16w30v5y61e9soCVf3IxTsZlTPqSoGXyJKuUr
fOTgSQrNMnjwi9h+ljKQwscUQt2nfKk51l+SQTPfND8qPmvJVarwzcle1aaBfvkY1ul03wda+jAu
AeJ++rAzk5qo3cw7+mzQeEtS6kA0ZSPHd/9SkwH3Upe1S5hL6ZfMq9HR1ox2L0mjb4aLgWvqoTQt
FPF3ttX1n7CxQrrIGvVjBKHyS9Nji6DC1zsv/MovQMHKg5355mXEMvO5tMc3IDTdd6v8ObuN+9VS
3PaWlRHSSbbefW9mgBSqY+XPiOigpRv2vwPHbr8D2dIPc4yLuN34bxrgMzRs2wG8J7E4bI8z1rDw
hf+TBS3y78IPebrlgIrN5vty8Oojfm0lCnNO8ZYpln1r0m5Cc7sv3nQY05+wft9JoQKM7Q0ExleY
vOqDZNl+w/6CO5RnSY6oSVw1b0r2kqxj13ye2aWTlJyxG9QHFa03HUb0XTDN4BIKKzTuarRioEXX
Pipsdv7AonvcHcDiIeuJtOyx8gfnJiV963tHUxss2h1uJ7NPz4NgTPSlV6t+D8cnuknSiVQbmELU
30nSxogIH0jdv5fkrEw/Xb75j5Ka+uyZ/jp/NmLwPf4YXMJoUF7SrFUfIh8acehjVzXk1TNAnyOy
E/1L6bWfk7hV7wArDC+63vKqxKjKV4l7LxUkH13EU6nU2aNkSWCichTZEBjqTsdwtcA9NrODF6ke
Q0d7zs2XpilObudWGBbWR2TMyzt7coq7qIMst4gFl3eKStB0lYvMrDodYg8XLd2OmqdQc7ACn6w3
FMLS76pVeUd0M8uLJOHoAKnXiy+lOSJJafRgCZZqWj/5OzT9QNXkI+7KagtQvEq/g6LOztDxnZPO
3sd32zLuclexXs0wcx7KxAJgsVRrJ/WvCbTklU+b9sCwTsONiJi7BLOW+ntW8Brwu//J26pIzFLa
v6pe187/dLzeAoDp7PipHufmcVQq4NKFi/QdqC6TL9Ffuep/NsfB/tI4I/pAuV7cZ6Fho2xcpSDi
hvlrX7kvUnU00vs6MrxvdZOrB7eOrYe09DBgqWvUUtCF/Qwd6ZeC+NUxLvYusKF7teSlcsf4Z6cB
ELMMt3nyzC64KbaTnKM0VF9RVal3cnpn/qaWXvOrY98IGJEZo8M4GRfWbEtUd0vrxbPRHOd1dxC2
1PJdktUFyrhoVN2X9Kn3dhkeel+PbzXi5H8XrHWkuNxy4ZEAfkbG/6DOgRofpDwE93gvZ4sdl0y7
gk5YOeZ1TUqx7mnJeOLVjtaagaa/WGZinVV7gLu9ncJyzDsbePnNCS3lmGqFji3V4Fws8L5XvG6a
e80wnZOdZNPzhI/LoW/V5jNvowr0x3V+MHZ+QZtH+d14b+6QMCQdC+v08mq3hfkLTiJikSb9PK2P
lzZLHEgqwXysq6p+jPW2vphGNdwit7Vw9/VLbAk6B30swKp0fDAz9RJZLL/3v8fB+DmJTOUvBaTl
eqEs15CKK6w/p3T4GSqK802zmwy1Y21+DW20wRmiBE9QqN1ztoiKq4qf3vVpbJ1ZDkifXKhAYJwb
i/UzOjLbn8PvdMA/IB8qf+oBPsigkxhhMwhPAtf8K0MZWe/6twBrjqb91HdgltEpbt68ljlh11fa
E7iNDngODkvwrpwDi2u+f9F1Aw+q0VkkDdQUtzity+4k5jg1W4BIIDx0CbIu+Nd80pzBe8tT75s2
xcqD2Xse9wD53jpM65skOwPludyJu6se9whTaYzLrl0J1K1oXO9zACF9Vw2h+tBXpf85qufvuhXo
j5KaFwS4o1tPUtXTnLtIs/xnSYV9cG7TMv1kFrr/2Z/ZSyys5rU0HOezfx79zPke86k8t6Panp12
CH4U+rkeavtHCSILy5yqvgzBUHzD5m7fW5H7iXnkPSYPxWPtK4jnB5A3uj7UdmveUhAV7DjjrLsw
WcYzYkcTLxHCa0Zk/CV2hxZiaqETdJ+3Co1RG4fK7qzTgKXgY7cENIzp0OCNfJCkFLBhWzw2M25b
WFbfAXbiykFXgW7AcHTH2l3xaCyBjRTvnasYD7lTzZ9YBfjWldH0Y4oWoEcLnwMdKCT3Uv1bPA/T
j7GOrP245EdL/v+u7yK5tNX3XZ/zAE/bN4GL4Nt/zr/l/9v5/3d9ua5eDTC3PfNo5la8H5iwv5TD
VL/ojqmf7SUPuYz6RQpyJr9rnlRBKLJ5KZe8D8fy5UTOSvHOsc43UQJrYVt6VaOeaBnZ33kq9tFe
bp62alI4xp63q2v4BkH5pGStBWESzteo1UNwdHjXDz06Nods1IonCUaT51X0X/Sd1lRHPUzU+6CC
iEcnJQkU2tX7dgkkaRsKpPs1nVWHnukaWo//KZX8LSlHSB7adnd5BKBty1rPtKVTOr15dJ9KbtfP
HvsPFMm87wl8JhpVmV89Hy6pPjqfJrv3fhoI0LFa6A1PlutiOJqgt1KkasTuK2xiiMfXplROhu7N
X1FkGM4dZxXB0y/Qsq5yjTADztdXrfWAE7b36HcaG13LuTGveNK5a5/BjVi4DhjGSW/a8abXIZrd
i+GOOOqs5jpWWEDOZfIlBRL0aHUfXUBWMNF752qmZom4Tuu/ZE6ivCAQ3R30i4eNWDLPaLoYaMcg
Qu6YO4Yg8GLisT4rVdafmfwhi2/8rsz2BxIjw9coxgk+6dr+KWp67aLGbXb1x9R8DAMdTwylnL+k
Yfob0GH2m4ND7OBvimmijoX17wt+Mmdj7ILHqmial2IJDJXhYVggl7hUMPSFitQA2bDa8lFL4cUj
maweB6/oHqW+VMPg6Yhp5IQBGuI0yeLJDmQeL9k+eQkQ68BXrUmfER3CIMLCGM3o1PGED1r9aAVd
cq6g1jwkGaQKYzTne8cFWQw73r5zsiG6FkgZ33lmZF1Z9ihu3jQPt6wax6uiRuVdZhQY+/h9dJ80
PhJPg+PeJ+WE12vNIknUJf4pblsVBwa1PrleMUJ0RXQZAaj+mf2J8pjGTvfio/aEbjDYQXoc0EBV
37/OHVY/mDuPb5GFPHJn7vouZFEqKNTPDXvQ+3BUjS+j66Llje7pV7xn+l0VTeODjw8VEtR5eqim
MEIJC/04vk0QPvx0/iNp3KOPH9k3dq8bdG2ihWs/R69gSX9Htjr/oSTGHyz8Qi+3AhbKA1c/ZS0f
Z38wz/1yBjfGvwMcWInFw8iEyp4Q6QRi8kcBLlHvzJ8eWAOmgNlwhzbq+FxjpL6o8c+IrtUPnjV1
SCHzBjAzKi9ZoyEkg3jf+Bij1sKgfLzkphK9+YrnPDoabFoxgg/NHsqd5Q+XPh2mb6bN3EnTgje3
4E3RprxANkAdv0UAAI9BOfQXOUqPk2ttDNotd7ThwFpicYMRFDNVXZDBlochh9/u1ixzQhBRqkjs
Xaa9lEjmx5Kt+piJPiEX2M4jeVXlwkNjA2+f4Rj4aJUtVo6t0n3pMLC8jb6aIV/BLcnQ22bdcoDp
sSRRtPOOU1vgc7kkdXOCtGRaxVWSflprO9iJ8Q6TB0hytsOkYAn0PMTvqTSn8m70kgoHC2ISbHUk
Jnk4jVO70YEoDTlorP/DcTOCUSUE9f91bkm+u7SDj8CVkdDuXd52iFx/jMr5lqXfmikM3+hz/V0R
O9ZV9+FW9LnxqnqOfzaGUNnPOY/Z8Yr42a6Ki6TkINPwXtsu8x4sS7kgXTQ/el0DpbDN26/96FQ7
Y3CCn22gvEEo8v40Ne2Uu3QH6IDvAy3XIyogyttl8W8WM55QB4n/qKI65rPTtN8Wu/t9YnXlA+vc
dyoi7g8QBaqHXKvCE3Km8y4x1ephK5BSBlh/1zOx5ClaZ692X4DI4Ny8nEEOkYpbsrdHZ+cMNXuW
/73Ih1MrYwJfSPe/pGBUEcxcLrKdQJLpoF7Y/IpvB3dQnPtuDDAgwjoUxxelD6GQ6M6ziZLjc2ov
va9WgDAwQ3fNg+mLpVLqXhyWCh4cFeOSWEXqf00ueTh1Dw/REkgeEEztiC8auyBL6VYg9SSvqtXs
ZA64AkiytY38GCELc+jiieX9qv4jgrjgFWr9XQsm6G99OX1xSibt9dT4r/mc9wegYv2L3sWoYTpj
9uQaiKrEiLg9TFY/XApQtSg4RmD2sa26WqmHJsjSiw+OGj3mqVqdMua6zypau6wYsHqdWrXCwnqR
febXhXvWvN2viY0CijWb5g88Rb/5TWr/Ki3/prKQGaCEA68pqROG0p+LsrWR72ORgQ2N7vc4efd+
nhe/jCb+qZisUtNbAqAHNWRZPW5YJlILFpKe2ZwNn/16aNA0ZwIhpaMTlndhBhVQSnMsPO/9fm52
UhqnYYbnJZpyUjq1dvpYK+aPZDkTOx75U1pXr1IWmy5rTggtMSaPnspWVR5jnISIB9YcPUlMAjUL
vs+6Wl23LInhhhoeYnx81qO2UtXJnHPMRtRO8pwmRG7SbeCdIg663+pt11GH7KExC/vmzzp15xhX
KphIr2PilWwR+WyeaKl257mddqfCo4KzHmnndEYqRgokGF1Ug/bKUqdWlKk6bcdovvKrnEuU7f57
mndVLCeGQyYn387WY9Ox752pPKznlWI/jbnEu5qzrSh77LDMg2F7EMGW0ytDDUUQBuu7A6VgvaT8
wDBT/ZNnml/WPEN+wXbxyUtogr7TqdcmbA//+J+22n+fV/szC9BtWH/Dchck9u7HLj9u/U1Ssl60
K7OnGGFXqOJnq3XVu2KpJhV8s2aZR6JSIsEkt1+iptsh3TD84bEj9KB0w4nRBnZqY/PQJFG1rzGw
CCKoZkGT/7SKZkJDD0xjr17t0J/Pjtf9BSx3OqQIK6rRr15PsI40bfwoPPTBvKG7hmn7Z5353okx
052LhGlU6dFBs6dFytb7ZStYZMfdTqnpyBGaNZHDdz3WGBvcrdw6+cI88wIJ77PZ9N6u57VD12N6
q/0KcHH3WQtGTgbND0Xs5LFXm3snhn9ZgXpiQeeYsrpVmPrPsBjuFXY9pwJLxAkJhnLZ8CsUNh0S
+L4XeMRMU73kLlK0l7pNlGc1Zspb4mf0XPl3JmMR7OWWrGHsoUmlycOap2HispuLIbtuRwWs5B2y
GsklfFOVZymAg/aznWFcVW0PlXN+barXJjWH54GBUOvUaKHnTMmHGcgI4mUxPyT4rJSYrOCQg+1B
1TkoO7TjboRqanrgDa30sddGHMCWYEr9l3qAx58Vd04wWKD+CQpWi/dwzMaTXqA1Jnk5CgznGZc1
Fkz/k9fNDCSQNNXPFS56hWv5T9kSIEfhlU713NrINaUtujgjY5jneQmi1Cgv7uRMO0nSgxjPMWoU
EIaaNWvLb2zza2S1xk2yXKXS0SUbZ+xCm+IoeRIYuq+zTYRmo1R5V4BinjE164Ul29IL9nenIr/K
hSXPD4ed7bXGoZ1qdqyXHymFUaLmd5aNAOGSZbGs/ug4ymEIwvilKI8FhODnVtOiF/bMf49R5V8H
zXhAiDy9HzGrepbAndH6R9bKOm156dTnmLihzJ+oSqxAafQNPK+7W2Il1jOL/dZ6bBfZx7nwcT8K
2wYXLZdJm5/iMTRbpXte0zgkVae6SM09OF/Kw9LS75bBc9y4T7PH6KCfK/aKqs589rxEebKiu2BJ
GFH8dzBa9feOVcvbZKbLtBC+D+5/ADO2emOCylE60/XKiRy1sPGuiJ4xvOsey2I6rC1qLqMArHG7
QxW5eSrqLHgxWSR70ePitfSD8U6qScCQTN9hC1ReJCl1NVTWD1YFclyOkjwYFSmUhOSBOdy499TA
e05zw3tGl3u+GUb3I/BrVEKWfN3Jepyk4p0fuzD/pRoKmFd27sMHqcHI71mNNOMumml/xRS1FyXw
7GfIos4zDmLVUQtdvAzG2XmWAq1F3FMt2ZyRpBQgmGI+VikDRpw3FJRjw5atZMPY9xH9b9Jb91vd
kLVTzMwa55zqVXxyJxATyFmGLyVsiAP2LMnRcFBG2ztt5Z8Mz0A5HP2WF6SeoxezbeCGGgnrByPr
oa6RYiq0eJlIwNhlxi0LN099HhltlAF2eApmIf6i1OcjPPx3bEmir/c1b/Hyw1vDA3+3WKv4mEPf
JIZdc8b+9a1dWELdAmGUmASDACWXgEktwEnJRLq2O3s6O95jjOBLMb2FK/BqwXmrDLvrb6o+s8zS
MotdiA9bwBgZqoOkM2E99Gb21VyIR93CpKmXn4A3EcwjW/hHVoWwG2qQLAqgu3uTQK/accbgqF70
N/4b1VPvV5ToaGA0ObKPUtz3MwxRicbIziD5n8RscyCcz6YdKnvrHXMnLEgSdEZi12YLUe7iWozY
y92yKnNG+wS7Axhm0BfMozIZChS77q+pM//0UYtIi+o8Yv91sLTXAF/HW9H13xxu612EHdip1cwf
4WR6x3FB1SacpvDu6HGyo/zf7W5LTJ4Ae1jh0Qy4VwouaXdqpx/qJDAvLUZtN9soyqvNJCGp4nqn
qN15MO3PKf/askYY+pA6VJ4wTUCrGZO7CNLPinWIa0jMCyktXxDXzvKwJJYh2nCskAXhu9trtwZl
i6Cy2egySpT4knS8f3djoChz32yvQULR0faKkvms97PgVoXWLzMLlaNh3RdDPd6a0B7WwDCj8ebr
y53Lph+Zplc3KL/VzcsrRMclmrterx0lKtarEpMgcfwKtJOHGsaCnS8WO5bSqCDoMOj4x4ZVek5+
jTKEABaO6PI3JZA/vCW7zEBZRsM30184TPOCUZTbUQjnVKLtzIJXnjnTYXsy0k63pMQ8bcDeCgIv
nXeBTiCBscD+tsDqzPDcmdZdsmDvpR1IEC3JgS2O0xw195JV+hbmDoHLaERsDXpxNLCVnufbF8Wn
VGtq3EeNHA7Ywhpbo06nD9cEkS9I8tzTRR+iMrExkECScYQKsRYpv2uGlMMdxpDtbm6cHlcUJR7v
HLc4GNh0tcU47YIMa90Qf+qD6lbMYnTVP7P286eXjm9auQjrMh7BN7bAcA4q/cTW+VHPenijyUNW
VOEOjTI2SucyvLfBwjwEfrdnv73ZDVP2mGl8InKvsg4eKqt3atXu6TJKttBZWSyr7orcwDK1ndUX
2Pf6ZR5wELJdPGmdr23d5ieTTRhQ7F2PF0sTnKIWI0oz3yl9xv4IMMEDH1w6jfjJ1DV7P2mTcvSV
FluYXj+h/Y883fzZMNNrXpas32FJFDXm92qo8Cyc0hPyS9HRguhXtN19GNTqjo8jzOSwKA4NhIyw
u0f4FTxJzJauorL1GsQsqsCl2iPKFp2GavGIbg1QuCxRsDm9n0t9wN/YbQ4lEhWNy1pjP/5uHG6M
23tYpXD83Hv3wZTE+wiDLT+PVXRNsSiNNJarexXhWyNGHR/TzKr/HfswslWQVPtxttyzj9aNUraX
Vg+5CejQRabNnTZDuOLNYIKLGb547rJ0iREk47HmT4dP99K3aBraMY59zZOzoUwQgRXw/t2gnBlR
zHv2H38weA6P7gR/v1TsBG0iYDruzNjThJvjIo8GfJM/HuTedEnclxEJpAs7nuo9YFrcM1wcGNSc
B13C0oUz3wUIBruBq+K11ZloTsF6CpXfrY+3TD0+LC3of7g6r+VIgW3bfhERmCSBV6CcVEbevRBy
jfcu4evPKO1z7o64Lx0tqVQllSBz5VxzjWlmcjgVyfpr88Wg6tkoWw7ZmhOda3P8bkvoSCa3aGDM
E2FNy0y/MXFIzNEzESKIHuu8JwFXMifGBHdYICdYgqHwNdeLQA5XpAisZV+Zw2vEfhFCefXJZSYf
tKSF4/JasvVSmBDrFODKWSB62aex1bZl3Ef3C8T1tXW/moJUvViPP5dJ2w4uB8HZmMJrAThJK7nF
K7e1veRHg8Pq14psYkOtb16LYIEAaWi/DhGJcI2s9GAZKHlept9DXHADaynCKJmeFsPdEoSLfSTB
iqUJnW4rJyQt/85bY9yurRrDJSmarea+JFpV+XZWRpuuqNBnpmprS60+rglPOA8og6lhXGKVDaAp
l8Oof3LyTwJvcabN2D32OVGtHXld6Pkb6TXvxjCBZwGQ5FqEHg/TC45cC9hRlgSkeJY+1aARrPBX
fY/AVH9YVOlnTrK3hab7E8gumYkXQGKtwCQJ5qugPmr1sMpIX3EhhurGuDes2OZry2vsTZ9R3HZA
neqfbH1bzRz4WpF8Y84tw958JkLxecIvSdcFWup864FMvfY2BjW6IVqbWkYHyQwTsIzMf8g3IEzk
ezbb51rRtC+8ozB5WGnMJ0un+mdNzzYTqcND0x+jdSRAtlp2xPNK0mWrZL98kZyNXv2UV+OHMRIo
rw/Lncio/Mf1iuutEQKJRqfRJ1ihKyCTI55hwIYx10TQ1SNAsOxz4k3yu4ZQYM3SDo2iyEqE0QbD
jvdeDwsHwZ9IgVur2XalHd2TbThsaO1kgWqdZ6nK0KpGFgINDG1RvJFxX4SGR8O774bU7/vyFb8o
Q44DZ2iVp+Ql4d6UHUHC15xYnNFq02vFCzD/e9Bprt+/ThICXZvmzN3PBzc1f2ot/ylT87tvLcIC
O8j8OmcoFO5dNY/L1i1pFqQGXna3wEeULPGbgQqqSmB/81I/6ll7bq9CVbVcG7G/Vu8QvTDzAydY
ZftJ+HDvuo3S5HXcublMSeantUQtuRp121gdaoNNocQjJIH3wXph1ZRxkBmHrkwvDkYMvynqc5nX
/0rLObSt/OxTDl5K3CVuUYZCL/YYVdCDooG8ljlirt6dbwbSzGJQ1WGLA30zWhlEnnnKQ6mRRm9q
w+JrdqXCyNK+XchGSTRhRE+tjSBUyhwcuVtU90TMG23oUuxQAXb2ipKZVM+V0reCVO+tm0j8w3hW
UpvLTKvfPL3ObqYgTtwrQ+xhshJo48XLsg5FCH/mKenW71rJV7Ne7icZmKVstzJWpxU0Zy4hz/Xk
TxpSnmow1m7dwxmsTTpqoj/kUYRNW+7mVAvdlKz79yVtPry4eJLNeFQST6M+vyRDse/x4OSKayIb
+i1INtA00zEBHIihDTBaV9hh3nAC17rQ6rg/ocrbxb7t6xkRd4EZBx8aaADZFbH9sQzqg2zq0ncK
7bl3AdkMqfnel/n3DE7PatU782W/2HbxxVq7dUoPoyifFsbIg0KvH5oReHkKh2nKcVTzfjwKQsR2
NW0APH8W2lG/7mhAAlPrD/E43pNpRIagiz4+D85vL3rQFOywZGwT9V4JkL8AlH1NzERe6hXYpuJo
DtV9DprHN9bZ3gjP2ynpHd7LHkAftKFDrewB3n6OWX7BHpGQo0ka+y2hGPWZuWEsfA7YdJM7solQ
dlCFB/tbL4djrs9vIz8UR7/XFBMGpM/ixeu0W1a+R8xljT+ODm99fDZIpq9tczdk817V0bbf93O1
7XlbWCQ4+dM7VD69vZT6fwYF7DTnFJVqP5CnpvcEiynvmNewPkcrp59SbeeUu3d2o9+iIEI5x59W
qe5VjsPR9Ia70S0C8hzumyH+sEvOjYyQEd0wF+8OM/XwSespoDVDyoMg+nPl2qAjADa+omzojJmK
Rm1cS8dgPO4E54yDx2m5Ls9Ej3bUAamOVsXtMr7KAVF5LVzlw+G5FJnq/daBCKgLDEdWGT/Vsvht
BtX55VDMYeuNJEYydNgl+mHSvQfHoohcEsjZVTzdWj1VdjNGH+PAfbeO5lYC83b66WSh3kFOyUMQ
d1Ir6Ia2EShRvFMgd19hEGJ0ipHQLLTDbrJ4kx3eRiJPVhZ0owxH0/EY+Hddf8rmMiwf+xJG1JRr
+ta0YDb0XfpAAPwQwbZng6OSvPd+dDWORwMQGacxe+9Gw5MmFrCb3vghBkjji5biexk/ut7bxhNI
0T4lo9jLvbBAIuhocBQY48NK17h5KMJakQVtjCIw6nqJYp3vy3VyD4RMvjop8B528HFqfoyB2niZ
uT1r+DpZehRaTcLcDEMx43Jp0weD5SdkOglXE/k9a9oe47T+R8ho4gtjpK1kPUe9S1BJ9WVArnPX
jikJg0SwKHXJ56xOY9zeSorFeKjOk0fTkHwRUFcnBoheqLVfXJoWgR1fsyJM9b3YnAByd1Jn12Or
kUuYu+M1YZDdXBIglfVwVNvX3Gy5O+ZAdqt+sadSUYwXuS9cajBZ4NuI038TevZwa9dXQpat4L2p
+dmu541h2orCitCM1IHtIMc7bVbNIdXyOyumICeTtjLtamehTLXtOlPQJtOOIW2rl2WIIPQsk/gL
vhXs1BzPXmK03AFcNNo/RL/PtM4PkbQUycAD3cpz2YAxA3Ev/AK37X614y7sIWJ6cxZkq33qRg9v
6vhrazdELR9TglkrRGiAj3jv8mbDKONdNgmx1av2HcjCzVitEJ/rK6L5oxUEVyvPYFi/Tp4b4VAJ
4YFyEQn8Vo+pO+sUzCQW9MrdYVqyiYZ05iCTDPfIhakQ+zMbQUBO80JmuzS3wlqeTF0e24w7MOEd
zgWhEnQlf20nmsJigDhcbhJD7lKpPlZ1g3PmucCR6pML0m5Kg/eJKPEzkxjYRlbO65JZpWG5SvD2
qwaZ7+ptC6CHvJn9rWZsJYFHvmdrj6IW2wnA7XWRqn04qIxCLRiod1e6HOkfOQubZt2CDnyfEuvL
lNqyjcwJWDIjpBANOZ4WBXg7KkLb4+qvNWYHKEyITUyYX6HGH9IERlJu/bPkUPlSIffbUJNYN5EQ
bfCCpn6furoJVc4Jc1JOfc3jKnFs8xPB5ZcM5eZ2yulamzTuF6KKctN4ANhXhlhlGKC0jFDPa/v6
DZsUjTg0TRr7br4TNlxaQ6m9Y0wudUDWBKDmeugpw1tmtOCoh1st5WqrO+H3RfOcFRXjSPIGMGa4
1tTP8+CR6otI4csi2c0kjkPtXM8SC3sjfhbD+27KNQsxsjVcpuO9U83vTj9/QxLdr8sSSNP4qFVq
Q0ueQfQyfBGpzoZPMlcBfRC9EY9T7tyPvctYRlaeJnekgdLqNLK998weSLQvradoeBiFDqobhigJ
YiTu6E4UqqQ6FbY4CkNy68YDeU70MTrduTScOqa6msMk1e8IHHk2J1IxvbHaxsnykET2hBfQuaeh
QoBLFsFsXt9c78GVGiYR88riKwcVDENGgU2BCb4uDjOzDhcotsSc+1M30m9IdlpTnariGWyeR7Mz
2nNNBl2TWBuVGZzEJoOHmmm10UxpBe5NHwPsRPTDu0A2uDfiOamczdzqb1pR0GoZzV2kYO6piDC8
Agxa64xBPA3fSYv13rYO1Bd9VVBgzI5vU1Vy+poven6gkrahDhekVKVeYNST5GXIQyg8LYjw5lat
ZQSum/0sTvKW0KdclrEMtAk2YOaZy8FZXmuRFpvI3BWChnTFHCozqPFGkgNTi/Etr+KrQs3JP8r4
q3myC9gQ6JV0BkoreXXaLmOIdJH5s1Ls3jap3ttmpuSY5ECbsKc9nBAS7TkeDOWfJiIjI0+a8xAn
W4sgka23qNsmN78KjYHdJIP8fuUNtcM3jqRnGuL1VsOj4rfc8RtPczgbetxK89yfq2XrQQFeFuR2
/FxtGOUxdLaascCWSYSCrlbWM/tXRGghafpTR8VRdzSg5llDslBk03pK+30CYMPHtOT4XW3+zBbY
qeLZkE61i2vjwzG0vbMq9BMPN4/V/NQ1qFN43T/wZj6pqOdtaybnFeQwZN88D0iDhUKwXrqECNc7
xW7KrcjAYfWJJQbr9/SPfMtz5BGxnLJGGQSdl5Pz4hnqdumAkcCZI0ve6i5TJz4r/lggUe7T3DN3
2jVyOWmWY2HrUN/TatymKec0ndq/aeYX7lFsIJjqr8uh3HTxsuP76IKPMeDb5ECs0HNumFpIAtbu
hUHSyJ/bCPfQj6deW9d6Rdt+csqRahNjqr3iOCO6mtGJ2yL3OKayREUWBS/3JiZbtN62w17zrkvz
ozXwUpV4JhBsH2rePL+arXutyJEMhfU20bc04nkKSf+58lS8+JjY4ile5d4oKNBFTCgfqxMVAKQ9
zrCuCbu1HS2MxpCEEazuvCS+b35ZeCM6PzOTlSqZ7gvBSU12zNNkM7EoQn9LOoIaFrMmD2p+AkBa
bPFw3WXOdKStwKCfVpxFEQ8hh8DjfCW3Ltaj8RlX7qcz9i+9zoWZ2y9kXzyasgpFTE4hEcBQwAmS
XW76jruFsS4c4vve0t/Gwf7SnAldGadbb5Fdl+mIMRn7v7OmFhMT06Edz3kLB5wFABvcFd5svEfX
w6urxccVUiFI7WNuyhXhrv9uWrVtHe2lIJLYdxJrDuaawlu3cTNEXC1UMWNVe4yKC923RXFTR8NX
JRihSMYVKCX2p258dApxa5WyD0xtpKaqsN/rAKpVpmmhuObzjp6xYRScKPqs/k7KZA+44qZLk62e
2z+J26FTdXQBSVIlSjHdmUtzziWBol1bHJqJyNRRbza4wj9zo8cuapLQbaebLKfxnA3436IKcLC9
4Ue4HZOLk1aYhOdjpRnwnaSR+Aw9RrP1EA2MUETRv7XSnkyihJSskyct/4CZWNmrGWixjhtrNs8L
7LHQGoxvZxwOppc+1jOddSYAf4bo+mYnxcdiTK95xVw1aQvQr2p+53Q+L/l8qjPseVH8SQnxSbBq
4jv1tLWb5WNsrnN5Ohu5Vno4Atca9riJ247a/KpUqh1dvCS0FqRZPTUJgDdRE5IPzyaRIu+rY1kQ
p1TbD6U7Czro2vsaz0e9BSHtVSeTJVw47m6oazcoZyB31bBJ5/QtLToR/Gvt5tu2iq+oafBamvV9
Ca1xcEoWF9mRtmQP4PFu12reROTH43JiVttobpkzejS1CXM6k79MWeyXGSxhQjZolumIemM1cTXi
OV+FFer0VGFwxcyCVHOgB8OqMpIS03y7xs4tE5SfUrQfxbpeJjhftNXkiTvkVebQ2rQx9KoaD6Yb
78wuC5x5xHCskRaVrWeGl26g1q671rY2NngD9h+DPMoicE3urmnVpz2ZDlD0sYErdwSyzi/VWN6D
chBvHPQU36Ki4yquTlbxMoo8JED1rkuGt2SiBX69BNeFiCmMJfo2llwozE+c1yLaoYi/Rc5wRrm9
RIDyOSUwh1a0xoYUottClI9DYr6XSgoOegllLfNUrgflSQxsjFX6+GcViHVEGcTjZs9p7JFQ7bdm
yL45/T4xBTocwOaTqbxGIXMvb3Zz7JronfIAP0ZCiRIh1B81GjmdQdjKuNj5xi3NPS4jZL1ssSgZ
2ph8SO1YO4125qz5qkq03XV0tuRlV2Fty5kzvfK25QqKZhVFvq+6U1VrNAh4go2ba9+ce/2FWQiR
Ru5erRpzkyXISkKyYuXGN1M6c2iEnEBvXwuazCa2eLF3S18aN1pBB6tlEoFOhMNBzU10xjOM3bJ4
7YHxuNTvFjKYlGGVD9rSA4138n739+F/PgeGPuO+7IsodBjhAMTfmOxVA2HjTlmTZXBNf1JvrkiB
cRNgIR21BK23HGqHkXSGnD4kOrIh8J861qjt+X22q0GhOooIpQ+IPUebl7Xo+t1Ehd7N7GFThwCZ
Do/kC3+OQ3Gd7GL3WbX5IIzJ2znRP4fMzmApjE98ZOw1PXa3TBcxOcfFuzYCVK0tSns5G79R5XLT
UGGXUfRlZWIMkIjcEGyA8CwgznrF7yRZltz2Jp2vJVui3SYOHr7I+U4883vqsW8vLMLRGB0gMQNI
R7EaPPPVy4F+29tm0U7t9eXSawfGktinZsj3nvsCPw/sYUWyxFoF05IdV10+lM2lycTkZ8X8WMV0
nwvXPXSNQNJ0LrnJNLnj/nTKBuIft3eLXdxn19aBp5XIhqq7FXo8B31ncUd4pMAzVXZDPkYVtnGr
6OEPIcX1zG1tHapJEKhjc3rbW3EigE3g7NAlRALDaWCi5pYDoTHuNpndXLpselPlNWhRZdMussp/
c7r2pwHSRoy8rduclK3YY4NdLPoDlrXxEv0tXZyTF/8ze4uebEcemsuBs0ndiuUxeyznl8hKoQu5
nNGS2Ip9Rqx9NcByULUKXC/j7OzYs09PdZeluvGae6zWsGM53SKxqJJ8KCO9FSPqi5zEmTP2k9TL
1750i43WiRSjRfwGY4QRdtfcMc2kBxg9WAavpkOH2CGUQ0SqMbjKnpvJZFjd5G9sXrutq0YwpJ3n
O4JM+S7z1qIXttVd+bkyyV/OSJXRRHMFhAoj7nTc50FxhtPIXXKrwg1yKQ0mmqYnowAIqFsgX6a6
wVaFYGU3P3nWwn6p5n2xoDMbhe0dTHEYymH0l5jGVL8iPjlO/jki8rHb1JpfYXroizo5xNl0LaDN
d5sRFx+1MgZ3oro7vSxprJj2V31tPUUfLQpLYOQatetw7NEsscl2NzGjgSPFyH0kuSqrGrFz1Jk7
mc4T83UBHpVm41U2lPSFtoe8JtaMLYpfuo4z/TIuGMgI+a5LoFRQ3vmqy8f7lsz0sCfe6Arkv0WX
P8V2GxQjuo2CqGHMyJrUUs0hm1qIH+wISSuioB1T/TTM+rakpvQXh8npdCWxXOgXrxHWTuhju4UQ
eVjbzPFlXm0Sk8CWNWZziGPR387o7bmLwT3L1YusMJnqwzNdM/7+1Yr1B0U2SvvspqiR1Tm3wqnN
JNEr0xYWAxSJtkqPg0P/tO0Q7RtLaQzFwoMsvHKzDhab8dy/gejZVPa1/qwZjVung52zkhZp/VLJ
1do7Zo2bWdTLjeivPaEOOw3xG3j4nLyjri3IE2d2YyMSLgttFgxg9wiB3Ggcs6T9UhZdGThGFQUg
Vyq8nEy9NllAZFsFAOp6S14KxUvkC7ewVXR2IIS45im0R1tkr4PkvY2MQe6zNMfAxG3PmM9LJ/mN
W5uXZJ4IJSaWLGu0ZKQ7vdqejbE4L4+gPtVtXN/rSChcUZUf8VfZJHkP7rvvOO7x2kazbAkameg6
U2U59Ho20m3qIIunveDgTrxwScTqKKodzWILRszWm051QngLs7KfuhTDQ2lGmylbXq2ZqcvJmZ77
iFlPbEDdriKIhiV6uKh05UHaP0FKELJO/NVYcgwdd7yJ6aEiHHomYJR4QTaXzQ/8Zt6iJbub9FEj
fNplAmZyid2oGExoG/y0JgqdSdjISMJmxZVsR+DWuJGY+m9OYhlYblRlHgCV1Ctlhc01JxrjR8X2
p27+m9T6A3qGcAtA4XZ7t/ZSh4wToUNHn8C3+G5hyq1eMEFByxB6Tc+QCbqHNk/nmR6zJMUnS6ZN
n2jvXifczWh0BK6leX2i8+dsitUlHU/Q06HtFegGlQ7nHIZ7qVg51+4A+4gAJkYesm0fMitabmSk
09vg6CMqLDlOXKutBgseH/LjoBX6tnPvYFxQGOrLy6SM/drrqMKqex4mOiJyHgIzrvpAzZ5BoVis
/PTxKemH90LSIrP+mVN653La5xDMrjhNCqsRx4FR0YBOPI2afd8xN36JySPRasKsCXcK51776erp
3YrJ9SqiUz7irRTjz+wi6DcZEjzuyqcBUYC8Nw/ubyURP6znKeJ4mEFv2DCg86ldp9cSZ7lVDtEF
ZZbda6KBnm8vXHJrU/s1VpTQmDjzOVcmft9Uv7o1fw2TTsUi573B2rO7QrfnuvjCu0F6JfRT+r2c
jE2ne+A3yriqkgz5xS52CQhczIZhrmX7UifQuYusu7b3spu659q22jDmTfaXxsMeSBPcaD17kwzz
fG7cjYV7NnSVIG1j/FyW+sIOm1EFW75oGJ/r6gofSLNdsuvA7sC5g9A2DPJr85MxZMVRIXs0dS8K
khbpNantlP8hnBRxPV4qyWSu9o3WPn9o8Z7uqw7aSZynnjbbqqpvx7myWQRHo67HWDfxVzH0dRd7
a39Jr//YqG8lTtqbv0/JoiXKCOWhySW/bX+NoInUvsT+iCfXZC0lWN3VPCj+3bSETcs6HDXGUzam
GdeB/tqDlwgN03SC2Nq7UtqhWL3XOE0EU25o2nVfzpsu4iBTzsxBZH6n6vbQqv5pcpp1Z2ZWupm6
4qywjNE7pjtndUW74+Yh2NgdczjCil4tnThKONZYpvTBVKAOb6yuH89T4z4UFW9otRZ+2RjdefCG
hgzvrcum7zYwWQbaG1DHLl20IPIjMw6J+ppHA4q4Q1s+G40XS+IsbPqPpoXkwkQXpVC58TrnUtIR
C5tV9AFF6yZidHCixQoz5xq0Mf9m3RJGchqIL7zJu1FtAX/jXIzO3hqfYslZhWPZNjebJJi1HD3G
mG8M8gcoctQvSy7wKMe9M6zuvh1zZBgZvxQL/U/BvhRDkO605Z8iPziLLOOc2tYUDlUZb7WCZITW
cP85Nh7NcnhRwxT5Agxy4Cx64PQL67O1/gjl7juLmOzsnyO5QNey+G4Vs7W6M1D7aYQYVUt8O1vN
c5djphi4uMz+iTmOW6/D4RNHySZKOygeo+k7nvi+TpxQiEMn6T3TCiLTOZo4rwv6L5splgcPy88N
g4rPxjVmPG40uu01b4AjfvqCYUvmiGrE162KXKA2WfHkSfrUpkNGESyQG1kvl8mie2CL6D25w4HC
qhJE87oZTaz7U3daxrzYYcs4LFN0IS6E0Re0iNxQWHUcnjNelteysn+7VZ2EGC9UqWCLk9s84hFc
nRqGoH6bi5Gr+1qd0Ue5yCwRlLN9iXJi7Vt7OBiKHPRSPWrLapxGvEAmPuBtne7LjhJ38KxfM7dG
v5L9q1YPKzpXzmbA+2Yymdlieurc5Hagl4bm9mmKYTgahMVmibtstWHwwn6tA08kXC3pfQGZIYhZ
6+tuB1bpgGeSrTzXTeb7m49CEicWKYvEae03tsfPXORfQ5esXP3mbm75u4iU8ELy1rdy7T9iCxEy
y67j9BkdNIuMJ7N240CAKENhoGNr8zZP3bTF+MQKe5MN2TN//wfnq2s6L4zRC5BpEf17T/e1mWOV
Hf+qXj30pvPbFMOru/SPdCGiwMw0OPkOwVkeRKk24jggjKt7hz6qRmqwFFiyiTxw/bFcW478Ol1n
J7JuAaV9GdHsBm2FT+zazaoGxvM5qRUhsTuHSUngDzeLtewc7qAqrnclC3cktTdrTP8BN6tQnlu1
q3VsbYy/J91v5fSv5EyhRlf1pRVbI2LnZE2HruztSzFBP66+zNzFm642o5tiqdNFQy4Dc6fNNX5G
WzDYRcaPY/7S0HQ3yeqdFJa0sDJAI2C9TlsdT6+X3Ch7NfwsTU5NrZFaaZVHybRaXrXlblhsfYNt
zqa6mIOxkjtjVjG0saYlgqV9MHliCGvc/rm46TiUxkx0ku6YMHjttQMr/G5pst+kbq/QqeFgVRq/
N6mcQqLiUN5yCLtmoC3zi7Em3i3KRqB6ssddOzU2yqmekqa7s0aCIMBU82Ok4VzidXVRy5n3tk8y
5yjU0i4P0kUnuMrKjzD17rF/A/1TDR0rRRNDEe6Ec2rXDlqzmZvLsOrGbVVO27nS4rDNKcqafl9X
BnUrmnBapfz1VLVxk/WUlixAUdJWG70ZbmKX4PZYJ3YBx5Hhaf3GKzTGlae3QnWbbuopAYb4TjMo
+ueq/olp6LUZYZRerKWhtpifcmgvQh/2pVcsm8Gg3i2GXKIHWQwLFRBZovluiK2vRtzGFqsmOYEO
7bB/Hh6HWtiMuU/eLxkpn4hfonVf6KDsFDFwzLTcWhxKk5gyQsXmhYGVSzLrl3QecXsYhyYuyq2B
PCBLeadM72rloRxtWoIUF7yuTWe+9ip9wmFJOQqHyh4mBjUqea5W6zGysgfBmrJ1nXGXd+vOa4yb
iJ2cYdFgrGmQEU25yTLUSBI7s7TzzVZZITZKPnJjip0GX0xfopozy53WyW6ZjK0zDFQliI0emQV+
oxVHobqfKJt+8p5eRbb6RvtQtOPITcPIX1S/mYn8SZX9O041vH4ztPSi2QG/p1+2AFZoObXL5AtJ
loZ9U3WIZ9rFqtenxHZeMkftddM6tAmlqjaYR/A7jHsIPDojG6Ldu6N//GcIbdPqDRsGaIjJE1u7
ZYfV56+uAhuYfwlLkMOWHxB176WDElcM9esaeWG3rGKXDMazRw5r23rvyXh1xKfJUZsxUmC0IwWi
VEe7JPe0NhG4S/dZh+I2RvUF4NGE82p6bCe0mCFmGLZ25InBMQLtouahZJDB99blWI1emK42KUo8
hI7J0YKTQpvV3dpu92DZ5WfXk1Wm6Q6sfQxp+vTkCeRly2OswHYf58GgYLNDllw60DASsOGK55yA
TsZNwIvZVvdZ6WOo4VJtSQ1VqXmRhkNmKNzADM19bKL9dcujL/C6Vrnti6RiNp1Rn6i171urP9ud
cgN6jRy7Ca3ztda6K0bZbyo8PbOL81ENt+ZINzimndJp35AciHpEW/XnDoIkvlTT4U870y8vCoNz
qXNAgmdtTI2GfW3djcb4UupIYFCRrhPpO43B7t6TFCUUijPTKtc2IDypFOyEHi+IA1S/Uf/RusZ2
7MRxdBx4KA3JkDlrNkALp0bQHIfT3IjhZNTpeEKAWGnrzdoe+8js91qjDmUvmodMaPkDx+rr//8+
UffMP8IpYtuUESzIKImNoLP1fve/X+aBmpo2xBq2l79PYQegD2GL9/8+STbHGeu4qzb22jcP6DDt
A3axx0YH3vH3KYt413Pr6fv/POD6qIIA0y0/bRL+94kQ0pnSn03t8Pc4zNbqXrXE11+f9e8fZkv2
CQOVtK35yf4+18t+CHDY2WBc/u9zReoGBlCfy98jYHctuF0yBG07ny9CTf/7D2e7e1dU883/93lB
bQBKZ6ah9X+PN1oJxUIc6ZOa5/9+uiBa7RzjMPp70r/PF/VC9FRi33EW2TZmG91lZHo+tRHGqbqZ
h5u/D6VX59cMuHWTqmx88rq4uDVbtMQqnkd2jsG9JwMhKBi/GYLKUadZZ/H9+9al8/ogxqx3+Psw
K7xsx2CDCP/zxHE0H8kqRDS7vmxXQJ3Ljf889O+lXK95pesiTn+vNKdENq6RGyNI8PB5bMs9x2kt
+PswZfL0NHvmc9lq/By6frFao3/8ex6D70TK6Nrj3xPZFaa+tvKi7d9Xh8wOFjy9TNUU9f3fP3bR
dtu849YClZUkwShrWBdz2Qd/X8bRXN/zgum+I4OZVfz6mDJdE1xXNLX++zx5vyjOA9UOkcLcDoOV
XpDYk209q+KOFvzVOdA09yDqnLCO0+khB6kZ9lAVHpeulUHE9M0TtVcXxLMsXgbUN+47e35NVnh2
TmE7b5WyK7/QxvpDdM0vobKMS3bVqztl5bdqKsYGM+unWjGyF279b1BUFCU9FTocdTDpDQvHqt9F
iorG746oVVhySyg0QmbYD4gmptyZePRa7xJ6Ib80Im6tYW1/is65d3D4f6Vz9u5WSfepcyageuu9
d5PerZ9nxbJNm5hoFM9o7wmTh6tZOCxB18Dlv8/FecNI5apR/Exte//3BSM2HBaJqNn8ffj3hS5F
HMriQqPc4an+87gmVhuJxSz8+3C4PkHtmO5mUi5Evf/3GmQ919in6aPZc1snwdo5+lazDCjE18f8
Pb9HT3CnWnv6z4/694Wqj8Zd1dPT+nvI3/MrTcfnPyX0++sWPxsT6ft1yomLpAV6IS2o3I+tnREJ
2iQnbjNtM2gqewRikAadYQ8fZaGdTbuZY3rE96sbJf/a0v78H8bOdMdtZM22r1Lw78vTweDc6DrA
lUSNqZznP0Q6bXOeZz79XWT6OKt8uhsXMAiRDFJyiiIj4tt7bQTezlNvSpsI5AbbbG8lzKo45UnJ
cu1kyd7eMnjt+P2nkrq41j33Xvds5KBcAsPFPcAXNMXTTWYV5stgynzt+/1066hhvnXMFNxOWndH
1P32jtRm74pY03qjlbF4RFEYAUwKrksR32aTlJdakQJa0Mye0gS1wDYOyksuHApFfh5fxgyddhqs
hXMc68muLaGkJBkFrjTux3NsaM1Oy1AVZDrF/1ZX07PajnIH2cY/q440d/xQrIs4xgiQc8PlV3bM
EJ3sCqz9e82Ight6I3TpVMt895MjXAnzW8M4fFU3/ni7NA2NSWFW5l9Nh67+ramGzflWkPG96xqD
u28b36Geii7IPtv1HmxTaMtMZyzbmPDcdWXRB25PXOimqARVP6+/SWVNsnLkTa4Mp/5mWRAva601
cBLbZVWd26kdTlxfK4xdwa2N4O6IuWyoPv5BhuXwcVwQMalsS686UgT/NpHmB6iKmX60/tdN4YC9
wafEaNDe56SooLHsMQPjS7jRoApvEO0M7rKtz23vht49Gn2Im9SEaLdss3pt04/gmZa1PvDSSxBl
+2VtORH+NGcfkZ6HnJlzLAtDNzyCm/kNfW5Dz1lRyjXlof3VjvrHRoK2u1o2FY6dgXSr9nlFhPqQ
JM1GyB51BRMozVaJdL474iADFzcifkxlipnLkvWVxWMBIcC8kbnJeP2xXpcVAD7mcT9aLquA85lq
mhefp1h25IbfXJmU1GFO22Bg+vpK9UaxXybuMyXhQ3Bh/g8bfcMUe0Vlin85cGm4LJYd+FApB88H
T1OBfDx2zIM/D0DLoNIuO+Z/rvy0RNYCNfCVWcOaIo+RX8sCUIUx4cfJWwqOmpV9z2Tu3IQ+xhun
ZD592Z5azh24D3HnzN3dssQWowQt7bP8lBdQoYyRtGlvzEp32d4GjIj6tniiimMBJxqIV40oXaYG
kbNq0Cun2uJqWi0vm5Hk0mzoQJkbymnZVEUxe5f1j5fL1s/9nYNxLUmVH79tX1Z/22ZIWz2kZez2
NnOo5F6Np0COPxdC1Ddhy/910tGLp4FlPKsR5gNRxMUrRbtvhl6Yb4qVPTaq2hx0U9N3thoFrpNq
UD9gwD/quUr5DIdHJm3up74Kl6lKwicSLwk15oaJKkNxa2082VC2vDHSNqjCuf9lw+VYlun3sQDq
2dby2TdqgYI0txmx98qxf9pLtQMrKijdr0Sv+XsvzRhaN1i7bJm+FY76Qj65cgswOz9lEsxgaE0I
EoZ2W6ZF8tQJimijkqhbBQvXq+mtOUHqtk9d5RdHtaySrcAgdshbP320x/HAZGT2pvZajuvJ805p
0EW3nu7/WN5ukjbfYDnkV1aedpeeT5VhmA+YPwcKSmpaEdrAzPT1HTjJrxFI0vOy0LKhPZd6i7zW
sEEcKIzSSwSSZ02G+rBa2uDlnF8i08YDp59+rv46xdI8LYqnNE3y/eepEw1ZsK50jduWWAOGYTrA
bXEul7UsxoBmdWDvl9WoQsWCPPXQ2/WlRUGwOdTMgKAOE+E6L5Xqaeyoq0aZXr5YE3XrcEjqtzxJ
n5B59O9ENJ9b+qPf687EkpX5JNjn0yq3sQmsFAby83S04+NvSQcUMravz3b7FJ94g095hsvlVglh
TqrFKiRaeresfu6IEyUlBxmdZcd091X4qHTEiGsAqS9sMyidbV0g8e0Hsz4EWntc1pbF0sSY2y2r
5ewu0nuf+bLGugkHoRwyG19XikudUXoHREFivtqE8+6lTaV4Yp0kzIlWhkEbHqvvDOmV48chUk3W
lfSNq4/GfE+XKskSRmVYNxiGOMmv9/g4vvfSiiuL96iRFJyGoum36wYd9q0fp9mtNw85QlGh1fm1
za7bZhMzBYZ0ByQczhV5XQnbvihlVF3gZXliTGzcC2xV8MbM66K2QMpG6MktLsSLZacB1X6DDqTY
iwKdYNNpxS6z0LsmjeY/hF5uuUUHHEFGAz4q7J2E53RY3YbUvJ8SVDZO7ivft9TXvO9ZR5dUqxrj
PuVcLgLZ+GIwtGBTRAkGIpQCd8xmugPnutYMzbibKo+JU0sywsRkx9gcqLumN9Fq2WtpVDrHxvIu
KM8DGA3D5LKozerSQrFGCb0Kv5ZWeqyyyHistMLCU+GDA5nS8KlQmECYG1h/P5Jaas2kuh18RS/y
caTJHWtdjLW8prbEjLtVJvd9gkMJgGd4E3ke3Ci1ySmRJNauH015inhGIIdJWyraUX7B/a3Zjamw
LnX+Pq4Vx9pNnhB/FwrFuh9mZBE83lVZ6vaubr1pXKVzBkNrjeqZUmfCxCXUrXlThoL/XMyLj3ZN
pedkWyg/j1j2NONIQnKve0QQYm6nxu2iSGxvTa0N7goTZkUI6M1dVpcFDXTLbG/p2c8uIMBDnw2W
bTRQdaYDmQHpD57T6iTTdv7JzJLq3Ad96sZp0jzKMHpfvmpV+xEaffAt4lplMn0k6GI+xgZVdNLn
YxKLOYUq0uvHSZvLB733Xc8+jsmcRF1JO/15TGmiS4mT7ISlyjmpzeicKHlS3+olBYkyyvxtzLOh
Ig2bXdmy6/eXdIK1jdKG22Qo05aQAh0fH6m6q5r/PZRnctRHHwjDyhA2y2ze8LlokpAAYFSv9xNG
WrcdSFyvw0G7yDMZu6ERKU+Y5K96rsJvRthd63WvPeFbyCiL1//W1Evbq6XrqgfDdeGEP5v+dlZ9
EmSs52XMNOKbrDLtQXhVce93f1kJuze1M+XHHtX5y57fjymcot/VlYcIZSo7ksVrMfCMxfFPQVTo
7vIyVgEChPOicCIIk/aVgNt1quJ5vLa8zGDQKmSq/n3rsg4ZvjpOGlPWzqgcM8M/YRnRdwml4iNV
eeW4bMf4zuTpslFNBxsu8tyaop+TrZZWram2xn5pUC9bl5fLorQNamVWG60KyBk/2y97RtV/bZ0q
OI3c5699fhr7ZGBiTk3L7NrL1Ox6eUUv9LGhmHr83D54vrq3NQr3y6F/b4va9GfbBnbvCsZBC3bY
9s/LwgD0yXWU6q5VprBLmhbv9/Lys009Uu74vc2y2xQGsJaOYJkQmaF/rwB/P2VZI5ifnl9KBcXX
8mpZ1D7PLuRJwepzWyftsTx/rsfmFG+jFI7ZcjAWR0hNv52H6UqKNHVtcruyqZH95Rx0nKx1Ng4C
fU2BVwtcX+eE14AMsmtfBNl1mYwWHnFP2zijTP+6Y990APw+txaaZm2otGqb5cBlAVo5u6731dxy
2VD36MNMuhw7fBopSTNPE+XGM2EI5WpZxcqU72oN0tKyKnUsowpezYtlNTTDDQ9IeV84Ul7HqX6/
bO5D2K2NToZcNGbjU61S6mUIYR2WvYohrkjSnG4Iytbv6mz6OLWT6O2pj9oCnhIHUfEYXbhCjEfn
j6Um0ARzQ9Eue3KVnqRHMsm/f1p9/rR0w4ItlaTh6fPTLqeM+bRpDaC5xKW/W0joKY+LbZP76KJn
WPoHHX3mqX+ulnWAE81BQrPsXXZMQ8KdfVlPRPaSqEm2X9bGtDxxq8Tik6iuE9HXxRYYhtew3YZN
zXy2O9TWiJQpSNceoILLnK4Q0UmeQfmhAp+1tP440NICtNOlPed6hNeGUofX6M18hhb9TUz+xQUA
+VOrDPaTkLz96Ay4jhznuuzih3renDn4bKqYcnrTxvbT0GjRmon48GLZ25gRmRhj/OirqKcbnYid
oVfspwrT2DaromG7HCVlz3RkG0WXjpI4j1N0sbylrXTiAtIrFcD5rbwoopBbZcpuWR3j8WUidxaG
VV3c177nLm/pNNTG1Ink67ZL5KOOaywO7XOTaFQ8hMBcTJDVmaRs69yXBrWXSDU9dKH63TgmOrih
X7sHBQ3D5yHTNI3cREHsGzxaNQPXSdDd+UHb3RG0xNRhgjjU81kFeUOATD++fbZQW++hj7TkvLQn
9aTeaR1Gy2W1mk84V3Hncy3H9FVqrGGKODtHM3ZNO1ZXQ4bfng4AUvtK4dcqgGS2mul/C27aoMu/
keGUohP056wBHbft1NgY/fvowTDrr46mZN9iTyJ/MctnTRql20AmvGA20jwXk1qSgeRYr5FSbpam
pU2dT/bCvp0SsuFGEfIkMar+diqcbrW8n4lJMenM8s0rkCoq5UBnTImNU42p0s1D035COHBemjaR
fOlsgQdRmiofihmd5f+Qe325thhH/ev/EDOG+vg/5Cl9quX/UOEaegiz8ivy3W7rlbG+TUQ87REH
pBsJ2ONhWe2qONvIQMgHval/7p0cX/vLqohluadolG5xO1Mn0ZToUZCTvhGjqC4Rw/eHUo3rPdhk
OKJKmGwsuHnP49g9IYHWf9j1qU6U6XtTcpsAQh5hKOfoyfGqy5r5zLwFuNBr2VuflsEOXlYK/i7p
iwtm5oiMml/9ttoCeSZmWG/WjANoXZb9iDuCGGivSc3LRNVcb1DCC8pG9jph3tVdtpe2RAuE0Tm7
0IzczZueyAi/5QjNCQl+cQb74wT9QbN0UrXUOV7PssSFrqMFndfKyEfFk1fjx86uClS3qjqIBPOO
pcmy1+lkfqKAAEU/okAFCWybVL5x1pnfPJvzYlkNkt48TYRLLmvL9qWFmlI/ouhjQabOIqzv87F9
TsZRYKTbgNSb9QJgx+n6UAD6vwt9BJO1is5iAaFbU/1gOnZ8Rzk9+NheJNa6VWX9Cm0Dt3n3Ddo4
zzDkLzd+oXt7H3TQzg6S7C7uKXI0iui+ab1YA4Bu3wTUpg0YR/USdCoJaG0SbodSqR8roT74VdyD
1CEoa8ycJyMiQyVSrfiiLcqeDBBthNo/+teMMTBjZ/4NtvL+QpONeWPMC12iWzTymzEKzZko1p6R
YJ7w/6G1rPS4OsiJbsVn+7auw61oGLIt25bDugAV/hi26W5ZXXaIsPoOtt44fjazUFJZdZ5eYd40
b5LSq6/sTll/NoAsQ9csGt8/T1NrVrlrJkx9y0HLjrYNh02cBB6WC060bFObbCDsOkwPy2qXe+Y2
CwvUEIJsHMc3nmyGdKfeQQSwrNbjGLiQasR+WbXi/KGh3HWNmcq7w6G+rZvWeCpGHwObc6sOkX6m
dAGC3xc/kGGJXVQVDGmWbcsiDLP6As8VtmXaiinXtt5UFYemy17QAmM9dzy5UYUd3fZjZlzr8mvL
3ALGGeIqDmDMsLzOO/Mqj2+FHoqNoDrkLts+dnjFizZK9bSsgVI0rp3s69J82RIaqjjQaf3reaIk
F6giGsWtrK7DSNrULz4eqo9zMLhArl1OL5hf7HXlUJmOKP2r8w0ohPd697nmeR9ry71qgHLxua/7
29qv45ab3K+Wy3HUnPo72VOrnm+Av1p+vN+8bwbu/DfHOYOP+tHvD34/xmecjfHZiL3bNh27PTiW
+Py5fXn1sa0cKJj1KBto/rk5q7jTr5b1eureEx9hPvkMZy818vPyalnU5QhTRSYtAWL/2uGpIhz+
sq5b4T4XfnqMenIoP07zeYauVkZXjWZ233z+ZbGci05Bt/ryx3/887/eh//0v+fXeTL6efYHbsXr
HJ5W/ecXU/3yR/Gx+fDtzy8W6kbHdHRbakJgIjVUk/3vb7dh5tNa/T+ZaAIvGgrnXUTSMF8Hb8Cv
MA+9uk1VNuLBQNf9MGJA4/UyWGNezBmupBnjFEd68eLNXeZg7kanc4cam9m9w9TfMV762pnsOh4w
yGuXJsvCTkt7nVXofcuVEvYOHRVCApKtH8X6ZTUZ2scindRLnVvrkdowf2toSfolqvxip6h+u/ps
t+yg5kaAZh6CTC5CJkWNbF9mdn82snQ4L6+0X6/mFpBTMrpx6E4DhiZnT6qHJmzzmyJESuvp41/W
nEwcjMAZt8tf/j/+9qevl6/iPS/GKvSD5rfVf+6+55dv6ff6v+ajfrX6+zH/vM9T/v2vTc7he5XX
VDF/b/W38/LuPz/d5q15+9uKmzVhM96036vx9nvdJs2/LqG55f/vzj++L2e5H4vvf355g93DFA/B
kOF78+XnrvmSU9HC/+Uand/g5975T/Hnl/9bxW9Z/Vb/+zHf3+rmzy+K7fzD1A2dKBdHd2bUlvHl
j/77ssvR/2GqpmOaUrcMw8b8/+WPDPZS8OcXzfwHMxyqbquOphkOPpcvf9TYBOZd2j+Qg9PaZjNq
C2l/+dd//+cv6ON7++9/UVKVf/9NGarK6YSGxp+ODvUkk0/x199UGZZSLxDwA/e28U2nOjrBtObR
aDwm/PQPrQx9tzf1d20CQ7I2ceQdTKd6sYZSuC28j71vjne2mb7UThJszMmu5ixMDSi6/+AA+SKj
IKQQ1g6u1ELzGNB1Y/DeCoruERy8TeSR39e11pM/EnPrKBEmPOhvPgUktF+kMVrTeRPYDEewGqAQ
U0djS5IPMz6QtopY/WoPay8S9YWATLYOUvS9jQUlJFU1whpy60fcaeZdjZCyl5TJEMRcJYa3T+rG
29DHQK/njEiXB2HsgNeu+FqGtSlM4VpjALvdkYeEvPg4fcWJBcuimEwCkuxx05bg1LoJkoadT2gy
gEPH9SQ29U2A2h7nH4otYaV4BfLY2TM0GMM4Qu0VhdeTgVS1d5jAZHb1ysivHNVmFBq1keuIVEXx
OSPZUm9Y+23+PTOs7x7zq1ipUQ9zB6P2n2WnfjqNE7qlIM9A3ydohC/VDlxV3jJxxGgCl/O57nC6
ocLeWdH42Kfyjhk1bZOlwZODqcYdGI5txxS/JtOi1Xbqf3jJcNVU3nVCfWpDvVns9A7QLeR4c02f
eR+3ISlVPaK4UjhXqIbrNToa+gcorztdffLyOGT0Iqo1IQNbzw+3WFEgdBvdFslHvtWdTuzy3jgb
QNvs0t9Fjn3scq3cFkGCwA9uOJPSg79TYztdgRZBaz8G49o3nPvCyIxVWVXVLuxzUvuKCNxh9ppT
FYcCdbDq4rWCtY6UzJkuPcViLN0I/JROFR5Gp74kSerocNtem2aQbCaRvZYImsrCf6ijnZUhEPCz
9wgbbxsMtw3YRRi0GEhSahvG8BrYOSUEE5hiSqhiKlQozP4BN4q6b0z7WTBOpPfdxW7jqN+UMnxw
atdzCgQzdn60EtCfmmq9UcB+QQ1EEbrl2y2N/M2aJcF+zwDJs5FVh6Rn7VNfgoaEZG9ODGkJFosL
0MaS+Q7oty1zkaX+Iorw+yQrhlk5QD6t0JH/os3DNpIkxSZiFgc7nkJAUeq/ddQ2gGNdK2R3Udgb
nyNN7gFr7UaU1wy0Ye7XPiSilI4GRJUpEKTQGu9dmOjYKpDyZPU3L8AKEGPE5w8qb+revsNzo7mP
hHoV24xPvWop4qwEfdihNQkk0XClA+vCGqZYJXaRODp1OjYULQIO6QXvuMJbAjVt7h94YEqpveqR
AW7O6/V17phbFXk/ye5U6gzEtNDGV312m5t9tzOnztx1bfgYtBHVOMQwAz/oQCaPhUBHxhgkoBNM
DCp9EjAQZNnkPdyS27yPz2po30b84hoqL0YoL73KgsttdNk6Q4qxGroW0WZf7dCAbxRbOXSJdQOG
HL5sj/6ojfaDXrZknDM1PlVUwkT6LjtAymOaMvhobHdMwntfwf/ky/7sO1G+Ih1NbtLSwQnXxS1S
2P6Hok3DSknKF6Ol4jBBc1Ug6NgEENRJEFzqVXXwXkpz6AlxC8yjHrVrjUf+PsQStFIb44fHfA6K
RzIF/Vu7QAkdeyWsGnnERfcNxb69xUajuyESPN9o0nXu64ErfJS4jugOqZccZVaREOX4z/FMHeYZ
wGWOh3KVd9TEKba/9Nl4C61DzD/KHsVsBj/B0whGJc86RRSAijhea91wJiiMCRam0NcSBPfeIhsJ
ngTAT7PDNQ/zfFil4fDajwrhecaMr7G+YgmujOobU7s+pfx4NVkFhucaVW4VEEvItzY4U7JN2+hK
i0sADTF8M9Ovq03qRbNTGDsJfrsDAQjHgJ/KCnQZfuV5PN5McGW4++zjhOJZ8i0fqLYRh7bKfSxS
IWbjKSHY24mR8gAM6RBEdq7CQPbU9v6txC0NB4nZjMiTWFs3XaGcqeIw90RJax0CvvcL1QTxXDSr
0ayTHUTg9ZgPFzN6IbB96U4CybedVIxeNcgnFIFclQgDLmgcEmqQAxAk+GLblOmjR4+VhxkwmaAO
XQ3cwXroTJMJ1khuctwBIxlHW5lK5W1gAnQ/ZDmPWGELF77JVTcUL2EIHNHpm8uhzMH118Oz0ibi
MLTPSoPdK7FFju5eWWNmnsgvJAfUUJFYw1ao8FASeDtyU8ayizek3xkeMcdULJF0r/JqiHcR2kAM
PAPqdc14hGz3WJrY18quUjaRkfob1WCyI/KwgYQj3tq4vUxMiYQnYSjfQylbST9+I2T1Aerk9Ih8
ptYde9OS5Yoz0e2glGV+1O7hHevbhnIF1wzE+5aK91BeZd2EeN85+lpdbvTMOps5sTKtGR49W9tX
GYu4CPc9Ms/NoDqPnRk8hIh/fcKcQtNhRl+DoFp0F5TF+aitzzc7GcR2zi6UgNsuhoUED4THu0Km
5gnUgdt5LG0eL6ZHulUx0bCYFGvdxTjVPXnM4hE0ACrghs+ocCPBgBoq+xABTqc0FSmc5AzH3ngz
puarX2IFrAbi5EPVORl+j0sDFXRFud6r+CHnItmpRRucvci8CEdoejXqtkbk+yLzUPeH5dsIqC2S
p8yzVH9V6D8creDKH7dUaeqHAGVW4efccwefqVsn37ShIzatElzJqUvO6qnOfH58xqCdPbyqatia
B5teE9TEchO2zl5M3neneUojAxrn7F0AAbgPGsw/Q5IeUBR7rmKN18ZVO3LhMRf9agoYfwqR1GrP
vIDFzWzDFMG0amCd4f4DA8IF13stMEtH/4rIIgYr2z53Sl4zCVvszDYxN9OzJZrXMdfTC+HZ1zm9
t1OSjmS+EdV7MmLnlRFlsS2lRQ+oj+9BkjjAIXhqE/VYHmxGh8eIP6Dl6Z1rwZrdaGn9PCma2AV6
cbaYm6DlPYR5YCXpd1nGqIHAHuRdffD65E2PU/jEBU/SDAsY9yNuVjVO4b0lpoOtOzdSOgPuJnqC
TCU+jSGWQIswOOThxGeJssaPLYaBjg6QKr+Rh6hSuDxaFf1JYMdMdao+2X3DAdgixJMmsHEPewcb
3ss6nyb6TPBjD/QCW/zvh0HjW4/RF21UjUntLqW004XtRcFE6KYxsD5WAfBd33P2reM461QrOrhh
wVuCaX8d5wiFJvuS5xKe8ZyJMJ/cYq5ILtAk8yiB4Kdo77uhc9ZEYQtKvi4IJWvbZVEOvEY+G1ZZ
uBkARNuuh48+V4xBY8TEebAjlFCDd8SyX0BkXqlG0u5Tm6xXUlEOvckjEAs7iNuAnkWFdV1V9Zb+
khZuRBsDGS5cGP5XwNJ9nmAjH6kUTFsX+8arboNQ85FKMkMYgbDEjb2qwPi3qvaEVmI8qBH2uihD
VSo0FPkq8lucQdamJ3RunzTGDiczTGK+TKyyJklemp8cTF248fSc0HdBzxsBOxuq7mxN1ivlxq8t
+NwN3oWv+Nld2Xn1So1A1g+k22FHBa7Uoi8YGXIQJNb9UGvfAoxDgIalcVMee8t09RLmGKpOupt0
NT0d1FHeU5P60WvF20j4MAXqcyoprYRERa2CVnsuwTy0caNv9Kg5FklYc3Ozt3QR7WOZO4Cd4dRG
xbbuC+sgVYotXduKTR+QaUmeC2HFROVqVn406uE+7op2MxTUo42GGjjmAsRWdemsKzEnelvxbZ1z
ezcgLExWB8e+geHqNHTBUxm9hQiuMzor89MQ5oeDX86xVoMJpT47WN9sy3cN0aqrTsn4nVQwDntx
MBPC6dNvWJKUldEVOPFt+8TIVdyP/cEg9xTLa7UN8/qdvtIrPb0MbS+DHr11l5pZLCy3GtvabYZu
Y0pfxQs8O8LMnLBCwq9X0izdzuzyLZe1lwLkEgxbNlY4AvkWh0htzTOuEBM3vvc+mX2+HXnmtFam
uRl11nVdoxy2FRJqErB+BLx31taGWbIm9YzOV9JcMbG+MsBMcosDqRTnyinmB0honbwKWgrhfoTz
jYIcrsHoNa2pH0dKcdYmFHrpLHtg+mW2s5P3zYPxph2jsxI47WGgTAUFu38RLaBNrZr2VaH9SLTk
riu5lZrUEIOEIaIDEyTKHTeJxZVfgw+cbXVefZGZBcOYSrPdXpqHbqwuoOsflFiEO7vUHn2LenjZ
9vnOTBLCu/qHiVHYyupOprzqfPoS4GmOKM/MtV+RgTk208Y3lHct34mGrmxWd0S6xikUYC7kre55
m0qpgacoXyMoYCvmAoBn5jzhDI0+CYMdCMBWEGyl8I86uumAlJfgaCc58D8QACs6tTzPVertAR2x
dezHG7suATpmMebnFO8Tj9MfoC4vg9pChxM4uxztOHod5yXU5ZMqvIYKmnIrMqieUbEnN1OHJPBg
4fXC1Ov1W58hezYyNilv9YLRvDN1sNVNGFx+Ma6kKN7UWMKlAFm2NWt6WdGUbQC36GBG43sHgpcz
U9WxMN0rTgDxrBphe1G9FPdRpK3qAaNo2Vb5NlADgiLCeAVxp4VAVz7i+yLtY2wK1w8BdtXGQxFF
fO3y2TGwzAURBfG5GwVN0QjUzO37KNyoBLpsse1tusQ8xqRdbrBekfYAJ0OLCTro8pemVrx1zvz8
VvavfRigJ+VWEGa2vYsCeWcT1ZIg37/X0x2+hNAlqVyji3AtCK2GkUT5jto5dN7Ydfya9PLoHV3e
U2SXxgVzp2ds0/aK5+Wg/nCU6tVvvaPdgF6upnJnM/OyknXvyhSYhae2F45hjmsFfowZAKNS+Yyr
VuIzmKAjMAXhHfz6Ootf+2YEGdzXxXrqo0tL9Bhgf8jecTZ5P8GJaUGgGnEH7gOY8KDgUzT1ORh+
hrc11jYzB9VNAZVA2Lq0TCTQYBJWgTVUx1hqoNlVJAStfWae2WX0pripwuyqYWP29ipvT2rEOm0Y
VdqlYHg6tkg80WLnSXPR6DiLgpY5qjrItmRu38u+tA62Nj2l1hZIN6qAiJtL7qlz2qjcN/R4zAgu
ZYe9DQS6DUPHhqw390t8j3GTBtJSNRR919gjVbZBPBad84BCDRti82hSa91qpnzvc4hyJLYWow4T
Duc6zN0moMiGR0n657RI7zvBLSp0mLXogFL4aXQ3BCW8iYBpmTXy8jsEeEfGYuO5KZkaagr4toEQ
Ekl/+BxLUd+qAR7HKOvfJmPX11FxsDTtGWTr+ozt/Q7nyv2k2RrfKDewUC/WIFjzY93yXX+8XNaj
9Fvc2vlBQQu5L2EFFlXDY2deqKa9M/nNITRgLfFlfizVrNnZunctBckQqSUOXpA5R5lMytZrxVUX
CosfSXuoU+zL3hwQYox2OHE18bJPIJcx97YLVKjqlH/INWAwaVe6s0188NoBLr6boAfeWfY/MlJm
DyjXK9eXwXVtyce2rvxNYXfZXmN4p3bYZRruyO+9cm0GRvuVaMFDmTjmqquNjPquY65FC1wyTXpg
KBCv+GQDN6Yy4e/pV+8Apg6mMjFhYbTc0Yjc5C9NkAeFzpUqY2gmjBQDJx5d5U5YYI+E6K81zzor
vUkfcozbTegXh7nuRxkzZEgHHqluxltPycmErMHhJc2tYpTv3IrI2tHMs26nR2qZryZ0CMSV/SZX
xJpC5qW0TlWoY78GtDqFiN3ywINhwKVd2JBqHTmhe34N4S3yn+hgEyUwDUZb3iaOLTeNVbzweKCA
1RzLKAIZE03TzjaMC68gTQHMmb6rwLsC3rIv48Z8cQr5XDjpLfSTmtmg7r1Fu42V4BTmqVjr6Ll2
UemjtEN3wUXPbWUqwEeDheCiFdfots7qiEXFyi2V+VmKVxkq3qJERzwKbW9Qsp3LdBFmHEOJd3kz
5zlZ3XOqBWtL8/xVn6bxsSeMLgkj7JzatsqCdWwZQYKyZvJ2fhKfmE641DV5ATa63BodgSwUVJrV
0AbtRlhdcZS/FlpG1qs2N1m2GYFXrxVtyNb2RFBsD1nflTZhhWkij+bkX9VcSrtlzSvTByBQX8OO
WRNCc+rNBFNgtfw4yHYmPFbYkpsM8HicmMc8JCWoOQqKNcfMAXKU9PYGZNezlgg+3+SkPPTmnV0y
jZtaN7lTzR9LGaY5Xpex32SpExMhbGuWEBqrD8gVgfTud/Frrk83VUSX3zbs4rgswE7k/FF+rat8
USIyA2qo/J6XxYgFGHf7vB5JGGGldoApeWq0yNmW/qaag30iB/MWaX0muDivOvu1hBodzr8/RpuE
UJK7Oa9olPc12VV7ff6/L6dUSYD/efb5vbU4ZILUt9P2VPImiZKlu+V/bFgt8KDl77CsZ4FTbS05
3hpa+xXxAdhGpk/6mm/XaKsdxvAw5Vk79Mdh0ulOMR5Dc8GHYDDm/z/mzqw5TiXd2r+IDkhISG5r
nqWSZFv2DSFPzPPMr/8e8O7W3u4+u+OLOBcnHEHUKFNVkGS+71rP6k+W2xz7EGiYNocNLXu6jCLL
3bwyp7Wa103V/KmXXa/M5LXkasUlhkgpV4DqsjvrQL+lOWRevsV+PWyDtmfaKNp7U3vWbkAFSn00
RcZC3gkDLmyZbIeN8IlORXbqiNoOipxkAEp1jGuuWxyCaKIsRaLRmA7a3rTrii58RB5t6FlnowIm
0Q1Bj0Ew7k+635CKUTk4g7AgxVzosQUt/8/kE5whk8lg4Iibk6M59QmxGrjnWhxszbL1NcXFsTjM
M4xl/I0D0RDrVN+acfkJwYNZgGYohwXlyYvYLLeWzXLE6eQRTfqQbscl5UjAsfWUnhx+nSrL+TJv
sIkyYBYOTnlAMqe2UBBho3mwd3kzqv3a2dA5bDnyTY/QmMxeRa3JRI8YdSjSxVhCkyjkj9RvxSlN
5E1RKdjpQAZPy8Z0qnwrG055x0m6k1mUCNCB2JMs4lbUjbzap97NaDPHr9VM1Vlc5esWKGM8ROEZ
M1uxMRpWPcvJuGyK+XhebgUkLhwa6JBaNSeTSZcgM78k8XXZIHXOT99au+Uqa7S5efKLwTy19gc9
w2Gz/A4E9GZ//CJUc5TQvmkdyJ/ORn/eu+OFpd50qZEhraQfVXtfnz4MQjobGaYPo6YIJZw3JZTT
VhMjGs3gI1AH8zqo8Y/njErby8hWRwfmxiWB9Q27Rt+qggVTSkXiYisqXQnQpeUFWT/UZwGCennO
SPtLbXs/ews9Dli4vVX1416PIfmI3u/IyUmrbm9yoq2qIktvnWUSxu2SlUA11OgqAFaaJ4NrKalB
yKF1tz3a3cuQF9g2CTSfaiq4FZMkMe+0XtHjKjTSeVImGtdgYFmqddzVrIk00pbLo9mCQLPg9mcH
sm+vrZtQvkCre/XGn3lrBBdb1NSQKLitpmCMj4DMDwq2DZHrrJ77fiQ8gUPcuDJkimtXtUhOAVaA
iE8uQVxOeC01IKRdAjskgKqqtM+lP5P7I6qceXpWQBjzVUvW6KYY5F13sZoYQ/qlILFnI/XktQV1
v5UFB4PRq29hlT4SckLVoe4irI3MsfVLqArInXZ4MaQozi0pgytgtHJjG3XE8iTw56ygKlzDO0jP
7xtnEPbKJKFpk3kERzn2LlDuncItXLuOxBIsOiPusKlhDuITcBRyqVNNvpGjECcF9Y+pELesSBD2
LOyDrifp2ZxU8mtDkgVFIMnkrHV+DCO2aGRV29DNiQoYfXEyLNM4LbfK+e5y6/2JoC7ECe26WMd0
TNfLE3pgMfsrJGmu//oDy19ZXmwZ4cea+vqu1DX71FnCPsGmq7PVctN1DO0A04+AduTUwMiWR983
VZ87v96UVbC1cwmh0+hMpmiDc8qahlDFab6SUCc/+Z6uToMu4l2f6gecd5uEGeE4h6P02PlXgLq+
Ulyx+AMGvL9+7/ZQegpA4oML74RLAb8Lw6NvknjFhfNYMKqiX2lOqWYlFOV7e+0Q0nM2RnLboh7h
bMpkEqzM0RKMa40W5zvJKID1xPgmwZZ2dv0pbIjZSCiw2c0rin1OL9Xs2rx+CWPWuLHCvRtDNiNT
lXQh80C5tb1lXvA9QZi2gjgbrM2+oPVWbUUN5HGuYZ7MOPli9Ndo7DcyppLW2ZXaEFn8bdDLcmvy
lSVV/c116HmrZusO5kvkvlojhfEQOt+6scYPXLJnvFIDx7+n0pVXzw5WIHBFEZWThnU29ENgJvsy
CF8CnSgxihlyzfJoO+T4supo55mCyqNJ7HDLiCeBHtY1pq5GUm7LokdVBycP/SEdtuClS7+EaacY
1x7MUZuRzulDLvBfFyksHULaGod4Gysh2BcYj5ERPeKWTBamYOYbJABGs+KGUG5lVDZnvdedlEia
81yWnWf9QFV+kp9G88s52GX0aI6W3AiHS+mUNF+5MvSk4jwk2nCij/+IUn7fR8FrOdJjc5MXEt/m
A4szxl5VffZSOd6cKEjozJRzBDBS7l13sIlVHYgM9aKHiT9GSBYVpYrvqAn34NmoGCdocEDxWWeH
QZFsLInHYTUVI/FHBBknL3UTVpvOJEWXAZAzGAcUC9y1KAF065N+LT3vc2NQpgzLbV6mx4G8vCIN
3wglXzkpxv8MO3VONwfPmyA0kD6J7Sa4nkmyxxPTeNnNNtwVwIJjMLjfOye74YimpdCFbwg3tkO7
bQuz44p295SKsbxBRM2JoCnIU9VcqGV48NMgX/fthmrEplXd3qDkl0eEVLjFVlriQiEwZ6mqX3GR
79ue6aeJAR9qI+VzSwy35KcmukNY86vKCobAdAU8uol71OHC/1jZxrNhXzxHfsccG6ckV1D/ex76
GZHZkghAjsp51OxhIzF8rqbORCs3b5Zby6Y1fYGZlLE0DaIvyJCB6DvMJ2NrCgBWpZ+EJPYyspOM
Sn8Q0FkPVuk8BNBzKDnHW+K16oh4VpghzN4Ila5OesZpb1duP0/OuF/XzrQJc2bdvcAXGQ8woCMq
jG1vlazhGHl7PzY/B8w9sLiNgqUQfbh5nUmtgh+zoVp6quaNCHrKUsUYcXbW1Tb0nVurwbAzyc9s
fTwxhss6NrQzRUGBaeGyQXB2r9Op2hXY55JVOE/mRmwo07oevtqTHq2TlEWMM684uo4oZs8Z90Hh
zXICMKHYupj4zE8OD1GNN4yKK6bTeTMsM7RU75qZONHCDQN3JkLyhyLOlSzA8lRaQB+djHN4Mfxo
NrB0SYMONhTq8mxKIVbE7roLJFRwdyJNrB/0jI6u3Z/8eZOy5DnpX8x5vt1M2rPK+CRkoHHJW140
B4IfAjtbBxgMCRd1yhOLNUJEl5tDVHhHME1GTKx4rfxPom/4OGlYMVuUy4f6NXukGYT4H0J44pjt
efCZ7Ik2pRQ/z1DNeiy5auSsZ97vZ4Y86r3f7N2mp9v7/t9H847Q2KPTzdgyx+6msaXWdokh6lce
7/zYcmvZaCK/5Jz6zI/c4cRUxSHTCGhdMn02rbqZqVIfJSkaZ64FBiU4ikx55tCkywEFZW37qtch
JeFubhYy/bVbvT1RCoQp6sBZHUNJE8gG2rds/IkT1teGfUZt+LRsZOBsFYmTBySzfELAbtkmYcpD
JSASa4ARlLGMKNyFBTp3jWERs/3Qrwwnr2ZKAeN0i/A3nefarL1YboAA3NY1Iyo3eTCp7ebUN+7z
/55Y7/+gxs4kBvhvRXaf3uoAiWeTZ3+W2f3xtj90doZh/wMxmQRBiTAOIZvzL52dIax/0J8xccEL
dHR/SOws9x9MeS3lGApfA1v1L4mdJf8hLWmQ9WAIx7IM9u7/Q2K3iFLfRasWUj2bbohh6bZBygWi
vr8K7CZSx1utbu17TEDDJoPFeASUcWx8vaeZnWbbFLsKoldIV64RwxTB6a7rOfgZkofrQpU7llWH
KGn1K1kZP/8kV/wPklph8r//tneuy+BHy5QikJDir3vnywGrbNBYd9vIVyXhBldSYfAtK00ew8S4
k2//JA0ASVkeEaOZg9N2bMM4tD4mHidl0Rj7ULPRgK8CJaM5JdJdkUkLq8Hog4fWC3dpiktwsru1
mXtf/8vuz1/ev+3+LAdWynZsfv+/7n6Fa7mvcsO6Ty5iCMxf0a2cgCPGNE/WoD1pm9KHQPK7as3+
8+jrzWNjiHNKZs/FDKwQwmVyKhuAGaS1rJWGfEs1UMuKCqWeppDKeYT9ibI6dl39ROxDfcaryCJ3
pugVunNJteT+Xz7T/JX/9TM5grRdXaHx5Bj8/TOhkiQiNkrMOwd6tq9qsE1dhYWFMRU1JqUsJzAk
UXi9sStipQ4ezv6TNAKWgZZHTUqVH9QwlmcnNXduVCJMVi8iDFugjrH1ZCcVzT/wfmh/mu3f7/p8
0vz7rnPuWJxRnFXmb0dThm6h9bEC3o1CrXVbi55GY4/jpiJkLPSY1HfBmR46hA/U6l2bDF/IcGxU
jyVd6yBGGe4WhWy4H/xp2MG3ZFkQ9+G+D0iO4yOctUhctc4P16NTo6GnxPigNBMtda+fA8ut8YGT
sgkK2z1hhk92HBsttKNgYp0nTA5JOC1NKtxtGU7ROu7pdlFcCPdaX+QHx3yQ/izys3LYuzgl7wU9
s9KDONtqrnFkmXYLA9u9Lps42jidjYvQDloKvvp1HMqQfqjW7Aw8KJanQ18Dj/LFZUGCYTX8hAai
vUascLYMFcO+JimWMBYj2ll60z0st/q4e4wjej26qdVPpiCjRi+9Y264tATFxu17cm3s+MWeLCKW
hthg5WmhEqI5dRxqvdqgAfw+2oN7TMP6VQDSWk2Dsu6BURxkWleHv/+9xX86VG3kydIWEhWxpf/1
9MNDy/TDCcRdE+2lc1rkuQp9pscsI24TC8WDuPXm7HgbkavAuMWfriBK+DlzfkGTJsiLfUsMlQFG
8ZK0xr3XiGcFOWq6SK6myr2So+J++i+7Pe/W72cYSFzXpkPEnru/jRo2QMBokJVxn4W4DNwB2Ab7
wXRi1JR2qqgXiogfHlKjclR2tYL6RAzfc+2+6a4uzrYe/lRMKg+9skw6Iy6M5iDdmiUa0jFow/3f
767xH75l01CmcmzdZVj4fYzuKGHGZTwYJJKp8lEfKSaP8Zewp8LS5i3JXRn82UydVGZdDDCEF8PH
lRer5vj3O2LOWvDfvjeTxr5jKZ29oSH315/bGx2kvQgE7m3WPZexAb7uUxIgXqKUiBRSg0TYAUrB
1BtOuFHEgLqhF+Jh+SqpRiIS65NbldEAnUayy9YaRo4jXGaWwrVB9nKkXfhx6BVmGdS4FD0EuLUu
tvJbVo6n3jNImfQMUtSckmROLRtPWpS8RjHN8L//qOI/HCKmiQGKCoIjzX8byUCp524JNeEOBvSb
1fbRuZ8j+KYKTzUUmKexjn/aubprGjrqArnUl8g25xaKDY0KqXwRNe1+JHbyGDjiLBrWApQJh/0E
NGpTauSO/v0O2/9+IXccJhdcM/hHlN9vOn6jiKgPm524o6FR0KCIv2WQ3lO0+VZARHhQkuJRCUIB
6UQs6fTr+RlliXWsTUGLWT4aATpUKx++SdWpixGQhyYVwDqd9iUXYOCSyqR/J6KHfjIJ5LY7E63U
J7vx1UEPTHq7OTmG2QxpaGuTdCPb2qSgyHaVbpLbYjjpBSsTii+iAAnDPjtieIKyqS5NjF1aRZVx
0AZqITHxDJMC76jIWtA69RANEwSrTDxmtS9/anR1ZsvbXWudkxm1/imPWOzOZi7q9xCXRG6d4MGT
zIObhsRLIC9BtbXmDyUqsh/+/nu35rHit3PCEZwSumFJk0rPb0MgjV2vVaNr3OklzEHwU/c0EhJ1
npyqovBvD0+a29FRYH5B32si96Efj7Cw0VVqaXVIdbJu2to6TcrYW5l2a1vAiJJV0jrS/e4YUY0n
Gn48I1PHbYHEQrm7omyLjW3OAqSGuWE2Ws9+Zrs7BE8PsZbZL0oRUZGJ82S24qryQgdf6vVXgdx/
QuFXqHwWqUzm2m2sXUr0HkZLhLF95BTbFP3dUeRV+1+OUIPJ9r99UyaCbovAJseS+m/flDaItrNB
N9+HIvtkleh1VRu8xkQgn+vSsDbkK4K17auSMNA0PUuieoIWIn1sDcV5hPxFX3O8ZqYzbv7+N7R/
n7aAeWBMY+GgG7Pv5vc9SxtfRHo81ve+MPNz1Mf1o4voZ+XGH5BVq0vlaJdBsyDJFlSWDGoee/yE
COZsIOjL4VuYMWFWYzXDoTXzWilClEPaupfRc6+TmHWrnp0AvgcyDzA33GEVgX7fBuM2Mw9+a+lP
wEp6m+ui1oOgngrbOsRO86ZlSX80WM4S7LenG0PFyqKSNCClHMvJXQVlQY2UcCYaAhz8Jut9QCAm
q84C3R5E2yZ0g928JCUZOsYt4rvktmGS2fQSJPFsN47jtyge20vYbouEoZm5ByEIufiI5tXYsXpG
kVYU6c71+2oduHOUki9ABNPa3Jph7m+QTyb/bfzFHvXb4cJySeeEMhnVcEjZ6rcBbVKx65Th6N+1
uCfZnC7GzqIIsZZZQPCAdpGy/B56Q7NzplEdmyg8uWYWvFAKqY69jEm7dLAGVfFNjq1lUbGcpo1V
lEwbMZDCC1IQchtYd5IomXVkf01qn7VNBC9pdHv9lmMAJlA7ftSNz01TGk9Q5j80nQ0MKH+k9wqV
BcUmXxjqh6j6hrR2j38F8xFN+uCp74T9nDbwVkz8fyIS3TaD79KFw05xSq9QXLXXbOQj4ZphrhrB
VXdJI+CKE51hLfiQ1Z6cMKFNHzBL6mz3YMNejxSN6AKJKSK8MdvrVaFv0sESBEo62J1BPV9+3aIf
OqTWibQH6u0YUi9QDbZ6PMQPsuy3aY6IF8uBs3eSDKtVW65qSXGJyELj4MfiyZ25hYSb2y0qtZ66
Zxl9Qn9ZHQBanAZCcgiQ8Sx8jSNHWjLVYEdTpJ1O+ACn112VUdFhOaqdPX/WXPl1VG8asI744JHi
xRJ5rp6PoLmZ9BJj8TpWhnFs8YRiJtKJFR3EqSu18eIWM52o3tYu84HK6wfqqYVPpbqNbqMiFWfw
XHtrDum3qY1HwtECPqe00MK2F/rG4QPZT61fPZhhUK71GFxkZ/YmxX4bWJje5Fvc6etUdj8i0Sdn
nbjQtEv0va28YVO12Agmrb2Tk0ngRsvZW6TOdyPSPOKPyPWa4CNIT+9uUeeaj10TfanN6Q0QGVCX
OMGwnZGEzVrp2Cn81pX3SgTw9Bjm/c7KU4JoDQ4I+MmkuNT5AQ1ZspN5/d1KhEBZOBGlAZXhpWry
I0zl6czPFq41rERMjA0onChnkzq+hcgQtlFBtVCPE4LtRsBhnCoHTLLNtdiw/vH2bhZcVN7+UEZO
9DW1qyseOjqEtlnvkFXUN28MaxAL0BLStjoqQ6Vn4WJa0G2Idx7XW5fQNmJ6+vTqFfW1DR3Czy01
3J2akJ5CaNQr+VikGYwPKkHKlaoAQ0CIRCtHVI5KPAUTNWu4Oo9VmD8dHd2Ib33yM084wYbEcQ+G
Xt5c9tljypX79XAdEZVsWmnZm1BQ01mVzMAZkOf+i2mfG7tr932Fp4aHqodg8usHK5ma1WQKvlYa
KecqKfxtLi06o5bNoaYPHy3eddF0cLHFBOhk0Pj83XQoapeE4MnSH0HQ6o/jNPaP0VFmKSLehi+J
jjVxp2joEAwU2dyQ829F550aGPSXNLDfWg/XGz7FQ9gM9oORdOWe/gGBSlKjn68mxKCOWWxF5X4b
iU5JOhPvstIQKNce8mq6CtSRa307DPF0MiefsTZofjhNNNzceeMUOrpFrBw71nbO2QuIPO+G5DuN
Jv9xavrmqAnvERzoWisn6yXP6mtVef41xK25QtrTHYyg+ggiUjzbVPUDoi9uob53qD2s6JPEK43D
Fk309H3EN7fPJxwgRuN2l4lWD5MxmkPwqM6F/BAUrIXiCaAqejCaFZPzuMxl/Ch8qHHf3DynusEW
CECApIh+CBZEWG0yv+tKa81AYG+DukPAQxuvtD3nsc2HLyVl0ITokmcrtrYeSBSMIdOrDEZUyyVB
G0ZbknrfOflLbxGQ5xCWXRoPjFPBpsUEWAt8I05Qezsn7uhQpgTC2hgojW6oDkGn/QApYR5pMT+a
eR6saghoHwxDfNCCadgOii4GpWAK1Uuf4E83Wb0TVLEfBEo3VrMUukMM3iyLil93BYDpZZ1bnlTk
PjAqQyWcBQsyU5O+JZCvQPMy39cDe04iI1y9QMpQzmqHZRMMGgmgiGUHja8VYEf1p01FaHRYyKOT
LWQeRtmto8T3pW5umcyLbMeDKCid8RTOG8cHgePRPdFsOkOlEa5LLnenoO+6vRDpMfJx6sMSePv1
cBBeAlvEexxy7amaN2DtyAsMU5QZlow2SUmzJrXIdmRJj/NsoBk7zkKcZRMYZn3SdDYIhb/ZaV/t
kCknKw/U2pb4qpE8ieSDb/kfKgz1e9WRb+FmKYToWZSUjAkXoCBwN+Zcv3dQobC06nTMNuOzCBio
U4F1TetPWTvIYze3Ipb2zLL57S4aVcSnWklwpFtHQIKLAcFg9lFoPRrRuZWxbJbuzPtdoODWoavh
Rc6NjKV7wbW4mPtY5Wm55YOLIVxxvh8N+a4ytHoNP/ahGoznKLH8ozbHoTiJo+1BXZA3FtAZCIS7
aUni2Od2/mJY1EE7v603XTyCyYwqPIXNuSpzbesYP/TCviIjhqCoS+y1DlmKsSLzsyGUk9h7+o0D
uqFtU/b63HdYqz7Kb4n70uBj3/kOllBa0W+9W++JFqYNatGybTvUyF4/UyY9jY4YuQOBRPaH2Qbe
TUgoNjDrlUO94tRX+k+S5N9cQfK15nB6QuhZxU1yrCJSnRr/MNRYOPyu3zpMcS4qHrOjJIJQlVz7
E8soD2H2lmnhrldkwTcTITu19Ns1gq6LGJJlrZ4Qb6g92zIku9VrKGf6CDNSmmTr0azPlIYO5CVy
QKQ9zqhwbs3F84bL19H1Cf5cHgJ9NEfJ8rrl1vLY+2t/vfd/fPr9L8iA4iDUTxiPv/2fac2Qunr/
b4oSEf4cOv6nvx0vr4F1i2krc07FOAvA3v84ATukcATljwrlBhT++VPkDE/TGnEPv8jEWm/5C8sz
7+9bdmW5G/uFYM6PDcgftY2sohYDzzBzhcNzrvC0QeQZVypvvkeRt9cGrJnM07Atu+juV8SgtoTE
sYEQXq3bSDfXMmoY8EdjJ0Y6keQeo9R2DYEWMWZ5KR1EbnasNrHbseKwBMWwQnwDL2MDLw3kKetK
ibhVos3NpAuQvQmeexraxEHOTy8b5DnypBwXjU9ZWESkmKEFjYanuQrK0xhF5wo0GFIdXrc8tGyW
uylowoMm5ab+15NACP54WZHoVA30yN28v4GZPFnurJYR0Y7qIBGwYkdtoMqhNZMQEk+eptdijXp5
TXKmPESvfu89y1Tiy53HEA8z7KxU4SZcyZpG76KOWx5YNj1tWB2KPdNccv6iVVua7mZRKS4bd1Yu
vt8NIi/lgmBx6L4/qGZl9Pvd9/ctr36/u9wa/DrZurVijOn1yZr5qhQRFhFbbKFNmufsL2TkhTsk
nHSw3XRIT+8b/PGIdd7vj7OO8X+8uzzRzDrI95f4Y6DG9fv93/7C8gTTgW6FFbvcBC21jl+vTtPc
/ePmZA7sxfs761nkKbnkSLxgZoAmw1NkB//az/eXvf+nWsj3+H53ufXb65Zu2Ptjf/rgyzO/vQUu
v7adzCt2yceK8mlj/frPh5Z8s2K9/J3CI3jyeVF+emkM22D5Zoq4y1KS04EHpI5EHMqevf+iy120
PLN2NE/Y/rq9PPz+0uXW8vOGOQmxFFnmN3SdoY3rzEmnvRmFB8wezPvRFxfbus035UwBm4e5auwl
RPtFxjiJqH5dZI3uMnRAxPW3BnF3GNDnEKksPcZzDzkTwx+baukuv9/3pK+ttRrNEKblYutMkhXG
PxWSi3pVCsOnLuGh+yWQSBIVHeqqXy/f6vK7VEx8d6LMXwpWdUdvnsGI+Qeemg9J2BB59c9D7v3X
WR77008EA/OfB8ifbnpxwaNh235Rrf/N0UK6WDLMz2OOOX5qVYE0ycnuLSb3AQPJJpnk8JSTS4AT
lhWXDkCCSMNdiGJkD8x7Tm+mh2nFfbx1nDbYFk1DwpnbZuucqeQqElN1pQVxRahYfpKPmu2ZF5Xd
PUP6R0SUR1/3HZRIPmFQgfF1MmrrVub6i+y78CiaWxvrFX5p616qShwotHyl81/L8WY5cbK1GIK5
5tElqstqm4vSBnmOYaPCPOwk1kvUl9EeO8nXnMFq1SbR7OjqYHOFXOuH0P1SVplB9lLvrAfL9I76
qJ0TDwdAbetf3EDZuw5996FRxmcZ+9N2xNrTCiJ/c78pHuKp3FUt8e2e7g27rGdBr1njWzgNXzKt
wwQQUYHSdRZPdJgEcwP4ClUds8KPHbEazHw4usbwbaIBjKaPPGDPr/1Hvd4GSDUzq7pH/viRwGHn
OGbO98xLx51e4x/2cACRae8+lZkfPjk1pqOiiz50UPO2NIeJdhwLH2NFrrZR2ss3gZt+bRqTvwdp
eew5GUgQoFoVIl7dlSH8qEj/JBGVcYn1sCemgw9Lvrplo2rXYZV90zKy4LuChHogBwfqoI8MSOXZ
mpDPkwB0iyK7OyZ2fLcAqby0HQAZaVlfBzHqH6vkoIPkO5Ps5uwQmOQbJQjAsDvF3KUjy0wBuhlj
LoVR6Z5qk5oBv8e3ySFewC3kOSQHOfOGeEd36CcAPrrMOv5Dvc6MtSwREM3yxeBCcEv2UeFE0syX
oa7UW+KHGtGnrTgYuZ/snXJdNEN7iW0GBWnU5aOox3Yla2Of1IZ7KcGBKiJJmGcTbVHm3UM3oqLC
1Dw+hUF1ABmBY1m2d9EQ7DWYIz1KDC5nvwlrDrWIhR4XOg0bHgRb/wjZz6M7RAxTkOzb5t60Ubxp
O0tdkq746HeOcbTy8FgS7btrR2qIpHKoTeXhqlXdKM9Dr31pD0ls3cchdi9JQNa4Djf/HBpfNU3r
SeujnTDWeEusqcFjbJfyaNpy7z527mrCpMFwUdxcithbL1f19xSC/C1yjY/0b5jBskLfGUZPJK7M
gRhwYI09we9pRaZc5TwHBX6R9G2i5fyxcb+KYnwaw8y7G6H1xSyt4dEfPIl4drzSwktv0iERh7lK
d6zyQYfLUH+sZpQ5FvBrIqroAnH5W1ZRoyJQxb6OWtpvWkgXaOObzURz/UVpybbXo2EL+KU6YP79
iIWnOLI+xVKh6fvQHC6dNdK/CLs56Yr1b1adO2Nyt0JE7B1f8KryLI1w7+lDVCTVSwxyn0yTx9jc
+TAs7iolaSa3T1ooE0rFdEWNxGGKlAjAiuOwxzek72naAIgBlL8iqUS/qMDO93lC/6CcUz3d0F5n
0hwoawIUiBuJx4NQgYZ01qETRMfVxIl1osXaMFEjHPUp2ZieZZ6ZeA3rDDHgwSghtKAj9YysXWNx
fB0JC5tX+wjLq+ZVy3si4DtSZLDH/xib7DUonB0vyXamIG9P01uCMoa2fUJ68CwqQT2BuxtvmiMN
mZXRi//qYoi4ZYW6tUFcH0dH+zz7bG5NgQ93DMS6MIE5xMmUXmi7YqrKX1yyY4mRAeJQOIdcTtco
LV5zrbrZshr2ukev1R0+601sbHKkNFs8Bx6kDHBT5g8dR7rhVm/Gq/CyCZMuPMDqWDit8RKOX0Lc
dMe8s770orUPbdQ9NTL6KeOoOgwJfRPUYEWSBpuOtSzE2txf0Wmojun4pEJQVxhtyF62s+m576gw
mmT1ZphF5vSFVWJH2gdD6AeHyNQkEi+BqfBs4uiVpUDrq1wM5RqJmqPqdBDn+jEPql0nx0+TVdbb
wq+bGwiaaAs4y926zrPeW9XFJzlzPQTDZohQ9GoeK0CCrEAmUY9a2SAfsrC/ZHqiXWW7sZq2eBa1
oqRlFtia+3SjQhyf6fQ178fqTpravRX9M1M5e4uvbj8k/fiKI+9qmsmlNqPg2fXtYG8EUXkCwY6L
LOuDD5rpdXeH2IdwcpH/THZ778ZvIVxlLLLEnhYlsNYm5qClGonbJuoROzsDDL7O76kBxcV9bLim
KTDAa8KhXVoMVBPa6d4BHD4tj3imX52xdv2IIzc52BZyyTG39/qQXZQltcNUM4cSE8lutccJU+TR
Piz4f6yoK65+RBZIL3vOi3aWrEdx9GFs0Bf7xEhBeY4eAH2Ckp9gUfdkmW76IXsYUpmcEDpWGPtN
gCc4mWouDI5dAB5rxu+2bG5jThCuP4Zvml45Rz+bh20SYjHfwBuqmFQy9YKTnDQDpfsR0UPbHKYZ
fO7Yzf4Em1GiK4aVoncQpXTd0p4TjPlwTn5mOFo/FiRQxTqUcMtLwqcaCDQECp+o4Wh6xKH4ZgZj
fq27TF/V9KlPzV1zaALapJ9GDPR72i4s5S1nX46ZT7075RpGVXT2kYNI+kBphcNXI722kniQTN86
Kdue50r9G8V5fQ9ny8KX17tXK3IRD01i5Q7xcKt6QK2f+S+nY8+3sBuN6TWwK5LJgdqsweLgphtN
+CWYuZBwVs66yJwPTR4zvdAI+k0rz1kZcfyJgGOPjh4ux6AX9a6yR0pz+Fx2BQZTHP5Qj9BBvlpW
8qHrLWawlFhdj5jUMUT9HwagDkiAQ1xm4TLo/QeiGfIdJjng4DCg8bklh94c1Z6yMMUVbEG6/Ubz
zrjpZHLyRZpp2n82s9rY2mTc+uSjIrIX1n0YyGQtm+DiuI+D39mYXZJnzL3lpgsVdm+D4Z8pDEfF
OD0YkxmdXNbKfeOQO2TIemv7w8eQVTMV5Cl88ez26hOrCxJinPbT6BJGbx2Q/H8PYS7v9Y7TtUFA
tI2c+qbFDUnIo7mNasv5pFs/mdUlB1fAtcgQ/cLsKX7QzHmSrdC/m1pIIdm1P3H1KrYxzHcDwOAd
wO6HYEqnt8C3vVWLu5Xjo2TO2MXqbMU2uBqBqwi3B4x62bugw09cQvWPepl9dYpi64Z1f/JCA/2r
NRHVJrz2MpGRcSns9MGwQRNMqEe2YdKGhzpmpVExl76wFG/d2Llr9Tzz8pJDC4BqHxvqPpUZhq25
XKJPIV02LLa7JAHeQozLJvBJaa4JISUxpkcAEUF68uIIt6qffFGz21kmNn5qo9v0/eCfdYADxCP3
+qGJYVr0vvmoslQ9yqzfew4VjKQPz/+PuTPrjRvpsu0vYoNDkEG+JsmcU7NkWy+EZcucGZynX9+L
qmqguhoX/dAv9wPKKNVnKZVMMiLOOXuvzUjwSCubvopYfzReqS4Ni0HHOAbED204ZRk0RuI+OjeD
9ZShmfELGyJKo3Wclp28ODGs4rtnBnYFh/2kwGGte9DUN0lPImZ9l73WEhZbr/dF2MOEAXnmPtSz
t+Bf13/MJYC1wmBDkQxVyXW6clSAJs3Gd6zl/LuxjfuZqMbJYa3G9XVpcu8BFei9CdQuMJrqlK8g
qch7C9LSlg9Npn7URn5Jh1o76NCTwT/JaJcxfTt0iL5J1PAyNBH9iHu6fILqNp7Q1EMF0Nw/HHjw
FLQdvnZPrKfZmE4OexvMU+/UNhOnitGtaOHOP52OAYwgfePV1vP7UqDJnyOOTU637tOW+KgcnIWr
LJuHHuh1XxB2mwD6dfN3u17kJ1l7P4X6kVr6/ORk+n0xWD8U0lIogDWk+dw496YoQ7PuFs6bU8QU
0LbJ8xouALrrMEmR+iUVaXNOQwXMxoLccizv0GKdk+1nlnZf+CZqcM94GSHEWFpUMmlbwUAmGGJc
eOc56y/sVPtSqL4lJQDtHOJC9OH1aB4MqCohats/9MafkqTiYpGHw4Ob7ZzaWY5rbPxQU3TjeNSd
Xcs5tBtNm2AkQtDnhzG/yrj80YjJeDATj9SKpqkB/qv1fuaT2NVWG4UucdaRNeyU0VuHaOkflt4d
TrkdnZV4dhpy9jA22j5p5+pmJuNjgdElV05686JiC16txj253+fYM3AVuG5y+JJnxmlhhkJLij3r
q0+/pGPIYQNQmm2Cb5OxDqBP+m6uzXcf4+bKGDBYf8lLNg+JqxNmMy3dL/gNvmBAfR3d6ai73Xoi
EFP5XIWFEfBa8ZPT4OseRyYb5HFZ48ad/iBDPCRGw/fm4KBHhjW72WRcTbAwC7a4NEPx2cSwRZDh
6ByOVH52UI+S7mo8Jbv4LXG1K1MadRfP71qNUNOlCfmAIJq89ob9/uuPHLHrrSkXLFhyOHLyK69r
aQMSghPKPL8kwhwlUuH2foJ76kh589JhC+zz710rkEp60K8ip472At0I6A1qkK+xkzJHsMQblS5q
3v5uDRSadYpz7aL4j3N+5e+N+wW56WrX3pUIM0DAFM4BwLz+mHvubyb+RxYDzM9d/tjkuXGJM0fs
o4wsNUvygeu2dhPeBPOgMZ3AmLUnMS2f1NfdUVvsD3PGeJNp5DZNCeQ7aqJLYdvfGfC5JzcHgpK6
+m+11hPaoErb68LuLsOAr4bn5ggzOWcipmH91wgS1M0elS7kHKsS9IUUPXjRFp4vJog/hVc2J1rA
5qnp+TKpZ4GOYNHPmvQwVmHeDTvIKn7G4ONARQy9hofLp21TXCqlZ+FSrg8OKTvBJrQZWmY3VYoz
yPBmxEhhhfoq7EilYRBhfbPVb33lfLSo6dpTjZ04h3/jngGzbz31dDUe89y702q6NL2ul/sh0eeH
xUx2hHg6pCOg7oEvJx5tT7vQX9h1IqtuxFTtq7i0jo4ebUlibrJfa48jQjSUPkgF/Wxm2uCPRcd5
HlnXPq7KHs99+g0ce36z24qs13hDc5pzGhaJ9A7JouMDccV00CTnzBrV74UftoiIR2xplqPTOajd
WhMHy9YgKfruN2SZ6DbX8YMZj/dJGnlvc09wUVGRhM6+2++yGhYDTterjjDwXAmDI2khyiNIXiu0
JMkewsbjFeXNHckpzaHPCdYgXakMNSubcWfuHK03n0gh+FQTM1YyJ+ZDHtkAWPD0AFMoChjlxh+t
062b7Eh1HtrmfpqmLnDS9LxylxI85w7HymF8nm/D7SQqjDsNAGunkmvNyAshpI7b3iFBSElvekjW
7OzQn9GS6X7qnNcabqFjLeleSKMPBnhHiDtgj2SeANYWDzcZF/dagxPU2QqSmEjUO1g431aSb+WY
m78JooGOg3kxEoP5OrEkwpFKXzB3Mvgd5V3Tmc27V477VhS/AKbF1OPmc2Nr6TGPUFGYngUn1RrK
x8HhRAJ5YB9pdRQqDxrC4tYQ3YrqAfmldYpanoaiTkIOY5DaeicLJb0HH7VOFqCl3EqGaSDL2ZGd
iYBOjjdzbhBFKTOUsFyOBN4KelkMzqe2ggUCXPj0dSjJDCPbXOLDnvElk/a6PTYJ4ss1RexYW9OL
hYeX2SwuJ7eMzHAmZhh91jmak44QORev3RAdMkK2mWBgYejwMDK/0396nKDspuUa5/X3kazU82Cb
2ZNhMQwhmFu0C5A3LAmuS/GC4ZLIJxCawRjHHwJ0DmNGIq05riZa9adcSIy1KMndfEbKk3hY/EcE
lyTlse5Dq/RbSj2fOYpGcl56jrNuS+ecsqu73GsLUZRKLUAMEwNESPeqZZUXbljCEyN4CzXTKvEs
AhtwFTN7QC7ynPdgH4t8IO5YpQYDJ7HniYYL3PKgtszyIu3erGZGV60I40wfLjq8UTtB3VQ8xP2c
nOptmcX9LfxeJjVkveY5L0BRjvJmMcI/ovMuGfiK/V/9Nb17yjxO1C2w5ftlpVxotSLbrwDqlrqF
ubRRiERRd/fW9MBulF61jtjkrQVTSICwhI0ax/yHpQqDaS6CIOX3PG6rwFxvjUCX43w4aO1n2toF
7dRJPFTj+NsunYtXRFPYZTpK/WKyfSJOn+0OIGajbGQTzcLpQHmPo2csp7xuqVmtOaJLWv/hbT9a
cHzLKjaDjpapb9ktlWRtczga6aJMm4QjifT33sgymCm5juy2B9hozdw7SeXcm4N+TheoFKBiDzUi
bvDYpB1pSdQcTYkjjBEcc3CrLp6IIHx1x/TpKwQgjiEjiZEDiKOP5V73lNir0r6bOzngo/Yr/Q6e
4HK2a+tzQGJxNUobAia0O89DPZHqLbeb50x+VmozpDd2uJSTSrCmcqZOxpSNV4cDxhYB2NX2LcnH
ErhZdD+BI3Wlsn9O9c1cE/dqlfSRygz3iZ2tv3MNyEWpD9xP8KVOQ5qSfQuh+ksMH83uR1VjxN7R
q4J8Z7vRQedNwrohydeZlsA2X+15nv6slvIXKibEcWI8jsYHB670vl9N+n7tXNwsVz0AbKDZqApr
nynkqTlPM8ypCTf50N7UBLw3Nqon+ramb6SODDhNvfZZkx4YN6MeSG33iuDoh6jr9tLEeCQGKdKw
BdcAbLDow6XpUDy4M6OP1rlCGPMXvUSTlKlLNA46k22P2b4XJy8LIwmkuuhDKmX4WePYAari4djp
xhWSobhFyKIBa0xieV6KpIa/35KFl4HR/Wo9ZjGptFr/YOYzXXptyfeiz743FMPXzNHexoj5i4vm
80LQ9n2XbuJFTwtMi+lpNRnxefKeapnJy9cfhSa457ryqYBdinJTfCbUqAiHUc/tJq36uWR3nJLV
tcqd+RvJXOhOk7AyEuwNVe691MJ7LngQLnHnhU7nbU91TjNuhssY5kl/jxKuuzdr9+BFesEaH+ou
bVcNk430ij+NN8JFr1c2sq6+WXmpXxiy9KdlbTmQqKQ/22j+jVy7NsVQvJLcnj+2H2bXHKpU5a/s
zsa1WhJAj81BaDiSdZT1IZwFRjaGWG6egTl6zTviEgsXEUe7Hr56C0b7RImiHfWpTqEpoTBMmH/o
bpse9d9zoiWXZqQEzS3tmRSQ5GIOdrD0hndbyvykqZQkea1tzhjg3tMGa71RtjxRbpOBp2GJSbfU
ZQ61UlTzEY8DPazEtPzcbHwaNulxyUrFEmRERxQiyIWWkt5SCS5/dCosoQSsB1rUPOudheHdSPZ9
YsmnCrOw1aPVU65xV0JVA0yMgmasu6cql3TXwGNn1GqXWtkuIGMahWSB95dGSw5qNvX7pFJvXII6
FCtH8MUyHqyEt18xofQRt5f7xs0cf6ikCCxOxAc0uu3ZpcOSzArJngNnqdA+tAlYdgUhYy9VW+3r
9K2Py/mYRPhY+8oZaaymt6jKEz8uxv5auHG9I1ejvGvzD0zrAfEY5c+M1XRnIV/B8RPf6ryfwsq0
sr1tZKxGTgoUY8bEoU2G9d0eaQ7n/bdcFREWV+3Fqvv6rgPg50thRFDsjQDbPFikeSQXcP5TMZQP
x4TqgpbPAvkL5/+cZ8Dzq++tXndnhWUMaZ6OjCZdRzSyVX8bqtoMR5v6wXR3xjTaN0xHpB55+a8y
boqTchftnmH/s1cw+qBd195hzXX1CNZd2z6z53hAyUqJXT6MOnBIGi7N4+g90ffOnzXtT7H06sDM
cPTFVupMNfGodEZuxUY4dwlkO+RZCh4lt+4z7MEg/GV5V3Svf31hjtwXSLJ9LUWwBx1PXjQLwapW
TVC5heAiU5y9pObETWLE49Xq7R7w5wJLv13l8ctwYU6coMyOipJRkTq4OvLGzCExdmRkZcaauk5L
9g2zPO/L0B8UA6suGZyQdE3Nl+Qs0okyj1+VIm8B1S/kbNn1fL4Z6z05jghsHXkgKX3wpb5E1Og0
72YCX21ibFk5HkmeIj6loyyL3GVfTGYR5pGaQzS/B8WH5XOmMQLUobCZ1+bnWmbjfh6QcDSx4QAh
zH/E23oiZQSeotceY6gt6NOX+YiOUQs4RsojqJWQovqxqKzpxtxAOzTTnDDmYOxYQ5Y5Th6aPVFD
xttOrBXHYiQxxE8ObA40u9ydhv9iV5FBLMZOXaCf0HxiH26MDk2WrMIs6i6kyZHJVyObG0f8Zrwn
NIn9eHAHGnLxbLyNirKsmX7RwMwBpSzJPppK1zfqVu5EipzfMnvrWk/GpdbX7J46uaYUSG2gVTaz
iAqWZ1USI9j2tvFCQ3+k002P9WjLaXkRmcgeY5aseFkQtcjleeps/oaeuujKDH+st+MZua7Ral5p
LmA0yjRGJGpxg6gFJ1hjoVmMxHyRFu8UCW8pCLPAzw94za0/HSsXJ41z8V01AW1MRQDB13m38CjK
LTRgIPV2Mgb3YmyLJ5i/4ajzuWmN6bf14nD4M/IASnZ7NJWkf1deRtR8uGgT+I4Yg3YoqL0rQ6yz
isF+jPQzfGem1dv1WX+ukVsw03TuardPg5WC69o65reIhJ4YiCIf1ms6uaAQ03bawQ5DXeDM1J3w
bPaJIL3HUh/CbKa7yD2YpQcL2qYAqiOP84dTPq0JhuS5PZDaVf8wpRZOZfpcmlMVaoPTP6yqPIkm
8xWoOag2TObyzYVfgws69sbCp0eCCRuOadyZIrvI5WUghSFYVOGxQBbLvUrgm0fO9MN2Ld4k3G9T
WUeNSulaiA9wguUhHuKAoUTDtgngiAlmDMzaSS49CG8YAHn0ViZ96Ca4RyoyunbVBi0CpUA3JEbB
XKyCZLNlS2sGxwoW4TIs4/TwEiNWutgE3pfZG0cn8v3yNmNDbklWcVZ4ExajEhI7TmZVviKVni+e
mKfLwqRo7mzrPEx5c2sRrBw8d/2QVlz9hTf6+jdl14SE5MZb3LQ1EBm1nmPBH1//Nq/wnGZtoZdU
dDep0dh2MNr2NjqB1ogW3zSRjUEwQjk9qKcJ+xCTZD7makyQJWYEqipZ4VfIV+NlaePWbyQ2dgCb
Ygf8Yr61jO+/7GUV49XnNfuFEOu+EZHzA3InR0LjRz3L4ckq0voipwbzO2yS2tHkxco3UwE0H79T
680c++nRyt6RJdrPvcgPYvGIl9YH3S8vqu6GwFAmkKT+j0rL7wkn/wPjB7q6qNfZlFe552x7ZmTG
+atMz2k8fxd6yTKXAH3x3A0UUQJG3vQRcwxSPIK6flvFBIk+BrvjTRWNTHLtSa0bXxJyOa9awkpJ
G+onGGo/Q6u3Q03xx+htwIA2j3GrO5tepSftQryVxvyEPI9MnUz9ysgCOxiRFiymbZztlaS+yIVB
0ePe9cQQZOlCYeiOl5Zx0cWLyms9ANmdamy8QnHqtvoBu4an4AhaJOIp48wxyQl6ptx0T9kdernu
/pLItuZdWi/WPt2Ey5XmwspNi94vhpJkOHx0IfruLYOS7kk6WZoPU45Zcv0yFC70FpdVotIjjOdM
p/ysWno/H4iy6WYa5q1n0Fac+ghbep6FHfhKRnvKfkxTp0Cfap+yGxrI6NXqiJi3We19z0GRksqC
3mi1/EQa3hx1+wxAwwGGylZjmVqYduRDuoX8hFZznNg3yX1t8G90Dap3N8V1SU93tW32gUUdEVZN
xwkJQpXQeG7GIzGC+lErPzC6qMOo0vuEhuwOZwnstM4JO2c65EMmf03HTrUhGNvhSZntvZuAbWtt
rQArTv8TsMQWjkBMdZJ7Bidt07hvxv5GNMaK5Ot7SUtth51Isr6AZzZr2e+niCpPIppYvKoJj17R
43sBRbqfY29G0VcWt7kafs2ZQV8yyk/WIl8bY+Pby1zbzQK6p+jLKexrm4Yq40pO0nDNXc+4UaA8
tpHRnmu7/RFb+p2puvKht829lU7xrXONh2VIYOLoRRSwEC5n0Mx+r1c68zDmT9R/m+ZxutMEaNd2
7Z6+/AS9MF6QaKpT33MuEiJ7zlo1HtfKeeuFLCit5YJLRfttT+wUJRy3UCNYFrvNhE2PqZPvEH95
BQv2M26b/pKOhJuvqHa+fHl/53o9/OWi/FfM2L++/H+mjv1/CDIxPKyN/3Ae/o+0sNvPtPr8J8Pk
7+/4m2HigDBBGEMEvWk7rvUVCPZ3Vpg0/kNnwGG4hnRMnOsWwJT/ApnI/xC2K000tphlLVPHGNyp
r6wwQVaYLaWtY6fxdGF68v8AMrFhpUgckvwglkWP6LJ/GfII1dK1fsZcNJB8vOPuz+CA4czF3/bL
OLfvw4t2igNEszbYpv/NPPqvmDJe3DUc24ak4vFubONfL64qWzWO7q1HayajIPXX/lJMhKTumbbr
1K9Uas6nMf1fX3bztP4jcXAQkT22KS/bAiL0k/J+0A7hUPhb07C72PXeKf+Xl/zvXtTtKv/3N/ov
NkFOtlrkjrwiLUlkEobc4dyDx7uQBZG9/eP2+/v5+megopDW/3g5lzQ5IaW5eZhxvfzrunYkt2fx
2LRHRMbROaEckMK6n3sPj2LlNre0yxNAd/TDHWaqwWLl2c0rJ6p9acNkM/ObLCssaFrk7rlzPbLL
S3RFTa38taUrBdcADXCnD/tV6t8iPA47Gvs6qWPdbsjE7xFD5swHv7MmWREGQ+xSa5U9sVNc4byh
Jskm8n6BX5TZdANhs0lRuox6syO3vHH3I/8LOv2UcBZDyWY+YeMR/ooRE8dKDPnNBiaBMizqUzh5
kJmoK77lXofpKZ1fkXZBw1zkMwDA6BlrG3u+uWXKTDh4IqnHwSYEMnCkHJ32Z7cQ/7NaP5NlLUBN
LUxSYX5X0KIFEbCdQ3Q7tpibpLI3bdo3yXACbAaR37szoxW1cGV92uVwS+vmHSbv67TUQdd1Nyb1
3xZ0AKR7cWVXgm0RpUTkraDjnzRwz+y7/krBUDgfQ4qSxlmQfq0jZkp3mF5nBEE+ja73LeAJ3pbC
IK8x88LoUCpJAtzMWcfaTIa/jMr8tDS+b8J4szPzlESGTUVG7wmOROkb1fqoDHWop2IJ24H8Fy7b
kTbp90o7Oyovw75fHWxXvlGCwqtSY97VCnKsUO8ypqGR0skZls98nV8ToubsmAiVdn5FrprgJawP
I3D4XS7XT8sqX+P6d1V2P9nii2Bx3QazDSUz5Q5xT2Uop/o9AtivQeY0KxekvjO+2nX5qU8qTHsQ
1tvPodv6qi/2/aIeGB0z1+u2Jjck5Np2A3CdmLTBe9gsVzXqHyZw/BWlQmF21xVFJwyjAgmgVuNa
dGaGbJY1khHPVXNrM8AO8IcjwLxDy7MBvJT41DBhHYw+9QVnp12uPUTmROcoS/90Oe+ghEK8S7T+
miNDIKoFS6JZtN8zSyACxN/pKQBqWiLncMhz+Gf8bW1FusY5GO4h95y5OhyXgKAaZEg0Lr9II5zI
p29cUjnHYQYyA0aTPDYOaV5Jw+8su+qRztmTWLlNCsO4qozm5ah5RYgOqdgVWnLqCTGskAjup4b7
p6GDg/ABLtOiB2mk0y7Om5Zbhm/AvPj1QXuw8pcm+glu4oGfFfvM3N+HiIsxme2h1oTOq/eBkUw3
jCuPAE7/un0rc5MGNeqXgRY3mN3ikWDHDBtUx2BGbEN8ise54N1FGohxRbtvZ9k4WKWTo4yYX+el
esnL6Y5TMqExRf9uNA6ec21kzFEznpEEkUBRpJA2dV5A1ighh0+w1QOaQv04DkyBCEckCS07DTp5
BagMQSe2D2k1G4du6G5u3b9qFZKgbODyfd15OrgL1t0tZKx+N00ewyJFWYDThjouIhdle+KUxDoq
D3qT7GmEks1GJAwuOyY3I8jMwUSoE5Ok4PabgD2HTNlq+mdp9KQB05Y1ickRPKnG9gcOXtLUB9Z4
wt729OpfR7rNfme37zKt2kB6w2O7kNDB2OTgglRkQEwO4vgWja0ZDjbiTGYNtR83M4GGhJgYcbEG
zFFP2+3kKm2kymAxQywWyDp9Law3SmCx112C3piLPFLpoafigUxye2s0vPV1PTHs5hFPopXJDEv+
13KUI6PtGBkATL0N9pZ8UIAVKCPeFPBw3eFFslh89h0L1bjwiRQui/88BZUZPdF35P/mQxWr+dl+
Yfs977hazlNiLQeHX6yfYflXnnpMRfrYjtNhaKtXzczbfZsu6c5j6rd9PwyQvS3VN+RSr824vLYe
8hktuteJAfEJkqDRnc2v1CgY49LnYeXEavMh0m77NCG5gJTc1pi2fG9T+7WpwhF96c5rrU+VLa/A
krmJUuOkz9bjJIpHQy8fS6/5w+gsGG0T9fb2HAs+0XXmcnUaTfwRtJTulgva7zL2NzSk0MozphKy
TbkUGHVQPCI4Tris87a4z+Qz1hJZg+xp2yA8rQnicaiL2H/8dqFmLgAvrNjedshpP1OpsXZm6QsJ
NuNwaNb+bcmP88j6qXm8tZhsph0l/Knz2vftksCDyPklR/J9eJpKshqZ361fbxBVG9GZQ3L+uuHt
un9vugzcvawPHtM0XtNfDPbRVNkHOoQ/2JEZ9JhJ2GZ84F5Exat35aMU3Y2t/T2x4u9tThBMKsXB
kWt+XdjGB9kRdJdiOAdeH/Smxdi9wEfhoNnbVjXM8iBGGA7sDKZHO9zaLR6INIwQtqppyh/dqV2O
1PRUMHVEcqXsHrOlGn3ltUbotg7iVDpLdcUjlDBfNabyEQIYvYp5ehAquRuijvhkkp437GSx7XxJ
zzQp6x+h+Qwh1sVn9ugLHyGKeEzIbW7GmCpf6USUe2Gb6y7PVOX3s/enj6tD2bIDJKUOrnyTYbq8
hT6h1Z0gyNNWF00STyxdO4a0Tr+8ejKhn5/qIaustjXjTUruBBLwEu2X7tJOL3SSQuI07nuT2AuE
b2vgzu73ls4Ja4e3xcbszEaOzEMI2kF7nMKYxB6m2/woNtXfHcaguhQPWWYabIDzNecf1WNSXaL+
WJuj+W1KtMC1y0MxcqzBun+Z4BBdMoz8dmMT+VWa11VzIIYMuOnTVCBttH84klu5URMvNZvv00bE
VISoJwi2SO0bTiMBTWqKvfu1nR8T2nGsseLnHBExmhdx5Y9TB1e5IEPLtXhTSeVyOQun3IPJeBlX
1cAaWCM/L4oPTeUb+5gcNAnLHb4L5TQZh2bQiJoWXon4aEWs2pn8RiO+9qypgNRoSEJjiY4g+hBL
AVC3194RWHDW0RauBvnoDLroTHb+XE7ujoXvCXDQqfUgIWUmnBaGnBBU5j3YLwDRU1wjVGX+oQ8k
EmpIrU3UedbkkDGy5m+xxuIzzrQkrBW2k/Bne9SPlOPl3jFIQUM0488S96XTRYxTDWxTxmrj6HI3
s0iNSRViijvaBvMJ11/68cXtB3r0JmizeGRwnegutCz3vFjs6a2YsKp1v1ntposzztfYQpqAQYSI
iGl4If5K+akd/SQDgun71y+RkkGGPOIolntTW6/enL4bJTmrDYRAHyPSxPOBQz9RZO5ZqWcSPxTv
M03/psVR76d9fSRURj+uNT02bwsyoWMHo6RvD4oidJcn4mWx0icrkWUg0W2cW5N4H3Qf5JR6UUXH
jeNPPVrtYZ7dO4FirEqtc8vemzWROqVZAspWnmYlPyIU3AGqaJPMmcBYZ2DJPFRRYtS3NCtOLMAc
ClDI7ukck6Ya10g/TfVUFfDetab71fFohqr+nZbcEMmY/BIm9tNllQtYAUhSMloDjxNvkC19FM41
I6T596qPoFirYousUqzbK1nR25LbaOikCoJU/7qjWChSIO08L9EtVU4WePMefAHdRVaPeLkaEyFA
5lCROSLMirngCEHQIQcygUtOblWUAgUiKtn+HRd82J2jshBP3s3Oia0kBiP1O+AcsyICcHEjcOFp
+pH3I+ztMqUCyVDveI4WekST7ShuNwhoHu0YbtGabRySNmJmU4PREURr6q8pzK0hJjQTSzIprsBW
Dlhzf5YkaHPYOq1uOz6U6cIyYJeIpKJDxBa+zzqH09XU/5lbNuJpzj+oikbfMMllqBvBWbhsD5o1
eNQPMTv6gmsEm3nQW+SxxsreV7r5ZpsMQnujwBZEZ9A3CHVKUXBYCWSwNGJCVif5U63T90ZL95Kr
AWGjQUpuO3BsYfirkBWyHoFA97YgQ7ccs0DZ1lWk+UdSTRV72wnja0lIhDlifxN3jrJ/DxSsviT+
59DSVg1dyq1WyN9kI/+pxJqfyassqD3w+zQmn6sjOu8wO83JsVHHdHrGoCkfvhXO+CRrSdCfklyX
KDnFTI13hRn1TLeWAP/ThMstu9Pi4Q8Wkyi0a3zsasleaaole82ciNReoQhVBLEWTrdFrKi9YY7N
peNo0Rt7TSf0E3RHFnKmRC9Yd8gEuoFig/FdQuBlQKWwd4CsHDDt75E4jLBb3O94WOygxRiQ1vLJ
rEe0olrZHQprBfKI4kKAUxtj4KpNSyZdvdTdIcqO3si81rKj5+hWVLb91BEAyXguT4IKLWQm4Bkq
m/Ttke8lZipT0g7sta9OfPUh1z4JjG1A5hEOF3s9lt4lY7Uhc0J889yp/4lv/xndWH/iZAXkekZm
zlVzgsyTLOGTfeUgTFTZzHPtTR4suJiKnJYBlhOAOV0LH8Vy3X2vmy9A6u41d/5AwrgEEt/5UMR3
2eRNJyi4QVTQki3r+QNgEpxAkH++0ekqnKKK2h2qPWMYSJgFs2aFrS+QIvZO/VRS0Ym2Iz9wporr
+uvcb49bhnTHQeC8Qr8n/WH1tmqT25OQHBr77X6SNryVabvTCqEHcMAOyNVCXns/JVSMreERZ8Fq
6a/UGBtK70y01GnVOOsnDcNPPqoE1hUdiGPl6oxkJb2Hjn7DZmIbFWtNBpO/0tej5+YXhYCmZ7i0
85zlYIIYkWkNAUGsbaAn+3qe9cCprB9kLIUtqdDnsSw+pJa8o4bI01+tvp6BvPOh281PJTTqgtk4
54Y4gyS8ol4NV3c+bGGY9EjKR31tPvNlOQm2YN9rGcQnGRmzieL+pV+IBLL6oS8x4XGVcVpU/ahS
7WcdMwXhnE20lN6wnQhGOwjnCS9xdp3jPfUJXo97yL8Ld2z7m2BYCP11Qa+AdJCDTJv9mssmUORM
+Uo9DTaVbNRjujFV/pFZcbfTK4FjSYBT52WeK0HnMF+XYxSFo+uKwBksA0K9e2krAhzsN+Sn1WF1
bAavRnlnurTA0oX7E9B7WFapHZIzp4YUxko9fJZd/TSWybOsorcqizMa0g0lO6KrXVywqErtAlQD
f0MiIPna6ltN0zwo0FPuIzc06Uftmol2O1R44K3ueqmB4RUxvwFX9zq31mOXipvltIWP8SQ7ZLWx
Z948nzCsMP123CMpRFdvtdejQhSgAQAiB1dfOdVaD7VW8FsCcdgJdEEbaOQgqFACmZf7smhIq6F/
MicZOotshQRHeDAjkQenE6zMdJPCpaa868cKlAgH+50zsQhGtRY6zfjQW/OW0cwiPujOm8MhaW8g
Zyvbgbh0MTgXy9VP6YOmuyNCazJry2z44zAMCbaQe0WDruZyEerCGQlgK7NJlHdWkR0ojgA9Ngai
DahqO9TIRZlXR2QK0qf7/Fovqbff6rsc3SP6qW8mHQzfyRJU/SxvkO0PkY4DRiS8g6a+GySPY4Ii
6lpkHH8WoZ2VTrzZ1H2XVa8HYgHBO5bw52TrsaAMJocVIuklGJ3EFsFgGBXhUrgJYPIEBIClfl4J
YscT6Gf5PN7mnuzECrQX2ZFrd1zKZcK6oOajZrW+Z/GVKmrrG0OfK4P9aQ8YrjoIAZtR5QQPZtDz
LL0m4t3OnmSslSdl2ij+LOtScQiKtqU+x5ygR2qvzVnHM0eYeyIjA28QnV8rjku/0WL7iHuhwxtn
fSRd+zJ19b0p8U1bUev53rJcCgIK9qaUgsfZu00EDpyGqTiNJkkZqBAv82oG0F6mQw1OG+8bcs8x
oeHUXFhwKOy3vZqwk8KfKNOyhKrJ8/6TsDPbbR3bruivBHknwr4JkjxQFKm+sSXL9gvhln3f8+sz
eG4QJJWL3IcyTrlO2ZJI7r32WnOOyYatNSGlrg8fKTHE0Bnm6gG4ycuYTvEgsLKPM0d4qWY6J+sm
lZzhXyylcLKhYb4q8iCVGEVrmD3FOE/ncRgeflzMti6LOGZI/iwtgWLZUOot7LFlXVyM3bx4S6JT
TLCf09RF4JFP0eI0hexTq7RaK+3hF7Oylkd/Vev1d5kJbwhNTadJRhISEnaFVCO1aPkAZa3eSkww
KShNt7Rioq8mFZdeZHm5EdernrVXCn3NbXLrxURNg5ebzzRPmmatmYmbmTWuBBWaUL3XtewaCnQN
8QqwkI+Ey7YJsnwuxDDn7qCjG+CusZGawQOwEJirCEVWYUxAaA+gR13ur5Zgcg+yGeC2rMIGzJ2T
CkLD8e0LcCXtOk1+sZBOR4ReYGAnEbsm66J402tpOOBUT/FBjlhOi0zCsjfQfMznmGdFSn9zHfVw
Esadq2mU5X7XtutG4p7n5h73dHy/tY4A526RvtcCFHZFOPcxUKVxPOS4ZlbzKCcXtRQ+c2g9cLUc
9PIfVo2raghwtrMVSbvgXRd+ZST1cP1YgINmAqFZYEHQ4iAjCIGhgmFzBJK9dJrCo1Rnm6LhnuOt
UGV1wzVS8gOA6oHACQlTm5V85yPr+2QBL8jvcBnWmQFSqNdEgGwGppFqpGJLCGIcO23E2U/IdAPo
VbNgIXH6aWwsM5iykWnFci7cjBzlUqSgw23FMFzPProao4YPX+t0gqCrsAARkz4TcfjnJ4utiRFk
atcjqXeJnHxhEwNXM2XXaPqYGytGhFUedSEHdSQRlsEuGglWBoaGnKxmluys0wA+GksTcKY3XgzI
7GU8Cxz2iOYYivvQqpjzYSFAcGGXkLqltpahI0j6GZj2u9+K2xS1cdZnN+ahvr+fmbJjB5gNAoa1
a4XCvi2VYblorkbeeFWWWyiHH7jgJ3Ig6ZFyJG80/xNbDKYS80Rx5VpqvZ4tDZR7JGFF182HMip7
HfF7b4DmwxtwEHTa2FXjZg3PO5JQrFn1R1LjsIgBmJHvBVeygZbef1syLWWCJE86Ij7gEBTuMRCu
4mnU0c+AEqJFJ6xbDW9zbrDntbXvlnpzCEof+1An3YRSZIVvAuR1HDJC9LOiFl6DPNxqaAzoDGAz
EhPlgXXPVqvqA2wCQ5tOuFKhfpRybE/d9IgD88Cc4NpILHaDsCsZ99uzXH+MyVRiNC82OpQjux6L
DxqDj4ispFlQb0OSulE7HEldYyFTrNQOMKw43PEfjT4/q0L+ptZ8IxGAbzSE5EwwgWmAlWtdKJ/w
DCATYbNMZk1YT6NEiKn02lYt8jD0w5AsKOWV4ksRRHJ7atazWuHLhC5Deq8mk49FJb2rZb+DjUvD
s2Al73AHVlUKaBR76599p444A4MeTTlfib7KLlJBtDSzIbODMTwih1pLHGtT5kNOlhoEAapPhY7U
FqKajfeKAENWl9yvRMAt5IHWJTU3qQqeHteYZVoZHOR24pFcWUQueQuoA1lXtnh34uGKth5j+fgu
x77DQfvc0F9aI0hQV6UOVMCKEYZoBCIuqVOyfsQhMh+nxnjMmv4q6n2EKp3SiTDsYa3mp7AdkDSG
tWL/8XqJQUfRCUNWT9hmQvSoWKdZEtKALoLaU9KJsRsK0Sdm+/HUaCz7kbDkJmMSjVXOfjNKauJK
DVSFVvFMiJB51ZLFqh4gssr1qdzKclm5ut9a1wGrXvYz9NZnbipkK/GYa1b1NvasFm3Nace8CfXI
74uRQaUW2nwNZCB9FnWmM52aRJVy1ysxOfJ/DratAgOKaChC3E+pIim2kZHf1nIJYxbIMUQok+ic
9jvKEkMybr0UPNVVRwO1H0JnItppKViqihYREtJ0rwnXJl8gbZVxGeMcfSUTh6subglfeskGKXIb
1D1onKNH3FXBTpDSxkWu5AqFGO4LZnU20vu7Vg0q4dYX2gKRV+NP2QN8SIDx2XgK5U2dJU+90Vcn
HfNg0aa1h8MdDbfkxeYsHJNCuYXT+N0IFbMhmv57ir16r5E+J4yZ5eQCIxif03w3zuwmDcm0FeE1
K9nXWan4zBDwWzQA61ut3TMhCraKqgUb4VHVziTBE51rE04g/atqqVP/7IXBkhEYy08oANgNRv0U
aGzZeExPikADOKOpukZdWymm7wjgDR2hNG4AxRue5yWyyLLcyCe2eR4ZI4pcvD8LPYoF/AWQZFut
jJFsR59/bl0hXnHEF1NNtBPE2A5IEQXt+m8qEdehIsETsfyKBBM7wApO0Ry4kAjhyZDIhpOzf1dH
4wRHgYbC8pxzXvlVaq67HH/WkURfuSp/uyAkuYcfCzcpXsVloTj+FHp/7gbiFG/W8hqLpdzCSOy0
Jq0LPCdURPQRseMW6DmJPAknGqEgTfSScS/Cjc0YFfzIkt0sjEEFxHDeO8nUVxHBg1jXrA/kYsKO
3FC0n+a0iRMqgJhEMVuUumUhglPoq/Q70t6/duqzQmNxZxQzDTp0tZxlF9s1YNaao5porq2ZXXlu
Okbf9cCRXfiN+2HaSVPUOTlRA7ph8Azi0KA+4UXKnDfkeRA2rYCVvuL4xNmLylEU1uYo/kYS+URW
aBm73thJrf49YzTaKU0ggkxX0TsZ7Xj686eu6dGGljLYOH2MXMuPyCA3yfBMKQUi6NBkLffDRlVU
VPNUx4hTsRhjf7uTUp5spWRjjFeZiEmcXJlmB6QT2vk4LdlarNaB9JAjf8+8Mt1JPfaUmABWW7ZE
6VyKSrAthp7YRMMncT3g1MP+uKkFFMmmaNCwyPCJiOlPqrLLjHpNIizlo+5DEiDK0qtFy1NS9a1I
wvE6a4uGN7qEdGbcYI6/c9FgTIpcHKGN4qid/671AowTXv6qzN6nAXRhP5B/GRvHPHTmJclG0NsY
Li0qz2rukURH1SNPfLpRHKYIL4yaxgkl0Cm8cp5JxPxazdmuDCwnSji0smkfCo3Oglwp7bqrkO8b
hf41MIDX5JRntowwFpgByKY4fTOK6jIsG9qsnZWyFtnwcPqGStxj268JyI6m367t93Gr4KiPh0vP
OcLWouYtzyuP1v+3X0ZHoUWSnSoYi+SQIE4cfGgCg5nTYeA/glYQ3o3eNZTW4QR0K6q+g4fc/FjM
5R0Al6ZKv7dsjRpbEq0WGBsUyIxWHRUsoNsa2rscyfNOTIqZF8VxH23+WYqqQ5mHDJGyvtlWZXLK
ykr2crmCLJM0bqEwwJL8/gMiZ34bO1qxVpLiBGju+VQW+JBlmHco10YlUfDiM//EZr7zF/0gjbGT
kUzxBuTx5FHdLF1wPPdqqYbrDh8C8Y13meNZ2asa4agh1E2QMGx84FYh4299/sH5cGI6vvN14ikH
A+RFkJtH4Bbtvsykj7Tt6OClKVk13I1Oys3r+gtlqzD62ssIMJ1UYjWUZPqVGYiAT5pmqEYWatQk
f0XuOjiWDKqKR2J0w9HtURPv5WqhL8BfhqNBdSTL3hgjVhfJaGVORNqQFJC3jd9VRG0SES0fLNoJ
aY0EkUbplA/PpTgVjq6xhVLYWKuaWZ9pzNWToZJ6XOleV1iXQabRqeNGY+qib3JBSdwW+3+iDtIO
LLS5ouO6zkmzwQFG5H2lmS6woXNpBBLHDitsyJHmCzTuZqdIJNOtURr89x9lkRsMEFor0h9WdYJR
mtPf/lfmh/ynP3+3wgymvP75CZF4QySOk3ZeThaABlu1x+zDdaQfz4+NszZyldi/iwFk2zk/3vLI
rM/poEC9zInM5mSTrfxetlCgzBaZCgBalVKa7DEsgURbWOQX+n0cnK2wFj6e9Bk0dNNY/mkCFo8v
+DNvjZ/kOgWCtEVDnLnl5J/LZtjjxJ4vvIdoJ5Yd97UGTTfq7FLsrbMokxZlgf8iVjW65iDZ1inE
IgQwP5rGOkZIg4GwLWG+z+97ltjQwSQ9+wPZ2ajIhUHd5loLn6Qs35IwaekkDG9xJq2y0e+Poh72
HhblDHUA8RuppRyDWoWtknINlWi+j+XQucz1sfV0UbLPstGzIj6RrCRaRoZPfqyKOEfRMm7KgrOe
TMmUwWGKLIWMeT+hsk6e4DHWLsGoxBkjzFiwhTO6L9bmkSuYdY+28DGrlM9TgthbktuLDjbKHvQB
zUlT7+lJ5ejN+n7dpr22E2SBJUbCVaCg+1tp4ricsAoWBJTARgG4O6RI19KHVWB4jABDaX7J5d3V
AdarugKREO9F4OuoV5DnWcoYPeVKceoHw7BDOodrCQfajin+tlqcJ4NcuERZcPQZAifOYBAHSKvM
Jco6tJCCQSowXcNQmlM3U0Hhrzgpopx580xSMm00y2sYq9F90Lo7Kp2FYzW5YSSXWxqAaIFFazOg
a+VEuiuE6WfKzeSBoMI2c2nXh8G4zWHt2BDLCZrKESxPGr28vMfFoZM77iY5NztqLQJUsgpYUMjo
q0wg1fu6bHcCz39Slt8zti8XOv9TWSIqhpbIrgFKXI0XGRJBjvFeHTU3zWp9N8l65oBi+ZXjYUXO
FZxhZnfGXPzGivaiDdNXF1bIiiL1oBnantkb/gORZqSkVEtn6YEsL1wHXX7jJtZO6kRERFunoFjC
WX3WL6YQddcuAmVCwNk6E6ExKOKcO03h6w6Zh8Y2B10nGFm2Tplu7Wr0qDwquHd9Sx08DarxoeNA
vqnbzNzHtIu2UAqsXd/71rZSiJwdNN4Gt3+2DSxd2Rdi0XAGAaOid/7sjYm8QBlK002UXjsVPhP2
ODw2OABO6KHkdS3H4sWQ/HydV0q+mZn2oHABUIiYPXiS6EM6mqT1T3RgO2cQNOFJGUynFyjnTfxr
WAEYrddCG90qVVBXuPvEW2dV0ypQjeyOZGdxJBQUwKHOkJNBOSEaHKhUnrCVnvv1y8AxBmdrUr9Y
dc0drkXQ8Ah7XI1il7+0wCBW5ainL5JJgms2MBcW6zJd0b6MX5rlh8pTHb7QC0U0JyXBC+FIcMcp
Uu9jjoggjS3zzsJEQ56w3jvyqmIl9Wp98RMLOHAh0+FGHmXWKBL//CvhAPKJSFUo8NFrl+ogRwZm
674lMFqshEsYayTy6Q0umUDtT20bDachL5VDFzLHXL4PJ7pdl4sjX04N7dhIkKZjYyN1uvnSJua9
xUfNgv2JOyYi8WcZL2BdWWdm8BbPmMxSfKtgp4mH10dV4lOKR0IIoxo+aUZvvedCCGMhOWjdvphX
TlBjavJOel1dKIW0rUT4AjJ1CY2RhKSvNvsANH8QRYnADD0evLk8DYNSeGmVGBfiBE4C0VF5AGIp
rtKnTGM5ZgJMApBvsZ71ObooXr+f1MY+GQA4SA0TQRX2p63m2iLYEUj3DWsa4IDeCGVDFwAZQFN7
pieYs3eIdhQCF7unNoj3bV3MXtUABxW05FJH0aarh3g3Lpovf2aR73vmyaOSHqAUDiuAwn5l6Gsa
+1R2lFNsAu17LhYz7jO1AaRef5t+TMMtOcnLqh2kpWDrBCg4uPY5H2H/jfzlXMuUZDUgB2VxZxHJ
++ZQ1WwNelgx9dO9OUCIhRCsRCAg0+UJgeWjoiSZvABeZaW9yF1lzgdF0/VjTLHJoclyTWXq9pKK
9S+nBXw2ihigSr9v6nqGKGYWLlxjecuCMG64/TRe2FnoxwoR6+zCM6V5bpBBnE8EtakG9j8tDbVN
p+uc6cfcIb9RWodzz8mBbC1KvzsRqdUlmPDJKjTFWLZB+BREcnEUkoPoZZ77+SmgjXAwKrQtuSL6
xyYciNSuQ4JNRIuEWnr1haIy+wfA1GAYSrrKcKaRngBvct6mYTtfjFmS6dQdzSUfogF6CpNQPaQR
CPLcMEy47BDTuigkbEScvD4QlnOZfGYqiFBVUR5CXP5MaX0PETJzZ01nvWRYPmqSchRmVlyyB3qA
WUm6SQONpmVBr7ZbOB9+Q1Mgxiw2WsMZocVosBxbop7t2PtJhNHJ1xan/lGMzEcmEfJx1OU18x11
2JMDrHiycQZoh5knZGDTlXK2E0LIgH3YHUbkZVsTwxew6qI6UJmdgtnv3Y77jdF6slLEsLhxrMMX
C7CgHq1x144qaT5133jlQoMBKulyMkl3miFgXplQ4hXBmyBiyDJpGXtTV12mMWNrqCV1wx76Kssc
gxYMIc0fiC71ySIFfKU2QBfyykw9P1GqteUjrmr1YNeZGZtnWV8bhRNwT0HgZB1oV9w1ijOPI7NY
XzxQ2cBPN/qDsbhexrTej41+/nNw5JO06wzOR1jNGyPNAtoFKAh6zUOTql8FvZZXVael647346ay
cdQM5LhpDo0wETlHV6KMMlwITnMmlweidmdYKlO2znRiywzfokuIGG81ZOjGibl6UQI/JYgi3+qi
DORBbw9TrLUbOEIXjXAtJ08DfaVUarc1ooGzUBukOOyLbom4Zj5YLpv/n+/9+dIv/9WfLWRpWj3R
rM4aKPWEdmxqvdkEYBr2yNgI1dLr2FV9MsOVcRL35C6IkAv5E+TQ1MktbemIL+C7o1m7KoxDMNir
OXBQKui7CGIIw+tr/zogd78FTrWNHOmSv5rv/Zd1kBgXhg9JcAUav2vKKvWF4wK4YW4EdT1czeno
fygxRrkrfnpwLKw3S1tlWjXYKIm7eAvwfnvxRtykXr7Wv/jGuXiG9khy+VrivEEI+It8jZrT/EYg
Ow8GIjvtkls2tsz6bhwiF2gmmPfNCxGhRUyT257PGQkJN0aE4idpfCfAeMpz8qkb2IOcmTRxb3QI
58i/y1tCo606GuW5Dx39GrzAy2mqTxCNLAgNI0b2EUaZUF1hKKb2EjoXuCmE9SPKaKxltK25zSwT
tiMnhtQlSjb1kMLIT9Vngedqg43KNG6C8MVbR5znKvekXSHtocc0fFdbhCUto8gPYsHHE6EvZb0i
Ksmrklv2TNWt5ttJWovIFVk7oADa3TZ/iV+Ed6QEtJKwPawLr9PWyov6mcp7WbShws3hT3tU7hb5
Dw7MOzBVxiZgmGj3+wpiqUuIRfzef2R446+hY154c9NK/QIC8CjHXf8a3roXya2VFVLbo0BPGure
M7saEiJwkba0Ri7Sw4+2y1UNaQ4d7B0qMWoS4RbjDAPz3a+X8ID2NJ+bwYkPVs48h4EP7UobM90Q
r5odQNIN9heyYfj/4jXTrT2pE1ybaZcfshfprN3gHqk6+M9NisL3qO4IoO47Itld61m8GjeZ7Apu
HGErcl9Xzmu3wxswKzYB6LC99uaRxjEHyVu8TcflDgg4cUyb4MHAjqy+n/pYvQnXcZei0Pey7bxW
93eEk+vwmPFmHlCJEdTQTf5qKHk/aofe30n6Hmn32xopm05yBkLUvmOHeLAAZ0Bay7VE6KvqocRo
2VRP1hbyDFMz8EYEHSnb+G6Kq46T7LgzaDLzqDrdrXLzE+dwtAQTcNpd+JIuumqHK0JUbFA7zQH0
xy54Hu+CF580L9oa9xoAUbTVA4esoYd0lS/+ltqUcKz8gZ0y+an32YplsKFZQm/VDYi9QAn61jjF
a733aQM+Old1hKcIUyI6NrvdkCiLmiQ8jR8QRo/GpfQ+xnDVHBSvXKPKrRzAsI/kHUPIM+HzIT9I
hfHm4FQBdBkF69Bctb/xb9raiCcaMN5r5SQql3YDmiq0h3eWMuWTOd8iqEcB7tH9BkelnAD1iSg1
N/mz9aklq+q9uOPk3Vulp97avTkgd9hIn827mKwZtFpr4VhtRaI6UPeuxpX5Wm3NZ6h0w5duFw4w
03P2vDh6kOLOtrhJntNhI9zoFcGYoQXWOeJNdeWv5jX+8BlTrQ1Pu86GXT/K1DGfOSfOv1Jqt+mG
vMdn5Wpdw3hLG8zfzjSQT3xCHNYBoJp28ymoTutRbhA/thr0Xbgrzvrr4Brv/qHeB16+KX+XnKpV
/AmuY+oA+e/B+lF4ov5S7U60/WLDnG7fGU/pNaXX5faCnd7p278SgZFAZ3A0iiacNpuMBQjzDGqg
30Ak1nUVd2yJtvGNjnOaMMCcBqQ1ygogSn3Ds1Cx13DTyMjBbHgRSB9J4VAzGIBbPnm7fAk/wLvP
4qr54sRKtPBko05kGEvq/brZSJcQ9bEHb1vfE69Xc7G5maCFL1vTon2wzXN5heqACdhnyyLfePAM
bYUAGnkdntWdf1fLlTqtxPoJQeQ4X4RnmbnjU3xHzy3QCrbTzGvUtXSEb8hwbsM0tl2x6n4FJ/NY
xg60jHV7EJ7Hi3WYzwTWYak1j9YhgJfxM5ir+CC4nBLxYSg3dkSJ2u1VuxkX4y14Zkt4M7bKt3Bo
Njx/MYd6GgYZfrRVuKlf6h1ioAil6Eo8W2vMDKvwTf8N9sjEA4avtvwm0egfCCe2e2akGwkGuB15
DHKtXROgU1ghABYVkEVr87nOnPqXcANhF7+LXNInaYvxtvuID9mDlA+6dkvYymC3ADVWyGQKh38p
2nPKUjb5m4r1UAR6t20qJwDZ7Ma/VvsizLbpaDBMW/U48loW24gTaA5Ploq61unesm1Tkr7I0dnG
OS1uhSMjWFTWk6MglmEAspmvITl7sp2vA6cdVuHaQJp9VSYbdNaLdZQAdZPu6miGXXnjQfcsHhPp
LLwm63ZD6S5fop/gGIOa/xb7rc6aesEqi3ahc4zMQydMEaR+5Zt2z4yT1K2ouvfkOQ8rOV+Ne2S+
4Zrs2zfrlRpdOlSCbRgrxoDCB31+5Lj+t3ZKBlu+JITx+WAaRLv9tER0egiM8eCzLDjCVX8O+qs+
7uZ96jReswowAHnVMbD7z/wh36ZXgs7MT1o/4c7c56dMXTdv4Us5rZsvHjnQi+1e+YR6uG1csgrJ
I2VuPZz5IIguiICY3pJwY1nXeLA7aSszRoOgR64yPy+3lYcY7XRzPW41coltksi8GZHGa7sBKWmZ
dhna+rdPjNboNCtd3PuiYxz731bcgPqWZXpBXv7SIBhc9XfhjSBYXHADh7GzuY8U5k3rfHpK92m+
9zcWZ3+7OoQb9VO1rt0ZYWIBiXpymy9/i8XdItDxKQZJOrjNHRg3/kU87EhUMz68PQbFiehexs+b
4QypDxY2bgz5YPwW3Nv42ElNOjKT164d273wPFFvRCvtpb4OyOQ/czSXawGnx0VwAyQ1KGsNlMn4
9tc8mLkHQGCTtZt6PnOHNRfgm1LuhOKKgRXyh26fto6JFSnfyU/8fUOw4YvTfZqexn5vgEBGWwnf
BM9kBufNVXIXyApn9ki/UinExV1Xjy2oRPPGQVLojhRs5U/91FrPbbzxKUPf42wrXVmgkD/J0Z2m
YP7UnKMz6db6bsDy/9w9kspLGLxorFEYhxxja1K4lF8wJEM2/RftPCr4VFxOxSgD9E1QnKpkR3OO
cg4VUnQKPsx3+cgikf7E1/4dJ3246dfKe3GotuGu27dv6lOZehMTYTSlzwphbB22KWUVzpswc8p1
ZWys9zbz4IACqCkUqATnHDoyOm7Ayudgfi6+y/cyxLlhc/SLTErzH1gG2D3yX7xdmfqDt2x6xbuI
DQvmHio5hIOL4BtMpWuca9kWd7RJb7kXdfvmmWmn/xAEez7Ov8VBfy5eY3Plb8xbQPm1y1/woK6I
4x3x5h3JrSq5WFhH9BVkNp4Zg5vtWkEXQoGySu/UcW3+EYR2QWv0ONLXe/A6MYdiHmD7gnaGKcw2
n5i4+eVD66/CJXvGKTOqNuU40+sYqegnYs/5h42twhixDyglbNPfiw90K88Np46dADGVWfvJ3DQI
pukrzivtqh3R0ccvk+tTo35y4wu7Pt1Rt2L4cWiY52CvnPqnOzTwS9cYRlA+TwjyX0AhQgjYULc4
2TXZK7WjucUudc1tdDQPJV4wkyp4ZRzDM5VD8M4zk+77YgdJGlVjK9rlsz7vythd/LYJCvZ1bd3g
YaOmk7SddjLIRN3TV6dPoW58HHylC6aUiWf5zPg3eJdYsKioYgdjSb5PTC998SVIBt9vwns5vovF
tU+d6pWucyBsfZcKKvKQKCCkpjwb69uoVp751JVrP6Csb8FVUfuAf/7mYrCrJpTxHGi2si0cs9t4
NyO7f7cMp94BXaHL/j0Rm3bD0MJ0kgTi+VIz8nOrh7jhMvpPMEw4tUfNPqTwk10awaa8Ce88oAXK
cVfdZdfAQ2Rrsn7u0m16KD560w726Y2ASI5QFrVSh2Dnh0bAk/rJfIaDKAWrucYmYx1QLAd2glh8
F13yJ162dBHfgQ7eaGbwa3FHcUZ4w+vTo0hGzr4vHC4ueNl3enccFNKfxt8jIFmm7Lfgm9UY3AOK
qvZkPjDsfsa/9SZmpLcFIfblH0zMmj5nPmpkm6SVJ7yM9PXKw7CDCUII1zr8zmJmWJyHNq2NSua1
3sVr9ijul+6VVgH7dfdK66OtVjXGFoc817P6JLxBKPwi8K+ED8KjeklYDxF+8pG3HzH9pa/6l10L
PDfRW0XjDNsQFPza//L3zQPyf4yYdwtWxTF2QMyIu656uzO3olu9WTorEU8oH/YvEnpBs60dPhAD
rYRDzg0ZI9f62t4Rcz5MwN/4HxF+8qyiCHWnQ/hBVR3/svpJqaMDEPmcaPAF9k9forJ0KZvQZ7PL
t4/uGiqH9Ft75e58ij58D9QrlJvIsfbGibwo8ZvZAqILa34JaWCSGoAU3lbfhYMITtRW1sSjRg6r
v75ndOKER26rsVnH22YXYoG/SM/LYrOIxDjDGVvpUi6HWIgiuUc/LzhNd+n1tZIYyzu0fRja4jln
Y6zegeDJq9FVT9w4XKTwSnjnD/ZX8yklX/o3vvVfbALCs+Tmb/ltyryCfeLqe+PWeGaN4qEwvpm6
HZTDtIsxCr8loBvS1fzMDxvfWgJW561KNBXZcvEq3FIR+z8oxzmuo72Nf1SOGFRGKspJOzxirxKf
WOUDe8RucYzxwNyKU/GBHN0ijXmFMKCgJHkKnkOeJ9t/pOA47f6VEnraoccUr9GZ5UhmycFyZjPu
ah7NQ3trHiyP4ZO4x0hwqdzhwdlVPQK1dI39NrkCHHytedoqBKWFy+LJYqm9UVvf+/dhwzTmUd4R
qEHVQUe66yml3emVA7sf2c2hRCdZOY0rMvJj2Pdi7bibPusrgLQ5WJH1w5Ix3MxXov4spz/5X8P4
iBtXgBYqeoXK2dJG1b8xTuRJc/RbHD4c4gZsjLb4tjxA46ka9uWv72qQ1shSpwLoXLHaBB5/sfC0
/XQqz6yCaA6tHbilR+3VT9pu9PgExIOybhgI3vEYhzYRp7QkRnIK6AuxUTLcOi3lM17Cz5yyLFyP
a/G7Mr0ECDonT4GFfBEu2OXGOJYfzSt2CpmDp3QV7mDJAq3teZQ61TMQQQ9gUHcCoxlwkvwJ3nWP
A7W0nGYWgYTVPNKI9zE0vYOo4eIpyTDTaIiIHsQrG4rQ6f98P0GEBey+4laxkn0j9QQ71ezjeJ58
hyQu2tZz+iqkpOYarcb71htB3okaSU8YVpMdjkMmfjHukojaC5UyCtGhuyRiTGRuzusJyx6r88TD
MCxfYmQ3q47JBh7vWUEG1xxUaaRcGov/+jKa9bFTS91L9DDdjUPOiJJMDTutAR9ZP9ZP0RBkawmd
2dnIuWjCok9YZ6XASeXPF32+E+FJIpWh0sREYFyuydekfAjNByJLIgFKCnN0j1gQaTyreE9RctCi
neZvUYtvQnIhw2oNpclENAAaaaxPgyp/y4lIhkrMYU43rz7vd0cmhIaWqXOKijMXUYUkK+PuroLp
Ryn9ow+klxI26DCPvca6DL0uEPEfcyE6Vd6gV84gLM5sj+PVaMhfIFc+oTPD4MwvX9TmMamoV5c/
R+ZYoRZpvoU4vllp+VyPzVMLWJM1Ul0VI6GhekkLdQK+Kyheq4obOususLRLQrpCKcgnhYOn1ftP
uaQ+Gz6HI0PW7ESfOLHUykZO/avPcGc9tOZL2c2amwSogfxxvg+zfOZyUMAUqk+fqPwG8x/aRt85
tTh+mbIm7Cw/xNEXbnylJq98bLYdLivWmZToUYPS1Rg3gziFp1rAdIIZY/L8qvN6MYhWkbpMMRvj
aKbWuO9zikwLRK5CBBZjoFn1LEv+mmgar02ZEIUIcYYTSOBdg8fcab/qgPBRAPhoJx2B2ynlQid2
Owzsp7gKOQ0TCP7P//Qv//FvX+O/Bj/F32GsSCCAyr+hjbbf//7PmmqaiJcMTbdU3Jn80r8AXfQx
lfNeMCFYq/AhCgtMQc9+IfvRtslaO8sqr1bjHTlXbMb1dP//f/3/5bssv92SFNHUmRCpf+G7GKM2
AnUz6o2YDL/+qDpiE9A6iOliCItAya91ul0iXun///dKYIf+z9uWZMWwTI3hliovL+x/kHPERi9H
eYRBmQbZEk5xHmrdi4zhMul44WcRNX1WH7HhwexEz8k4mZNtoWwh7e/+wUtZ3uNfr4AkG7KiqhaI
dusvV0BKNHFCHlpvfBEsQlwJYCFIhS5MVJHn8ByUzCcXIAy378j0rL9rfkVqI5VwH0z/4HYw/s5r
kSW0qIqpajI45v/9sWiRL8kAaZmVVzmGqpgNfsEKpFP5EeJFI7dN/QdXQvl7N6CMxcPAYiLqqv6X
KwEUt5zLUqg3ek67zxiyO6g+dJJUWt3cIt7k44cR/14SzbPKcq/BiVqNlPbIAXCZpDuFEHgkxhBZ
sdL+J2lnttw2tmbpVzmR9zgFYGPaEX0qojmL1ESJkmzfICRLxjzPePr+wMzTadNssavqIhW2nBJJ
YGMP/7/Wt2ZEoHCVTH7IjVbYbnFcleUzAZ+rfECZCskM1UlDC7yAHMGBCHHYMnDq/ec39dw91YWw
scg6E/XqZFwPnpGzKnnVxgFxvbTAw8ysorvw8BwH6enIETrPjqnC37Jt/de71eN0Hmqpl5u2NA+w
afYtxNjOpvhd88TklGDtLt2PeQuOQfKHzrmCIH+D/4MI6i7eW0SMz4i+uu+uXRL3uPfr3DE+ZD0x
S/JvcVHejAMAjdwq1mrl3quN/yMrk3L1+cXSf6NnMQcJ3TJ1VTqa1IxpiPz0MErTgF2rQ5OEJoIi
086gFcCJbWi1EAoBcqgMkk1ii6se2pM6lZWdVVrGz55GJIEfQRix+g9P6h9OVD5VE3NBeNAKxs67
dxOnvPCMnJ07hEHjbmKO6dbx3396u6KSVmYHvF1G1rzRoNpguJqPE3ZKS9qniJb65On/1pu7UFC7
9BDAUZOZxSByL72Xc0+PYOJWDRT1CENPhgB8O1UDMFtuIrDZHPmjYTHRRgafmhBBomvP5HmqW1rs
Hm2Mzk/eP793Zx9fIU3dUOG8WQzEk3uH3+TPMdgjKFqUmk6RuQ0QiQ5PoPjCmT6la0xPHr6sCCDI
dHNa/TF0qCtNOJkemxw29v7DnYAoJEfk8zrUPmo7ouDq3eQxEW12zClb1tj7hwOAzzc4ETtslBRM
w3Y7UZbqCUP1+Qc7uzAK6Vg2q7FuOL/NS2hQGUBqCZBxZzZTaIbAFYhqbdWDmqkJi7oaNUmsJ6cm
yC+fv/q5dZERNhHPVIB74mQeNnpSLYyENWGYOD0KpYkOgxsPbbjWPPspNFMKJF194TOfm7UMsm4c
A74PJLsTnFzUEwE0xF25GXvuJYKbb5aTffv8k116jZNPFpi1jk+UAYvI74YUmLXhJBcm37NjkodB
4/YxKu3fxqQMYbXoNQ9Foa1ERwuATIeZ7BlgZpbu+yMmCN6+WTQ3+GX2mJpoxqMfjuPr2C12Qdne
tCr+UEfXFt1AHKFhUzHwB/9bkHurukIB3BKBBwtsePJz1uZhAkZ59kMeuG8TcAw2bn/h5mjTo/zr
bC9UFcivw9wjkeyfrCmGmTdCARa08RCnz2qWcSIpSLRCBEWSAo+ZXcVPuLtpOYC78ZSCrknO1jeX
6eLzeyjPvRPbkWxWyV+2TyedwrJVZ8hFsSnSH4pHs93XqV/btUYfd9j3Ze3uBMAKX+w+f93fdyeo
Jh2Edbbl6MI5XqGfJl7pafVYRnGxGUd/Yes8kxUXe57lLX40Jt0SMvDnrziN+JNrzudzTBvjvCmM
092xrIJgHAYHd5jhwI9Amc1W9ktehs//jdcxdFXjBjObG9Mn/+mTWZzhhCztbAPydz66+lrpMDMU
7oW9piPOfZ6fXudks6WImGQsgDobkBS1Io0Fmm9O+dZM6adsgIwk6PAhDrKrrAp75u38qxFe2UV4
4ONTa2ibdqXISXMlkqVAj6UJX12F7IRmo5/wjklC5t8gH3Qo2AoDwE3jUTMyZI/9PlfTNfxQZdmb
Kope6D6NdBBVuN6jl+AD012O+aG4MovKW43tKkv85LojpmimtTaZAZ6BAD6rl342fsdnrlx1HCjx
THbII+nl58331lGRF0Q+YS0FfjGAIq/EF3I8pdXm9TV6NeerZqOUAPuYY27q6kV2hQxJO+Bj3Dqe
/7VLLBXhKnQdszcIm/R/EG/iEMdFB9s2HWqYo2avStP8oq5IvL7n0FysXSqsmaQB3lrYbcII8YDT
+8/BOB684O7zkaKdWZjYUNomk4GKMsw83S3F8agIjmnZhvS+lJpK99jG6V50+qNTyjeqEe1MHSKo
1OmLTML7SvoGkKYOq/91FpjbITUeMa9/MbViqfn506jE3zRrygcXdTnLYp2gSJ/CTmEtAtV7LgmR
4OaSX44pcd276jtpfkQ5RXtsbXSpDP85a2mdKgBBhXyLu+7RrOXtWDePOqDrqiUVLUxpiCTytiz8
Jej6eW3wAyHoZkEir0+mZxruE924xkuy1+v2EcucV76HQ3olhPY+eNraVUh0Mih0iFJ/bVJtnfe0
HgMuu+vSxQqCmFLTsihHxBVTRtf0PnWji0jGaR59S3s//hzpc1VWgSxGbtFCqNCR89Wx3PbC3Zi0
BZtSfa3CduP2zGma8UXohCF64zYO0pvR1+8907jzItgQfvmkjNkNbheYO77/5HfR19LPx+vah8nj
espDnVY3RmO/S9Oimu+ULxl2xHsSZvFupfdY47IHzqCMKRfD1YURcmah0CW0VIpPJqpM+2QycROo
pXoJhboEQ5Z55bCtIZfOLUkdMinNVZAQAIqAHUlGiZxF5bZHFemEvSu6zYX3Mi3nJxOo0G0D3ISE
5SFPjyhUWdq2y5NsAw4Eefo2UgjgwqiWLB30co2ltVuE9+pcybvX3q6/a5n6SKiIiSHUMZZZm9NN
dBTvqqv7C4uY9vupQ3BCUy1L1xyomKdze+kNrUIeRbrxsAxQ78odpLI0XhCXezu3L7+6yQid0Nbj
TWXD2fKV7qppVPfCojbBkU8vEXxb1jPHMfnv9KxYD5HTuUMDXtZ5ggiQrPH/JcryyA3B1DEj8WLY
pTHiRJFdlRNNo5485wbphYQEhzgare9msouxE1CW7+/h/Y03masgf8JYohvRXJcoZ0kxW4yWci/a
mM8S1DrEOdhaMPdXbgNHP6FifuHm/344EZyPBEgGk9qGrp+cDaqozuMITxWE1ua21iWt9/IVBtWs
JXa86NJD3AxIf8QILCZ7/fzFf99BG9NqqtkgoW1pmif7zKgFI4/LAzuKQ7sJvxLZtsOBat0qmDJd
dYIbpgDiz1/0zJhi1w7u2rbZGAnVOvnEeZVljdc28SaLkHyiJcyj6nW0GqAf4Z3popNO8cj1r2RW
7VFRv3/+8sct4K9Pm6EKPrauGZplmacbM6I689SIi3gzmjXpiypxJo6lI71T55RWSQWx9i3mANrb
Jj1pBbRFR3WiaElFUJ2XshEHYufRngTR3VDh5c97h4pJ9joMD6K5AeO3DcmxmNnlpbv1+zTBG+fQ
wabdNHn705T20/6nMKlbW03CG8d07wvcwCPRl5jwQVBeOB2cGxiCop/FZWInZJ68lI9U2HVqGW2i
CK4B+SupZ68Ts7mx0XljGeNEWcuXz2/M7xtmPh7EdAHkfJpsTrddRg5YU3EilED8epm/ZoN2AMmw
UHPt6XjJIzdZGrp9YTz+vn01VI7kQp0267zwyUNgVhQxapfEGKVptkPcbgwjugss9frzj6edu6am
SrlLOJAF9dMyLtuuPiA2KNp4qbm3Ws7wGQ8aBTeWyuxroYjryNBXoWquHNgCRsUsWwqcVs1wFSAK
BFJlwoEb7RfFvTSyzmyXuAbEaWisharFifDXodUrJKCSyBOhlRY7YtofhdkzB7jXdVDvmvar5oaI
fEIYUdqloWZOK+3p8zhNfbYJJIyV5uS1WUBqCeUo2kgCuGcGRj8qILAWCJ5jXs+6qxqm2wyDJrgG
SCSp8FilHVTFiUekJvbornXHOfDBmyPw1tEwAjo81ELDe9wnEcQaVgLCTHnsKZhpernAGYcohDDf
lVulD7GBibyfCDJH6FidGxjocZPgE4snR9vhyDJQCmdpdsCLjv87QDwJOwnoEyZySq3g4LruW12Z
27IFpjhm6mSK91a+I4o57GOQHMEbdT2Ubz1wP4WoBkBccq5rxSuA51U+HQMuDLjpIf3twjpyKs1o
jjROB9wYwnD1DSa6oVO+uSF6OaKArGGblKjRCoAopJkSzAWJBNPUO+6cpcir+8/fxNmHi8gB2hdS
B4t/MpEkRsHmwcviDZ5OJFV8bDXSDo5dXzi0nak3MoKlxbmXSd2i1vfrCMbtJtK8SGMi5Wk6oU10
GpAdzNNV0W7ZQh1gHqAH597Uwtz7jX5duu1154yX3sjvO5WpQq/RJnIofnL1f30jY6hiIwbNutEq
uBcNXxZ9ua681ygZvpiTlbOq4reyMG8nI3zivP3XLzhXwWBBN8iNPq3I8RhYbeQzmw2R+z5d7xJ9
WVK6FyZr/fdDMkUwZkb6DJTv9dOntq+iVBszZgwrosUg4fzP4jxGnUWq8KBBeWDOCkW9CVpLzrqa
UQ55ntysYaWXUMQjDA+cHDajZMs7te8CQ74kMHP0KZy7Rx5YaQicLk/D52Yb0hkMjbbDmbKMY5UO
CL82QtnZbJWu3ip5/sqlnKc6YXvqxVn/7HXSBaw7sBfOb52bmItkW1S/NkN/R5A6SOQof20om4KE
dFDWxMFbE78ZgF86BVxVx47UKrZBigDm84FhT0/A6XTAjaLJa2iCcJKTdU42OoAnr4g2mIxx6QD6
dwA/QKAsoFYGaL8wSWV1de+zm2BLsJdOtVadr7ZjHBK0NdlH72FdCZJ2U7FdClkgQU37RDnwpSUO
nUqCeWNK92ao9YPTU8zIGQyqyF9J432Won5M8uxV9up1Dqh+VqGcNMqvpWMuC09BXct+iVI1JUh5
GLXiQUBrymUwgYc/goxmu+8kYpnp1jUe44dWgIDJ7XLnNwK8hbqiw79wbRvgqfWSBhxzGfYqitOe
EEYedp/hMIvMANbOt+OfbStZHq9yXlBR8bO3UL20qhpn771NhZX5D2/f6da+dKuppJCwshXlNgW2
5JAa3NHkXEwPRNl16IP8YWNqTckB5s3iSodSO4Rl+hp65ffGr65G1TgoAbvMumPCLsriERbH/WiU
HdtSOY9K/3v4pkmQI42PKMEa7nF4bTJYZNHEmbJjC2W0Yr23DC4nNytivdE9TnOxsPknFQI+eKkc
t06LkyDzHuqKfpatXFgGzm0wNNXgGInBW07HuF9nxdhu+jAAIEImmzbT+vTB690teeaaVzxl5fCq
5mh13Hgvs+HCGUc/swRpTIbTpplmrTjd7+saT7WBfXszuto7uLYvwP6fbc1fFjJ9DPNvjSY2YjN8
WJOxzES4439RM/s6c8Wr09aPaQFQz8np+uVTpWpd9QgodDddUe/BUiXrR7+Mrz5/Vs/NrtS0NIv9
Pvux347dLbTVvvQyQrRCFG12elU01HeS7rGMCNDKo63a2SuSA5/h1V8NKW8OHcmsU5vHuEYdYftY
Z/y72B6/h73xJSG9foQFFzpPWjK8RpV64Ux19vZqGm1JejGc6U5XX0ORBA86VbbBTndbWB0x39Wz
V+c7VQ32HputNO6XQ+itB8e8mCt0ZmPNa0+VZ10zJXP1r2OLKa+rK4PEMYXwlLnOaNZ645qnZm0S
aqqEjzjrt2STvuex+k6degWxbZ127q2pN49Y82dR7SBjBj4t1PTm8zt57rDLm+M4I9iDcXI7mXUT
tzQAznMnxzr7Am5sNYzml9BkuvR8e8b59FpNqS15pnlreXJr9N7zhXdw5lzFnVGlcCwOWM7pNjAn
NLlOUqpLxdA+Tvens+TGq4CY118M2T6qavScJdZ1Hzm3AX4ydB5ZKL6E1fhe295eSY0vKZB9xcA1
a2sXns4zy7EmUNVIYbAm/dadb+FbpiN1aJTQDefq7MM0i0NcMYACr9g7RCJfqLecGyyCmC3i+XSd
497JYGFkuJlejemG6sCq9FDDwzOZQV5d5Jb/GPoD3+wvPM7TPT5ZeenXq6YQdKANXU4z1E8H93zs
+lJ1KV7hWH4Z0TH2eMPt+sbL0kuFb/vc3f75tU7Gm1TCKDSMqVAm4WNVgYvBVIPUxQlHC14LYoW7
wEHWaIi1rxa3Y57ZmHCcHfmrPLTWAsv6YSL6EjG/8ujnlflwpWbGC6D6hE4+6STgloiOzbUmAMOj
XlVKfsAS64PQFzXFWigSO3uXN+XhSD5GopnQfoTNl38YqbYZBPtCswW7Eo5Xla9dFam9TLP2bgje
Pd1eyipFSWdvHTzYlFz0PtvU2bBWC7nLy/ZWJkBflGFNDt6t0hWHCIBPo2A1xQAatzdJO1yJBpda
0fwIw/rQVrxLL73tUwgmiTs+mjGdEl0SaZRh0p4HNgibuB9n+ZtzRVwgfTJDwnxx1S9E2XyNKmtT
gixTBjHMAWmTBdiqhOQIiDSrAj/akXAp+SgrA5Ukbjxja6EJsgkMXyU9Smk1ec2RZk35teRg1bvR
G2JYqCnriFWQ5JMxAsELrA0x6kCRvGDLE4wTlFbLOvTIRyU7EzYdoChyggmIaKKHJmGTKKQBGIQg
Y37FRN1Hlggrwbz1e9tfQxZCMk4Fe0YIwxe3QGcdSrFOiQVylHwPRg+PDqN+dNI9qPOFyNmP2Wp/
VaUshSbUOGLGnZbsIBl9SOxBdlAdHNfZmU750QbZ3ivTvVLVaClcNE8GlvbsO0GGL3qMbzGNsuew
v4JlOLMtcLc0Dl5s4EhujskbSLH0N77J74rcG5VQqwZwgPDNVa1cTUOit4o9WcQ7xxowkfImp3kA
SPoafetaRFOUs3/dBc2XzPb6RdoM68+ny7PPj2bbGpODQLZycmC1iqqoB4sJSa/cRWkxI/vd/ZCT
eIFKyBisZTPKHR/xwjx4bpNC/YPTK2IKtEonL2v6AwwVb8BFRvtHU+VtGiXU89MLM9HZ5chkhyno
2NJGlCevYyAOAl4v0003yE3TNXiiIMGTaKtRTcmQ0wHd9Pey1G8CYnEK7fJO4dyMz6JqW1xjqrCn
B0dJcGiSdyYdBTwccYHitEH/3inWNd++RSjAoc+Zud74wORPnDWKV5CI12oJINmh+NgQyFPX5X2k
E6nlWDs30elgmcCSyX1ddpAzZ4mW8ghW7saL0/fMqx8a39vCFd/JoQWmQNpUa5Y4FFKq+R5BIR4G
4qRryBO2DqIBAxcxXTbD1COMyZkuoZX6w+R0UodXkY6bdCRwx7fnmrRvE19FyP+uVxHCnBYDPrle
M1sED0W+L50MDbuBaUCtx9fpbmaQwfB/9dHCCa1njlJRYgFtGMBnhfsS3hLkXnYi31ylQ7gwdex8
5g0BR2+heQGFmja8cdikklUQglOgClUldr3Qw9ajygDGUQMhHLukALe4WgQC9TrOPzBSASZVYXP3
LVh+hBGdZxBpUBuHvO/IZkXzb+e1B95B4tDW4FDQe7Rba1upmCjj0ps1PR7bNnweoxz6RjKJxPF8
Bi4vMGEFP38Gz62XluCILtG7MVSnZ/Sn9TJQKzNJozaFfkiPSX9KrHg3dOo60oir+R+91OkRrc3h
DWcgHze+DUkxhS+cUmMHkzjvauXCxzq7S7Y4V6FLQY7Gce7Xz6UWep4VRsnnijaVT5qeR4xyn62m
fXuoDV81Yu5HnOzghi98zHO7Hqo0lKTYanEOO9n1WCWygjRmeulp+0JATxIsL3V9a/typ+XcX/7+
+YU9/4omlfwp2PS3agNwatQtcAw3ZVhiACsPUGVeSaV+yeLyo2YNgeq0/Pwlj1PH6T5r0sdS60St
bJ+Kf8Yqh+pPgsIm7GN/bhBy2KJxxGwpCRpVy9lYW48VbCay4Lr40XEORQTFsRzYI5Td1OrL8JjX
e4WFqsLsis80qdmRBuNaDkgbTCWDOkHyiJ2YuwjRG4UusqeN8crKbWs+luPac/N6bjs8bx2uNLIG
qG3vWji6C56VXRDAl6J5W80197GMMcbVMOESKTZZoj/1srhPlXSYuVRiETQv/NqHJiyVaKGTn0Bt
tsN1PLnPiwpoEgJAQsJIcS7jdA7H/2voQJ0wgeN9flXPjlrGrKAVRGsaDeqvo7brXbLSfJlsuiL/
iIdnCW0kcscr8HWksS9rQq/xO46XCpnnBhA8IAqZFHSN304GVasMfq5byQZC9Uc4cvvkWL0Ocf2a
TBqMvsz3cH8On3/Yc6s/nScU7+r05bi7/mnmUWVJ8HgF+TBiCcnA1cwlOq1p6S8zcxs62l2cFYdp
f/L5656b8X563dPzczgacZuZaoKxuV87MWMsdKrbTtdeCHW+/fy15JkKNSnEFiIxjqXMCiel8rpz
CPQglGkj0vCh79tuESBb96jG6iX54rWf/zAJc6P7NK4H1cfL7sDMoG6ocaNdt7JnZrUR3nucQT+y
rP4u9MQeVmWfuABORYzIT9HePQsvVmUAy3PNryEayaWuI8vrid2rYAz6IeAcc3yqG5AmY/TI3Ai7
F/LUiohw9rTYonGbVLi1SW57OZpLLCdUiX3Cdidvoww3UqFw3tDAX884eVEwztjrK+mBmI0KSwh1
Z1dbe61Jxl1dkaZHMCRSqmVqdl9b4uEJgePYo9XmGrnXrWt5kJw74JdkmrAE1zAmormnwxCORL83
Yn877ZuLUrw47Ij7irFBpMLS8/sXwxuJwaoPYdbcEveQLwkF3/WRuezAzwaK/0MZy2Fp+vWWjNn6
1ix90qIwv5LQe2GJOffQyCmAmsYDT+upqDOO8wrdZU5dPed0lYmXFhxFrRovZm7uaPi+1ESUXZjp
9XODV6LJwA1h0yo+HU+cLz1yC5kgrNi+1QHeI7t19YVWzQtIuMGUDqVNLbgqkBvLDYk0TNzbPgjD
jRcmj2VDWzPXafsmpHbo4Y/Uzb+gtyfcqh0ntES0g8ULL6EBqA42axm3WIA1ExrE58/FGaeAgccC
nYfOdEOt8uS58JQhRlMZwzxykxX6KRzuKhXvvtRujYRPRf5WPgsw9SkD/PVI8QnbkxJh9pBRIfcw
IiqyXrcNs3CdPpKqh34Lq9Oa1AKcuPDbifSIn1uxci0BPD6HeFkrBFDE6hQNrZL7GrT+5vMPdawv
nayJ7PZNbdpMOZR/phHz04wmrcFJal3Em14PlwVFdVBqzqHOiLIo9X6lSTdfZAno8ETXDj58Bc7w
KfZej2yQOo3WQcQxAGql4zsX5qFzQgxE27SOpl2C/Vth1uvNMXdbJtvc8a+bIH5V4mLvZxijTQMj
ck3GSQnHuzL7A/DHO7+vb0xaX7PW5eRZV/Zzt0r89KOOuFFQ6pG5JR8DaQV2x69oUmdHaA1qH0P5
ceGaqmdmULQRSAUQuNHYOe1qqqHrWZSNEvTZJUFKEX6/ZmDacNUtyc9oRLi6/ZgFV52/lR3ogSyM
xhupwm7o/Hd1KPQ7Gmh0t2OIQcKd8jmbAtWbNrx6I4/LEL+RD5kuu7S+g44K94RkRZlT40gtnhYz
aJVFCFeV3E4etgHquOkED0xWACrTzN7EkTRI2005Szlim+kk5AifuvDU+YKb4m8BqAHpiylQtO3E
NXU/8Ck+vFSF8NEaSmWpFjnKU0U8OGbwkiJDmonG0GZdzl7JUZzrSH63O6ZgK2zePVNduCa7mbTd
IGRbFNY3iKUfnuttew/2kxeaC09k+2k9ae0nYjC/TZvCOhYvVVketKZ51+n10Td/aQNdo/vPLxZq
ffDZ83ddeyXzmga5v4Na3y68oPtx46riVrIaeEYYrakWYkkvCyJTpL0nDpnjI0RAptgW5ldeb8Z4
4o4O6rc0G75fGAvnhgKCNKEiWuFQe9pVG2gmxFUtkk0fZjFYSDED7/uQeFW/5jzH9QnkvjUUQjyn
+QufTZRoF5QlZzYtGAQddObmtKKfFniJuy6KZNqgyYzb18X5s2WDGG5lwbVBTrqRQ7Ec8ZHOAljL
l57iM7M/pRJ6OpRx2SGeVt9TeuxNlwTpJmoIkczTcGNkMMxsQPcLUWCvyjAjXTvmo8kzsEpcH3ho
tXHzjNxnv3bWehreuk2hX4lhigBsJRBCcrlU86ptevcGWuaCwKRD4BAcyt5iza6GPWFZ/rmK/ccv
Js/qaPr8nuUEr3p+ffLX/1x/ZLevyUf1v6af+r//13/++ld+6K9funitX3/5yzJFDjPsm49yePio
mrj+t8d0+j//f//xHx/H33IY8o9//fH6zpUDIoxb+Xv9x1//NHlSNQRLP43U6QX++tfpE/zrj/8d
v769JhSh/vxtf//Ix2tV/+sPLIj/nCwsk9Zn6tg4k42l+/jzn5x/GpS/BJMyvq3pAPfHP9KsrP1/
/SHMf6qoqqftsWCB5HH64x9V1hz/Sf0nPEoMMSbyC9ZFdp3//vT3f65Hf17t/4fj9vSx4tdg4eBt
qPTOf1+2Qi3XjUoYJCEktVzpDqu9oPCmBB2kMG+lJexxqgKSgFcl+ItjirJj60aLn67ZX2/rH2mT
3GdBWldc1XNvwz76TXnCp/Pzr6vnqFXl0AJR3RQ5YqQh1p1d7TZvNh00SbiFVwAWCypi3ZrIATKg
Khg69F5cWsRPq4NcDVprPGHUDVh0TG79z4u4Y2ghDngE2GoJFtGNCbAbNEW/UlAxtfZV12VfIsu9
twIJN6cE853V81yDZzamqbKuRNvedkFaXDhva4Zx+vBLk3Yu9QyVdVBDJzxdv592F31UmYVml+7G
bocUvG6TrY2QMIHMd64Tm8QjZAD9IvN9ZVuOABntodcWfagbYLixvwPstbKlieF17Tbets0zGJpA
SaGTrqPeda4rnXKbKZP7LkP6DnL5ry8xrX/272jX88EZlmlHXmYj/f5uLIJhSxr3C4DPfNe7KMdE
oGQ3JPkROZepH8i4rK2xN72HAjLAHL/TerDIDlGI3bjytPSHdJ0exnSlzgs3XFZ1tSHA9MbV4mpJ
uxacF8z1GzWp3lscDObYASKBNn2jhuOjkxHLpAzfXa+eiyrMVrgpbG/rtl29duwYls3Q7jziNRxk
+VOaqpWIVaEUt3b4LocIynjn70DEyrUsEIiIIkbTrHcHl7LfymkacHJyB0JgHup6eh1T52H/FlLD
tTec8zqcC1F4VfrpwmqBAkcDNjzdXtBWv3J8bROHvK0o+TEUMCKpcUAh9OVHPd0QHPY3XfCSmCRd
9nWTLEZk0axdsOZGUpS6ytiiuKsXAfN112ruuhiCjzQBwNXjQZ1S1u10vM+kd18IMQ8N8gP6ttiH
j8hY3tgmkHYIChpvuFyUTCd3ERjRMQf/1qP1x8xOALuYCidle+0lxrpSKIBZzQh/xkAmVOr3o1tu
7BSrhCbNR+r21lrXQhYIP+SAB/o0Z/9gJt0TXrSRbk3RLJXei7d5X7whcSUS+F4b7W+ePQLDQhEM
jMp9IXM5XuQaHTFFqHvyo8ioiD80A9BRnbDvLxPE95WYOD0dPNTU/qrlj4GW4NJMBzAo6pvX5tAJ
zQVs55nqY7xI1J5M0qj76AnfNslmnnIN6DUndjSDrByvbAeLCOGoNw2655XjNeLeSMiBiUufUUG8
TV+WOeha6zuGDnM+hKRhZUP3I+bMAupkcGdxA1GWiom7qJoiAYvj1SsRUEsPjdy8gYp+TXQTHI8C
C3jO9nQjY3aAjTAXvmWgeDL5Yig20ubjH9Wwa9Bh/PtLUgO7KcIAKuz0PcUs3oYgHpeJ3tdcTf/O
8iqTDmleb4/far0Set/x78cvdZM+sVeIf/pfjt+Ppp8//sTfP3v83t9/Pf6pNPsRiikc6yl5ItXb
gFN2b7x4xNcuj99rhjHdHv+EYcnGKRO/6D5StGWtFOm2C4ysAu7PDx//R41MFjZktrU4/vPxS4ZW
aZwf/8iQkdF0Scs5kUyEJ0w/+Oc3//x6/L8ICXEw3Qrjzx8qpxf6+9chXHeo8B9/9Kd3gugEOAa8
2rpSJ6eVxolv+sG/35vjIXaGYDe9heN3h+ObP/56+/jd4x+L49tlCoHmAw/HsGDYmKH8aAStgkph
eCqe9tZFII91g4fHMyE8k2m4Iy6beNvQva/caRutgsAGoVr2Zbf1+/YQGNV70ty17hA+o9u5Jkxg
y1G93dvF+GyI5kfdd1uOCCTxmYDa3Nzn6D00VI1G9Hs8F6AWmdhxIXkkd5UTmcF7MBSLOmpALmpr
hw+hcGehJe7ciOyGoaj3uucQE5o23+JYLu3GJ9qoKo2FL+OUmDAAMLj+bn1w6OQlwhVzbvrciRZ1
CM2G+Rvwrcw/6hbxUmqVm1QE3dzVyx4+HI0cX9UeJW3eNX6YW6V3OeSAKTeIeTlgr8YcRRK5PSzH
gLS4Mu36eWKCXrGn7uJYOzOqnP0i9yEMBQJOaCI5tKg2eUzBkHskg8Z4KbUrt8ZOpXZqRf9Hqsss
ThoYZtWc5HdnaQcJvHYfRqepfRQ8v1+L5s7yIYoTRTyu6vfI9qxrK7ByGotpuND9nnMjJ9txEuM2
ljEuS3KEnKppVgXcQ7VeJZQaSasKhkWU9U+DhUVcpDrR9hNjggWu6n0T4rq36fTBXegGdbygeS+7
5MMYx7dWLZ9MElMflNYuNroiNzJiqfO6IL9LY5VDFkkBc7UJs53xg/0eBTNOqFldYD4h9RX6Q/ta
9XBq7bLR5sIOsqUFLJ+ANBhWUcNkrG77iiespO3b1rDF2lFjJSVfPbFgjRatTvpcs6jie0fFR4Me
M5vl2AWDrN0mhUbSUvGuOTmiGM9Z5sVd0ftfCLsXC90OfSyVzTaxG1LDAvFiNa8pp8Od5gBlCuKC
iNgMaFYjynVrgOHUAkBjmvWmJ8UHgZvQ6YKiWA6jkc4VCZkxy8F/9zckZYxz7Dy3+AMhLE+HaZ2s
LQQaIMJCd0bzpJnphVhVkBQ0OgCDqV8TCopeKNuoqPEWDOw7i/PqSvXYbxoWsEmCTxCb7Iqm7Zfe
QFxpVUfKfcZu5qrtP0ab4RXR0FyF7rjy6u5bkKkjcbGgyzx/HwfJdx5xImwt3C52QifOvB6BqUZ2
+uTWachurjxYBHC0D1TgCAKrHxIXgJ6Cy69s843w02SJMQsppuN/EQF0XJW8CzWFrCnzuxB9A3ci
2wmdBaqHeiYLZ94qBMcGpXev+jbPHoJKSzwMSfulc4nSspFv7nw3XCmtR3Kwdc/O7yoiyG8+osdQ
Ah8Wutc/lJqRrCwIJNxz8QNXNWNL3/VERbFaJnLZ5hzXEvVbX1B+9WX+nQQm8LM2fYqkodVcBKxi
UfDYSYBism3FoiE19sYS+V0fViTnmZDZml6iEmyAOcK2rrc6wXKOXdxTGQ6oFBgzNk5fe7e7Id/n
uYyYmiSZV62yLZw2Z9Ye7vvA40IPAJxKMme19pA5xJPR5jaYJmn0OYp8sF2H2cWHkelTy+ltk0W4
HKqFmemb3G5fkJeYhJaEs1Bw8mzR1RPhsKpTSH2FCK4tQgZsb0HJOwCzO1xbdY/rU1Gv01iQ4ds2
u3J80HFHQjSC/E2X6FsuUExTUnkOaw+0tiEO9rhzAnRhRE7cqGp8GELrg9S3V6JsIsV9UnxrGxkl
1WPMEGH2SJAasTnhcG1I5z3t/g93Z7KluLJl2y/SHSrMVHQBiRqvy45GuEeEaslUF1+fE87JG2fc
zGy87uswJMABB0lmtvdaaxZvlcKfqic77zj3LK7twok3VuTlF5IhEIuAxCku4IosZK8kxd0eud33
18NGbjOXsmc/q9RzzSCzywfz/fasUBWNr/oJMCfD/0VjErPFfEtatunCxgzJu08hpV2Wkj69ie4X
m/N8MRWpnaYGnKa+hvnZ8Caw1pH42SjORpNEfacGA6LXYbsSGcoiV//t7AaIFCcrqh06/+VjI8J9
oUiKsjrTOY8GM71qMabAQTCbqNyEmsWQFupqOhvac+I4/IfXTyLot/s2ZVyuqg5f33CNzLYQSDbL
gAWaHFg9+R11S0kcKhosmnoELw/DjzFuALplXs4PPwMsdSlA9M5snUm/gntunQFp8193xdlT5i/T
g46hadOnpiyAY+GKJVJ4SrvJ3Rd6dY8t3t6WJTF4klw4c+kvbpElPoLo35pm32UOSaBLF92NlFYY
9DrrAk0MRU2en7/09JpMslRIr+y9WZH0PsrmDHaivUST/iBzU987RVuc1AwRw9Va/tZpV/H1R1RF
ASwvj0OyfigIzq0x+249hGslB3i2IPiKpMLLTqC1gG/W1aq/ZO2ISAoJdxkC7UjjemfM9VdSRQdL
hN3RS8fs4E3LY9iP80VMrjgYTn2Iiux3bPMZEWFZ7cDbFBxZcFyryyizs0FOBpNG+YbEq6JnpFMu
hTbfOR9kCUxrwCaKtd88XMwGPGcGQy1R8yF2y7s8M8J9yVx4LWQZgvGrJWO/5tfGPG+KtqpRcsT7
snPHS3698cyRJGwsBQXB06W9vKIYoV+7S8HvbOyOmYuAP7fWQ2L4XSv5Qv817pLQzU649MC96mof
mstP5Br30vsiZ5LDYjzcbobrllY5s4F0ms22NxYDTRObVkTGpVOzoovrgxKKL+S6lcaQ4Sg7//f+
7U6hGgCtt03AJjzOQv7v5/+vd7bC22QWsXF42CHZxHzbdjvXh9tWYqbN/717e0pz/Yvb1p+/vf3Z
n93b1p+XcsXMtQqaOXMy3uj2Aly/pda5e3LumgOokuZw2/pz83/e55aiZ9L4v/xdzYU/sasMYQzt
lD8v5Zhpra//7CMTIjz9+gJ/vdaft0pM77+fSVG4CAcBzooMWif96/n/eDwSvUee5fVVMlhNf3+i
2/7t9fq+/2zc2fSZKl39n9f3zGrJhfq2mYNCzCPzJb+KNs0wvYs1HEalZeVvNrqprooMCNOwCbps
btcmS7x9GtGcR7wyrEoH0mpNlRBmXAH7KXogdChaNWAc+W7gJNnkMTSiKs5z7xD/0BVtULshiAzE
f4EWt6gYr7tDZORnuoikvcW48kY1ipPRWq84BcV2sVhK5zI0fZGPUm1sbLRJ2Rj7a836hHRnRef8
ybn2HUS66xGWn9I4yU8qhuqjW4xheErXy9gOe7fR71LHA4EAdrM5zXy8VaSbcTB7O6dbqtM8HF5Y
iC+nodSW023LhQEGOZeW7G3XuD5aWu6hZfJAkHvy99OixcDVS/JgkBlkkZfWFlBNflrkR1LY5TlN
EK8vM2uCNgOOoKxw43YLqA8kSQ0dJIKQw+jUXW8MahcQNeU+rWuClUdhb/KL0LSzyUoFImRtHc3o
Pmdg4zviBVnOM7ws1XTiajqdZFQ8gwp2uC7zjCbSxlOm0eomQcj025wUB81RBcv0nArDlLw6ZqPO
i+siMA1Jr/dE+R2T84QZXK1ar613mIkACeryqA3dLqxZ4C05SauVR+i5PZFDi+I26NLkvfHsZBu5
lX4Cgqyfblu3G2uc9ZMHqw58Zsl6SdKCY0Jl8RMMS2ZWm9uz1OyVAZUZQICuJ491gZpNWsaubFwI
TIbz7bGcPzmywWgSdb523euvRwrrC+qUgobUn/tih9IKgq52GB8p2POmSyFOtwPrtuUOYxSk0iS0
kqgqJo7dCamgvZPFYp28sbO2WZq+LZ4w1QZ9ZyaNk3N96Pa4PSqLnOJdE+dM+ggVoWY7+hHUrb1U
rCjnqjtq+oTgVGoOUy03PJlY+U+3rTxyXRZgSel7hUKCeHI6cvbA42lwkaRW+nleEwIJ7M4eF9+s
R7JwsyE72WYO29PpPhpr6xGUFtzupaPbbGwYqDhbXFJ7//3M29NvNyidU7t/Fp4kz3/OugMdUm8j
Zkbi5PpjxQW51e71O+yuB/3tBuVztV4MQoXnVrEQBAq4xOPfN8Ca6ajd9v/a1GBSXVftJMRry+vt
gf76J1XaE/39jyfeNm+vdnv8tuvopMoCVIUfd/2bPw/8edfbfX92va6+gnGZ8v6578+bKgvtxdy/
WemVZ9jEQM9uD95uVGSzBBBe8I/P9+cdb0+5vWZ9++T5QOUspBdAuDj//MgB54lU3/553m3rPz7e
f+zenvIfH+P2HrfnDV3ynff1uQGFuUWxqDPuEqIiVfaU9c7JHbE8FQ2Z+YIuyn1FwXlnKTCmudAu
aQN+IaLy4zNLB93txvLsxaTwO+1yCSvvaJFkqjcamXQZUZ5TI0lZl7lxINzlCkBcCDJZ7B2z+nju
FkAEb62jb0GKWr7ZZN8m81zftQFf6B0rXVG54cri7BQR9ViF2fy6tow/XULqq5wc86V1MfdNUO0S
U98WneIINo2t6N2PsJz1s93n7zHrGhqkHCkjrM01u+aeD9GRWcV0UBLYBVfqPlrm6LyE5Wehz+7b
EP9QXRyoZjLuHCTuzdDstGZ4KOGkrwAM9uuZxdN6cYfGz8rsI9YYlpdxGU8Yg/XV2FvfvWi/SVIV
+2ulwx9SNNfdlF46MXy0oXtfSN0OwDNGcdYeaW6zTpPHfM79hd/I53oe+mGFVkJzx+pYu+Na62Pv
KSTAYF2lM1eiwqUBMCHPnaMj8/6QqD8VLGHL0skTX1J50E70cQ95K3vExSSpoMdgGKMm23p6RWL/
2N6hbS1gz3Uj1eBpbYg22S69TWhHq3+NdfvZ6dIIxMzCYhGEV6j3JZURCdnZlrapHXCQnEfo8Nge
0vuhNpMAchk0vfAyzBR0OJXFgViFSWQswTTUP3bzgLPLb7JE+f2glbswD8ejXBbylO+0zm63qR4e
Kk9gm3HnZVNVZkwBuleX7jMNbfc0DrN67rzk0FG+3FdDCuamDLHflb0MYg2siqEq+070LJeqQpB4
3C7BMCj5iMiK3EYiOYfKPo/aaNDsDrepKqxDXpY0tMPYPdbJ+MsEjkf3NLJ85tnzburGHlrHTDyo
tyyYxUxt1YY9+BtJ7j4TksoPYw367Tj7eqF369TRjCAWAyisedEeFGG9PUHOewwMVDmwba9lr8xd
Nae/Rexmd7qoiGziiKLSZlHkG7f5HPWBpw1jEOea9Pt8/GLVt0one/EzNO57En33mWF3f7Xl/n/t
1aJgFnT0/p04/D+atc+/ph/tP1u1f//F371az/qX1K+hNzfhsLD+0atFP/8vog9NLAMYFogp/kev
1v7X1X2O5+xqvteNa7jL371aU/4LFiyxxoJIVMcldOH/pVdLYNJ/tElx/aG3dVGHCj4QXcr/EGzr
nUZyUVXpe5E2w85uh6d6IICeygbSF8cmHphKsBkqdBHhVcc5n8oevPoiOXR5ipmrkxWiZZWeG+Ax
ebRk8aNpI2ZjugMveQlifXhGh0O0lRc/KOk+jVjFkWRuKLdCbQHRCC1YvGSaXa0z3WxP0mp+lDq0
UwS+9VwDAjDvaHbTDDQORlpRelHhDgM2pYT2bSFaYyXi8pQpQsrCWj7UUIoptLjrCp8gnUXS8rXa
us97u/XLdgEFnQWkMh/NngD+aFnWjfadel4U2Bn5JGMDAy02Vyb97Q1axhVYcqBUzh7CKT3QxFC+
my3b3uhfofKuFoPSNmllW2KfnslNBeHlCC7NRG4sNfmVYzKZW50YY9UXgRu2n7VrBH3D3M5hXT2Z
8f7qgKRAOzrDwWgO1eDQA81r8CujxgcwI8pdQ2SeC/jDRwc8ym1PTLV5vm0ZjW3tc10HzieMyzLz
PZeIX7dVFtEroxGPGgPUeKtZNrRP0ssxlmh3payIjrWW6L6qtW1ZjUz2Z4RtaEinjSdrnaEKDpNb
UAC/7fZVWN/TXcv0xMP8P8d+IhPx7AyteYDSLuiFDPF5qELaPaV2p3uRCvoogeynQY653bBW0+7w
uj4N1lfhTZBlqa5inMrt5VJE5MmTerpVAsUbRera10J+5TQhKnttFXgWlqytmEdWFtNb04iPqnSs
tcPhTWcn46INoPTUkK4ba5M6ymFymO0C9815nU2SD/H91DjJJQFDXcw9YIcu7vt1Q+DDNh/Le8/W
tbOdzf1TOyfxdo7QifaOxELcSPFg6JcBCJ4wmhddq7jRPyNrCZ9uO6aENTlWw72DmZ6mlf0yFC5A
Oi1513MnZ7ICIyaz2/R9UbrazLokrKq13rGYzc+h1b0OYTV8pSMwkGkRUCvtkJlMXU5+HOrjeiJh
4ThzTBOSr/2qYXyO7qQuQ20IYqaQ5up6VB7Iy5PPpo2yyk67i62DGC4b82nSqvmnS+Z/hPoLOQ+L
FEOz449q5BSnV91kpBeQ5Wc/kvCWfhrUA2ErVO4TNE/FxN+JgxbLKZzuKyKWcidKzyF+YAoD2Ydh
4tNdoj3xy+HXYHYUAKY7j7HspXXg9MbxpNEQsdp3qO1+DqqbgKgJ3zoZ8NtJk+HGm8folZQiERCg
xpQM58orOZGuz7CnB7dHvdHcGj0RX6lw3F2m+vnNaY03KOoU6QQzyqlps70byoio7Hb4CfPYUOFj
tiBAnNz6mBeDd2knDI6RYXvbfErcU2yYRLmUrXrGLrKVKW+dtzCM63QZsMo17cEezBfPFGeh8uhH
oRFk0BAqc18Z+nyOs7hbmwVjv8vJdqyV5Rwmd2m4UHjTU4UI/Ik4il0vvWvzvRyC9Hr/GA+0ORN6
irdnOG3j7cDLMn4zORqcYn4Aszw9SNGN5zJJDn/u4rfMtpGeHBNUr6t2KtWbrizoFAQu+bfdeTbJ
U8CobRZFdGyYK71JI7sLq6x9kEufvczXcN9s/LRrdzmPdVw+t2V+ScqWAuZ1b4qgvptxHqEDw2My
T+4zVyBmscUcneYk098KPSLkQcrneRr7+0Z6r8hKNmTP5Y/MHyH/VCVdlhY8tD1LX0/z4iyaKT9r
mP4qq0cBEZksrdVkJcfQfEYrMx6qxHWCygnlkxJ2g0AnrH/F3rav0+E01I65sTXlrZc8K8+4Jpo7
fj8NE9UQb505LHfEVr5GQmuftNIoKIfq+qYIExU4SiU7Recy0ofkp4vs38117XsKiD/ak3w3v2mi
lIfeY0ly291UQyw2TY+MrWmF855zVOWxkb2RZg+AZpHDei4K933Ew7DWObwA4SnLd+yoeocVYTnN
u76MIfl0MCoM1f0eqM8+Is+6U2MxvNqapQU62oN9M4Qy8DySZUSkhQ+lAY7Way1WYh3hF+5Qi3v6
FuV60DmF69JlCe8VQHx7NDo2TopXp+JHKVhWH6ekZCGkSPVfCPuMI5QqfOT0BW2AopI8v5uh1wSG
iJInytn9gzvQeBN6/FSPgmt1aKsdjpn8ZKbdKaPbci8ypXGap/1bI2kJJFV5sLUeUFnbQOtzynav
6iR5MZs68xOd/+j2KAAD5PLMCIplH0V6H6JqbZZ7afcPRrT0x7/uu+6WQ1r5qtBfQ7V0Z/d6c9sa
Sz7POMjY76ZsOE6OORxvW1lO7Hi2KGNTxOHk4wUCAVRyedIxFuDIYW2dmNQw6F5gD/CK+j43xp2T
tb+R3xlbb+jVOiepFU5nxTBo5+SyhIjPXBZ6C18Cx4+LEYJMVw58a+XVHzhKxz248V2c6/2+qJJg
1lIGdkpzK7NxwpMCa2KUXXoxDypr7gutK3DYwzTro8wINPuXsTAhghNSbQudKk2Gnv44ZFDr7UR/
GkN8tEYaGrvFCm10J40XVJnaowD9oB+0pYFg+tOQjTs5Nl9chIHV1pp3F80COU/Vv9VOlp4HMf2g
8k8VUvVrRzI+9JlN4P/8lGDUCswhJBav63hbWk2OEBRFnG9nTp+XtOaKmmHWjOEbN9MDBg7SS5v6
d5gY655kULS/sDDbzrjXuhAEjTn8tKZ5T6m/XRWOQWmLnt51FUblLIUEL0X7jnNgpae9ZCAF0OXY
E/ygRIWrOE43iqZh1F7TmsPyVeskRm1ITdIqV3MEsijxXq3a/DYKOFWOftH0cFr34sNV8XY03Ie+
qnNM0uMvp3eIWgHbsqYn8xL17WvmSBzYob2texAHav6VKQJ+JXZPCmZvMlTfLL+GtbdER6YajjUa
G33WNx11qzGOHzBeIbsKUAIMfjiEn5UHLbP82dOEdrIOWVmj2m3UA9zSG2PbmQIKOpmuMr8msCTR
t5nRcdIL+YDUoKvz7yRt3hchN0s+bMu5AXND7QvN2aEeoQMt0nirOv2JkLrHqve8oLA5n/Tfo311
RLyGs+VjoNioSO5CUztEQ3cXLijuZmfD0eQvzP+W4X5q3bXb4Oo1Y+1xsLQf2dg+6BEO/gwLl2bv
ZiKPM67EUOynZ7Klo3WlqRbKCq37uIe3YgP/iqZVNuSPpTM+m8mCUsw1aDOm9YazH2WUa3/bYwJO
zeSUbNI9xVZC61BqA4nnzLbsU51Z1CNJfXFg7XqM9dYhubb+IzFQkGpPzJ8ygjvIMAkpyxjTxSxH
j9A14t9ozsWhNGnSh/U29py7lsKzBZu5dMrwaCK+Xl+n3YnOBaaI3mUflpfcGz6coj5WS/lddrpC
XDY/69dSedfAXhaOtSvMheJnHa5kzYmIH23NQsxZ0828N7Cd8vGzct25ITIzfp4m7p/mrDgWOoLq
0iVjaLZUCYSFFPVppl/t2jH6Of1Vr6xLdm2TTp6V+LVMP5aaPL8WLnDXuqDpk9RfPHNiIje8toX1
0V5fh6CTj6jJL1YfjuvZzaA7xL9qwTliafX3cBXNtX2bru0XOuyfJK59pe5PRoD7sGn4qCqRK9hW
Zev+phn3JRD2mB0dCb1EhBcnYJpa2JBzTm6xNv8YLPd1NsSvwR5/zQlce/WrbYW+LqriJEoIkS0/
uczj71gmD92IxbmS6odR2dWJrHeGrxmhGGPRkChwxhzLjAMItKcdwqAzE+Z3Yxzeol4+trZ9cZX3
kJvzfVVZBciK6UN3+3NVtwdRa0emRiB6m/hnbFiAITgAC3FVu1VtMPQpXQxl3zUZLUsInxGgBo0A
aiffVG57H5YZJ2VTcpAs8moFY08b76mx3KdKfEo9oZQ3rG2tBOuIKyMgFOIUtWJXE0/v06VF+LFJ
m+J+GEK17RH9LRG4vKYo7iK755IVB02TxSA5Y6y5Y7xR7qegR7yql+UXFZN21WT1sbUvWpH6MX2C
NZMGBGOLne0sykVtbnZbMnzvXcjHuF8/Qw+nmeZAoR+Mep23bVBOybmvUY90HfnRdoLbW9Q6kinp
t1r1oyrtfi+cyYDyo8kL6/1ARAotV1+ZzJZYHxtAPVhXT/FZUM6fvTa+R5X7nFTNbzpT1qofLPSk
eRBCyPiOHtMnt7eebK+E+4pJLAwZ2iNkzBstHA+DbIuAWVa7lx6HVOn1024xyztRd29GLPLT2Fxl
PcmcBdnoTw297RmPgTae2zrVH7X8ObEQRJpSiU1uobLohztWfmITzVxNomGaNzWFMTKuvQCTdLiu
h1RutcmNuXbbrzHmYF/SBKZjmwaDRyyjHjrHjF/tqPGftl28J0Qk8pWe32naaG5q6d6NtH93kY4c
JfVSJi2Nt1GIADYul36odtOn3Tj9nnXiXsZx6NPSKXaolj6StKKZULCKL9F0Gx3qDpWT+UraFlQ2
S6RMiOcgN7r6vYXp0jWuP7Pwf8oK8GJLaP+geT9CVeTa9yk1RJrXdLldB+6Gi91IE9/SF4ykzkNM
YgjLWpcML/fRLngoaqxXAvYYLpuc8ikc+ahz71pZPswhF3gn189trw1kHJO84eEgYXh1C687uA28
v1LN2ktLlr82eMmm8ZJ3mSMwbeR4Hkv9dzxbOUMZtgyVFZFv1IKFdeQFbS+upedBHdI8zhEQ/nv/
didi77fsqqu83T8Wpbr2mf/n824Pp2CBWY3Bvrq+XkNLsyKpbP8fL3l7UA+ZEQqi324vebtrrDGA
1FDJFhqz69CKyiN6uxbxa8VleUS1LvdjU13SmUJSOf6KCyaz3ay/U/A4w93SdPjUWkcIf3cnumaP
OaXF6EnftbffcUh9ZWr55aTzr9oi8KBHHtd61t4ax19LRhx6VcXPDGLHIl5DTZnWXcFcQUIaWS3C
/AVJnDVlvGmUca5m2j3Dz4UgvyCnDExBFYyzsjciKcs10lp97VydnK2rSI6puu6QXW+GazfptrXk
oQuVpEZJ1Ts9qRs6ZiQevN3EXVcEyyhf6mzS/MFMfhRxbh/0DgPPKGqWqw7BM/20nszOgxLsIUcW
kb4xSlrVtdmTJ+m6fXu47SvW+AfV77Iuf6gkYOs2LWoKVhXiJqpJsxfHh4xWlG9JZmeLWbzlYomD
xbHKQ71geS7j9HPBprjCOG8e9cEy/rox/71lU/9jKhVxEpOtenQHM9vPo1rh3HwiMBWOjYVCSP4k
p09a+lNnRq/5GB3brIC1bJw92XzHbfjiJNMupqlhTpfC3owZDANL95HiHYQBJi5dzpYxIkUQ5glI
hy+kBv9G3yAc3Cb0EiDR5QS101JAFwIwlA8bVkByW2X6BRm7ayd5QJw90OvyO9vxO0/7rMnLR3xW
XpLJ+4ltYJ+04eo6RZCS6WwTbhwvf+gNeXTK5tDVD1PUn1VZX2jjBR45SoaufXbhuKH2xxS/Ji5g
IGYo/jQW/WzVV603qnlqdCHVlIbyutDv3dKrNzHJvWa4s3p0KpNJTRPM1ZIHSyuOQ+Da5IpkmjoJ
Pd0WU1OsemjEs2veXeUGWTTV6ykleRzF6nZgQU03NePfdDiCyzp/rnoKl1V+kKyiXCRjs2BhaIZv
hjageE1ZX0wHD5if04yBnndfoYt8k3aa3CCfujfTPTY7YyWQJGVqXnu5dnBnt4WG3h/IM5yo2bD4
mbzqgjIWeD2zFulWe7OcEB2oQe0J6vAnF5Bw15/qInyplK1vdPKT0xoYRaXuZlG620Z8zGH4pOVx
uWZoOlTpfS8Bi3etgkstoVBRxT4sfbdFC8/8sk1JNQIa3xO3D9wBXyyCbbqEz0psyZ8iRrRmFcCE
g0O/pd3WPC1M94lP6sx1Y0fWqhUgZyQXbzE00UarP2LKDu7iE2zV0CNrv0XlHDqR1X6apN9pRYuK
wi2VyXncmONZZOB5sRAe6JbasJcbX4xq19nEMRRKhBhN45/kW/SXRDB7tPBxZgxjueu9pZlElNf3
z2kysJTp0ZqW43tNnEza5b9Gu31DkLDFCPfdkcBLRzirAklm4toMx32xPOVmY248vQe9DvZc6tqL
62T0o+PqEM+9SU6ZPCJxzvPksXD0u0ibViWOtCHC4Wl070K0BCy+9Q4xUjE8y77e67l4TMu5WuuO
cRlpXa/zOiEdapC/G806a7Tvqjq9Q3a3YoZ+zsPWWC3WbFFDubT58Kteko8ovbeM+i2vMB+VyMuY
TdpWMNpc0SBCBMMYn+BMRh+9qr4NO9tbLe180d+F0avLiWgNzEJccpCVGz4Y3uThBs0D22if6lZ/
E/S15VQ+RWaBUHhkjKYnjemkbZynIm32oqt+ZDVtLR3u3qqyCPfqsv4jFl68VYv4ClNCAByacFdB
93McZ0/Fon7HXCjMpf6tsF3rYfeAx/qFQKLT1BJZU5VfSzJ9oSj7NIziN7CZc9cr0u2cz/kaCLl4
rDHBXwiSbVRF7X8wqiIYDS4rGYwk8rbMj0ZM6Y5G2zO5V095TSyV8Dm7Xip9fMhd91OFmL5bXD4U
8j2DD7icEdVixXzpi84NImjV6Ig4WFT5u9O6rW72xsoKrZeGIaBHVyQ81F8YqlbGXAbV4gQz1nOU
GtGZoS+g2vaQowbX5LfJEKZAj3AEf1jGpWf2Zs/lpVpIzp6ih3RYHm3BpGyhUnzFNcl6Y4+Yja4R
D0mi3U1dcWglhhdPnBMDMGBiOU91aqfrZt5LawTGEbpUp42PUfce4xhWm5uYvsPcUI/Qd4y1iZgj
59+tcvjVepZSD5mZQee+HTHhQXfzcP2K+0I9e7mHPJkrAqTXwOzib4112WbGDOqX/AvxR4qAPCcD
btPNBhKG1HsxJ+M82uxcTR6Ip7h6Fovcy7y4d5PvoZXzWSQxViypvedJ/mEl7nVp5W3cJXttItTp
48tYVgZ/ltzdTqQu59BXv5l8vBSJU/nRlG/STmeN5t7XNlIysrGotmumuUb3zPqj0VazPr05Nv+U
GTJn1+hiU5FimMTWbRqsi+zsRHuM1wI6S/Oe8pAkipJuF2Fs+lcYq42RxffJaHzlDvF7PVkvgJo4
79vRnyvFWWnyBTYpFezrcruayZ5CXXaylU5BMPMu/Pr7gdw4VMiUQ7SJ4NYIXGuf8Q9GLjp1xo41
nDbksPJFYsGeZE11x3gJYwocw/ibOe5rnz/JfqgC3AqkZdnVhmMLTRwSpBVtJ8aVxNU2/URueSPn
Q9gILgpZ9luO8H7q0Q2yaX6MFO+f90MfqF4woJrmV+FiJmvHQzrL8Cz7/mVEVl2013jB2st3XZtk
q1Y/EhtIqLrNQtsbcxTgs6Tkyry0pfiku6t4QN0ql/VyjbWKc0AdjOh4lk3jYzF+FGP6Sjh/vCqy
kDrD9QpZtx/aNPywLWw0aEF8uxiMk5szD83dq/ex4eNNley4jnYbrICMGxN5kqYJH31B48b446xr
x1jT9grsHj15I9Mrd6M3fEraEZU2t9ggrzC2SRzdOyiw/WTurqXXzEVc6QZj7hirNIlfoEJMXLGa
oOk8Eh7nrTV2333twowQy8w5F905uffQmlRJO+upq6c3ZXmXIaKXkdfaOxVbqUOVneKq3BUaJUo7
ThhnGdCSZP5KSAlOiJFYs8z7vdhLuWoG1qz0+dbzZKLXcBgIRi/1qa97+zD5omzvcApBCka+VFrm
B4I8huw8+Tm5ui8Khx8uzjJ/IQotMpxHNJ/dEMRm9YoDhhRoPsAQ685qaKgqL15PPFwVnTSiAXuP
Qxx/J33BIao3hHZsazEQ32d430xvXpCn9MyEtE3ULwNzkvk3Lu/vohFBlzjMXb2ExDfDZgEZBjpU
m4vR9a+Gx/qpR+ZR+Py8RyeinjRX4x0GIzwBA43gtvfAQWcvzoLJIN4wWerFxbHr6TjoJlXaqDLQ
ahUsH7CKveoKQ0E9Rp5Ph62gQP6DMCjgz+ionXA4l5NINsJd+OLiifIaoGuXX0li06RrwwILRWei
Tc96ps5OxDXPq1igZfG8d8BSECKyNeJo3xUTRazhl0t0MX2Vt8xIzdVoFC8g9Gay2UCLD3EaSFvt
y0xffNIdLnPV/iq1Go1LawWCOr+hXo2OvrSdOBTzkuQL02pbDMRf6ltNbRF93dkFAReYOX/1rUv9
n75eSbla065XgELQgh59PloRIJjFmjAQKJeVZEMqiAel6b2hQmTeEA0/yEpMMPj4noH0s7N65K6V
7ret88CC9jkOxx8mJubV3Lm+VbodsTHWR1M4gJu7PloPU/PZ5tS3jKTH5IxUxjcQlxizcSdpFEpE
+CiWuPJZWnbWVBIMU4xFiWMyo5vigy2Dvh5XCkwQfjfV2ExBc3enlpY5upw2xaC1gW3/HIXOCsbR
V1h7WqT9hr1JbcPYDG36s6Zlth7L9JlY625lUglYN/j2VoTRNbwzCULdZqDNtZm09lOGMQYRi4mx
jjrWc2A8GM3yGmlayLXHhPPpwgSEOjtveqRgvcNdsjDvXUyla3c6RHReNhTGuHd67GS/+KQqo9qt
joPX7lTjLSuEPt3aMJrNXEAuVaY2kO61PM4tcTWzgcNB1UQYmq5dbMZEv4oKmEzKt9CxHgT21HWY
UCV0DXfjOeVHFSVrr3/t077cxJU3478IjSP2JqN06kCYPXPb/yLsvJYjBbZt+0VEJJC41wLKq+Tt
C6FudeM9JObr7yj1Pad3dOwb90UhlcqpBOTKteYc88kBqU6auCDEYS0uXB62KWN9+xIVnMlMnsw9
qh6yMGOJ6dUENYNrg86+3S2sP/ov0nQwysGAQ8S67UhSP2IjmsrikC/LOZn6aV8WaxEW0j5MHktc
VnUHamlAWwx7MCffaCbThrSYD2nuMaMrxCGGcL9fXcoQgqt9x1j92eujnTbmgZWZ6bbqKRFkN29d
NdYsMAM2YJsN+dprbxgzCVQngrhpgr6tTyJuZl/ENFTMztXxdmZX6a8aSCleuRbVXk9Kz/LDQDxx
UwgsLgRLBKJ8SON59VvNuYGkMjOk5cSIMecBXTlXUfqIaYHCw+WdLRiXWvLAYEVp+xQ1YMZ0cjN0
4wP72O0oBILhjEktmeTFUVX1bk2PvVHdYUKYqV5dSLBu8TCp2Hsl5oceTt1Y2hfduRC03A7DjK8v
LDPS628jA1aJlql0x+t9Jgpsoq5gsePs9GfZ1FtTVT9ElgSECMbBmuBz0zVzCBc6IogIL1ZlHFlC
HyDLHZRTlYE1jAmrCYy6zKbejDDN+zyKZhviX11Ue2vEgTwlmRvqrFF23SNiN4iDtuj4TMwjY0f/
UWkx9thGu21z0PmO8+wuKMGiqMhvtcy3umLb8Cft4zpODmxLrjhKyfyAdgjSiEPeGj6So9XPRHm3
jEi6HSzUDHc2gtyAsssZdRDpSY63YnVoU9/BFMhwiR1T56zhmiePpluZfhtX465IG3HvRjGjRM18
xgH5oJJhZNuRsOVU5nMatdtVrqi3GToeFHI5v/OmcKXnvxWkrgcRlvNCQ/w9gOAxaBjk2gVRAcqP
ubsYRDwcFvZwiHfS9mit2ifZ8M/uGw39U6G9TBJQMM7qYIotm+wvlh7xy5wU4dd98YJS8rsXxMRh
/BRsvuwGhRDyhntkdODHcv6TqzlTubqlHUpbYzxoTq8K/mI4VyaM74bAbGvdZ0tzD/7P2CRkSwd5
OeDfrG2XPpJ7STyptv23L7JKbsoOeJaWOydoOYigzJzW2vgO7iLdLQ2YXAEzy7JuhJYQuYby0Rk6
cnAMPzfgyrCjqHzZkfsM0fByRflPI2ZmF/1qWRp+yXBZ81uoAMFg0MlmuT0phnR+06sfdi21jQWC
OzDVG9d26OkVnPyeGMfMQXdaAsbA4j/elDs3UsHUYWuGLMSel/o3H9XOA4lHdRiCUWRLRVO+xaIa
MLOsAvZ0nu/lBEvoOVdsC+1ph3+SNRG+aBtFy8WsUMdmcXmaG11t8xFjB1KTvXT637Ge0ebKf8u6
c4OG/4iLRzG02/Q4IolhHdg6icSePt1iUD7CAwijBZ+9m6rnoc4eybsh8GbCE7JOzwt/jaGGjyX9
HKyhQUaewZYVBqZ4p9pK2Jgh3CAOdTVd/03Zw2CW9q5E/6Pr413keUHFf43tfvmYy3nYNHiLdwoE
sT/U+Zdx9VAKu36KonmPbOJ9ZPy+6XMuRF5LtFmW7KmkhbNCZooV8+66/s2g6oX4Ti7lvD5dW4i3
I6kE802/uNEWUzZmLFUKRK+Y2GBj2YtpcOU0TkQIfkU28JGZ2p/61n1S9i5Rpr2tM0jFS3vxPNSj
KJD2CGvGMKKJ64PP6Hdu3n/lBEyz+aQCLoTT3o+tPMHA9sJyyLeto0VH8pEeh2GvmKowKBQZi3b0
ymCq29Ks4H8zkCRZG1mQ903nlyyeko6Gn87lB7ysIayvy5KbzFz3vWPGOu6PIJ+bUvWhxoppzewn
GxtLMYTrX4ziyBQ0EV4RbrlR9OmqxSuOsW4e7ZnJ9sSwi44m0eWKA46n5sqAL3TXnWynpdMhvUcg
bBbii/4LaRebqALxsmEvw24xzR41j51wHmu7OqXY1PWXVWhf4N3lkUjcQye8/ME9u0/6nFSnPgbP
VGc2/c740TZ/2UXW39XZeh+PLQyGNIjmZL5ACucUYcfV41g0MbltFps4TdHeRGupbohP6Xau2Qg/
dWOxaQGL+G1fv1ok9bzZvfXQmdaP2srf4hKIhswWseWqppwHiwbrzvTy7IQ0qmWSQ8FZV4N1Y5dc
IHPiaWgzdYFwVO3HlnuYm1esrkC2G7s+Cqv9UfeqPZbgKMZovBsaE9KHQYlZjzR8mk7rwm7AqxFb
u2RAIolvIQ7bVm4qrbhEWOsPulqWW93JzvAkcHmlOPLsVdzSOKCHna07bHJZy8VYwBbfDxK2X5pO
Ihzo0Pugj0s/nnoK7KkHQpJFX0nJiG1umzCzvZ1mR8UuYr4UCCJjx3aeApoju9mKLpoWs2aZHAYk
dl2WxX7Uyd14kEV98KZO7uZYf0yZRe1nAU1vGdBcW/YVqFEdFYP9I2aYG80xokDM+rNOh9CSat3m
kdD8vAJJSRLJZ9bQdlw6WWwX4PGxBXu/1hW7FjyiuhwHzvem8tF35SdPpC/62icB4XeffSG9XcKV
prK1EqQhHbIoGXbQIOG3FhLNWl4oyHNef0AHIriUfBRIKvxyqrQts/cOjzFjIL7D/5GKu74tMb1N
IH7H4lNZrX6rj0SWlz8iYeUvBeEnaWH+sAocC01JVDREULrSYd5eDRnTQ8GhgKJ26ALte/erEXdj
fw3d8EpwpBemNmFmDiaxojasXcu6LJruy45LClPP6dkHNrfTYLBSquNUN2uo2vjAdYrdVJW8TpnG
1ddE2ld60W6+7ji/UnfASZum703NulzSrk41YimLPse7T9QHoPqjQJl0MFtq66me4XWGjkn5tMTr
Bz7p7ewwdm2yPBQ1U4x0eIPWkIZePrz3Rhf5ES08nwr519Q1xS7vK2i3w9AHXkrTrq0okHGbgmhw
tqXG8bpOY4/otufK1fFmjcrz4zTteP8ZYwjn1HCxcWpy21QrXgXVfeAo9STibsBHR5tY1mkTjPXw
VKbesB16vM5VZJmBlYzLVTPPtSUn4sKqRJD1yXNlkNNm1BLtrGECS1y1aisSrnxoSdowNpfPbih/
D/ncIJRy7upOyJ3trfBOmTv4CFde8pQScFqrl5F4T5rsI5wXp74oONCBZ6w4z5vpSSi17tug1IOl
MLkFOzQwBUZUhwSXKn8oFkevnEvOcqs8fn9HPwWx5v//NoPdO561/73jcn2Gv0/TUAr5dpsM1UnP
qtb/vuP3fZrWRmj3/TN9fHfx/75ilDf86vvndEn41fcD/uPbv8//5zdAbHrDPfw/38WfN/nnFVnv
elxd32/7zy2xjLLAafFLnuwO+NL303y/+p838v1qBobacv/3hRstp4T4vmub22v35/P78+Tft/59
lu/vhAPZM1QcpAdPfcRXTA4WzPpQlbNxGAAEcZlJm+P3dxHahz/f/b3NXdf06sv7n/tkiKzoqv3v
Pb+/g25SH//e1kcF+cuZ3H/f/ucZvn/758F/X+vv4/55Gku7ynquyHDdpo8epqOuUzfEt3/fSGto
TCC+n+s/vq17jlU8O7yf7yevuireGrP1nH9DZ1RORps7ilvOwgqUFl+yK3MnuX7557a/P35/R8Yf
JrvK2/5z+/fjv2/7fpK/P65Uoex9qoF2y/+8zt/7/XPb948FjSw68Nd7//Nc37f9t4fgiGs3em8l
/jUt4u+L//lz//5t1dhkq//P0/y503972u+Xz1fv6PVjs7NreziS6zEEuiQu4PtHJ0oZo12//POj
mAdQDf/8eiIjfnUJ6rh2XET3fx/0/cjvL//cJmryOcxZWv7fV/jnZf4+9p+X+m/3AwTLe/r7XOgL
MYEf1++bvx8gsZPC/bj+oX+f4D9+/8+LfP/47681bJ37JRvD//oR/H3av+/jvz7N9x3/uc/3bQkK
snByzF9jOkofnS8yQuCHyCWmgdGHXprdcAeCJd3+uVxM5otm9UW03iRG8/x9Nahp4R0BbNQHaeZO
wgpO96EMjTzXaCmyZbNN7bqI5SEn3OeA62DH9Lc7LciQTtb1O7p1nWSLbTeh0nNrx998MXJaZ8It
n0TUib0HtyyHwdSOKS1HjZamU1WMEXvUf6Mdb8Hi3oKzvrHg9zFOpGbuy4UUEvUloyjIE/QEZgap
u2YOSw+wvcp1l0C4LYo0A7dYSW6HV8xPeuPl26RFFEEYDeKiztqArE9Do6RKivObsgaw0qUCzMDa
JGcbFdRNfJ3D1GbPFKS8lDpaAIbYVuDZFYIASmGm6E0o8yG6b9rxMAsARc60intJiPJ+nXhnNtvV
2XmlNGFrM+Q6EnYKHcPt420KQ6TD7aapkq0+nyk4CHQvenYLpNLGq7houPXh5Vz7MZhaEPqvz4Cu
DlXT3KDSbfy0l+/t1B7rmiAdCqg0tFjbqVDOScxEKktou7Fjr4O+OizJeKYrwR4jow2oCXC3caZv
hMkUIBpkup1aPjtrMPeRmyRPMTPEtTFwMEZuHzSMYXp3uc3V/Lt3+GBc5b0zU2c8qrxzvOSZn0JL
j6pMHImcnXfMzs6GIqWkMDP2LV3y2qrfWUQBKQQVwbxa7i5aN44GkXaAFIbkx92l0uaTlrTTwfvL
kNr4hVpy3vatqP1i6L+c9K6MGdqjC+SxNq3knakRNW1oMaqWSaMyL1bfifKPXnlJyPgenrJGg6AZ
k27rrvq0k0OxddFohIbkD4/RNe5z935OvW7v9rzpeUXzictcO4qKf3RDsJzj+cwgzY0bu4KxAefS
YLCzT7TfA3m9QTeTtLRujcwebopk/cUImzK5ZzzQyo9Bc6JLbYw/W4Bv/pU96iMDJHhkQSqXJKSv
SJFJ9lNk7MEduYbsbGQPfQsi1daUubZbc4DT9rAwFCmZLaJ8eY3SHDE/+Bg0a6QrQJiKXV7LRkkW
VANU43FWy7EbLXR02hb8bnS/6JAMWvdHU1QEp4j4c1HadnA1zZ906jIdqottJqekwsrlJV/aVfla
zwl97Xl989pFoD7Z69ovx6sQn2BKPxCRAA0tE/frELm+uRRBlKinRXfxp3nnkQysTa3Rec1VB5s+
/5m3+rhdWwpjGo/NVnNf4EdAW8rKCJdUNQZSVfRCtPpMlqDrT8NEU1zXb+OZ7kTJ9HUUn1YrKXsW
R4Vj99jn7TNi+sIn7i20veZdH9SFGVrpQ2fcFoN6qUVk+hKCi99FAjBqrthv6LPYeHEdIZ9i3JE5
yd6SmqBO1h/sTL5oGU1RbGtggsimKlsRVFlzJIY8DoU+7nUTwWVRLK+xpz6juAW9k9Zf2fq2GvmE
TC35iUmd2b3x7LbJs8J9cKrSQd9OJ0/fClt5n8M8ugHtqhnQBRBICnI7Mn5DIAsGYb9nE2yreX1V
hXeWBncr9enGFOjvhlVmoULSMjT9OUIfQmtq2eUAVEgdrZL98sNWOxUVTzlIOX2smAsNCxRNLZhG
PIPEapMHQGa4IRmEtapCJDXSYCU7k2Ag6E/1iDou+1R8SJuuQQiDzeIAsCYBlM2Ud2CPmAhqdge/
Tw9Aq9l2pRXdo0YZwinyMv86QrbnMjCrkQsBqQNo8N6meCwC3SuuynjaEX1fvjaWbvpw+YJiztMg
zqc1sDtBQ+YKl0RlH/Za8WJnxr0Czr7pX5XN1LdNCdftEUSkxlet5ZCCjZ99a9LlwAI9CnIUR6fE
MTNSrpVR7sOOshi4MdVKlvhNR6Uwl+g6p6V+FFl7afvFL6vl3Iw0OnsaVgbkEj8xtl6P9U4MRnfN
S6avKZpb5labtLZlYDox+9Z4PtQ6i0K5qXK82+hFaI8Oduxn+qFjqu70Duahor6UOY0t0zm0rf3Z
Y52uZ3mXQNQPpCj2CcggaFHY9ccpQv/hTseByXpsVzJoWXXD0czQtU8qD2yN2Q3iPgCgFpbnyNR+
ui0DvkjNOzM1mQxMaJQce8fU+0nq684ZIB/W0thZ63STJ9VzNYut1AuE6GBWMEEU76nFYabVb3jK
s6PCzu5urKZ9QAP8VFrFy7IORSC7/inp1p/1bL8aNboaWsOl3W6BnUEBCZychqveI2UFwHlTN8ho
6p5Jas1Qxpb9IY9QqAB9mlINdwlKtXem9h9eXDzZzXiebazRYkLgWux7WbznM8dENvRbY6Q2MNU5
WRERLfjcREdTK2+Mu1TrArPj/MyR0xZ7dt2oDwtmfelkI7GvFzBe1scyzB/fGGSnQBLq1rQJUia+
Zf5zctJns53fVbv+yhjSqtjcrSo9jLJ8Yr7KRE7UDw2u0jHVmI7nOl/M5FGuCFLqNVXY+00QCxhe
pRd/9m5/iEdsOXQ3w8otkX4Mzq8e53owsMJim0fCUEnGTwK5hSanTVuJKoiuHqGhus9jwS4JYUSI
KWo3297hvezJv2kZa9YzY3pMasRMLjDVkpS1WTNObTGyX44QtEuHmBB01G0TVZvGyU+D9VPAFc/F
9Dbypg6ieU3JFd6IpXjxumv8BmGXXdSQF+bw0ccXnQy32jJ2Qzbt5zra9nuYV9uej4WLBFKJFMvV
ZmJM+JEsDAZHp7mk7lW9MPSh6Bc7mL1zXtePxQhIjKEQJhXO3smNfhXFfKzzyfIhVr2iCjkb3nA3
uoXvjNN9M8QfpFkxBvFoQ2VT8e4Qhok+pFY+MZTxxpT0hleOjRxaN5AAyoZOh3M2zCFM6jOn5E6O
CwEjOJPr8oI3ALUNZiA8M5wu46s90JZbC3fe9HF9W2Q0SHD58GlK9JxmGT/VdvGruRpXyqEAzu+N
zymN+H2XMFVB0OPgWsBjgO68itUJ6VayQcP4gQ0m4JJrbO2y3Tq9ujE772aoG1BmEVr6IsXzxWjd
1NAVYKEuCTOhWnC0jblaNPlNPmS4jb7j4CAoUVkFo+GQR4iHnT4Lk9XyET11wzGHmAkN9cbqu/Rh
UOEQ2cMTCxyV5L33JeZxPOvL4PdDbe3daHjS5MJuzhs/0PySaqYRBTLBcOq9baxcphrpwm+RzBU0
aTqmIkVdtwGyeU4eirAWTWAbMz5j1ocglWhmoi/cg7sWrw5FfcMKPqoGHTi18TJxegLSq7L0LPFj
qXi6ncGCbuI2fdC5/AT9yLkGF4gxYXuO0/q306e0x3XG5bn5HPXuBcHJD31GlbJ2PaU3JqEodbeM
e29GCK02xWJMk0158YUSBOSgdWOk+Qu19otrm41vxeCMV2P+SVeKYYur5ovrsdTY8EDd8TNuyAly
7HstzmiP2y3SbdCdzUR0Db1bS5VMm+wi30gSj3y7kNssTn+rrSeHk1Xr3Ya5u0ZW7vRM3E+oG9ZM
YaWxtjrsg+3xDhsqw14tvzPpjTNz/UFLrNoxZrtt25Up5poo8GAbs2e+rbvVMwqiH+yUW9/KW2Sv
OhN/h4NG+21ExieIpwO5J6jLSMFs5KVshPS9BDFxUVKIrhYgvz53fQ9TTrZaN93oPZXa+IvRDlmX
53SOQiTvwYJTGlxgExJwd5cp8NCiat/h9x3Han1YTZozqvlopYZa1UM0JurkuZFIRucmenYnBLSt
iKk7MeWjlcUA7qLlECAEEKcwXln3iiCRtLI+s5FINDUtvoxJO5fm8mQIzEsZZ2DCJ5zLFMKjpf2y
EJQExeBs2CMmuo0SZP5Y5yNzn2eg9GJTllMbljqfk5wk8D5oX1iZr5skg3Ksv+lz61WDMSCxkSFX
VW9Gf4LLYYuZMYClPcpabhU48utFqsYY6OIDXV7cq3d3isImz7mwaebJTPp3lZg/DFtbtpGhHsUC
73eAM7LEBSE8HRWhBZ8HS9cCZqvD8FCQFL6hxh9SJH11bv42rxx0ex5/MdT+vm5u0tYy/MUQ9ynq
ekJGnSD3mN1rHkeJYxmfluv+SpkvYRWsD6Yx7dViEEpu6A+t5SGd0j1ExSbWuby2rg8I09QaAgRY
+9nNGYwbi68jinR05VIHZI2ve0h4EHe8ZXp76CAPaggU2xrRX180z1lR3STCPqquDdaa+nmCsEIz
32g3dnG1/GXBpgbvQyvgrZFfC5KkplyzgIEVPrF+vHeq6d3pp59pSSgIQ23b0D/Qd8KYMSeCS9d2
EwEC2mLFZSDAwdPIR5U79yPD0M2SlTcKx5LGjJI8F+89s9CfoH96ioaHUQoGoWzdNwC5oHA6EeEW
1U0BFEnCP9nkMLnsdcaoIZzbhl2HAiwRJEwFPDk9G0p7Ft5YXQN3H3C4qQC0wX0ZeQzCMwiYan1z
vQeXXjsik9LZVMyR/WHIKLApMG0HX1IGKIzMuSOysY3qxt1ADKzW4HounlscoCC+I1LoARU3AIzm
TGcnphC84TeoQs2w6Twf+xjTpd7j84vTNfQAGxtE806teNOK4uh2o7GL5mVXz9G2VgWml9YZkVQN
P5Nr4pNlHqgv8IRTYEwkhFFVsvuabkV+oJK2DsSE+IlKPRQyyuZl7JB6X8P34b0BbUOD52Zfi5O8
EXoXLmCm8bWMoOQ9A9EVoYEyLcLI2BVgSDaVImK3x9VCwCBF3/iWV0zYI6adATxUJGZ2hxbGm3A7
6lg4nT13I17xstj58zyzels1gtZmouRQ9uB7bt9sGALAHHO8o6y/mghMX540lyFOtmYOkM1b5lOT
Gz8AQeyjJBvZtKFHboef6bQ856jYrgw8b9NyxocefFTieTmVpqm/VARqA3RaljRG63kNKSVfLtTq
iLDNCGYfjNoMkx1UH3ohafoFrP8sHDRNbMEstvUWZD0IaMlMXphLnb3pauNrMjF1FM86s+sdwrcP
BzWLs870T7zykJvNFzgia+vUxVdWYPWdAPS0RnJZY4SqLV/8/jq/F+ttl4D2u5tZTTkVLziVP1Mj
2hqW+g2S5RJ5+LxSrlEkPISlcl48fT4RL4GSo2UXX5vdreokujKmfw7Tq9wzdtq1FZ40y7lAdBkW
aTVuUwSMNsNmyM/TC+coahC9QeQySTvsQBjxuE25jmQNwHzWC/GMB1ULUqZ/L9JAOzK10f2QfHnz
a+uar+hnnpxypNqEukKAVOv3EVh0RB0oktBSOuwWKHg5N9Hs1u2u7eyt+S5sA/+H+TKXo8YH2j3U
fHg0Bc17rciXYJDmm4L7oceTCla0WvxnvPiMheApBgKmX3VvMk56SuENFYDNkcW/w0Bz1o4mrKoa
16My7rwkvm9+ceElHoq3bZ7nRN0Xkp2a3QHTy4haRcvylnS9sVmM+mIV09OMTmG7JOld5qiz6aEj
c5nJSsawAZvA84TNe17MR/0TKfWng3O5FxyYufXiJPajYVdwpNObxFt3+YAFpViOfcfZEmOddud9
b4q3cbB+aA6SEP6uA6aqLW5cmjEZ67+zpgB4DXVoIcC29k3PBcCTael3g/4eXTevrhbDokarodfn
3LCB+an+Z9POV63AC2g2tAwJcq0JoI4QFmKRiKOFKmasam+/CtxUFhPkOhp+VFLdNwmoaBewutmN
j04hT4gswGZqmFhipPYuE0vemKYFssx+UQDoDGWMYSOz+mdSJvvMyo8d3mKRW1+J29Gn6romkIUe
b+d0ZyzNJbfz2e/a4tAo2LqjaMK2tj5zvT92BpNYz0rDLMd/mw3mjyQi1DG1Qt4CXD3gadWlX6dz
pUG/ye0rhxn8xWQ+ROTAGlH0e620J+PqWcOx86TlHwqNg7UavhYLQsYmA21n2QTmoP90xuFgeOkj
RJz4UFf51xBdP+yk+Fh09ZpXWFUqE6dxD53XTafLkk83dZY+YqH4pIT4FFeZs1OrrdUsH2MTE/sp
WMi10sv9ZK2lv5J9uqE2v3Yq593MJTMwF1qzIjWOqNbpJiQfHpag60z1XBYxSG7roXQnuXGE9r7G
01m03jHxqhuDSzhQFEimNRKDyUBVM4TplL6lRSf9363V/LTM4kfUNBEFPKGtWrtBwsbFxcYdE2H+
sNvTWk1hhO3VpqMHubc5mUX5iBhyUzloSCrULwv0SBrx0WuWoYq1Rsgv6+ScUmBtjKkR02t1vCN0
e/KFP6wzwHknzbdr7JyKuvq0ZfuBdPxWlZEbphynnCGvuB2cUBsDr6pv0tGNdwYxac40xqGjVT5J
4hctIkGiUOuutcCVjZB+WPK00CLLzuDsQkWp9pZCYX7VU88uFrvrH9WY3sPs0LwB08SunIqOo7i6
MYsXCDJBUtR3XTK8JQrt6/UQXJfW2FSUR9vY5kChl3/B7rejI/4WOcOFzu0tye+CXYIxcXXSQytr
ToUsH4fEeC9nG/rbkFDWTpDSvTVM5MDCWKWPqBdYhwVNGZrHzZ7d2OOwlG/NkP1k9/s0ucNwcPCD
EEcdBRAE3qzm3DXRO+XBeEgSSpSIRv2ZmICwQ0dFmrWVg2Iy9p0maetlsH4zo43P5aKda6fRwCKL
17m8MrpHZ9s1pFKhtCDWYkCIg6GGzrgscnCjN1WtMSDgCWBYaT/Z926WUT1JaMr7edUuDbvyQ1zm
NDFdEn3SiU2j1m3Npdf8JkN03yzWbulL/agVaJnbtY2ZRDhs1NwEMCKJncvitQdLc5HjL57r4wAr
H7SFPJ4UMsfu+8c/t0XlPuO8ZHwTOEWaowVuDNaqwWIbX5IylrhBXM1vrkxvGPyMW1DgZBl65Mo7
JXx81/mw6SPrGKg3jjlqe/6e7apTqI4yotOnlz5bm5e16PqdokLvJtYw1dGATIfHZq4/xwEEVGqz
+qzadJC6IoAu+u04C7CXgtFQS9947VuFXBIVQY83RRuXAQsTpb096b9wA3PSUGGXUfTDzCTYHJsW
OlQl6WGRTwQSLIIiLlSfR5wj1+a5hmjT3TuRA4bWwPwiN9nCRTgao4O5pmch6VgNnvHq5ZcRKQIe
4Zv2+nLpdQJj2nqLQPRj8twXV0LEcCuy2lZk6kt2XoX9UDa3TQaGAWXNYwU5Hh8FivNG0tJ0bvEw
bjrH/epmy2ExhORlFffZdXTgaaRgrHN3kiKecEGYnBFetYSjGI6jQvfYxu28qaEzUlxPnNbmoVLy
lwe/eCvgp6ATb/OETqgdkSnhND1HlulsDOJKQhBSt12m3uaypxyaM2yNZvl7Stf+ZsgHwn90X1js
lAHVs8CSgeLhqgq9RLyli3Pjxb9RQWUnAfedi6hEkeNWXB6zx3J6iUxsKcplj5bEyGNrrN/zUKMS
rlFmeBl7ZwdZHgyZXZYK/TUno8PNByB1OS0WaFDWTk9PcqT7Yit5YY/9ZIvytS/dItQ6DAYQON9A
L8IKc41depXCZSgy+ScSC+qIvaRzSJMKnSZtT4y/a8GsBEtzo7XHVbMvs5XnO5RBPMo4mczCtsK1
P1cMieVEqzJSDFdUzKP6K+NtuIZMaiaEpapw/dy2oV6v6kkvICsLs8VZDOlnY9KwspqvPGvvOq+a
9sVydRcVeEYMeRjKYUS6w2CqX2k+OU7+OdLkY7WpNcymdMyKOjnEmboW0Ma7ZeN/pVsZ77h3dydK
NEuTgbztOnqKPlo6LBiXNGrX4YxxANMghsq4gKZHMXIfgXkBMkezcxQamTAXpV0RNBA0Q6+yOmp+
xh62mtzD2NLxS9eRnBswalvPjHMYHB35l4wt5y4f79uSIVBv9fxrQJDSl7+JLbgKI32bmewLfaKt
SS3VHDKFhYbd1C5pJdiBMRU3A2N3HKVcxBzDwWOT3lRS3HqNNHdSjO1WLfVhbTMMGjlZ7YYEyRez
OMSx7E8T/fbcxdKQ5fOLXeEDFcMzUzP+/9UKbA6XRpT22bGoaauzby0xvtqnzlTbSpidP7VVeh4c
5qdtR9O+MWft1HEUwwADFjgg92QD8eZ5VVhZ1/qzHqzTqg5WzpW0SOsXOPfmHs8Z/FJZL0fZX2dC
nQBfqpf4tpy8o64trA2BWyqUCYeFNknjxLyxJMNuwzbLtl7KAtuYo1eR70q/MqBEWBNZo5JTtG/c
6yl5W8y8RL5wCptFZ/lSShMVXXvGX/s62Hy2kT7YUPZyNDSc9kE5v3Q2f3Fr8ZJGjsFsjm0ua4xk
bFe9Wp6lIwUvzy5NyVNc3wtaKBxRDLr5r4RQZqE8gkQII15bb5Yt6Zb4Kq5VlsOsJ7RdlOBZrPaS
jftGaKUWGqOsdgyLzcSqth4yzCQhvXZsP4Uth4eSOHWVLa/gGM6NchTUhKxGT4m1oloYEa0ABOZ0
5U7ab1lqfAJW/KMxiZ8m6OJIHs9K49AzvA6ABW1zu/kijp2PaAEle3XqupH7UiTK3eNTUmHcNs1m
QIMaGG27H6tTV3EkW0S40cijfV81N3BqudzMlXFwDJydlBUWx5xs9K85tj6F8VvN69dYtfdek4WW
1d6tvS2OfYqxvI8+0e7xaAnVVhRPEWSpYG64ZBZUPLY2qcvEjJnwHUIzFdBo7d3rpItUoRM+1zsk
BRLqdrG6P5NcMtNh7OWjjKXWWKlFFipW9rU7o+ZaWc5LHrBsHzIzWo42VpxNytZHViPFbFzPW63R
dv+HuzPZbV3LtuyvJF47GRBrspEdVqLqyrJsdwgXMimSYl1/fQ46biJf5z0gu4kAHD6+59iySO69
9lpzjpkWj0sjpAuvMo6SIlAYLsbXbgBQVS/oCg/VtemYiGg9vrswq8EAmeB1hnTi1Ye7qG7eU40R
mfxL1NcRVu/IIZhdsetI1ZY4DrT41azIFKjZ/SpXo0OY40rIZcYG1Cp9jZ43796BR6DpDnZJm3SW
0v70Bg39IqYF34XCC/lRVi6lJuE0mUbzQ76SIEy3NW2eLlqQT4GjexXpI+Swh0KsfXwSlAIIjQrd
Rp+KHJo7/Wux48wHNY7mf5HdF3L/1XQLKhat90XWnmWS5bA+Ce5F/8q/xVwiGJyMJb068xvF3FX4
iqpCTZeRDMZzKp1EiP3nArZQFcjHsjbjdY4u2ZZL+Eh4AcfC3HAfZbZY4rWJmr7fF1izlAohywA6
K2o/xzE/sMPGVMGyhankARM1QwdSeGOc11ucZXT9zbg4LqbiJ67RgjRRfJEWZmBHJa3XKFch9JU0
TjDQtYdMsx9P4Ztee/8hhD7TV2TsgrLvasZs05B96zp8UF3haFTV+3J25sTiYlqGUO0Oj/mDSvft
KZj6+u9L+FS+O5XOQ5Fo/La18QK4YPCfCMQJP5dmvGniEb8DWbDqRqcoWYeDQiSC/RFzHyxudRH1
jihJuh3KvgFr3FEm8xY+IqAygO/tvH72bhVwkHn2E7WQVQ15uSqH+qXTi2kpYUByiTzYD4lCdGDG
dA4WSLnk4cFFbGBRagy8vyKTOEo41lgNlT0nryR35apu911hnGEuO0Qp4VctxGrfmE1hJQ+QlPx7
BPCgoHEe9fGhCkaa/LQZcRR+9a0Ik1RnLB+34quslTrqjo+izIJlNGCwzkGXVfrhyUTMwcKOnBjl
fFAIXseIVUyF2smBlsWYtgKtwxqer5OqHbznswQeFuyBku1CjbMKxzJ0sAW8WCGhHyOihzaLgiJn
uLPkAmPTjaMoV6eyTWjDaJA4RuafCvtSmALoF/BmBt0xDnCNP1RCm5rsGXpCCv6tFI1fXe3wHjav
Q4PSTCEs3NZHFLY1VnxZnn5IgfErGTpr/Ktr3KDTM/0mvwt5jd5Q+wmo/jOI371cXKsEMUXDzSXV
LwMUcbNC4YNP00VnfhUTuAa6qXwrXYVPXhZByxEBRrKbvpXCwkqZv7hdqK1MJD/rIh6u4oSFLywE
pu05b4Cu/MANWLaRYOMUSb0hMGKH3L8XCBHMTXWc/MjI0ayNh05meqAqwXt0RIHCqmIHxAi0UuMI
XUUMR5IukWWsxi44FDUDYp1eRCIOSHV0vic2qNszU+/VNOwU8AZUqU4URBsMyZnF3SkgCKq9RMGn
lczVGXOUgxZHWLqTGsNmJ/ul2qxEiEntc7gI4yTuWrRAUkGgRP7w4VKoFO/yXUpkcMawIoScJIh2
StgMeN+k0n6WiJ4qI9o0zNLouX1KStNs0X+y2hujJzQNcZpwlE0l4m55nNIcLl/IWp9Xy1oRV1qX
spUDSHZTsfhItQfWugG7kiTcQ7X9TJTkq4GozN0vLfuS66IQsQcTJ/G0qQZXSxMyjgkbE2ImaDJ+
PikHCaLgYqPDwMRW5W3u0CwjfGKFXcdNfOX6n/WvCr+kE9IvoE1L0782F/gOOVap4X2oh3Mt6fci
bW7GWF+YQkAhjckWFfSGuTPusjLgOKCIs3qHOaqA51pTwBstItOw2udUcuRfMHXWA3lTlOKXGPRg
ljJ0YvM0K2tChC+pASwsK8hj0zZdtR7lcanzBGWo954s3IEmvMnt47eScGLDsh6WOaDmPsA9X90z
vb6ZRUg3OssPpeKJATsna3oKv85/Kt1uACiBd7ZneOK2xgNJ3UIpvJBCtSz01FVnmwuLz48u3Rlo
Gm40mbsBSZqTicp3+gxPmIWjNQyh9aBOf4byXQEgjML9udUABSYZSZ/NqC5cZHMq1QXExoywxH4I
t3VTlF5Yl2d8YO5CzXn8E2VdcSgNm1LAKA96gIDWhhUeI1l8jyCuYVpoVnIm8HuDU1Q0ujiUtxzC
tNAVxh4LRGRu6GzYQ53N++BDJKcje4mK6ii3hAQBdeBlPJweH61j0C23K3p+GsBcq2Rcbj9GGHq6
nGxjrTwRb4RXdyiYWA0MMYZnTLMqXZaNAKCkODTTQoTa3Hm4JsCrJRRlRe3nGaiPlp7wI4O80wyZ
a0QTeSAsQEFUZu6iaNahEa+CcIFQHcWRCIDRhV9ze3BYTAf8Ll1NCdCEcOAo+gFA/IQM9MoYsIIZ
Cg9HGKVPrSkPRIX5TzMd3Uak3k0b3CHU1YKdpTms7f7YhPJXoWxCmVVzePQ647BfE41DTtYi1h3z
ro/NJ80vpTRemaAshyxkVpJsZA6lUUgZMYTSQY+HA2H2h0ffovYQV0WYPj2R9oD21I6DhBmO9lS1
LMrFGq4MaLNKutUDvJs5W099gllputg2M22fTfIlkOOzwpriGXq7TKppaRbiOmAnV4zYbnMGZBrI
pDimG4kFLsYiIZWD7CCj5E9GSLFToIup4RkvmufqkYOq7kRPbxqqEpqNZkYQWCGkW2WofoK4+0nq
OQp5ssTynJZty0MzYoXJ39Dd/zwG9d7O0QKQzuUF8ewLYWBeRhi0WHJq16IvWrIM7DGQ0TwTDnI+
vUSq/hrrg7+Q5BWmzNIRGmn76IUZL4tGhzwKW63x2m5/0VK75aJgw6gruzMVTy3ZYRf9F5L1Y5p8
KfIMOEhWNHVPWMIkrl9+mwJShkEfYHUSr2ZeoUYy36MW1zmTzq0AJsFCaNcinCUP6Glc8FrR4H4a
1wXxw22QH/5Q/v+/hhWIii7+t8nyq5/PKP/PYQX//It/wgpEUfzXgvddxvcnLzRNISvgn2B5UdT/
JRFtoCqSiRmQSIR/YuUVk1j5hbkgioCN3pRE8gP+iSpQxH8RKQ85XZJVTob6Qv5/iSrQqQ3/438U
/86fX/38r/9QOUwSvsLrMg1ZVETZWPDfvz/Pjyyc89//J8FyZcuBU9uLY9z5FO12Hz1wQklzJ6vA
gUXXK4IB8feheEDF0MLorAl6jTXygaf679O/DwDYwXnS1LHbUq3Wfx8mcrvWw/zh74/5gOLHytCh
pb308NFyleu/D22YV2vsYf/88d9fEzJiboJqQ9A1CXFkstD3mz/8fSbVA19UKqOwAz2gbTNUBeUQ
6Y1IOPg0gI5g9x0sKYVnoNQwRgnV0y0RDG101fAZWxxxXJEJ2pT7wewfSzN6otmhE2jXOuHUdB1x
sODM7dlnn5zNSFwZBpTHJnmCcgN9jU1nMbvJVtSAX6xGtZNmZbeOZsfMCJ18LXR4UEqpPgpzzDT6
7/+TNc2p+DyGdD4EndcUxsa1HU2Ov4hNEDojHWDbg0wKR0I1ivUwmRCW/z6tq5pPJRL61rI4OAmK
OP/vdQqzn+bvM9SoOsG8XpmG0/rvgziV0RJ8/WHo8Kk9qtEPSRCiiGaLG8J1GQYPf5A6Ny20DgTl
CrMf7QsibYHuwIRZSQg8iqAv4FEze1H0YaWEyoWCijMbsKRmdp+0swlL7FmAiGA2aI0Y2fr/fsBl
mP+nP46zd8bJ+vg0GEiCCRujpJ8/LJD9//szfQr++Romcs1PwYxx6szWf6/874M+//HvawLdJWl4
KpoVA6ux/l5PE8cdjfSlJPjpZeJchrTK5phuhSieTjJpaGh0rPIqqRemMsMPMEkFvY9p5w3tKA+L
AOpoMBuNBSV0Sa4lqDPbGD/xApfCpYRb17ZnPjPbpQlm97XL6Gc4teaNi0PT0VesvUDb1IA6xR0k
xewt+RWdyWIYuYuYuqkuwfBQ9glSzwnnraeDPFwUJtWqZyR+RV+NTp7DvlJEjtisI7BZdrkZaCcv
KPEsZJf+2K2mr8UVscqMVcMEdGbvhzRg4gBEZ6Mjp4LLZ5NWZEoOwsmJdEdlSwAk1Bclc7V7fOSg
H5TshuidOajR7rWyS3aRY097pd0jDfPbVrLjYsDjhDk4D2KB+mX85HfFLm769MDSBBSw1VOU6sTH
7gvzq/h5usjbu0P38jhpr4JJgeE22+bSoTfD5uOE6PMQ8eFAN91E2o0GzkfrsclPBZP4M18v3uFs
u5/sY1axEfZAThTFKt5bjqG0A+nL0bweHGm0YsVekOBjI/3Hw6xZQ7ccH0d0qKBtxzsztr76junn
cTjggJqs8tKevhf0g5szfQve3Yapo0ZLwF58Ioc0cUambk3w55Jp3yDRIFkz9G3P8rDJjtJVvgEN
FlXWEBJncek79Ule0Pu0i0uwnlZESi1ASRqoWzyNZ/NcwHMh4BntMBIYmCcLN71oRHlbzS370q/Z
q+mmB7wRWu/qLZv6O+od3YdNx6wQWdsUIDqlEgLaatfdtw5sIrlikdilOKyPhLgAfYDya7zIW+GN
lBR+GW5b5VO5Dy+0AsONti5WDWI+TsmIWpxOctIfAMIhjwMJSt9PhtSyRWvhuZNkVgpfeU02fQkt
xWpPCZki2/J1OEofMxr2rXoAVLK52ToalXsuavsL/x32hT4D911uKDX1oJ2ANCj1DV0BQ7PDj2rj
PlYLzc1ftIfFIF0nQMJp0Sg+XZLgTwpk6F9zTVuKRj8lmKvbyVr7Nb+jF3lT35Ufea1+Pn7ME+vO
WLvahVIQbYqEPuIapP4AVqN3FvmmONbycsCLcwscxIzmWh3dHvwXRooDWVWr7jBmkPJtAOEjWe2f
0uczJ6zch4IwwfZ9uNFPWXs9rFvnp9tR0ne7YnC1m7KNHjTWvG5nOpo7A/lcOWG4ZgVvlOGxm+56
8G00rDeNU72Uu2baPEzWDKRlvvGbTd74CuiIEbLcvNXyO2sH6lD0UIP2ozwR0p9h9PNJtV3EK+kT
u02+fvBIseXy7QZC3iG8vYtgrP34p2EibCNRSvz8DGKc9xySwgts36/8brKEgmLxR83rB36+X0KV
eRuv6jZkeMZjsAxdZdV7A79/Z6vXB+htu/eYCUJW/+hib1oVx7jxRZDj+PDp7IMaCvaLxap4CdZY
87PGT4/CN1pGrm8vuFx6nj1O4ZHDDyT6g58zbNvXYFpxnF8goO1pJ3gcMiugfRVqNRBtG7Wl/+1n
bHSsO+I6fYm5KWkjC274CbMMaJ1YuXSgZXo8sZ8Ernbi8T49d/EXvUITUDOGd/WgA++f5LshJUhz
rIhu+fCWd9e43AFcAYFAupHg8W2Cgn6TzUBXFz7+KvDBowlYfYsXnNe7GUI4HpORMAMnfO3pXOav
s4ypqPy8Qnzs5ZwxxdeRHPTFqR4O8OUjhlOpE0b2bLl8uoGy0VL3md6fsQ99RxYt6TS8oUGF3Myv
rV+mS9B9SHAdWGR5ekt64LrHWASRUwpSK8bipj2PfA+FQ8hicOlKsVgwiORjSM4Rg7FZIsyVQQ/1
EXU3pXOeADzomP2mK/6HbsUjyIEEaNb/xZLabB19E4wkWi+Cq5zC9C1RdtIeVghGs2nXr+zgrVpz
7oPHXeJe81IBrII/hN+dto1TO3kSIuw8Wg8PkPREsOKB8BMjzNwID12x2XX9kpdXzWpA5/FcYclL
UHoeeLFiu2ocYqRC61pmK0I+mSkgXKlPOggiNBDJu7mW1/FZ24y+spcP0wH96Zo7mg7fRnij4Vey
xCToe4kfgLuC8caq6gMn00j0Mnlf1JB1YlcM/O6xz6SLBAVUxcBiB+fU7V/AhjqyN0+LVmLmYbXI
Hq+PZp8M217ZEcI8bjI38V4JeeQKqj9i9E1LKJB8BL+yDPwYq4NtVJRfPa00mMePjXYGLfyoN8HC
Lr8aZBHIKJCBRoI/qHaS+3G8RL5AeK9ULnuyIHKvVYl49jvFMdKdFtj8fYm8n/SUJW6IelCwK+6u
MwvRdf5WvfU8RJVlUN1a5qq4I8uursJRKZeiZjOmQ8zOVUJSHoOpOkmxzacReNNx2SRuIW2kmokZ
Og4n0ZaC4sBuLTnkyhszedV7H1YjE6SQEcW3cit25jvxSdmJr47VMthEmwGFA5WGbdxKGKZucZY2
HeEY22FpfCm33FlsU7hdDg4d1Iq/gu5U+9BcaV61bFoHlKhjLmU3+2hOwrI7Te7cVli3q/rQb+T3
0j/Nws979THsYUoYB0Rp/H+0UfwMY7BDSmXc755O8rYgdPoFYgbtEWPDe4Ram84oonnEP3A0Akei
XDU5K6wyAoySV8YCDew2u5XcLHF6sH/LxZf5vrihuO/ofF/xynSnp5cmTn0ZN9RKvIolNbs6LluU
K5GVrtMdbf34pGzS03jrb9WV958f9mg3xYn2WLVn44A8b+er+qV/IQGXO7ZwpsJDYzrDXNb6q3id
7hH5KfQos910rdYcA3oCFHgGJTf8bo/Fp+IhcH+gpSF+AWA7FtjA0hM/Orer8CK86D/cOKDMrovm
Zj5s9VWUl+KMjbI5RGiLmzFdGooSXsmnyHnmNeWbFTST/Ko79xFxEEuVuchGlz0RfXHiBZ21rWxu
0gUzaFiC2Ud8amhbM6Ru3dRv4argMU7OD82FUKR1Vg2/9ek1aAE/Gd/msiV+unV5yH/YpxE6YKmR
X+mTRMv8Z3KFZbNHw9XBMQ2unKrKQ3NdfJF1Yb4BAcLfl3mIxIgwr+tdgQNg8p491e2xO1fnCgnK
w+7Ocr404URDcLLoB5PYeBwlPCBeeUm++eUBGPcHfsCo8cTAK12XR6mzGbsjjBX49/peWjgCqCPs
YAf6avzVXHMLAn/PSkMEEf0pF+YIN3z8QfR0sEdndOMVtWPPw2xn4aHDsZDBNfU4Npm/KuU5kKSn
XSinpF9Wj4tefA1Pv/0pocv2b2mFZcGh9T15VBPioV/xnj9Jotn2RExjsZSpOYlmr6xKnhSHY5mx
VtvYWMv9SPh5u4pz0Vj/fdCjzFzTIuZoSdaBnHbrLjJb5HjtP5/9fe3vQ4gAdm0uFCoMA5Uh3Zt6
U7SaLeMncqoayRRy3ZJqn+PyOnoUnPjmz/qZyfD32ROAzNzi4r+kuB6XEFk2AxQXBJzzXxxUuUHj
8l/9a6UoWgeVE3Wk6uvk4pWJ8FZWIWZlJvRYUvLCEWZOQjv/QGkGPDxk3mrzUWOxHtdZxxhl5nvW
Achwk4QpIODzp/Is4hhTUG/SUWO5JT04v4X3/P6QNgmP/44jGlpsPHsApKqlWi2fhK10zkPHS4NV
wcGdSdnMKaW/GytmyL6sQIFbG3DWvzTRMrYz4bGxhP2CkwTuvXeVnYJZ4zaXvDp2aEVzmNx1CNUH
W4g9U1vyTRVt3+46C+jsRbvIu1GEGLURgI3piIEZlLjPe3Ybj4LbUIsSOMLPoP68MawLtpEd7tp3
6Z0D0rTht9/HDpNywW58zTJPY+S0nvLe7soPTp1h7xqKE00O+pqnQX/ZIteku5Wxo72H68VR/NAu
zZcwOuG9weHN5PI9RzHnEWHDtcfek6rY7S3p3v3ERw6pRXpWvwxHPYEHBZaSRGd1n3J6+8q8bEXh
IaZ2sW22s42Kp/BXIM3vLfHHe+SJHwwqkPyfFEfjrTOscR//UBRz0us1O3iv7/lHieesBs8NTG8p
bnjzyjvFJTO1d9BE6Mep3aTXCnGmg3eWZjqCGnWL0YL97wRTi34k9fDu6cLQxSDtcbmLxsKsjxXf
V0+0qUmeteT9yFgL1xwJlAQFIVL/6WOrhbmMO+fQxD5KCCDCGHEbx8xdmGD8I77VdC6d+i0ACIDI
2Gkw6TYM+lKbiXbvhVvuSsQa2RewMM5U3Y1O+wKH4E1wvwkMYB17bIMX3Sb+eKWtpoWV7BC2jW7t
wQf3SRkiRwmrwJfEJfjhu5ayDcwq85uNWdvmFz14AZ2iS2BY4vOFs3Au0caSaIc0iv39zPmZuPXO
FTdo5YpLfAiJExRRZTv4iWKD61ozTj0v0KniXYeL+FP46Q3SvsiultGLxmLgpWzk11yxREdZhxvF
DU9Z4KAn7pflOaI0fHjcRoB0+ZIGGHIpY7iUbXO3WEngz/z2Gh/U3NFv5VrcGAQxHvKP6IIRUMYQ
8UP2xynoXD22wytjJeRpXBfT7b5gOKH5im6YvBZHDSLCDzZjtBAi2hruYMUC4/ikpL5Iq8ofblyN
cml6BYpgy3iXQHJdC9F97ji9tHMR6D8+mPiYHAQQILfYAeSVeKY4PxVPtyZbhAFw7qT00XEa+WT6
qCpWWl8R6XdZOEBx4GnKuaX9xMb5ZK5pCeKJGL3gkkdu/KnvOA48jV+m/rKwQx0lcHb/pvjjeKot
i9XcLBMtWtoQAFVOKOVfx4AewcPmQPaLWajbco5chHb/MW2D7nPGYigQvPDs8yJQ3trz4JmttPba
T/XrCTbQRhQ70Z2MPV1Cz37J0hf15i1eh1VxeNBmAtQp+gwKMEj3IYhhgtUQ01nyLXuXZzXJkul6
sXAYzg1fIvTrDcGfc7+ltuuP+S76MO50ESCQXbgx/nwJNg0gLnh7oisgvHH4VmnzW9Hb1FgD9MIP
eXLUr3o8PdM9WF0GmfFbe2eJi94LiOaQJFJqtU13rPcCA2XB6W6kF8cViySvi+bESjv1mkOXKz72
H6hQaGVgYaaPNaq3BHc+foDSXdzTyq0/RpJHedP6HbbWie0b1CLk7d+a/heRsejcP4z1IrKV51Kg
7RM+1v3O5DCNJZCIBQ/jvbJjhvt8nZx2GR90xqYoJG/PD/M8qrikIfM7ogiu7pQmL3hUs1uY21Fi
d9UyJEZnmNssLKFavB8C9l6aQ+E2EDzpglMNxscZCOh8cKDpQJ8AdWe5xT5/zNedH1xwM3A5kTWd
aGvZA76j0q5+khMPSShfdJWNc4dwTDa857h8Rmvz4bFCy059RTh+0umk+UwIx+vzhCqo3OHZoOvF
ThSoRwJ7eLDZcqov3dX3dNAeGxm3ASMZa9wVB+1IupMJuhqThJ1tETiyOmtr2ZMd7qb5250exZnr
WPar8TqvFLFNnGA4P3LCrd2lxulBqBYrLDG8xRe7Rg2wJ2a5IRKjZeXd5Ndk1x/1DwUONdBnZ3Ef
FB/ldptshK8W07QMo8sfI1B4CEv89AGDzEJ1NZjHgCqGKXJBvUj60v3v/ebCKO7i1LEIGO8OgkX4
bjAc1A3n7GBZHOrCUxn1DjaLjwnnhCIk958g+yQXWiWWb6cc19C+aWEZ91k22jP7XArpmxZv2KFY
RbmxkEDrIkdNq3npz9K94TJfeNw0DcG9O4sBkSIJmOI8Ujmk3uUHKhjMdSCAMKdZIZG1WtEeGSJn
f7RSgMwAO3/iVEXqEbzV3Ixv40e/40ljwSZtCLqOjG9H3KXxdUFUu2ynq2olOwWoW3xpWb7ihMp7
BXWVaqHX3cnnqcWKFS8VguHmhV7mfMtr5/1WLkCBeS5I/MI3gbT/Q0Uamjnp0y0mfCN2YiyxgxjP
Q8vd+PNwOR57auLBjkieria+QFnTKx9vjVy7VWsveocV5DL/zqwsOCO5drvJ4hbDr/v01a+UOoX4
QZFQ511U+KF+TB7rETdVzamSbRuUD3KMwH7koAKg5gO+s+cbBTGT6RF7w/i5rtnW+h3bBhHAmPtk
VNboAvcsv1bvaq+4K5CpGNImxTTM/OdOEgXB03XH6XK/uLIp0hRsOSX95KcaB8cy9h7qkYsi35Rr
eAqvyg/gR33fbTqi3G4Yr2GtWqFvHsS59+uI3/GRxBvkufnqSQJ9D/ttvvHyJX2RQLMW15wHM6YV
x7/u79ReAKoahkN2Q9fnjFa8OohfY+fSmJy+Bt4KyrlT80IoHnFt2DOIl3OCU81CMrejE06L+Ypp
r9ef66u2fn4m54WrfZS5Q8gCh/vqr6Hf9ivxhkjjF7dtONlEv9uMdbKVMHwXuU9aoQ+mGJkpt+WV
TXJCm33hjQ3a+dmt79TijKARLlYQDoud8MmWnqzhCq6NXfGGaCf8RcA7Vt5kXJumt2IshQuQyPTv
Qt0O1gmNML6kzI1VRMfYC0FF7Dnzf+iQRyKqPQl+YOGUuDqvvRu+PnkCKPB6Nj7vmaGxs58b4L7a
b8QKDAyeb6Na9Eip1Ig+A2exHrbSL6sulIHHZAuHcMNdRvjyjwLnD1+mM3AnWMV2PDW6G9wxSrKC
a+gl6APF64nhR3+XnXEdH8tz6HO3fvMigRDXzZZmaVEcuMjlOlgplG5LNdlJHNs/jNdyr7jDhkwW
D81eTcoaqPiApk77y7ZMfm/6Il0pvdRNwqFknW7FgzqBabX5r0gyHYpz/CacqnxJ9FIGZLkzqHOZ
Afw7hDtScO7xGlTu+ZajXfdlfvFwMirvbtwsElJUh/fPqnfo2dfZgae3vg63MXZ4oBzevp+P9GXa
Vpf6yqIY0z+hf/PyoExwpZXyPn2RVlAv8TBCXflgX1KVQ9ruo/GbjYbyP9jKHwFWbm1jfFOdCCDU
siWpjtH5SfnwQnwlDZ0LZJ4B6x2321Z6gbWV3jq/vROIyqHskOyG0+IN2VW+Sifruc02iu4OuCk4
hcPfR0ODIotif4Xwexce8ThH/uAqhzyjAlfd+FXySLe08u3DlX3TI2V7M/jDuX8Tl8YWRSbocGGP
tYBbFxkvVXxsRR5Xo7ICiULKpbpAyCV+qZQnF9ZIVOKAKdIvkdzGzqd8D4mDnXvOBhEWnMZY+agm
C7cq8TJaSmY/thC8lrQJYDU+HA7T+Bpp6ssGASOeQYe3tXNskV4luIm5fMKygLZ0aVFwbQzZ0jKb
H5CQMo5L3HSkw2QbfqsjQLoWLKwJvSi6DeuWEhnAhehSICKL+RZBrzUf/UsH8ZJIorfB1hwuOhUz
RAaVw+GBUx+F6TmXbfFDdbVVfuXEt2EgsOJgoV8JFzJ3KbFN5LpjIiEMYz5q1O8IOkMW/dAncWWW
vX0Gfv82/JJCT9oWZpE3ofHa7+Y1IAgTf8AJVxleS5jR6quxWXzRuFIRk98IFxWX0Xl47SsXExit
C4hAVEi8Krr5WH2Lhd9A8Z1g2sFOYgBAc5ML7hLC3kYusr6aMR6sAgBR22bBAZ92ygeIvsWWvs94
GWGLu/rSuJRvIR0lRlAU4/rokj2EGLw5K/jv+I0eq/7t0V9mWwAkSm4devNbOunfPhp5OkJnLhtx
I3aX0ngj68sywGzSImcZ8Sc6nD+Nrf/Krww9gpDE0KXKiE30H0d52ompU3Nb2GFrl8a1bpdF7U3c
+RyDU4JB/ILJHniaxBGWio95fAEZFR44o9Wl8Q1D2w7fIC8go57oTM9hJNajckCRDWdxRDVIpWHx
FHCGn87jId03QGl5YI7Gdw8MgUeCBwoqaeomO1btlNMO572f0VN4qJktHst9SEyGBdPLK9ZPHh5K
ZTaScKe6AHo+21f1q9nGcN+eToihEEj7vPwmv/loAS19N4hQCQlk4/hQr+tNRDgPC7j8Ei/Nl3rd
28Bo7PFD+cXhyrBjesyz0chuAUfBuoKLsErOgXCcOPbDKQLmH6yrxXGa9nzHqF0Pb0G2GQinwejN
ZaPz3y5BSxvJGnvNbImn3TMhR7dShP1gxCAuzHvWVfxaTHZm+KK5ZGgph8tAR2PmCMZyqt8UjOTT
7N5jTIRzpgVXspTmOoKZKC6x1sZ+Wp7R2iPO4qeab6S/MTVF0ZoPTi0QVkDwuWN8UhwHeyAPFeze
Vb+mIGBeyMHPAbcrfGfvqK0yAWDXOjNPqrp8pK+qX11E0xsNChgr/sYgM29ZDuyQz4buOantCydh
GpweGHD0Jk1ppp8+B5fSRfet72P8dNZiF34gD86p7l2JSFyfq0cFnGCbdiZxfgUTHPeThPMYgL4V
PT22M7fdRYdY3dXdSncrNkSdSBE7XLJk7/l1qYzjN6rlZ7HN8CRNuU+NZn7q1yeRuK/JT6i53OrP
bWKbrvFOJ0C3RhajD9pMz9OwDfeMT5uXuCMAxwHJ071whmegaL5XRBvQMIlvZULGGUsDv4Er3Ptv
451NTlKdeUPqfJNi4wP3Jts3OxzOJBbX7tLvlfvzVFLirPTvXLNK4kmQmK6CYAsjRluqbzJRe5wE
YaDhEPKY9Q/kpWQuaGPs8ty081rNxafsfXHKymOazLxMx6ZiNd9soAgxf8ZrbriCSOHPWwpXefFK
FOlBYDmSmExN1DZlb5myGwtIip2ccxhPGve1YEXXh1dfErwtoosWGQ9c9JEWdnksrnnu6wJYcTrb
5EDQs8NMsiJGFkkkOSZBTu3MQkGxwUvx2q+EPs9So70D64HOFUeJejfushVSVJ/WEfcClV3hdFf6
suMDpbeVXPQjdDH1IK3ZHpVX2au8+gY+oBD8nGToqySSAUXfdvuYRcS0pQDiUItdwtfpAqqjlT/A
xzS8QMYQjLLg982DOZ20QRVyKbxoXpq2AlswVW6PICX60PaaW6+BMLa4D94eiA3iazm/1sfnQAIJ
2Q8wGPxRWXbjkYE5AyM0ihrhQQ5FXIem3lW2DE+nVzoXLmOsN/INtSv53qvnoXxJz2zqZsXMQHDi
pfzDwCjmPFpZ8oqBA6l3fnJZKId43R80tL/wre7BbXEbOftSeK/K92wZryVnVhxbMnYzq/mg/1+s
c3K4RVvaVB+ZG7jCqrk+Lvw6UANFlymHvIpWDwQGLNeqHe3Cw7DLlhJsF5pK84TuESHF5g6m+Kpe
eDSHF24yFjyp9NSL/GawcB8GvIYrs7Fladvl74D25VcgTE2z7AcyHDxsf8DvdVz49G7umbypZv+s
9WRWxhbNe0+58/Tr0Y84XzXMXDx8/yR9lGCnE0LZ17GBQXcnhk6kr1qSfHS3VZDAMsvwUJE9Aw9G
I1MEhLrMHwZpabQ2wZxmcksLShl90wl7gs9wgI5rRl+8e3hk57dXdRbQKXTm0Zb8Xt0fl+fXkNnZ
nYHwiW/PHTP/rTUYD4g2OQelW72p7hXuQ2IWe0vfxgBxLONszLGlZD78TZZobZUWI8AODD9dvxeu
Dr8jTlTcof1N2uCF2mkHZEL2YmOcmR2isNV/1NiFEcW829YZFBLkEW9QV3+O34nIM2jF/5uu81pu
XMmy6A9NRsAlzCu9EynKSy8ImSp4bxLA188Cq/tWR8fMC0OUSIkigcTJc/Ze+zdzjn17rodFiw42
3ir1EnRn3VwTNgdnMb8Gbz1p8HR2nTtnqzEb0ahtLQad26lbQR6j3MCp64IH1hfjV/TKpsLPcP+t
UEI0DE/W8HU5T5H0fLnHMliG1/I5RUa6EXtWBw3UAXjMk1dsJrWryL1YcxqQWWVSA1v3wS/9YWTe
/I1NqF0ii3hOf82EFWyE8cp45e8hSn416FndNa/4VJ8ZKYpV8Sje7YeBTMSdvjfkFl/Td0OJ8kMi
6QuNO/ksgj1QkS2zxWdn3LJkNI/1IRwW1mvwyKKAlQshmrTWZTdvUs7undoxZyjtpRcvOP9hRNzr
W/Wd3LcM38R9p5GdtiifzXeLIU/0mFqr8tn9wkgsaf4cuyeGJ4BreD/rLZ5pOEX6sr3WV+3LOiYX
UGNGvWwYcN70KMPL9FFvSXZn1NrQaKAv+siQWQL+XaN+M94MwFw4hGmBPmo0m5fuhZEP3KXs9PnJ
tjqhw7Abtgk12C9HLdrniqbQEgvEhdcYPVoseI/x8/SINiCnqmUFR/ne7QlGGjk7vzye451+p7yh
3indBlD4Vh3aBWajj5mPaeOJwS26qXX6a3y0N+G1Oc4V8sCFFyHAAgnJMw3LY3vOLvZZrPhI44+S
E+sYbeqH8urt5T18svtha32ZDAzVAlnI0dhJnGXr9i165dQND8jur+kZElpLaB5pmmt0L7TlKTuv
K32fb7G0GBuBpMPZocOjzUJj/gFnrVHO/0T32n70Z5v/lvHtz9yyRVd/Yko5rcIj0Usj7zPb9XCR
P1u79AFF/Un+rkKMCdScoO2iaia5/dCLCRHbN9uOAFdGPggO2YJt8NbOQ0TnMF1NY29fKDGT6gl8
zzFj+eTSU504LstD+kwihfNpf/G9DlfTL5YIDhT9HdtySmX/Wt8ZK52KLaIiWlXGvWqJYljgtMpR
WAExpS1KKkGwNdnZVkvazuSac4hoT/UV3adg5MaOOqNb/kn1XppPPUXStNYNWMdLD9vld3XiNyGW
dU2Mvcv6RT1io+f3RPk8CXaP1tEPV/Kze8qeYvI8Fwyvi24h6GwjxHxs78Qheer2qKhwRDPlZ9f4
YJwgIag9lXrJ0sdL5IrJBjHcua+MsFHx53f6O33dXzMg4hS85KdZIoblefjwx713qT7DPafWRD/1
DU0IcxvS7bpFehJc7pHPrUvvAg20Qg/3Ur/NOEwFPWTFuj28VUx36U4dyEhEWXSyr3QFWhrwH1zp
npLk4F4Rll2RuV7b9+pVQ2C+yAhL+mTFBg4bL3uTw8e8cAXhSmOTULOwZrMWjXBMAmjh74JqOV6p
sp17fVwO4ZKAj66+jk/No7xXx3qbJvuI/Cwq25d6ywJz6ayNOHpPabC3zxoCEq7MtD+mbxFtwT0d
/GMMAwrx2gbNI20Wqt4xXJrudtwif9+6b7WzGl6Yddcv8Yv3zKa0den4L7xn7DAu5dc6WHWHN0yT
YFMd6lo6xnyXHE269wzEf4Nq8t7iJzYM4EVksE3ZNK2r+/ocU3OwrSGCqiFgikp5nf20n+xUIV7G
Z+/DfwQRxpKo1VjKV6G2A1BAPemrY16eY21nf9vfibFg0Ql5E08EDMpkxxg9emNP1b1ZI+OQtc3g
Srs4FLvZMrlXP7g0isd4l59NTkxyLT8F9Ld1Zl6yABw0JHQOLjzdsdpp46lVOy9/iNKrguwcbmbs
FYXpr4r53ys1BAYdygwswHSb6K08B99DQkAdbY4lpw9HY+qus2IHMLnSl0Oy7WqgLRyiKy5NFe00
HbXsjqOsLuguM3elecWsCYMhgqi74thul+kHv2ukrOL7LC392rYPznumr8ut+oryfQM5dGcfcdOG
w7yhxs5qgbQC1SvmiiYgBpGLdThfgIPHcdf+GrbGMeIM6ufZgnxqXoE4TcEuLE6YZUGqhdaqMHdF
egfNABkVKx9pFQUiPodN21L/Hg/hiZCTaJpLWHY39C2DZVOtQ65V+PCvN0YLTr+Ls3cZm/Y700SG
euI6zVh6E7DgBDtF9ue0ModDhQjCPhjdhoqEF5ylb7qPZLRcCAx1cb/vyBXlosIwgtramN/+ylgn
l5KEY3Hsh2tbPMDWMbI7WPBmgZB9ichwEi9ANFR/n48Hl2kXM8iCwcRhgDyZfo32wQLZRQSoS7sm
31GWUJfNJCEgyny8NEMo2Sm7jbUbbVgr+TgAv6nh5Alo+utkXBrjDlKfba+Q3aVv1oN3jzypIycH
jjoD62InSEphHlVu9OIzsPYN7pABDccLC3NEBtuz/dXf3wb7ZIbXh79z/ttd3WRVByci/mgBbo8L
3WDujtTo4XgCDFKCWLPaV1sssfvb90ZS3DDeOPe9n3l7l2jOrKMxFjecCaRYMHWayJmLAkUawPyV
U6KoV6Mu91V9coXFXvH2rdsPjYmUuKaltX37nj7l/Nibn3G7jw9842KF2bYWEvssNsCaDtGPrmat
/e17GMXLQ5Ugtb/djA3Wg9tXf39we9yfp7hWh7VfRD0oHYvx1u1BWeqarHjzL7o9tA0KNiaxkRx6
mdaXoCe5iN04iVHd2JGJzovV7Yg8YNUUGz8gtwkNkBG3LUZxLPR2vo6ek268q4PxOviERQR4q/DP
mvJi59ElTcNPUCkPpiU+Da1vN1ZqQZVkvBElI+jKeF1zvnb+ZcgHcxsWUJTK9M0XZEg7oNE2KXq6
JAAqPLXA6bMYH1NBB8HLGTXCeV2NsLJW0NjY0rgO2+QOnWhqxkTCJ29ZX6h9H1Gf4jjh0mdz3bQx
Li/KpsPjDDQyjdRnoRXG0fKRRTXBboTGw6eyj3PeI6mR/qa7kmOQ1qi6z1pDP3qS6YNw5I+rMYt3
zU0JqHlMmpVbjx+4QoAjThQcXQ/U2EeSJgIKozRiZBmh78TNtG7I9SGKDVljo7gQkhLF9lUb9rA7
3nryFAvUqbORxGc80OEW3mmYMsls6ja8IbCZigDDuYRzhWmwW8gIkRc+cMR0fY/p2PjVaMiZbXIU
80bfTBPzcjza2tKYnJ84k5+5Rz8jjaS/JOZqJR2UCYOL9qWmfROjpgA2xRYDk+8KFBMLntBKdwG3
IGfHeslCxHYIAsf8xx3yeK2wEg7RA9mwbYNarO7ZBsRjsCJTV61kNT899NJjFL5EdZ8/+EWC4Ck0
rrrGhUOacjw55OmSFkVot9akc8z11zDuZC4grLAGjlC3Vrzl62ZA4q5H6bSOsu7N18JyX2a/tRjl
g18jWHeGVC2mRB48ZgE9podIp+cAIC0+x0AEunZea1LoeRVuC/0cl9VMhXYRLUwkgDmJ80HWYrs1
fPvLw8c4GilNKVdHeazJzRghr034jwKL3iamuuGcSSxzaeHvZOhS9HKq7R2TXN4eWCapvqi5Q49+
MDNF0y5eKo7ENZQT+pDVHkcU4siExQz8we9ahfWxJMVgmuiJuKQXY2Ll/PBVSK7pNONTU2pX54Ml
sPxtZcFPbNe01lKubYlOi8rgkCXjYmNUoj9N7nhwYKzS1qIasGLyl12uBeXsgW8ZENWWPcM4bBYD
I/2UVUarq47fnIgI0JmBtnbKRy1hS9ALggiwDSLIp28YxFzaYtN77KyAth9Ri6uapSwuM3khnl4Y
6t7nQAJ5QzPCCAgZINt2DZTP3uS/sb5DCE5YuS3DXHldRUUeZdHW9hh1k+SO9D8YyF0AS1Mhui0M
C52hlqOeT7XttPQlF1RwlsVmlPaRiK0fqPjFgnDqAEIYXfBAhdbONZD4T3V86iIKlayh6svL5KqC
z6gZDrqF7ktDZMASG+ws6S6B12CCSNRPNmcxJlHwFkJkXBROiq3VSEinw5wa1cm0ndElG2ImOE1Q
qgZ9TvO/nqyIDXDyWk/Ti5XcE40I4IcZ4pCMiJ87juCwdhepoIlVMPiMPLHKsNhfIQ60l8JgC5MM
35qjvQ8Dn3UhvRFbb7JGlv3VFOztD36I5dEYzYtr0XIUFiwZnWv1TQI0MnCJNcS2WY4GV9YPQyas
dyiYC8NkVunQCw7CfpNa4qAoIozB5oLTuO0h6aOPtHPjNSY6ONIhsV1qYmpNpmYzBNgSfFQi0QjW
RAee2MXpsTAZE8cVlUOrm9qqB/S6ycV4MQAIGLYDERLi88KvTaDbaY74nZ6hMxTkScBr2XRTjf3G
CS+5HhhnzejeaqN7LmrOkw6uUDtobOMd+hNh0ITwhtmASob2k9QWONpptrObcxQIBUOyvhnCfxAz
t7EmueGAFrECtxNK6ovYY0junXyWyMJ90xLalH4WM8DHoaDHY7trBrUGb/rsDbNdwe4+Wjf095pD
OazsL3Lbfo0tMXhyUMShafTgIQXbjrFKfKQlhpGFK+xv+qUrkJp7epGsXIv9EqFhW8MI7C0hjtcI
HAFUK+/FKojGqFP6FJxmKOWaAaGIO+GtD2al37IJ8PcwcVZ5bO9TF+I7esNcw9XO1ehF6x4I4Xhp
iof5JR7Ii+OgCm2xNUfQr7EpOU7Sl8gzw02YY+Y3ImY0dT4qxjhoPHSPzojbciqm0Lw2XkcxDeF9
0duiQwKtLRvyW5ZTGPibvpeXhHzjhSOtAtrFtO/0sFzbTXrNsmzc5Yx5lNtsHcuYyGuZEDZMCshG
NvoI7VN6jM4oN1nSYBDhlwzscIid1rP6gpETjmHc9ETysa1oKMStiM/Uw8yMLQHtiigBBNQ0l0vY
3gDl6X0ZvsYQopWvqUbTIHNPUwvG1KpQTxSqaVEuTbuy7CGwDDgpZUAcKPAKItCw9sUBXf6SNNZF
77vBZk6YTUQUMUFjC4PwRCFZCFy6huZYJxunvpoQmdeh1BgSDmzsY4uuR2Oz9+u5wkKUofnlkMEy
GCkzTIEWG+VINfY9eZFNuQ1yJHyOLc8juGB0rd7YM4sllxV1qEUcQcFng715nYg5zsaR8Q76IGLq
dBP5COTr0HjVXbrLguN73dJQK+IxYpMonr20cUk2hFc6B41ULRRCI49fRBXsYFyQDNM1ij48mxGN
ANcuwPSSNzG+JS4mWe28gqo2XjLrPJozBsopd6KjgTlqCY6ttvjhHWfL7nqvtivV29i53z4cSMJb
QMJ0PbisYG8OzAMMO1JHCQ1oYXts6vuMLlTtuScvzz6lT2BxrzHFL+L7IXSdgzl1zyNHIAcrZQ3V
XQk3AmcrrVcmjbGvOcuM2gsdF7E0BfOnzLbesoxBlkDEFjskTbQRPSzM6SlqNP0HoO9LUVc62CRt
PajxFPmIPnv2LyvZA1YrdWtLXjv4wOZhcpx9BF1DjxA1GHq1dauAViG5fCszsD/MRlXsvmbO7UAT
S+TnEoY68HUMYwwPyoxwDaGLS8frX7UQzs/FWJ99InzHwQ134BV50XClravVarsAjuIiM0C5VqS9
9HPAuNYw2SY7YzsMDbCDaILype4rsB7b3Ay38KO5Doao+Iu4woYUdZgV5y2QAJ8VUgs0/Yzw8M6B
0sEod3Rf6riAxNN7G61kSJ+G8Sq37si3jJd2wHhV2hgZNf23VO23q7U8LLhHBj0eqe9mztQz6T/u
vjp5Q2s9ToaN71ZflBmWtIniZDu9hHFkbXCATztPP5QRwxzL56jVJ3kCl8YwBSaF7qAVcox6H0m6
9ENjVOxz7ssgw3A7YiUFg+K47Yi2NguX0+Sgu1J3g8dVQjH7aSpbJxAHNaTqXkzTjPdpmt0jRBiM
GsMlgvpK56OO2sFcawSf5rh9F71TOfvRqY7WYAUPRFISTRwuQRWi7TMte2NV7YfjleqUed5x9Niu
eLLc9sNHDpG/jADYlejyHZcR0Bixj3ZeQ10+tulAOC+vlbcpRk1ICgsFZPI0Bu5XJHu5M0fT2zR5
+6CDqz9lFktZPibvMhG/EvIDkKfrQN77fSjL97pCYiyy5i0zIuYaWnEmAVsiAh4OijN3ldnkHbQt
70IkBZsS2JOV+ahlIISi/hKU9Pb0bUVe08YlWsJrqZyqfDopGf44KgOxGnzBnqbwT0YJroErbVuS
v+zo5ywU1kIAKTc3FmTmh6qkqUaGwbz4e9WVmFw6wVHRbMtZ2RuT+uU5lViCcaw6DJty6mliBNSe
DQ6RSo4v1pBhVnSjFvNxo689WR0rLVsXjfsOiZ1ImlRsE53eEXBclEINzTeSHO5rrAVPGkMzFTWw
UWPSaUyFblIlzlYizE+Odm+whTb6o21y/QChiskkz/hqRDunBWa9ciL0adKsIc0j1agjiwXmW5sm
8LkELWThta3wQCssZaE+QhCXmENVHyFTHIN4Q35LhYg8efRDO1qlHbNaPo1i2QFP7VOtWesZEyN2
0fTz3ZnXXfd7U9j3+sye0GD/aONBoJsYMsZDLkMKk10qEuZsWnPRgjOg9pzJ3kMDrDXdhGM3d9zQ
CnLyoHEqs5UXKmLJjW3o14yVx7C90lN4FilR3aDpdqbPByj0mh7I0H0kHYBQG7ob1bwgIUM7+SPT
Wk1mqCBpN46IpaV9hb0dHnR5VRoDsXh8iYNuR9IwrYNQT4nKErxhnOyGu47Vq9SFtQx9fYauzX7Z
5gVz93A0SvRWF3KyPZIjyCsl6BZFrAy3pj1c+15n511TzEAmoRVauWfTpvcaiOBu8udimRwA6t4c
QU5zx3GeraCQMN/1vqDK13Sj4qMuAFEFxh3/OIjohg0bfCA87H11drT4IzGBYTaSd6jLWPwg+aws
J3kwBtTjvdkiLRl5f7X5c/fRk5q6fzR8L32FX0ibUbTHuJ19ihkZC+kIjz2rQNe1klmfxtxl8OhN
81FaLYMNmdTp3TD3+RqwuHX41Q3yUI8t6cBuw9HhWox16gCXD5JWl21FMJoMrSfctsp09mH8UKTI
GIIQML6GpqKmOUBqNooE5uqD1a40B29/rnh3S5ozm6BDsNNGDLxFwebCBgWEU3uod1wFMEDXJjpd
9Ih2Zau7sHA2pSfV3MrA420gigPY3q3twUSwOhn5vqvR13XWlLPbtpbKRE2u+aULHSuiEc3oubBs
TFX175GlV3rheMo68uPisSZLpkF9pDzpr0gZVOcmCXeE095NmpEccxfd3zCBYulI6C1rH+0gQYIy
9q9JjfhaTEBK5/EOvG+E/1nzYqfwmTVtZavXKQi0A0CQF4IsEHP1DWgjkqvJX4LqbQniMIaBkXsu
syNJWhilAJFm48hxnYmNKfE1jC9mamNF1UjNjUuUVQ2Xg4CjXk2Fthny0F+xC35FmlFqtfE9VY+h
AbVoXvUdPlAMpvB3z0YU4Q02o2uBsKM0UBiWY7VrEiLrdeE/ajUOkYm5MP9YqqevqW1u+mkPBJj6
3oyOlIUgGcsJsYXa5nAaWSh/wqmqlg7JKMy5lM4ZkK38xhKLuiWHLTbSpczdYm1HxGHErveUj5KT
0OZAdRgWwryhEcpigznL+Z6iCE0Iwveu0djt2OodB1XLh1jXp1Hyz4Yoqqsyh7xYxcw5RBteR/vL
DR6wOJT0pBaBRxK0o4wPDaJOqObp0fjmKHYuqd18GBrbunLT+NYbmUwIGsz0oLXoPNIu/Gw1mkIx
zIC4gL1nADrKYoaUTVW9ccrRYPJ1/CKa9V6bnVoAOUXyRCQkMnfty7TV41Qz02jtc1IXSAEaFzmf
joBMJT8haPX7Cam+ASt2LOZ9rGQLp1PDlSo4wVrcEGWSLIZUJ+Qtch9lzUBEMbwaaX4FZgRysNDB
UWOjanqkmkk55I+TqX25pR5+sbf5kSBiM91+yj1JV9Nsfri+vWdz+rpsA6qsS1F19Y52phyCYUN+
z7ulgRay9p3ighqR2LNvOtpqLA2nbEYv5vj2W2MVmVm1lQFFjAOroTbVhksXowmrODgKummu91++
QW6JgVK88KlORr8mHqPpdyFc+g1U8VnTon+mvvecTzH+FTIdWawYPvnDORrSd1dv1Hays+ZUDZbL
vEvoK9KdCgQ51WevrO28zQBsJyd4rdZ09DyyDmPqlmKq802v+3csdARgGx4hhyWZ2JqrP5Vexd4w
GwRST0xxsnvj4hVdk6Edl9L1Hl0n8OAD+6j+q+bZBXFoj6SaAU/EllqYj1bL+gecrF6lIK2gq4kt
GlWjxP7ku6CrEo0ez8DaR8xaDXWktzdZDXWsyO2dg/LATJ1u6wuKUBcnp+nnrEKZhh+BKkmLAGtR
uhN0z4rittZeWITUi6Aksj32dia1xSEoLEJahHeJgFdOGqZOZZjDxoNEzgqM4yXLKeQJkLBjufEr
DU5vy8zSy9uz+aUQnmQs/Et2hBXa3mSVOQ1TB//VzAGJTSYi/Z55Rhh/1mXh3Lu0o9k1jAu7J+MC
8V2G1Q/PizWuZSl+51a3VbZL4s0kLk5XAxJD2l7UaCVUaULfQokxlTTrK5+ye+7aF1pWbAIAaAsV
Bs5O+ePZJXhk4TvMSKU/UshVFAeOQFHsk8dDGAQrhk7/KphqAynrIJZO170HgXiJC0euUptdcljm
b8Y4ZTtDJkffB4g+KuyHJlxdduftKhvx8QvFQlroNJvN5r4WLiiGAHKZE4Ry03x0ojvWzcg0aVKY
OuwaXkHTNVysYE72BCHNqMtmJaOc2f5EO2LgCreMdWLQYkNz1pXBuyoG7dvu5IPZZPLdE2is3Lj8
iO3hU2vF2ajtE9fae8Un+1L68jBooPrCvEGx0nAOZnMMVf42sCve+TUcGYGaIT8lCiN/jPQduDVE
G2xZXEiGBfsRrs929Z0GRKhFuou8uJjJO//3l+FYX1U7G6rmqPPBk0V8uT08qOYYc42G94J6Zlyx
8c9xh84Pmm/+3s1u0ee3+3++vD39//z536dPfc3r+nvfcZkwqq0u1G/+ZIhHwuQVzze3r243oiCP
su4xqf69e/vq9r3bT/8++L++9193b4/zoc2U/bde++sxwSp8yzL+E5J+C2L/8+Xtu7f7kzkAfxAZ
tA/DKx7Zn8zRWdxwdOG4/XtfTP6/71uzzxYfTfTmZJPcJZNYekJrjKVFK/OQJu3EfynaveVni7Qc
3R1wSWg5LtPTrK/kIdRCeZijTlceUVzUa9xtq+lfP0jmhzi2xeRBmLu/T7g97HYXRDiCO0Vm6/zM
SFrWYTDcGQarJRb+Zbg9t8fdfnK7KYj/pbdciYc4MjFu2zmGrvifZ7eGlPvC+B4tQyIY9nrcrTZa
gQiK2JHCAcrWTCtyKob5fsq1uCqZ/lpx+9jGDGj6eqyXt9zp241xi/WGtTmhb5xQiECdcYr2ZxBo
LXJX0v2MQcYnXMCtmolZ2DSMC8mjTYCN7f5mjOe3A3yGTN2+l91i2Tunrnc1uRWF3mNvuP0E4LQ+
AY7Nf6WKrvzf5/1JSR87G0Qstrj/SDovAzGTR0R/5N+J/qSh357356/cfu2fx9yC0YeWSYquclyh
/7yo5J9Xdnv07Qe3B/953v/747+/oXTjZut1zf7vY//jbxaRuwMwfEx1CmCYWSx/bgZIQcI5DgPv
UVkIFw0dnx3oxVNC6xmcFPSM3iURLBMRrUtIpnq1cyqfqQDMeicZ870dxuRhdIqpUsIcvw12PYTs
uE33JLgYi6oA5QViZeV74rOvtd+2FWaHvmIQXxNjRBZFgc8tlOyyIRUI26YnxsySZBgik3NzgAAD
g6j3mq3P7EPYtAKatqbx5j1RgBXnRLGkeWTrtrqmgZ1O/FUZ9KQXNQzr+7xG+OmyF7EGoAYNDI88
+9UHkVjXJRooaoFVl4z3JF0CV7BYmHO7eGohbm6rEDKIjpKip0u2ouhm3j1jUqPUCiAh64+Gk18o
b0FvpxpChCjepVyCybnT60Wbw+DR2ZdpPpGl1UzNLrr7VC+4mEV+dx50BksdE0zdZEzXzWrwNPAO
PbnjBFlh2ooFWmJSmCZOLaA4DlpluB9kUC/cUtT3BbNFP76EPjEF2eQhodHbHxkk7nqKSWoyPP1Y
hKpDfkqISdT4MD0xgGiO95ogqyT+l7DcgBjcoEPRkzc078VnB6V3U+fNl+ZskpQEbop5JvpJQlAt
m20CI9BQh/h1fdSgBsO1oyU/HGl+GkmHebahmWaN+k7aaMfDAmFAcekT5IZOWr3iMsgWHlGz67oN
gkXl0ifVk0hyCWyg2885wcIqhn3lsHcImMEmbVQfHSXOzAnqvn2qNOpinZ1pm8MwGZtoyTD4rBL9
pExXoh/r4nXrFneiNauNkv5FGNZXTp45+v0QRLCL9yw1xELEHcjAHGNM4ue/STc5pj7p2XlQibsw
p4fG5QymUCR4T1LjHEAZMbV+jj2jHVAhgRnLwFjmif6mteYvOxG7PMBcwVPvaAdwwoTTPXDcx96u
h3t6jwY5FetEogCzpUMmGDyaimbIgTTrEddUkux1l11Q7omj4z8mVi+vbWr8lgYu/ih9DihQcNTn
6Hat977RwKW002u4E4HONmEy4p2VzLpeu/1mGDhv/JRYuxV7vbbAxGd26bqMWdXMTJ8YrlCzmsR0
kMh6bnJHWzHGMtZF4nwHfR2+FLS3fN8rV6GKNpUC3ObT1934mX/QkmhPM/PZIElgX/EOCc8UtDoL
+awX7YmkSTRwLouolSlsdZbcEXfr7trSv2vCqD5YFslyQLgPtATuNExYQ9O/V2n9oZW8gqxEBJv5
17LQ75twYOvH+90TrSEpBc1u/NETW9zVET4Bo6GFJ0IdNQ06rCRCBh5L/y2MEFVPcxrpEGYUnXiA
29C/KyaStTTOD+gR4pvtGooKbZ97GHyD7mihsFMYe5oapBLL+cZU0PhKkQVoarPqK7NpGzQQElem
DXwPEO1Sp7WH+AVErDNZ6jFra1SGMUIZ3lsEzG0oztT0APx0RLdjDk46Cu6djmtywFjIIttyM5j6
hxt7GmqYHP2lkTyPVtRtm4RtuB468tyH/ndLC63TJUgMA3nX0PG6qi6+j9oSfOBk4p71O87uoe+R
xYwLr6czJQNEU+TpbOQ0GOvSadVTVyjGluqpahoNbWn4yzDJ/qtoFmxaieZ30A2dGp5fypQYjUs3
OxGV5y1rPNNpk7XwTmJjLfoLL9FYGY3fohil9WENTbXNYVQyxkcJO4zFMQ9UCzoPNSlCju0khFyr
GFMFNKAsQWlsNzLbGyZgISnCC2RRhUZrJiEwvdv4sdvu20C7VBO6MIZVz92UYmrqr6pppqXh0vsY
Sx17oRZYB+V23zGkVBpt+c8QgyRUNRnAZa+9CK1qeNdhOwsJKbNqx6MmXYxthC/1cUcLvzBp8JjO
jAHNMVtUw+PQGujBrYhusVhNRjkdW8Q1qQyIFEVkxpHrFD2xvCVJpHWWneiTXoR2E6BH1proETIs
K6fedi36fzVMyWGs+aC9qTmTIQecpuwJFBXDu5OgAUmHgcgffTqoksFK5mLjIjkB03Dh7bUheVcI
Xp1hIL6BYbpmx3fdJNBHj1gtbAMLk1aby0AihR/78dTVcXqoNqPKrmmps6bm3meZNzTzWyy+dv2S
uFqEZqZ8tBlq5VMERdTmypwJ58eeT1XbYIRDZkitOIHo2VHtTcOXr1VnpY0l0Bz++xjHu65hySa0
BlBw+KR7jdSR6hInhS4nqxAiQAHl12UHZQO3Y8yMDWr+3u0Hkwsbr3Ksp6Jpg6MXSkLQIBvGtdYd
uplgo+YbXSWYKYL8ORRheAiz2juM1vAWCkAVTW6OB51qD3kJN7WQwVpmyAlidFDHpMr1feVNKzLu
73S/MbbDvAfQHPYFFftItyn0rTZDPm83xj9f3e7+eYnzE5ooYjC3vn2jbw3KuWF+5a7SiaVLgfw4
Slu5eMvRRb5mA2m7+ZhvKR8JMVBj0h5cg7xjZqpAAgpia1awswGQ1N42h4mY1e9mgPZf99B53kr6
243lcigY883tbihcOuhs2FbEMHeHxP8IrG6Y/rwos2mg6rdjcw3nI5xca3wlcUIsCWcLm0s2EZUB
uqSYb25f/df3etfjumljMKoNoojjeeckREmPKDA71JeJPAddx4Yunz/LvzfNXKN2kQyWGhNnkNwM
OwlvhMx6Q6QGScCeJde2AwkXh36+iR2JlOl2P5p5rFNFN8ZLzZ0t+gRdvdOXKF4gs2b1Q9+6EPQd
iEXufDOlCHkF0WtLpamZVAUs9tCVuM7qQt6FpEhsEYEZh7ErzMPtq1oTxqFUdkEzg1ZsMDNiK9Oc
azHJloN7t9dw+8pmq7uyLSRcIak1stIPbePqB3TsfWj7e1nNkPwE0W9QhpjgU90a96H5wFikOBAw
WG3D2AXK1rxPijqPvV62ZGxQ8REW2soPBJYdpzEPpaGbh8aMiSTgGkpGA+oDx2CpnNHJsC5JqoYW
APEm9aEplAhKS6Z1Y2MZS5P82CNzzPuS/M2tnjkcTh5b3nUbid9qBt7ebrr5K135iOknk8bQvzG5
DqF5qzqlIVIT033MiebDf8cFDapX6SHEjSMUztzQX92Tg6BvB+ajh2m+ub3/t7smLcU0o5nD2x0A
0Js/Ayq3f914AwwVF63AciKx+OCkbIiM0ERUqrZFh+KlouD1ZpDw3wPwdneM8ZQXI9F6XeM+mqZ6
L0s8df00ayXjKW42oTZ8mdjjWfedvRrK4/8QBNCEViuGswGMcPL2NHeAbwZceelZA59MtkWyTtYO
7jDtY/oJ2UDEtAnXyKvhOa69p+pLPJFfBRYNkSpK7bkWhLkcUxAvcTQ5p/B5egcv9jOQQ77wn8On
DK3H1hkhnC6z30AU55Ny2NL2ZIJY4ktiFDAuTGvNEAS6Nbk0qATat3wGjoEgAfeOtQyedK0AvW46
bQvVMex32sN0ab8L7o7IBhcWYggQR8wA3w1OX32FMKd940/ZzOKQf9UL7QEzGkPCDDc4whv7FH39
L3fntRy5sW7pV9kx91DAJNzEmYkYljcsFm03eYNgk0147/H08yUoiRSlLZ1zuy+6GgVfIIDMXP8y
GqMY5KkuG03QGdAbKwe0U020oudcDRsUIbpYB+YLZBjsbQuMRu+0x2sMrFbhuaUcd4HMGKLFnQJS
qqyRnUfSaMo5ji/+WT/CTsO4YIU+FkeChNLra0FzliysW+vVPOm3ypOx927B4+nrEXuDSlrnigVH
+gy8VvTH6Nt45b0OaMO/9XhgEyR31MKdQMDfLnpe2hYDybXAmZ4qFnTyI+azU8Gg+yL/zn2AAn6i
OkHV6Jgcoh8oLotF5q00sSbEXOCjlMC3QNiLwUOrXJQhJawF9DiMovozPTHeG1Di3esjbIvN8MMv
L8ybn26zbkao8scRnbdT0hhuRbl17Vsl2cyG9C/D/8ZB7Pzudf4vQnfPeZg1mJrrDn7u9AtHP8/e
PdAd1VTpTpi2AzVVM02L5Z880MlvJR7F0BBqqntSZ+xqFb8ph3wb/yDv6gaX0wTewlr1zqG9HNMN
sKJ9dC6nF+4Q+rVw9BLp7TJaS21deXSbdoTcoXiI/E3g7LzsjGdnX+ChujSUjeKS8+PQb9joUP6+
42gCM/BhesPdb52u00dcOC7RgG6Lh+46uknviocGxGGhL6ufJKdtne/Js0DgQkJcsqfth4epcsMi
rN8am5GKxMa+5mUG12ALbQY5NfRpdPsGwqZxQ06GWPJ0EEi3hFk6CdRRzQOxgCscUPTiaHXEXK9/
Vt2rdUceWb0K3hAmIGiw31BAmdPCOjBKW2KY9hj9gAypvoJbQ3/tbyks3JX80ZHa4FXMEp5q/BoI
A9tCJdshmPWO5jW3bEP58QayWfkNioVzyteEKa3R6oINJ1y/PZSoRzukk71NfsDVXyvXxgMumGt3
5f+cflgIu41NeEdGVnXSvzvGKjy2O3UbbMQJXah4qosF8qkV0vvmGhtACM/ptxxnEVQvMJtW0J0R
R/Kc2qgBfkSrRbjLTOxaL3jCxitpAXBnqIufGJOFhIJdQFJZhMstZpaYfVLBDhAQHlopvDigU8BO
faXdUKzUAno6RyBy3MWlewO3LTS+07ikl7FUyi2ODDt+or82ztprmu7K7fDMEJxTpQHfmPvycTy4
j4wrN/Tc1vTNtwqKoaU0Wjg9mk8wCWGIrvbRxln9w50vzf3/dONbukqmp225ri7+eONjZF/D6NL7
k+50JzRLwVK+Y7i97m2XOAsYphchbl1PyGZgNiE0ukeRVEvHb8lV/oeTIQjhTyejCQHjWRVkH3x9
Cs2oGazK7fpTqIMV8q9Rd0G2GrlEWLShsKH9WKKzkyFG1MGuiubKp4CLzPIe/Uj4nx1T4UII/XS9
l8/N879+Zk3YjKfn9Of/+V/LUKJrL82/8rd/YYjXpj/C58+hFe/b/5pZYVu/uKTCuzAlLYNOrE40
xa+ZFbb9i6bJXArVMCxXEyrvyl9TKwyHaArhuo5raDIlwWLRr6kVLHJU19BZCF6i6yz6v//1hxd0
/eX7H17YHP7zncLdwQtb8KbWhWlYhvzln9/XowaQE4yDuuVlCmngIvXfzOnQ+v5aBffUSE1TRUR5
GXaf9tOk/lZ3ty00AnV61RXMe1RvFQ5Iiehv9P2551UZXjXldw2aaROeP13m81+1Ln91toZlaYbB
5QHCc/54tsQGW4Xj+JztoO61wKkxXy3Oqg0JnMrz6BZHqrgrn8bRtLdKqt7YDGGK6TQ6HVEDuBES
st4JfTul4KR9jCGCdxnmzro3rN0ocCPoUfgisGxBzNwr2/hZF9J2j7ac1K7pVJJtH6M0JxLwLHc3
0vX15DzWiKueVj1/ket0sKebAoowh4Mive0JxVMnPH04VOO39J+ODuRtOUuuIndZFqQTcwZO0a/l
rshS3RNUQxrRC5Sn30+qFNlSnpM8wfmES3p/KiYtEBLliYfszi9HSPgWAUysmyuIOXCfZRAup0um
awKHvUZw6Hhd+9DKHPVKrhOk1qoyQX3ZlMUSr5KjNcicF3CFl16E43GZwce8EvGw05F6QrdZlJCi
5dZwAbdq6j1ZNb7/ch8hcYFlAOUVq6mSbUs5ohiJrcow3nAv5e706AB7kzojsV58jcP+umTtvMHr
RB62b9Q33aku/LhdGOLKrA8ChTtbxBk74BjzeXHwUrPXv/1UebxaIfXA1TYQi8us28pFwgjm/4et
qf6oMTPXy3Y1/wD2IwqYGagf5eWRv10eXP4GQatXYuAtp+Ul9OQ0y2qJ5ebLKL5TObXRyB4E2Xt6
FeC9n6D41X080A30s2QD+jrdWaa7/Bzpd56VQqbkdkB75XpAos1KfpUrSx0KPLbtiIxGhU9ZJqBM
JG+0DFxa0j7lfI8ScgeZL5qeQo4h91vHHTaWSBnZndyFzrRLfzCj8i3PytJxuPt1U4eOUklNOe5p
luFzeUzLZaXc7aoQ/DL2BhAkZfHNLQKOdcrm8gzkZn2yttxHzcCOyPK2XTmuSWXFx6HLn1PcW10L
XgqywLSkb16QsMdg2QiWzx1URjCzm0Hx7lwfNmBiFE9xnTK0lLph4+ylyUNfWJBDKGRRzdr4hH3U
hCyXFbpFbHIY4i/sQL+kTNAuM6dFso9TeIOCVycbOaZ4XWPaqEDQoibvIONU+5dM+Ms0YIhj+Tww
ihZQfDDQMPncZ9jY9c01uOaisOoVTEOuoHHFS8x/b4n/YxOaiBf79E7+U9P3/6pwyrM/tHbavMlv
CU0qcUuCPpBJBKWqG4Je0O8JTeIXh86Ratqa7riqxcjht9bOJqOJCpSj0tRpFiP/j9ZO+4VWkwbP
NhzNlC/8L43b3zV2mmV8aUBUl5GJobmOQ0eNDpLxZXiSlnZdD7HVHx0jaVdhKcvK8oMwommvISba
69OAqoH6maw/k4NZ1nyA+fw6Jb+GU/Itayx/DSECg405nsiDS/8eVITIOa0xv5xxoRmimKfmjw/Y
glxoTLPmmUoZE3yDblMdMC708/EuyDuG3XMej4oCpfqu6tNRDxpvPeNVHx8aZd4YNRYgFjUwJjuR
fkP2YK9aiVeBymT7wG5oBK25OGuWmLD7GgEmc7zR/KGXzUAS90DOE1Tl3yb1xH0JY4Scfp1JtEou
hrHX/7omuTWU95I4GpdR14L46FGpvl8xZ0zKLaGocDfIhCTBnav4vrgv00MNN0LFL51sInME/Gos
YLCPr6guGQdlShARpXQR502zzxDHqaQEMOn3Mklrnpw/FOQ+GDGVgui+rFUXcF1hislf/vGhWfLn
+zO9I5aAESVFbJAouCxn6+1AYjR2F8HYdyT8eWH6s2BJzp5X+Firr/QHs+ftN5F7vR7L8mYcuTGA
x2uy9ZjSfp8KWwNpyJfFajjgMQOtPF0rg3bnOS3uOU3BRZpXnL/rnbyQnxZ97P3TPjNDXtoRwjFM
3hTjsT8evXhf/PvMeR/vR5onP85z3jAtNsUINhwrsb7vErDAeUoRjb43zARUYp6cZ84f5ZQ8OYKu
38eseSqVO5inzFJBiJNH72t8zP/YwKzBV/NikyoaZuqZw5Wv/YrP9+l59scH4cj5/n35PPMvv3/a
1TwZkp67jk3j7mOTeep9P1938em4f5qM3Fcj7bHc/DjZr3tKrBFLso4x+6et//pI/70jf5z0p9/9
ad8fy+ep+ePT4k+T86LQwoZBJMYa7gnhqtJw/uP2nqf+7bz35+LrYqR42fbLzNnRfn6iRhBREoyk
uf3HR1HnlbpSpok/s6gGC9zGw5WSJ23e5mPFL7udF1jTNTb9JhlM3AqJRNTnKU3GnH18/TIvF+hJ
Sd1kkz9NzqvOi+ap+WPe0bzLj6/mjNfP39N5d/MkMhb2/PdHn1ecP+bDmCK4gyWCh6M8Hz0ure77
PNlFQaeuohokWu3tjSEj6SwTofv4jgq30EvnmfOHk+hkRb0vmtea5zZhD6pkU2W4qMsI95FGibrD
vGhSIwvfHLlXlZJefvVpNzraOlIBNIiMczLg+74Ug17dAb63B9qYm8sxwTRFgf5dWMOPsBKP3lQ0
0GKriyxIdRybcCxLpNaqGQbUDK/IwheoyYJVqiBdHwtoIL0THgpClVcI1aAC4FCf7g3bfzGmDp9i
2h38d7F696rSXn06y/efMQqApTHEg7yVTVon3+PdXJGRX//tvPr3pe+ryC3mbf/tV7cOKAV92fV/
YzcwMIhhE/hvykPSyaXNmY/0PjnPnXdD8Yx2fz7Avz2TVA33QTSS8vHpbIhoXBf6eFPMLZkqqYUz
426eauQv+5j3dZ2PxR/rfMwrSiJ6kcH/YRdfdqvPNMR55scu/meHmc/24ygfu5nnuVH8SJE8248u
/YVBNl26bE3nqXne/JUW/KxFqvRxYY15fhfUqDs/Tc6LEGXQQs7bfNnj/DWdW8h58fua80aT3Ok8
9b784/v7PgOBv4liIvbT8C6wc+Vk6oV50NQnaLXpIZjSY96rePKkCDyHth82tdpTmaJHiuSd6HUn
xrbeM7BjE1IwExQ/4DdPS2ckuIb2GUP1wB5k9c7dyDJ77bpU8BrM/gu1wzPbeTKEj/d9uI/rJ0tx
dojT013vlCQUeYjOhH0zUicmdUmB8VOXL9HUiWXHlViFxsmx/Onsl96mLgYHozAE40lY3qm2Qp5t
Xn9PQoWEvzrcjBpU/3yiEtpjfxmRROeb32o3czdu6LorEwK/GYMTE9LdJkDjXUKZxUJYXZfBS+zl
Hl1iMPQayxbT61eBiNdpMdSrDquDdWaLbRGXZ4bbb3GGvQ4jDgS0lnVkiIDMp4dHU8fx85jgmmvC
7zyE9MiXjmXvE139lhoxHgZhcVQJscvpuy9Hy77t+jyicLl2A6gBZV66K4ieWP1KIKHrwxuLXPel
5eOa+txlOc5BbR7wl1QhXOJPcQz76XuehM92Mxm4HTyq9W3rA/EI/HLKbZ4iMCts+Z5DlTQhUkDb
gZtWHKrYUDgQUlsPAzwb/QhpIFayLa2Wu1eHU2M0eA23Tv6U9wPpDg0ofpp7+DkFxrVuvCadS/3W
C7r7BP9MJw7Gm5QSVxaWj6bpDcvWwVl2vPZTfx/pxSEqhrci1ShYl9RGzAIAw+yLZq01tTTKpCLo
ZUG4a0aWxmN1iR4QHT0v1VI1srUA2U1bsu6cFF9hu3RfIg3ESK91Kl9IS6BC+0vTzSGB2PpjF1yj
EyN6IwxxqSUadlkUzUbz1I2AerEyFlYCJzCiuLluQ36WNaE/6/HwDPToqmuL6br97twiJes2djii
3amVn0qwhThXrJNAfcjdKd9UHko0H95KPRln5AvkbK19s7Dx1KdO25iEUmjgZF0RSLtkDCgbye3N
hAEPM6l3ZYQ7aBiFuJA5UKECnEUQT9vE7fmr3kzLreE2JK20b7AUhqVRwv5GE9NB3V+NY21emdoh
wLwJ4ORUGA1G1L63GF0Y/kPxqlgozRFHrpMUVLTMMSJrWm3v1sVbVoqz2Xoavt3cDqug8slsnMJi
48bnMoIrbWJRQfgU4DoMgBTmGcXt1AtD0DhZ+EkY2Qi0dxeO3/HwTNpNMUHAExpQhPDwfov6x2Ya
rq3GQhsTouludWJG5RZjEQTYXuEEmtfnzPOLR8fEf1iDr2PjicDzUccpHgJE2NVRdN3S26f+mTgH
Swt6qc++iFWqe1Qv9mU+agc9irwFv4dIQ197GUxEBl5PldH0x+I8ZICiA2ryKnFRgjqQpYakvS54
qjB/Szta+xwvFC1Mzyi+sHc3XLFIR+d+6jva8IpMkKIlPNc2fNSjprjT26E8ljCc0cY622lizBpK
AKoqsFTLTQZkdKHL2K8vVYdkvcDcDEZyHnqGf12MYiKHaxcoLS5w07jt+jjf4dZy0bXUTxq/qlcF
atkp6p5FhZnN0GdgYzz4i1zBcQS7KVxw8ExSPHzxUOroMWb/3Kj3KCXgmTaGOHqlTEIfnww6I5aB
rwHSnGShODlvt4odhF1lrnwkO7Uo15pziLkbdyaiwtbEMcDklWBWRbgI2uRbro4LBKYklnJmS0PU
l2WPisbqmhJreFWaX2oZNrHD96YBRDUxFyv4415A3vg5dd7PLA8uQwKJrGi49bLyXHuFuXEa95Ao
JTo9jWDGRjEUhDLNXa4r3BQepVRQw2DTGMYtLjhiOYXuDiaEtJEbxnNPferCCDF3jXnpBkESr5vU
dPCkxJXIsot142G7lafTxk8IECyHk2dY31M3wsoxxk49JbUpz6fH5ZjpN6VdPPD0EZJTobfuXZXU
Br41LgKlnuiZMUbJ7E/+IdLLzUDa1oU6Zt1iSP37kMd00xrPWk7UYt8M8OBLck8Bnm4Hz4Ui0gWY
nDTBrosAMTUkUbGv3Wkt3bLG7Y6q+eQmXobELti6DVLR1IMYp1XprYF+HMdkNDJKBrs+QNpuuY15
iwFv15HI0F5ZZakceh4wnjRjU0YwGajOoOsG/a1T96CPaNqpbDsr37rupkFbhhIe7L0aemyp6LsB
t8e2OZVDXC1hc8kua+tc+GQPx823il7UgqZR9XjdNU38xAAhxwi+JgvXJd3Ew0/YtIp4KWKD6L8q
Clf0pHcVViItdN5zTNVzjER0Hfvmkrcd3rzjKA6g+sRDDbA1fEr9PbzhhQijS0hdGACh5+tkRIkt
NmPnPUwWaSFicB9GnaxUkRCGg7vJAgnzc9Wah05HjdXHhIxksfUzrRK03sMYLnhSsFBhJADer99m
A1ZI+GtUq8Q+6BakTshOALqDCz0qKOMVQgO8AS39sQSIxe4RsqjtMKsqVMBrWykYwuf4w5CAOXX0
iFoL01TTuh+6cW1pKWK1Abo75siJz1/Yrqm7B+50LB3RMFqv77JWVNgRTxgwGsEpdnAg6kboyqUG
UF47UkgJj8LIoqvqBjHicMIhYm1HQ7PPeTbs2OvXvEgwGe6eu5ZKsidIW7a8M4xHCB2+jsFErOI+
1mSrCryij8NxG7YCEXAUPmC/kuynSDnZrfghOrwXtMnfq04g7wwycHVEadNonfIK8oQIJ2hu49GT
V7rQulOeoagaC958PbbfBc5HiFtJLnLC10ILic4UdBTqMKE4poocU4kCWoviKgu9KzZtlN05AEQt
7+O95bvroNb6yywKCSE09XYl+uzUBiqpfkZBKUbNb2t6DiVSq2XTNGfXKKmUdNIyWC+uTEt/0Cv1
kHubwWrxV0TljLVJUS9b7LTL+LaFOM5K/NmM68Ek52xK/WOodz+KnkOpkUN0Nwx227T3VeeVR00P
blBHdNyjzbqPgtd4eLB6mDH68Jb0UGlKW9FhkWu7Ouux3ROQdiKRtqvUqvH0fTNGXiAq/hKkwYl7
xw3Iz1KDk9c5iE8dhXBsu0PKgkyP4hYxhWGcwbOmC61is4sylpRtVdRbCNoJXgkI3IxdG5C52xLF
zRHhJVQRKi7cDERpqNDoh/WEIHTLO26Vaq53aWXRjSO6l9amLhJTgw8dLlxAjk/Uwp813fZAmQdZ
Swk1o9hmyRjuXKyDfLQkZq8dGnfK6M+XiwQnx0JHi+DmhbFh+ADd6KnPS+Oq1uSrM8nijTVgD992
Lxiu8DIJKIkgyph8525I9wXDuk2OHcvoC0KE3fRmEBk0lgxChaHe6H2KQbGa3Zpt++pTz1yoBSa9
dvA9idCYOUOgI2wlTirU222AD9ZUUiDMgyg4wAQ4xcDQA4VFR2jkoWBIyMvQWkVxcaQdpLtlOVxu
NMtt7rrIU7lvBWJJYdRiU5Yu/mw1AQplT6KT+tQ145OCsRHUSLIrjPwmdR3yLxr8dDPTx+ODfEJV
R72telhpQISdVmqnX+HzdU58GuPAUHZtbEeXRdRhKv9aOfqp6nULsaQNgwyCEP3tIQbrnqKfI+5f
aMMg2QiXLGfHnLhHpXG+LUBMEiypG4QxvYOLCxL1lqAnjYcP/w3UyfRMrjW9R0/o6SelYB95Q2qB
7+EJEymWcdFF3qrRKGch+iEdQo0PYYMq166mVe+Pl14VqOvMT74F7eRvsgqPgJbxjw5ecd/kB6Hj
9cDjRe9AI90o6YE7hmaCvhE8t2N4p/q5tcy8/k1vtKON1Gunjd2b5d8Dx8frvh7f+nQwHswATmAM
2ZSOJQ4ivWZjZJ3X7aW1jDTd3frCOyi1fywa/HDdFjM+R7lM3f6HO9bxJcgRWUGG2GtDfVnD+19U
k7/zQYW3YPTPZg5/qm8mhEIqgiRv2thu+7NwYOtjeRSo4Uuno1YvBV4fOOkJDLvbXZA0r1XqER06
DAeHJKWw1AkisWgUCtt9Qe+AKQfWupV7adr1RlSQAl2CAGrPv8Yt8SHXyfjQnHtRd+5FxyCZ9L7x
rvJK/qrtveZjM6R5HY4sanzq1PrIW5oQcMixTkXit54/5EJ/DvL+qEADHPFKQ9+D/iAOp1OuIO+N
Gw2jAF3om8rlT0ZyXdXEyllF8HAupjI5l0hwFNfGtELO6oduVw1JfPk+D5M5JL15n+4+tvKRxC/T
agjWhdzTvKCbjGckqQPKLQz+g+m2Lm/rREBn0PoNTHp4PFkfXPRT3KFEiSJOxL9Xis6ntk4vFtcS
VAddM1wMCPkFTxUQwanTBv+6kR9j4l1X/cLJ0pxcjd48zx/AkdIbYaInigz3fV6GVBp3NpQH6u/z
2glXQ12E+qZ04Ag6CHtS+YHnvlvY5ZmHQueV31TrIdX18yQ/gGaLrTOi0Z+/YtxpnKPKDq96iKPz
rI/5tSW+hXR/9/MsR8HQOSmGaZlim7n6WNfQPX1X+2T8zKt8WmBgc0P35WOOqVMdD0cYg/OB5wUe
qil6Y8aSwSkJwPIk54VhrGZ41Y638ywzLSA0kq/X+0F0DVaYI687N5oWXvflQGJISQSNZlyqY5Qc
h8EU5/nDmaS4rLHM9ce8ZOyyjVejD45VJcJ+FdjlaCjwyc3YPMODNt+3bYnxnXIUdWPQ1EQQOXBn
vQSvtsnE2uL9e5VP5brKEwyi5uVBYer0jIYzXgRXE3RwokOJhAjLVpxdN1auzPDgyy8Gw5v3D4ZW
j20UTBD6E46Q+Eihh8ygcfh9vSHu3C0WnDJzj21tNbcOfhqecZdrT0U+Lt/vqKkg2HUICONI0voq
p/d1LRTHJ9U6vy1wajvMq80fVpnrF56TFdv567yu5sCdNMuewCi51TxPxzSSMNr4MmmHYeGqvntO
MsM9+zEnbBjtk4/E5TzP1+20u7Ig6iFXQeUzr+a1466w9eByXoNR4FkNNQPYhvsvH8MGqZZrnZEX
2eciI4oN3o70+p3s87xAa6J6pxZYVsxf5wXY2YpTSV62EcWNQsc/aNZ1akCTDkd6bp15/Fg3KOEP
u3FtYyNdRmtnjPzlpHj49Wemg58n7oSG7SHxthsynA0X9A3nifC6lR+iqZsdmBJhkMOgXsy18f/U
4j9aRvfviv+L5yR8y6vsj2y3961+q/9r4hfY+5ptupYwTFNQyf+t/q+LXwRcM9d2LQ3Nsw1369f6
v9B/UTVcJFxN1W3H0FWoAb+x3fRfTMOAFgA3wDEgy2n/EwKAzu/5zHZTOS30XBgq2IZq0GpLesAn
djLwXg5qhmwy6w13peHvUjSDOHZqMWxQO3SExQ4Y3Qj0A2XI3aNUpItpDdgOklVyevP0LlWTF2oo
x25wSb03slNogT8FQGF6dpWqrrL3xPgUKg65HFWCKbErtjjK3PeOM1xl0ThcuY1jrT/9If6CGWdK
duln9qm83qqr2za0C+HoliSEfvphIhuL2A3a7uTrRrrpycjUG/EyicrcBo2fHXPbDpYaElE6NyQc
tmgPEDwNGile4mcTSPOdobvKrWK41LUk2xotYV2O3lmXVVys1L5qz3aIGt4VfbylUesuKsdLLj3H
ewVPCLfqkN3kdqvd2Ri6LDSdwEMvKroD8EOzQcb1BlSE84rlwIEWzUpBl7rDkTQ64PgSHeIGbvxg
8wiPY4xz1oDHkhFgzaooDuq+zrhvBxcPVFugz1/hsevvMty6b62pMLaZGLuFT+n4H66pxb36p2sK
l9dxdde0VRgjX65paAeO5Y7NyZ9wpOywOSKzR7QIrG3/rvMxuS2mca9M9NrAVbDNK6InNKevjvDr
TeiW+gEJ2jrxYvWq6+ilNXnTrjJ8xi5KskOGyryNrCS+gd8B7GPp9zA+GY155ncAGOLMEwtwsOiy
gz9AVsSIE80GiWdZqPZ3cU4XN7Ci2yEJMgstlU+3PMCb0sbE8SQGLQBw86olDx3ywtxJrjqsl9S2
a8iglt67o46ky7C5lu50dgIrfRhBHTpYKZgJFsElFmpXY9di703nOhynZhvo5k0c4mUZBU36oIOC
mG15NIzkNkytfv/x0bnhAB0C3vjf3+Panx9eWxiqzV0OZQ0y7ReGtT0qfq8USX3KzB+MGfKDg4MV
ly5StlVAABt9//DQCdO6HDpcbmOqhZaXYSwSHBr67tSTzFPbCGLgGPkbgbJxCcQuS/Xh789TUog+
P4q2ZtvU4AxX5x3Dh7ytPj2Kpjr4oqj9DNtYpd5HsXmZWalJeHIfSoDT/YfD6ZLz+vV4rqpj7eVY
mms7Xx79gvt/KqsgP+H3oAVXivazbGIIb4pOcHul4anZxHidG5N7W/JAweetl5bb5gdcTdEAC0iy
NwzO/YfGUNMd9SpeZ/YPOrUXCXKrhzzAHxXnoWKTeyrKaRdaXj6h6Sl0hi/wf63Lf7h+8oT/+IN4
1nQIyYaQVN+vP8i2jTDwszQ8mcJ4spMgONgBNz+m1hWvK8IufCtWV7ZNuEHdFcrR4E10qCbSC9Gh
3oShjr2yGjDcYyMDjUlfF9p5/oiF+1PLGntnhDyCozbFy14FpRwmLErroFrrLWBDhxUs+QMTJNyW
MrhX9sQSUAoB8tZQXxraXg1Lsa4rOzmptkfu6hTZ31zq3QtkmyOhDSctam0kb4mDawTmp+hgeQWQ
8ucXmL56ZjxcKj0BZY2rrjJNH/aajaRKqdu3pgYTUSq1WXgaZtstVoNHB1CIilM8IWdN6oOX46AD
CJ+d/v66m3++kRxbNo+Q0XVBQyKfv083Lr5LZkbZSbkcnUXjDcRoKGZ/7ZjVdzwAefFi8b7oK4fM
yGB8jTUn+ommfkm/s38uY2KIK0yTrgIlUndxr3SbBoPkm2iEiRvKdYkPHQxlfMVj4QQCuht0K3qK
csiaKRbVV9S+RtxHU4J1zYQ3UWYJxDkePbviRpQOg+6qdldjN6GYKcczBt79cZLeCgy4lB1mJbc9
mkWy4EqxDSanI0SELAfFVMt1hjHnNsww2VQy/BOnsFwJK0tOPg4SnVc9dvFQXDFiqh6EfY28fvjm
1GZzSYbb319g3bX/dGsjyeaNgD4Evj+tCh2dz5fYqpxQrYLGuARCYSCsJdjyA6Ie1Hqg3++H2iaZ
LGc7L5g/BsfzFEoQrFOh+y3XH9to6PmLqag+zfq0imlHGsHScsOPvXU1SqHOHovl+37nxV4ScYhP
a04WvjEUDgSif+Sa8+ak36U7BW/5TxvOC94POZ9gkKqIi4R4eJ9nzGfwcXCsT/ljeHar7uqAeNC/
+k0fa/+6X0Q+vkOXX16peYt56tPJygXv5zQveT9oW6RXETEAVdduzMYBBZWrzSt4lDKV9ys/L5k/
xvnyz5OCRzYuTwFt/EbrpAUOgIxieIdQIjRoaSVe00nkppMYTiTRnKZDC9rTj33ozOltShqU6c39
iEVTlwsNBMw4RmJ6U4fGWnbARQ2wUSLxoyAefuBway4jaTvQI1YAyDq0rooZbmuThqMD4NeWT9E5
+4ZZqLqmgHgJ05HKgYanXJYeaPDBsySyFWXKilG6gVYB1KuY8a+SbkIMJKZLbGwcrnuJlfmUFkJM
9hvpb9FTl1xMjSdFlri8OWBtuke0uqMOt33Ga7SViBwRFflCBaOTWF0pUbs03AtAvFqieTWwnhW+
Uvs8dRLtC4H9+LOB5gMEQom7an1s4uOoty/UJiswRGtGcoGUTTojiRJT1AEXA4ky+la35vF9EjAM
04r8tpHya4jXtjkjlBKrjAAtuxm9lDhmCqCJHwwSfglxSqyzlqinC/w5zTiosY8N++Rj1H5QGhX3
qHwEXHTbbSXLq1mlH80SnWSSx99jD29SibhqyfCK28utLkgHyy39JvKrS7dsnCWErJtJ4rYFAG4p
kVz02krm3eEa4i0BvBY5kG8G9IuDASJksGBwR2J9JT5siCdYHgtP4sbNiOdEgLmPI+Fxxco2DsTT
Q67yZsSRUKLPFTbYgNGVRKVpsQ+YzCCmnhFroGtTYtgdYPYUDS9hmdykdqZcQr1eSSPEbQEADtNX
ldbE9VIZuMGoRfQoP7DlJNEo68zdEACQwSULK7/ZapFJ8x5QoTXHjUU5adeWWK5icgWi1UyYEw2R
Dl0gYHjdRvRuSDPVY/tek5j+JD23pUN2MlTEDWOqZ09Aeo6hDniD6rtKFgdSWSaYqBfY1A2S4UGY
0auVU3QcKvLRRXST+Xl1hMFNkog0z6HYhQlLu4qoShh2cEzA1RZKeNNIv4mO+kVGHaMjXlmWNUJB
0JfWj7hSJ1sPxWSTmA9DFJRXfQFwE0BSLuruXM3lEkZ6E/WTQBZS2tyipFLhqy2LLMR2INSThRd8
DNedLMW41GQ6ajMGNRrVQcRXy7JNKws4jSzljAPCx0bwao2m5HUSpDXosvRDYvQkS0GFLAqVVIfa
FNaQ6NWjT4JhIQtIKpUkU5aUIMXj+BqQjBw7/r7XxnUW2T86xb/ihZXsnTp+GFslZmRXwKvVjf3o
jQScUcdK54KWLG2FFlBQDm3Exgko8J5TS0EmS2dj7Q8OXqdms8fQYg0NaDx1d4TUXBl9sFJ5IcLX
yTzssCGtoTnqV+YQnVopxE9lKS6iJld2jAe1STsqGGZfDDaP8gCuNNG/BNfL7+lsraPIve8trI6z
JD9qap3uGr185B4qcRBxnK0R40sLxIccqCeWdipNMj64fgOV81VRxLok46D5hVNEHMXRsbAGtRNY
D3krbnV6qLAmsmzbqcQG60qJFajr/OzrEtTfrDOoH/aB4dAPCMuLXF7p0LQogjqEP4VUFkbL/9ZR
J2UoNuDeT+lUTBuTSuogS6qdLK6OVFkjWW5VZeHVlCXYhFHRJIuyCdXZTpZpa+q1EXVbyk141MpS
riWLuoUs73qy0DtR8R1k6belBhx3UDy4kLUsDifNt4BaMdC4c1HJ8nElC8m43p5G85zPBWZZao7m
orMsPwfWdTNhnmzIwnRDhbqSpWqXmvWoEuGM69b/5+48lqRV1u58L5pzAkjsQJMu77u72k+I/szB
k5jEXr0e+PavvXUUIYWmmhBdtqsoSDLfd631iJ1Fdqo7N7a7Wz+3ufOSaAXa3jH975DxcBXNLXFi
80hZoUtezO1yLE6IeuigB3Mr3bC/Wjrr5txiTwvxYiMIcgN+YcJ8Dt7Sjp8b8yhR7ubcqh/mpr05
t+878c0J1u2yFpQSA+dqnFv9KT3/iFn1NIsAyh45AC2eXT6rBWahwDhLBghtSdgHqAhS/RkNwvRZ
0B5EmRzTnEByoKE9qNEg0KDYlGgS2lmc4KJSqGa5QjsLF+JZwtDPYgYLVQOR3mCLZqEDGW8FzTH/
0M8iiBY1hDHLIuJZIFHOUokRzUQ7iyeILqsw49M0pkN/UrPEgsLEI02KO6HLe4kGQ0eLQRT2b6PF
+mh0mMemibgLdBsYMwhpnqUcsYUoKS4j+yEZ2gvpbxj1Z+lHiABa2cW7M4tCplke0qETcdCLNJFd
HaJZ31dvGWDiUlg/e/xz4xgYH8QF4h3Xrf7Uhb52LRqpr5ZnLJvlJkkj4U13ouEUkJCOmImXza83
2DE/vZD/3U2T9qwGaFGI/9wd8STJS4ybbnmPph8vpEC271VlRVsr12mC00O5jVoGdW1+j8J76vJM
/XCSNF5L24iug5LNGW5VsBZ+rX12OXHY88d2pxyWeOF7sF4GeWAplu9apPKnJCqIg3KzbwQB9S8z
N04OvtoPzTLISTU10Kmm3180PRrWPpqkLwRX2+Wp7Hqc8Igg7qiiR1ZvfXqIpql+quf45z/v1l0S
EGI/TVcj4kvX9ZteQImhdt9tEYyJ16D0P+z5/+pteulgkcCMIGJ90MPo3MPquIQpl4zSQuwzAeTo
Daf6Nbjkw41t1d6Z8pwGVs2bMaAk33WG8aS35P0tT9Otd2GV1o+x0fSVAP9wG8PBONqNws+v1/Gb
a3pvyzPtybomOcyMNvQGXPCDdUIOHV4jKAnYOA2/077oCa1lZde/vDBGv+OI5O7XtbYzx9Hcu/R2
nqzKhL41f5cZ/FPrpNMNEqFVPXnRrXWlf3TGIN12eq1YwXsvyw4ysuqRy1X1ntkNSFyDg6lKq/pq
kxe4lrRsvyVgkOWppYMgxkJa9VymQbZ3pNXtsQ5Wz5lQ/LLzP/aZ7XqRF3xrduyvPGLcrz55YCdN
y7RN5Un7LfCj+/LUsA2x8c9lg0onq6y05SnnuLvWIkf66LTWt8r8v3akp82QiqJ7NoKp2XthVO6N
Xumwtro5wJZ/3CONKlsPRUDIe9hN7qxbY8Tkq1eEFIzDiMonlz97612bMvO7C0iZrQhYPMtMqqtJ
dfDPEwrtVAsr+5HQ9F1rWh2cO02LriOfcRXg3vyJlzOre4O8M2KILauXl9HqxaWTxiy341/kq6Hj
gNMd2N2Zp6ZLQMbNpW9xc1bJ6P7w0LAsH6Vuqa4q1794eMgvRkmoYi49rsm0os4B2c3zs5jy2SvF
/7rKQRPn5Qm6n3jfo/a8fB7SdaBGj7F+RVavzn5ji3U/Tc1311H3Wz5QNHUrKZEuEgqWnPXK9deF
sr0vlx9reQZ1iHrleXl1Y/CENzSa5APC1vlqBsLa5m9t+z2RODF8oIzlNAIHt6RR3AWfEUfl8h5N
HcazvTV6DD0S1PN5aJoX959OLHkqX2VS/DymH6BfCoVHcpFubuYe12cxttvlvwRo46FYOvuYREfW
BtV07OLC33AwjR/JgPZ4fh+l2bMExEmf7LGujsQ/EensaMkHQaSH5X2QWBNBk9TDU2Nq4XGk67e1
QbK9Mz04Ls9IQxSeMafE01SV1sHM9WGbSMLnTZdOsxGu7GEavmMv9de2Psanypbms13pPwF9Dd+c
PDr1ACe4eRGzfT2ipOHOL9DN7Exd0n7NTBHssTGqLZCr/suAOzO/EMbTsFHUNY5cz7MNqhaSE73i
dXmwlB7A8LF0rr3tqetQ2vmfdyW06rnv9fYlqRsH7XJGjhpKpG+nZ3LjhN9qqHNycyJ58AELvZoU
+JaPrzuKqO8xFxfoI8PNAIhH3hYfs+uGL0Uq2r1thDhiNU8AWnF/EZHC3ihyhkbJ7KRI1L4foO1M
CLGXjygFQDJUEMY5UbF4tEOai8sriauNmetl3lOcOOapGxmr/zwQ+GuTZHeSehCnF1o97chASD/0
2Fovb9kNhFt4ZK2dNL0OntSI5cN3WKRppOvTBTTUQ9VUxmPZxAJeUq+tlu8+lNGBMs/0Jgub9Zkx
uNtk8KfPUmdqj5USgCfzH8eiXTuUtXmkvZrfW0/7/POpTA60ICbwTyeg9+Jp9AWWB0ikvKahW7x2
k1MelE/Ipzm0Kbn0D8unbafe3pDDbKOHkEhHIDqhhJLPf/ZO0xarOiwbxvLAvdpRQ1zSvF9ro33t
KYzeXaPPjihV+z8/YKadTC70Xx6t3a0QBYcMaKJXr45ZnvIDQ+0xVssh1oZ9cFsOuxFSzJeZ7HQz
+jl0XLoJtxyORCDUG8G1XQWe+yBL1E6qzcpDnThfmpGUe1iV1UVGRHcYheh2jiXdS5nSB/fccWIk
7Liqts++bstD4gr10GPoPhoWCHDdih5qH20gMz/vlqjpeVS1dZHIw3WvJK6NFSyXmB/OiEjCjK0J
w7Rjr7qmt9b+AD6T9suX65W0ZwzkgiSfyFfp+Yc46YeHPKgEcFVvXxesAWNXuRdXsKoOrRZNX0zj
bTI7woesL8oY+yzx7LfWjMKVaXaAgxxlbiOXcxQmx7CJuro9TiqtTgGi0z+bMDehNFNPmn+04oj4
kIjsv3O028481UMV7bw5f+/v+//zeX+Haos5D+/PzdaKwGRNp+Vlyxss9/8jhvvvOxnG/RVCDQuf
f4L5tkEoC6oOjopVuqtOA4k1ec144b3kanCIQe3S4g0DBPWXmBUQ8BBUnJ56i6OPnA4XE+Kc1PTZ
Edu0FqjUeZO2OnPdsmPOD9HmSLhfj6ifHONa13AfoPfx2EVAGHAv6ONhscTKGo3OZCGg6NqMmDJv
SDZed3Ot1vnzhG4kq2+x0Oazr/aPo/akU5zai8G8pxmBwk3UHJX+W2oaXwjnHSa9eTP6gEqge9Ct
72FQAf+O2nzESt19xA1RhC6cOjPAzOk2/cayq1vuirOLPHu37B7OsmZjkj/wIFNsCo7GgiGpOjhc
fDmqo+Uxzx9yvWTk6OUE6fVHOgccaqxUsI7Er0aHe7dp1IuekBvUpLxA9TX7iuhj9DTor2JDatvl
vuXRomGK7ggiXdsR4Dt4bJIDMREU7pqJQljC0lg+WCQSfy1LVnEyy/nGaEDRWTg7pmMvTcrd+Fke
oxwchjS7qwXdM29ZWro+jpHZqOR5uHnLUTRHGXLhlQWOncBpIeGlETYR0SD8nI+PP+9uo50/Lrfz
2Jgj6Wwyuy11MIJk39Ay3E9GC0aboYoWC1g+FC7t2oF3t07iTCMW2cVy0ZE+16n6Cc5ju9MjGqlJ
mw07s3HPDmg6RDipi9S7zmiIlKRuTXX/Flvx1oXFsJeh7x9ZLFrKxm2mJ7iXZ+dV3Q0UIbvYWZEZ
ChJ17u2VpWT8TaCcG3PCnTYEP8mm+wUALV9BoUhpr4mr1RXlrpbOLZvwkZhD/7aY3Bab1+J8W/6q
F/daPUNZVWR1G5U6076oxRtidecSZGfHa9GFSKj2WL2ZHyald2h56aXpcVZkjW9toSiyTp8JIokb
kxlhkB0buPWeWMc+fEDHjJo2HXe20fkbkgRbkLpTcgin7k3ZLU6JRGSnorHK52msAC2NoXOxHQlo
R5A1NrYRcAciCrb4mMSxaw3S3gbUNuPA3GIIWBpzacAlQOoYaoLi5rX2tqgoEGPMknpJ+po+voRW
Hzym0k82Isvkxtaz6VkjYfmB/1Me65aabQrO7GiMdDgSu5oIHzOMfZln5jGy/MuoSpdEalyi6ZIi
2VZErTciPSVzlOOyQVD46Dc6Wntpnr15AIsShru/N6kGgbiXfs3X0X6GafxKOgIhXKIKjpps35wI
Sm460GygIOISGnvENdZghf/CdWVsx8F8jIRZHd3GZgnukScoWOhsKmb+nNfw5/soZQeZRr0jIf6c
q9E8/r2RDhoBiBMDHAD5I4hyhKgS9knkeH8+P2hEfN8dNMG27CI8bUl7XDaUnNpj7L75UN9QnJXq
qFRyi4vM3mYmIu/lruJ//tX5CToMAEATRg6qisOY4fbnNESD1BwBkWob3R0+QmKOdlRrHnMDcmRj
hSUMriChHNzg0flznKNIrhkNtTnKwdYICQ8nHXddOp5sgOVpIv0H3YQa6s4ZnVVGYuuyWW7O0RaE
HcyPIFjmd8Yt3s/fZNnkQrPXAWnBFLtIQZ7mDRET2QYiDCZinUTyYpJX2ekvfs1AGAV8hGXjwfr8
8xc4wr/+4s2ISano5aeJIo/SMfrj8pc1BP+8uTygE3SQJw5ZuJUjj8tG+DHXlSp/DS0zQeCO6XHZ
AGxoiOthFPj7Pi/V6KxHobXSliQMgasywiX4AECRAFHhvLYhCdPBhO3Qm1+amgwlkZjkCgcW3FDL
HbABsJI0yvJEMkeGPSAP8zVdN0qjHmO7qfeUoWmBmtupl29WN1GosfSnQAF1zaEMnHoDe5EaGS/C
uQerKfACWT03StlXywbfJHVCPc7/7JI2T5EyZz5VyvmoWL4O9KBsF7BcJyK7EF67HeL0W2/t5GR3
4boaQQr9bQtuOTvXkpohjZDgkfIaIthJZJsw6ocjcIjhiNAFRbffF9ByfP2YJHl4SLHYsURi0M5d
TjWzgDj+57bfJqiR2+xg9kmx1qmqrSxyFUjKwYZfF5tMgGCnVsDB3poie8jcsNhGQfuyGNLH+VxZ
hoPlr/+4L3Q4EH1V0XHluGiV9DclaoNLMuWIbCPgSSn06jO9QtjkQFcetMjDQ6HDLnZzXdHdZTFm
SoscnbTaEkLi3QYQ4y3L3G96MDnQDKKbfBAc/BpBf+grDbNGYCxpPJSAQ+4X4d5xp/QsUPHMSSnb
eIiqLz83cTEF9Utu1+iLO5Gt03tk+8Nz0Uz+tUBjIIXWHRP0fQhv6S1ZtMTJKjGa3RiH462vsIY5
SivwrhGrDFXMqTaN2dOmybqIWqxpnw1b7vLUiR5zrC1Qi81craOcXKsymZcrSOJRvPRPJhXezeBB
Seiyvn9ybZtllKEH+8gZt+akES2JwXB0HOKIiI8n1JPWDQJ6KLNa+UEKDn73ah6tE6gddtqlZwOd
GIGbQm4dM8OFUIYT3RnPXHd56L9kXfKrBkV2WW5Ri2cKKBlUEPGnq8a3rfehsFaj5hpfraU5G2EZ
qC/MPH4fEPcv97tlRxfBjIgGFmn9Vuc1yYmJ/ez38rMeQ5LwU0FNqVLO3gR5/2BO9kup2/U7gXLG
ocQMgWmoaN6lMdnrISxoCs2PYkJeVTYEHFH6AKLzcLQeMiPSDjpy2wdcGPW76wRHpvP+j8oC1+cI
kLA5IbO6riJKOds474dndU2dpLktG9EQUY29zz8kFfFTzBONb6XViAdy+yVsg5aFAROPxs4ATdBu
Z+3xVinNe0M5HO+LPr3QSGk3mozMx3D+a4xJGo/iQe5riwgnWvXpEbbG+BRlNW4ZFMMEIIxyjfZL
saubCgRFAqgC/sraQOtLsjIjUNaO9QEii7lvigzDU6vjLSnLN79L6W3EDcU2C2OwKRCdEcPXbZk3
qAeda+WPLrz7abcPS6G/gZs8khoUAVcLqxfXHLJDMcxEBPtOPVm/EsJj8yFcLiOGg4DWaiZkf4O6
kGUzbJw0w50LO5VAcNU81VXengZDBr9FihG1aZASbYymPfR1Vb7VNDjaUGY3a0oQfQ3i6vjFM50p
E9yWUC/4HTIXzgy09QSpe9vcwOjeYdfkeyUUrKP5TI8dD/ltAcMEg8vIa/jVuNQVz1mRtRdh1oSv
cctwEe1pekXnxsXQJaA4CLDRN8L1MusdLvKunmT+A68CObldEl5hDH9WQzmeaYtS+7ZBErqebT7Z
82bqpjO5kz5RvBbxd6z6VmbFQeYnmXpE+7RqkVZg1Kv7dRw445Mgh+fQRbO5SUBGkYhFyBLPYSsy
9wy6QnyYFCuR5ZIwOrPYPHDUWgBXpC7aT3RXznpoGvsY+KF88X3KFk7lfYVzKYFSJeFjGppwFyjD
Fua7TutjHH96mbPxpmj6BHSGIiqLcuDK0DVKXTZbzRrVHagXI2g1xT+HMF57pev81hLsflut68Md
0zOPyBoFFpICFwLIcJt7EYnvre4/tSOGPXt4N/xQvFa2HtNA5EJgRrr5agfVXzeXR+lw0iS1mSpK
uOl3Z2BwHkbrAxMO0JUgRLIy36zq4aOrDRR3Zv/vxtYnuAhY9Do/u42IAU4gFJjgWlSAbQdfM1XL
fOXUIb3SeKRuQnlXd376Oe17JB7RixXQCKBLMu5D3XOfJ0Of2zCywrc79S/FzrZD69+66n7gqiff
qhjxtGpDfstCZkmxX8yg5pg+zpgmNBvqLdrE5NWKh089lSQyD6n3bTbeU+WZ1W+CyGnNAFzGfrGn
+AMmt8EPZpfATtGCUSK109mjHhKcRPjlSzA7+hJmBDvNnUzQ0xo5SUPX3+LM+MzicDpYU6MuFqRg
w0nKt5KRPU+s185x+nvOOV8IS92wZRQwuT3jwEEEOM0mMbrWU8CeTatQ3jv2qezUXVbZi1EJtUnE
9IUJBVC5Z7KuaVT83GiNsa7bTtuHU9m985qPtLaGB1VxYtS0irG5TbjEFfUt4iZZohH68T7JATBl
s0ob4XwIOvx5cRgq3biJqtlhcIeEYYHSBC21F5SS9pSZ4pXt9Na+6Ap9vr7KjUb0/CYyqcuIIGtu
dIVZMHbmsLJSkBOyMN17PWIuaQDhEZQv6OnZ0j2qtA0PVI8mUmPsS5Lq0SfZ+enDlGk/IkOjR5cM
rF3DkeQKRuSfzfDLGnp6sL0oLwLizKqoO+NKIOLboJkBIdu5fU7a5quujfoOom9mllPfdLza/vY+
Bziiu0bZxktvmNnJV7nxXHDxfGA0hfhYF+IVqvJ3UhprLZIgLxzH3EyBGR4M08Hnn5D+20wU5jxZ
qUNnCxjotc/qTHmwpDTopaYejmekMtQVYunu6H7Ji9UCrLYt7ZIg0t7QLy6fy1rUW4yfeF/+/IIK
D4MIzRdwh8Paww/w3cTJFjWytrP7KDt4ct4rurhXaSwOepqVpzKgj2uQyyE6e3iOpkG7AlPeLbds
p5sjzROsVhgmpDMRuElza227sfiVTiDJbTK5c359EtLigWWE+90jiZ0eUqZihCJH1VUpGhlVNb02
A8ILw4utT797LYh2OTu9NyKobLSL0K38RBzBLCXST00+/demljsofr/pZODdDhAWaoKpBWEYJ/Dr
5ywyktdYG11kUSO0IXyTtzFt/Rtn5Yj428ACj2br92Bn+iqJgGbTpkruGV6ouvGONakZR2JC7o0I
OQohjHA1N3FdFemlsFmKNYBPV1Ogom2KzW9rRlCIl8V0k7fqFGQEUfeNf88MYLddTK56juxhcPzm
yhDlSu+a9Syryvkbon/SLlXABKvq4QC/5vqI5a1LvGujiC3Vqs5+q6Nol/skWJCQVh5oGmMSqjAg
xQWvVXblH3m711Tv32MWVW/mEII87IvNEFTl59x5/I4jskmtpHc2EDCZoYF+3/JtsotV9h3Ewdg/
av2odnZZ/KTCe1NZbD71aehtU8pj67JJ9F3r4W+ysXg9KKc5FlbVvDk6tfQQWHg+nyZdU+Bfjavh
CdL1D73MnXkJ3z8hsc9PFlP7VRAZgKUAWuNknL958BqKAXUROtafpIfuam3YA2CAORRbK+k9CYF7
pe667oc3x7+A9NtQL8qQBxnx49TN/ftAw2QJql4LiOBuZMylLqCiNEHSIiu3JwsjTc52I+6WS5fF
ibXpZmpxtu4RYe9Dfwi2Gb0PWvjNd97TBGrr/N/UaOiqGW5+7kmgOppO/Fx5JVxqK5F72+v6VSEY
sCfHzk5WLgmcFaF70PRM7hvPgEXb4zkHE9tPD7E5iL0VWevSldm7XeiUWKjXFyrlmu8o/4fOxUKP
wvxeuli23UZfW50DftMUaoettTuNMg5PuRE6O4BA9c1s6WU53Wcuq5DmbZ6dBtfYNb7iGhaHH3bo
9nxgoBG1BrGubC5xIjYZuZMztbwrHs3EJqyDYNZtYLAU4mvzocRrqCaFviF8AtFubPjo2YYClvGc
V4n+zAlcD9gN6YxaFgs/qz4vUvG8iOqNFjfp2pk6g3ElCnYRYTw7rh/IolqzPolK1acy5iov6/EQ
IsCHiqoHUE7MbKMXWb1KeeRUe0NNrrJz1Rw0WYHqX4c6uxD9KA7MTYp1YREaMiWRODHN4urWfEaq
Sh6HFsK5nmoXOH7p1UsJSdFGK7pQ+SLMI9OjM6CynZWr5oQ9/mDoufYYhJPxMHScyhnVsPc6pUdZ
tG8q3MZZnF8V2ZdXrZqMg7IjvILclacGcloSboBxj1fMzS9hrLsvRKVAyzH89y6unae4eu8GCGdh
+ZzMWcOaU5m7bpAEb1jpBlz1eHKNPThqThjAPp2oi12oMdXJ7Z1Ju+JLOHR8E2l/2U5bPSclo32T
584PvTJW0DbCezq6c2YONpow/kIT6W8rWGp7FarhXaFLSorBX+W5BVdPs5p7anPA0v7Ye37YOCQt
h5T+clGhdinu7A2KUrWKTihhCB7+odp5uSu+htAIUWoEOFcnfzjGcXoeO+Y5svYIb8BZgRcUSpae
FkjsXPPURsOE8YM9kYzt8I7xBNcuegoaTO7wzpwFIWVQP7eWWJtlmD6xhiBloaj9DeTGem9TwJhr
B+Fl2cSD4H2B+679UK1qS7kvyyaltDuaNXz6fHjvc8RQVRImu1hEeFscHwuOph8DokUuTcDl2MLb
hiBPpftMRTqQnN5c53lTflGpelQi+NBsQGBu0zG1YihIWpavXutl1+LLHBnukjaMkVN5xCnTzkGQ
kgHCyLpsN5L4wS87pi9qolHjsxLoYMJxlTKuAWAwKvZwxkWcv2h+Kk861dokRLoNAvc31sfxGLcN
XteyLk+mhq2OlGI05L0lDgrRXqEM4zI2M2k1cyvmJlqyQ2Rrc0yybhv67Kl1LHVJOv8cOnh0zVYi
MstpOGuIWlwXbbYqq/wIbBocIida2omjlcbMrj16VBQx/WevUSs/C78a4fpvrXRJB2Q6gkZUEpAx
2MX2jUV+gbslK24ITDada/bnaGfoMiQEv0pf7SjGa6n3lwqq9IPMG+NWh5Z7qLziw6gj44aO5URe
fHUQrVO8uoVxLIYqoSEDqyAehxlknMQ/hvGokh1IgOCl6sf+xcRUbtbpL/pY6gK+qXliBZzT3/PJ
9whIRc5zKTH7JNXF7Wm86k0v0Ga1tCB05QLJdON9KkfgGIHK9kr5NRMMNg4u9AclhhPOoPwMkTzZ
MwdCFT2ABc6lTXu41+2XSJHxX1j5tw/UA/EXgpQ6vAMZzlZdm8pPIm9p4Lj2b0Gb3Sl8wmiEzSze
9ndV4SXH3JbGhTKVfslptVyQ46ljX2tnVVSbgrLUp9shrIVGH59kGLwrasJ7OniU+1i+U3N+jIl+
DCuRvwTKbJ8ERC87L+jSMw/NCQv6bjWMzplGz7g1dMRtdE0PxAxTMqpy8aZ7It7Go0b5P7WJtnCQ
CwyETN77HD6f9JpfpPK+uiUyHUI/JpavYLNpaltb6nq1YQbnxui8O6S3SwRimaIV+GBJkWysSf+w
GekeKHowe9NDsTWp6tyGTg9ZEzTvTiOt23JXFDXeppBdubdLSc2Qq2YWE4PKZRWQQ9lT1URmeR5N
+6dFSWslW+09h+d2DNqqf4ytcHg07BIuGhZAOjctIiK6yYntofsf9OyNFd8Vq1K1ruM23dOPAYyD
8HJP911Q+QidM3k6NxcJhPLM8NJj13pW1DNwNGqvLpm0U2NbW6xpyVZoAqJgG58QOJfPjs3JVGhy
bWpkmpl+RlNkpDhZUFTde0bk7/A2mmstk6/mlHHyTfkjSDFol5bPGOsZr04cV/swhJPWGxItw1gC
t28RI5IRuZHBFF4yy/9rE/uQy9JiynPGqfI7hwZ5WjYanu8V2O2OkouP5VjplBFkdUfsbzy5rUz3
ekz8bxlm8C9r1qEIIEDPT4NnPY0JvYNaAT5hU+UPlWahQHIrZ63oqq4Nsrx6Pf00QGqTu2uAIx2n
v8hWaSUSVJwaZD+nDR9EnhRkLbTGhog5e1UPpXmLa5ziuP3UvtMoG4691u+AWbsE4kMqCf3CgwUW
eVuib+6t43onStreycemvm6SqdpoDp73KW3kOdaK6d4kLySCZevQiL1dl/f1C9IQFvKNMuF6Nb9y
B5mJNUbTugTwdLQzxBqO1+QkOURHMFGoYIrvJsjDy9jNCUSgqW59zIkZ6K+ia9UlgMa2SStTO2hG
+DxOmnsdCNp5GRXne4xR7M+6uiMUbkVHmho1GjhVf/lVN30ODmtQOxDJdrmJQOTswNbTBkoED7os
oqM5GNatFKQRWMZkrQq7/BCNEo99/6vvjfZxagACdBI1UEsJ9sJaknxDOFnMOTNWpyBlyQffk3ca
vCfWQKJ8r+sHM24fOdHo5JvAoIIWvahTB+7OmA/VSJZQAEni7ruq2QTd3MCOA+s0LJvhStWnOipa
q/IhQs6zR297dFJTv+Z9rNZ1X7zlZo9fvPDEp1NN+3wSzlPlYByQ8iClcH5ZYYiuuE2G596tzswO
4DLEOnJbmSavtAP9azzLyT1RH+2aubVn+dZzQfJRWVPTS0V0BOwY1ZCu3CBBCynKdkeuHD1+s/gV
VyFLnri5ZklPtEYYdQeDgsrRbTsgWab/jG46WRlpZO2Xm4i9urWLNfdx8ozzUBZo1jqyC1OPc0Vo
+gU1s9xQKXVW3ZjpF6l3+iUDVA/Yi0uiIcLmPrSfuWbGz6bbNHfJFFkLzc/C0fXX2GFXhFrx11/L
fVoHSGHKxc5VGvJJTFckwvoXyijd5zRS4iLTEGGTUa+KoSaDMZQMGeRqbTGjgqpww/GLwuhd9PVw
j6ump4yeYgBwECy3fV7f7MaEkJtNArhMZ79aC69SOuqDr0RjLE7kd6u8VzBqTzGn+i6yJ+qLunps
J+wntFlYtqvAmVZ2NHg/ZpesmbgotKMwO2Q6mie9QLxDNS54sRq002YEdS3KhqvQMZtFcTM7B2QG
z20OX9SN4JhuM2H15yTrZmhFG3wD/EQbXzofXWK7W6mcX71L5ddoM5QvcBuI7tGheet4TPSpSD8R
Lr6HNCdPxcRb9KzGD45CniB9LXxi/ERun2Ljg3lsU6OkVZBVQ3RfNsAqiZ+ZfPdInA+ALxc2Y1+6
8XnZxC0NjioS30sFN0JnaWhhuC7b9rfJEHmowkfF6LVPtaHdJ9Rf6ad33iZwaDMLTdtIOm3Iqw1c
kHEFiGky8h1KrAowcU5TtyPGpEK4wwKPZD9PuWqnJxr1J0uzd1AZvb1N2XeV1rTxqshnCURncu/9
wIPmPykKXKsGLPaOdkCzYUgTK2lTUCbSwZ7Lw5XVm/9/ByUYjuX9HwlBJ3BB7c90/CcV6K8X/RWU
4Bn/IgjBMG3fdUjZIofgr5gEz/8XVB/6M7awHcuyBRbC/8Ik+P8iOIGQBF1nXW8aOgbNRrYq+u//
TTj/smZYkE/RyXB0w/5/ggIJ83914FozHcFBLefD2cER+p/OdzhBUU1ZACPKwJorq8jcr6jotc6g
HSRAY4ruR9ud6mPmWi95OY/VXhGhc3uKteyYaP1wKFTdMTlIgi0WWYgfvhwwxFDGc/p6jorMrbXC
+rbKGECjNLmnmoKWO6B/QuBIYpEuH3r4qTQb+9+1uY2Ndvr+v9gxLf1//57sKZtcWdMxaWQt1up/
OF6HxiZXzvScQ1Ajx4IoPveEc0JKm7+YD7EnctJHQne9YAzCuVUeSs9auXiqQHtn+8LQ3wqEIpOt
k6Jf2/MsYMZL1v4DMM0NaGAIrz7zJ+U2K3jn90LTf4B/tx6XTZZHDgYaHP4sA7aWE64Hsz/EGsOu
W1YrVSQFAWpdLrfjlPYnJmgHLvbtnvYYTUJ3QDMemP3Jb6DJDrH1nYqS2WM60tHV6xcPTPTRmTc+
pIkjWGhmXDqqLjYoQvXjmEr3MGlPf9/tz1hVouCKTUJaT+Ob017MWIxlA2OaQpLhc52aI8mXTRdz
YRZB8DTEkpm4rQDaG05O8S0Qn1ynXfN3J0k0GkkufpCzviIcqw9a9f4G8a46Ri37rPBdzHNcuogE
CwngcrgY08nC9E1J7ihapmmhnU0/DQupmZJPGeDQ4zRPyOI8e3ayDjmFBNJtIfTClCNBSMw3J6X7
/9gs92noIRprdBHbFLhCRPM4zM+ipr1pwr7dm0OEsygbAdhmYtayjbiQDJ6MYG2kxV+7q//B3Xls
x61sW/ZXalQft+ADeKPea6Q3TCaN6NTBoCQKHgh48/U1A7znUvfU61S3GoKAdEwDE7H3WnMFnQ8/
NevpPqm1aWag2bykFDJ3rRLTuA7U05AozIYkDLrC3p8ZIQ2HAyLZsV95MZ0umi+kR7bVOxHyBhNY
ZlWREq5MlnGvt9w06+Yuz8LuxndFzVWvl9tlIV28jFZYgjxASX3uymbcpbJ7Xm5aFiFuxHOfz9rO
d6z7WY8o02ddp52WhfR+G2Xeb7ICVUBof5cpsBJIXEwVoITpo9jEM3OkSM7KzsJsC0cG89f5HFt+
t+0r61xj1kNYXK7d2PzuuW9616DLjRjTT0p0oel8DJrQpJ1a+AE03EWS0uqxlTY2QURUK0nUYTEn
aM7OgyK6h2LGPtl7BuJD/9l3yckIioRdFUNIm8/usUko5xQItsD4xN/ChAFT5iBwHCk/G/GpjhXC
KI/xZYabCF/XAbLHQOcpPNAzJfk+G8n3AqNS4pXT/A0Mt2mvtdkNl/163WkVHvx6Go5FQEueMOA5
wJ3O3DDd05KtT1bNMYSFhFi0yizW5VjeayolRPoZ+CDNpUlSvvB8ceTnMk+zO+LXcDo0rPRBD+3k
7NvIsRE7cIjmfWQw1K6mk1ntvC6xd7Y/ohdsiHIuYwpJ7XMdt+8ubZwTY4CRUeIx8MZ10Yn+3NHP
YMRTPRJs1J+xBsjeljs0dU9VPitQs47FqMW55wpClHNv64QkkbqZfMPwx+wWrZionGYfKKFiROz2
Gn8QPF7Dx4drcMYzKmSqrZvv0LPPxz78iRJGnCq1yPwHThwTSERCS/2sxEqgwnG4YFYHO4f6Ujkg
zMb8vhEdwiMd5JxtdyFCp2911lTK+iTWbUkHKKVItCYvwFmj1NN2lsyuWkPIdUkz7uiHT5EcURHD
/3bb9LcfpgMC2FOXBsx7zP4jwQw9zJgNPTNhaj9EOy3zXyPBZMUwjJ0eZs+W0mBFAwi4KWBCQp99
NSnhlUeFnMGl+96iqEN9RqxyhPlujXThm1IieZX1VJhQQNE479uuui27CnS2F3xM4tEOi+8BbeKt
DGmPsptPWXHKYuStrpd/L3TwnBV0r1Po2zByCjFsRNiwC9fuq+bOvEuzR7Zot+wPXU4OQEYOcESW
RROuyPqDENGYz0GsoWakIS6s58aoUW9mWrODNqmSLLKHnva6aQoHheRU4ecFTq6M2lRVQGjpxdGv
GTRGkOZ9JGO0UTrn1oh09EaGsUkKnTpjthn5cQYgaIdYVsR0ON02w3K3hgZjrmusR5WoWzJr2b0K
6yEbIagyibjkkfVm7/2EULImlh/uFN3irzRAZCbuBsn10TcK5+I6cj3lXbVu2k5uUq+vVvAfd9bU
ilvD0qKtFWftJkhnUu1rNMAlzizLNHCmjkKsAmUf1Cf/x5iUu1hLg/s5rDtEGXqw8Z3+KkV4tvT0
WJmpD/Aj2zqLTJLuz6Exi0M9ARXGI5tQTaMEH1yzIEOYSe3aNKCIO36YAAVBah0zfIn6+oeAx7C2
QuRr2qhJAiuSFmlAPx9TzT3Qb0T2OGAY1yl4F1FnHKh1XGjn+eu0wrzpVJvGQpttyQYQp+ZzPppR
mbUx9j8f2x9T4WHtdxRl5py3MVGmiemmzIWm3buNuj+BJZubJ1POayZKG839Cb6c/yVy+wYECNJU
pgctHVsB/OwgKrlFQYNizDGbtUDd2QmPnPCqeKMSdQmGh5GDWelM6Rx5IBFBvD66kjaY6LZtlvnr
2rPrbW1pO3Uq21lteQXFAZUXLJqZvoCuYLTn0jKLTcfd9nV9N5dEFJfpCceRDk00vMxEGw6COcc8
dve6Xmd7rUOl16EcbZ1n4INwmBX+1YnZLQ07pX+FB34tfdTuwI6amFI+sdszcHk6NzFFmV1Fe9XW
/XFVgbpEXaabL1l5daKHoG2H6xB6b+Qq1ptmBihLCTQthx0snNfMl+3axoCy7RrLxjWngsU98ZqY
frgNOgihUe4ad3gFzbs8GvbYo1+jOPf2Ug5UZZOE1q/9O1P16ClublJP36FFc1eMaTqEtYBbM8Mh
plWAQk9kjvX7t5a29rmDLZ60wb71HOMYdta2KPA2z7FdvpeNRRW/7dH4u4l/GEujwdcaVGC1SXvN
NYbAXYAGOAxbUKEVl5BvtpmbB1fmN8ZYXTyTLyZOQLHOzdEbDGhb/rBGxD58n/SLTd/4mR790Rs7
e9t2GnaBhv3Uod/iSnEWKPQp2v9qiN7Om7l4Ram7CmRK3d4uL22GXbvQmmI7xx4QztSatr6IsA6s
EB+RYECWNmj4wmRSX6eoNzs6zVIE6Z7h37jqCLzJHRZ48/KLSCB5dq8QBH94PiYnj7F70vziR38s
rf4+dSIyNLP8ziaLIstylGZmAsjdt/H0GU/NMs4Lk0OW4Q+e4O9k/vQDERFKc7IlCsfaVVWwdkP7
HkXIdS5oLeWFbpCCgdMiHf1rGBSHEhIFfm48eZDIaLpT7vGs4mOUW6OC4U3hEMdgYV40b7h4bloz
6a+B20Q+kIvu+5h5jKXS14kitSaSd7eldRHRqlBm95a3vEld9Bhh3tyh1ypW5oAbHKYPmahSR3Ou
HYsO/E8ZY0jXamLVRdalG7MuX9rp11QoyWfh4jL0631fEFWddPi4zPF5HMVrIYNHag4Y/lHc4PMU
O5y09cEfn8EF7PGK4pefgn0cgWJJOiXhZM+uj/h/fCTcBcUyI99YWPmIe0Y+Ptj0gxjowxRv252j
vH6DMepopNrbXoaHkF95V3hZsUshT4YEZGBolWvHac50AJ6rSt4KFeYems5KN0J88318YxdIwsbC
LM4GkIjI9z7K7n1ozCeuN3vLx43pOoQrmP2RGjf7azzQScKpe2TM+Vt0hH2EeXG2hnygo+Rf/DI8
a+k9tcPhoWE4Vlo11Nx4fjAoYiVgaEl9J1Od4Pa5eJNdmyMUYxjUI+jvGJiGjnyIkL5pmf6UA1Vb
ZV6BYBLwgS6Tlwq5TOlitndDbz4WCW7rCbVY1C7p8zPMNUANUchvS1gC1315H6S3hkOphea5K60f
g5E+1K5FbieVvb104kswedPOSd07s7WH7TAQq4psyOSUQtbOPMSrKjyOCZWTGTjHjvIQE6cqHfeV
7GglOzA2AgOAhhjAwRPLQd6Tv5oyep2BZ1UbSzfKTRxSp+5x1JhhwletM5AMveQJogb6uGE41sbd
kDIer/nMTm2JPcyVW7/GQOSWzlmT5q+5wmYSqlmVA65tpNcYuHG0Fw3knpAp92jB2pwTYyuj5lXQ
4hoT9n0iWqqcQUwd8aHH3N7pJefCVp+zrZ/53224GJcmhAhBqScnqgO6/5Ue17OZhwSZOhpQj9Dh
TE5pgCvmR6cdJgtEgKRcuu8QvRSyhQyvI5wqfO0hCiBcjNXkkdhOQRFTODHrNXrjSn2lnAtdL16T
cDCtEE1uRNH4wFzyDo6/e0UySx4HeilEXPWt19FOHzuCqMzYfA+LfsTcbF4L/J7Ep4D40XBpugBi
a+9nEKLyTTBiuRQlgeHTjU9TMk+AcfSx84aciD0ngs/sl9M6VEFlBeNdvV7HzowIEwhiiMiqkjpd
KRs9G3MzPE92j9xzNYeMHEPD23hxewsElaHgRAb5+Bsa9NsQpwOpr8Yz1qF+NTWnLhp+yhbjnjYd
fAs0nT84qN9Akm5bOunnYFCDEoP0VcqJPyEN3Pi5/7NEPWeBpyWCml5T2R27YYD5iwyfr8mnIWWd
RZccjfL3kDXTN01jzKGDjomboxW2jLhzt97XWfnTCZyBwNbpDuUBpgbSgg1kbqvIsUixmN29OyoT
Gef3qQP+LNHireoO/Vwd0JQlXuVomaDrI72n/eDDnKFoNa5xReCuzLHMQxiJt+kM56aNWvQAqF1c
v77Hw/pUWDH5QX6JzyR9kIX8sFwqnMxF7Lw2t/rOFtP3fmzwYySCg374nnXeY1wbq15Lb82k5z1k
KE0tbM5rzcXabK30gWiyYoTW4Qfaa9bMh8Zm4pAJ0jrq6pEXZtiUcAJrPPyoWNDQf2AFGOsR1T2D
vLZMo11LPPq5bN/ibCggFU2IeDRkakhtmeoyhg5v3FSIbRFMEI7M8LZjLrdOBrynoE02pNFw9U9c
IBx059GxoeXn7I5ElKtshgwUZ1yxpjMOU172K9P18NyPXbyaZwkqvMDYnJtb9FvOuosI6c2C+Vb9
y48Z5shVN0LqjwpJPofzRgWR3RWqELggOE8MSKZuPiIkfIWPzfVVK880sTzs+atMIrgiJYzG4cjh
wLAAu2hGXq7MBYe/+iJTab54N72c+TIE7XgL3oNjBg2yB0hKjqrAU3pcEQX+3Z4Rr9JlwuZTypM/
6BUv4f/OovQRqbeMsg9cv+dqdJJVAnVqE9nOHfDXEq5Q6xFrPLsr/NdHxvbPCTI+iNVPMAOm7eh7
3woGkWsLpOAqKoN7reJCNgbp2mFatOYIv1az94t4KPI8H/yeiIvEwN9N+6QaChcKlRcyCiXxSHXa
1jZtx1V70M2+XDcUHrk4/sQRFmxKOGwrW2AxaFKTuTzXiZCW+CFw+d4CDLAMInH/N2RvD5M9UXer
mJFLYprGCgft3NFvthNLrAdaEJCkURJZuY6LWf7wTT6wFsUPgToiw54kY18mZ+wa1n7Cdb+qTC5I
ybMM7eesN9L96Fc3ctB+IpnjGtt+j2n8xVIcyra/1I69TqcL55C+0x4dmr4rbCzfpvAqXXs75i2s
5d7nYcMBQsttPQYU7IZdkHrW9zRl/Lqb02n4zdAi0qoHpHtYVjCKr4OKVkwA07hKPby0msU85FwP
826y+AIZ5T+NJEnRSVG6xpqKjIr8c/nt6hCbRstJdFYwmpiZAOkWMYLNyYAW9ptxVX9b+NND1Qbh
IUuD9JT7/qbSaowszaHxS+ThjOYz7FsH35ifrIoImya+tp6tQ7SJPqRt792ySVfD5Dw4WfWMeOwe
K6PldM+lY18b3V11tFlGxhSo0M+2SB9bi6OlZ9Qf5eYDCUdpQHusgFy/CUIBu5ZZ64zqNuHCkAVv
AbMbjd53jCoCWuw6jtoPowZ9MeiYCaz82JXdwdfaq66ONav8qOCroRQB2DQy4+rbn3OpYX40iMtm
Vn7Xdg1WWr/9VhfmU2A8ai653nap/W7a6eKFiDVirbPJaRjHTZbnXHnr8Wc6y4OYRbjuDSxetfY+
akpkoKLJESn9YMC2HmJJeFgTvqIkOE4d0VU0hHR6/vFdg90zcX+bfXpLX5VamRG+R5Z/FzDjjEt5
dQv7t6blj6X6zNrQPrllgiOVE7mnxytDGCZxqi6n6MRGhJ6VJ0QcF9NHMxQNu95ufxn2eMz4Fm+l
fkHsbh6tRB5ThqkIgr1gVxfEvQhYpmvmwbtMxsNurCmcUd9nBpJhY1tNc79pppgSYuIBNmckWQ3E
5xrT1ozpQEWQu4+h5j/GzBWsSucqnTxrAXp2pHYoytGo1VVADzifuuMIzgQ+l9yFOrjcEEhcL3J3
FaCKclpSvb14Wo8mDO+MIbOXhhylOWEEQdc2u2w23soJyWEv02qfStJ/RR4dYjOlmq4DzES8i6CT
HzSdh58ErKnMKCVYc4gaAPHJ6RicGjlwjF515nS3g109pztDQmQxWsPcgTV49hxGNFqvu4SDZbdV
6hdrS5t/gMrXthO7EYy6wsYNlFHGIPAAtYS98+f0pUmITtOahyrIrI2bR9njqJ84EbnbrKEvqqpP
h6okIK7Nn/y6LHfRVNKqpoSi3WdudDFkwjdd1PEmavvxxovqX20UAq+KsfGX0xiheUzFhZAFzor+
/D7m/ngk89S+tWd2hMqb7vLZns/+EG40fPMXQFt4KDDgmRPXEM6geetdowh3S0qraQU4W+xLoDBY
0sJhHczGdKgPWT62t/HcUkszAAx2wqWjqh/0wb6YXSr3RvbbisjV81s8TdlEobJlaMnntijatj0f
c0wYT1Nu9mdoWEP5zYSos5ntzN0ZWixXeZ/cTZofMAMZvw2RoOBgALagOr4N6H9sOceh7ix4nhyG
TVgEgIrwyW9GuqMb8hAefTNH6RcCfEmSk2yL6cwomdPX1Nn7RtQ/kNX9kpRlTqJwTsR6Qbg3EjBJ
vdzJQHf2uBAGkNXiR+3gMBNe8IyS4FaE3Y+R2s+5KmcCvVyr2Y2DtvKbmoujCV1yQkWx8uomuVSM
kVxz5CxYNu9JOgWr3hw7cs2C+abx8o9kcghXs6hKmR4zAjvwnDU043ugvfYFoC3DlzjdpYmR7fko
h3bM5MNQc3CPrnWM+2q4xZ77HBCNc/IktJKkqm7qwmPci0Z/Y49OvhH00dEO6NdomI6IVyhWIobR
jZXVEuQNW2JA5coozkp6h8hp6xpXotgXJpE7DmagQycQeee4AenwdusksaeHqbxqPSF5iS67+7jQ
t3ptHrlMVBBUjlFhO8ei/l2HGgkefvBrqBK5T8qZZgZ289jQboTex2fhvVr0RPZNyhBfoDy9dI3z
hJihvPrytkDWbjNx3vm0nHXaCXj3+u1Q0mryokbiEQaPl18rL2tPUAA4fzvuDaXZZmd5iAJhAf0S
3fQQTsmDnKJLO7uvOleP1O5e6Z87+2rgF0UpxUx7bPdu/FG1uX0vze6J6TL2fO93jzA4G0mic2Rc
MQDGpatjLA3RHGJEA5ymzd2DXYZ3lI6GPadCeEyt91j0WrBzZg/0I1p5syyH+2aIP+IUxSpzpI0/
cYknpe55iCMKXhySht+8F6nl7VW3cBODYdnGuv8au+U3oy3aazDKBuoylz+QLK9hwIxDT+37ecA4
zawOzLlj2iBO4hdJl2AXTi/hjPs+pIg6S/GGV/2hSSAW+cDNrGwKtkPnwJolQNBjbBgWYlrHRXWf
WDryjThX14n+YHr2dOyHG9FSx8ycRMOVi4YlCvCCp2m0rc0J4okRXcZhOjhO6G092VTruJxTEsIC
D6w8rLTUAaWP8b/OhtvBJD7Eq26dk4Z8bAVBuWYXZM5pCnEjLyltiYfGBu0rKIG7ajYJCJV0JDiN
WKO8dR41H7bG+4wSuSuJ7tm4un1BxEeWqTf/RAO/SjsPL01Qngu/erUHbCRw4JIud3elljqcE5vo
AO3izhkm7MOTPW9QILs08gxtTRZSzwA7hU65nsMSfWQNhFgPfgelkUMcrA44OyfqdeltMOc/mVxF
+yQOd8L139GKKZlvaVJK7DZJGCdHUX9kQ5+o6MmUCZjfcgzagGKCuzonVFCviocUuTBuJ4vDM+mv
nk+ixgiIt5lgDmreS5X372U0IOWm273xE7qdZpnuLL6tPq9q+h6S4k4LUILa0jVl2rytmmAPtl3f
WG226q12OoLaAvuG1Isfb/wmnO+Ed9zGaKV3tN+6k+HY2BMJGEyLaid8HBKW7riHMKctbTXY38Zw
OLazJMhPlo+dFj/Lbjj4Nt5QCovZppecBHLKMwl6nbWpUJE45+1dGtCux8GWbt5KStUvUW/zbPif
tQ5+Ie7y8BaaB3Cp1gabWEC5GFyu9EO1DVL02cbQkFNYNkdSPGBJx8PDkIbuEfVxls7bpIrQC1g5
mDucTK0edZyoNBMtIOLqyX8CjtUcxrg2NxWhiitEN3vT1OnckHbEsGHetB7kFVNY92kVgAil3AyM
mhGI7FH2JiJ/SDV8fYHjV+th7mra+sSQ1GX6K7QLA3UkDL2sFXwvIrwTUFGgqCgAWOIwMb2fc3jX
5H6aePfFg5NzNfAJLrKZEHLSJrYUyPbJFuZP/K0pEX5euQlMM3xJW5xkvwPG5vdIx/zbRpu3hfJ/
gyRdTQTiAKzq2N3uSzE+Wv1UHYhmdFZDaDXXTgdSNk3k+RIz03Qosxjx32gowXFnttGlkunBxQgD
PrB6rlFTGWFm7ofCuBYZ5hNT3OCbprztf8AgRv10zHWOJmlX1jaUyIlK+wDWBcKiMRApaBaojT3C
2LwkR6cXYVCzAfO0ZeJBSWuys0eCbveSzISi1h1D5BY1VG29+U5Z/LLc/OTkWyy45SWJRILjDAX+
bFR4YDi9yDo7z/DDpYbObHYEk6KAofeA8nf0PA4ASKAoaNbarCupoUdFOiZwZhgesE2hjBgDXMGQ
zKYGnURshT/ElCDC7Q1zI5P5kmoNZXgYQYiGe4LuwghLZH4DpatbkcTE7JFr9WYKtWMmu/5spDAm
MSXedONrjR0KL7RG3KwWb0cSEG9wP4cYD6jrybJDqGV77XnotYgpqeCXmrTvlIzt05DP9+6QEtUz
zD8YbWirun7POhfh6aC6Qjj3Qj1GgZoVUNRHe5/aCRe/ycjvLTW+cVv0HE0db+WQiFuXcnkwccFL
8JteRxWxpvXtvrLh57gHems/EygyW1EbkGcDjZIY0w9YeiEwbxNshw2Agk4wf77ZySJ7iJtZOYr6
a6dRpLAFP2dSzT9oV16EkyUfs8CYYmy4mIWkIfEpGOA0D9MU3egSWKLjkApAAhQXk/ToopaHz99x
7ZtHNWU0sG9aO51S0YWrBmDMub26LjbX2eCQTqtLHfM3Tc4Vje5tKBI4qxx1/50ZUToRsYaDp/Li
Qx/IA113msYmVe1ihDADW24DyuTNT4qrU0Kma7BJJG1yk41G+ij00xyP2c2y0LQEBbwAl0/VeBNJ
9oUGDQeD2IauZJptbJ8KQaFQI3XJZD7OzZjOkVeeZxGszUz0OyHd7/gO6d1GM4AVHaUxGG6iWn06
EU2ln9uRgI62OPtZ1G8AY1yxy+UvOVCeuqX5Xrg4msPWQUeiOp1ErmzNnnAPeEvWdK1pEZ58jLvE
/nkpZ2ZMzRRNinPnumgkq29WN4ltA6xnQ6Uu7/CsNRS98FeT5+Fa66EvIbjgcUZ9IlaWSMe7lHhu
aySS1ynHq+tlmCIaUD8+2VLYDo4M4j7GAi1hSR1z6Lp+a/l0D1wZNivPdcqtNGbi4SYGKDUVItsY
zuhS5r1f5PuQbI1bouwfUj2naj33GsNkn8Jda1P8clvUPXh0dwRENybg1kam07ZzzaOPq/l2Wegi
2caxs8XoGR+hZhIIZUX6XuJKZCZawx3wk/olYkQFcLrY6wFVnAo/bld4wS3ETuuOxGHzJhoBnFiU
XK0+Yn6KeWrlifk4O5Z/Y+VMBYqivgt7DNWjeyKQM3wdWzogE86gojB3BnqCKVTkn+w5rBDomxFG
ZjrtoEz07N1zAC7kGRDfzAunTTD55gZMxwsUrf2UETVR9SZpY5yYSlkdtefERruBFYYwQWK/DlCv
CGizAg6yuQcHbox03mRwR2yLsQph8tKG7ucHK0Pzb8zWTUgi4qOfzz+9ld+Z9rO0GNbCAtcLOawm
t8vB8HmnzuX3sciBj908P9mxuCMTa12bXrX1rbzCNZlpB2eUv600/iUAWe4qHaW4FLW9BaxIGmNu
cwjMpdzP7E2l6fzIch+hTU6eX4H8TNfETVMjRSkw9nmp+1bEMdWl1r90+Rw+JjQekwLsZYK1uMue
KqMZbhF/mUm5NZ3wSieEGV3hHZn7c5XhxE8bdksiIbm/UhULy2lXgkpYEzlwkLjg9w2zhVXW01CL
a54CFHVnju6uncO7jgYZ5TuQqvuGKBPeHw2OqiAr0p2YbTbncDZhLnJJ6HRYQXVEDUW2tc2gbpNZ
nrnHBwvTrxt5pzbVt3zCEg1+tmB4gFk2JrztIYwDbFxxbB/0osOdPBVvrvfNMmgN6cA8ygwCV1BQ
3aCujiHZITr7OzgmZtvUgPx2emDKHxzbhG6M4SNwqANzjYG4fhAeBlsizKi2hBsjAak5ms4J8BKl
eNoRzJE7xrf6dJ0j0KdJdl82BTOlMTpFyPn2vm1R4R6ani4ok14XvZ83Yrw0PFAh+rQBHv/moqE+
6A7jhy7WrpUztISIcN4F8ELt1nO3pS2jb71L+rBH8ro9NvHWsgJUmGWPCthpGLrNkBm6ODiokvco
k3gft/Yvf2Jun/lAtYcSkKNdnxCrTaekMJ5TI8l2TOAnMs9ZLGu23mFqciPQYrOuMNfA6KitN5s0
RMKyLBY1BtKEfkYXPdKEjtAY1VaSU4VCpUTSCXS7Oi4ZsEbMp1CHFW2VralG0xfiruX+ZdGMVbhr
Ne+Jt07LN+EXPfljQenTaO4itbXcFFKOrnp/OCRK2obH5inKRLmzs5kmFecMCvEpSaT4gufS33BS
bk6zWqApRACSODrzMIsZ39T1JyrcQKjU4jlr+dCeUp8VWvJN1Jhrkt6dP28i3WP4TDf6/zUrTrgW
uUf/67/+98/xP8KPcvPevv8PRM9xO92+5x//+T9VU6p+/1X+qYD+fM5fSXG6+Q/dtmDIOJZrWKZK
+fmnBBph8z90tJ4CMCzEIl/nL/2VFGeQFIf4mWfqvork+iMpzv0HX7vpey7oHkvwIv8vSXG8jX/X
QIPAQBFGTotAbuZg9VBpOX9og/Ucm2+gzdo5qyOQrSEq14F+58n519rnbXJEbZpMMeKsYVlfHvV/
3TcG5H1g9K1Wf9yvXm/ZXBalAW3N9ELa5oN/B9gBR2MzZPdRL1rMmV5xSpsIFWXTNFxiqDqvlxtJ
5ypOy0ICAkcbsTyoLgDMquSu4rQ8KlPP/3roHy/39Zivu5e1EXIbncDhjegz1Cz/+jN/+6uDrdiX
X3cva397zOc7azRB9rRPKOzXYwqjedHxe261rCVFsu73TVDUJ9KX6pNuq7oYHBHmuMuty0K4zb9t
pyUH8nLPzBzQwFl5XJ693ET7JT8Z35b1rwcum8vi65GfD1d/9o8/8N/d/bfbwqL0dk3qXiI4k52r
y+PXKy1rli8uQq/cXaTwmaOSa6yX1WWR/AusuWyaAA1oaqE3/aRtdhbNkNlvxOdP+fUr/u1HXTaL
5ff3QsovSDUlNW/JDLC2PUl1nl0tsWkTlqOIUV7DGFotO2mZy2hdG5LBhXrgctuy9vm8ZZc2oeHt
KIXfLvvptNy23I2k8FxZETNL9dyMqf26Q8+1+uO5y6o52HduJ4bdsvV5cKh3tGx+vqjatJg4Gxr1
d7h5JN66HFJqdVnEg9Efu+x9Gb1PYc3gLW9c2KVqseAAl01bgddAZZTrWMmoQRJE9WFZbUE7lSGa
DQMBB5WBApGGuoosi64B74ioo2YC1cUH4ZFXo+7EAPDPR+hpsGc+rDOJRioQKOEvJC/EUF/bVl0y
jXGLN6aWEg8dC9fhe1nWrEzn6qYWyybR2S/zJCmmqUd4IS4ev7AP9FM5mGDwsfSo+O39WnDld/LT
QtMMRUvh5Y9VK74fHYiHeBWrDbp37l0IkPmyumAhGWr0Rye/I1HewU+vX5YPViwX1WXVczp4p/St
hjWNdmJiTGHmV43OlaDLfWAGQUzZ19sXRiI2ZoWp3lX7rlRfR9uzwy6by8JWdyxrRH5cvAadvqOY
gy2Fd8YBs01vWVdfD15+TKtTAyiMbwF6aXVa1pa/pjNPPYy2WCdGPcKdjcdTQvABpbuJfOlBxPnK
7pgZhHHFqgMibCNToliy1BQnb64E+kKpraakaWfKp7wlzIyxwheyh5akd62XN7X8JrYSgAeNeVhu
Wn6hr98q2M3kMJ7o0XOST7P8WTZFSLCj2szUe56SUlvXQWlTjaaCHgfkcqu9T2EpfTWMGewZMlrZ
7/FuNKflvmXNxmJr2pkKrNFrFPMoqZc1f5RwFrUKH0oVac3WsLpfHkxbdPD0Rk4WXgN2PLW6bNNZ
ezS8VO4cNcTSequgD6dWA+I5Tssa5lJ0J3V4s8ADjaKAANmG9IkXrCBmH9iQVBMot7FLo5J9pduA
uFktlrWvTW/25Za28e/lpq4L37yedlZUduwSQoP/R7GZoN2QMr/BtHe5KQpbk6lMeQAT9SLtTPlT
/vqwHpZdpVz+a3vU4ekwfZYM9P/6hJ8f04oa9rpmqujwGOYRuzsRxdUfn3LZXD6vtGV1svuewLIa
GV1mTGsdTdt6+eTLxxULqPETz7jcUFZy7YrBRPXLaLYbicnszCTd/rG/LntHiaJkg5ZBIYHVxf/z
CFY7sK8yrSLLQO6gDmq1sO38Fo+dszOVewCpxJ+LcM7itXBixsrqT5ZeNTCN6+8WwOuAteJkq8v2
spmgQAYsrbYxgSlHb59syZ/iio9zAWW8WugeZFmtwoiCFzWGEGz5G2m2ciPUPu8qPGguUlXJhfBS
y2I8LbcFxfRdlC3KsA4c5rIgmXRGLANfdojwalmz02In5Oo4KivEsiY8CKZIMerxWItHY6CCJQoP
vVI1Y/zI85HdQWFlKaI0J3RBqA70Md+GOrNFfDVgQpcd/HObqmmA/Dzi8A6NjQs/4p87eK1+yGWB
Hp8bq4kIRbPycQTNwqAUrWYNltqfW01nlgGLzG/LmCvevzEzvzbb2jW2hHR1W89AsonP8rQswtB4
cfqY5MCSg11XRN1lIRRF/Ou2ZbOcCx9Uorpnecxy99fmcpuVhBGKZPe8bNlcoXGyq5f+XF1u/eN1
Plc9JhZuy3mPeoi2q5vqxlRw6XHi4DCb0TnqzX1puv2mg7+zsY0U2QhKWrxr6EaGAo25KdnPMjWU
bNVAqjEKzhq2uvFzdbmfk8qVRKBkpWd00QtFUR/URYZOHu9yWV1uXBZA+hlEqoXGqJkBptrTvp6z
bPb3VgdH+uuZy63LJoUiXpMyVU+D35UMTdR2rF7k65WigJQoM3aItmSAQqaOurtcxjPLKj52Lsbq
xkStLZtpPvAjfG3/t3eD7OPvLI9cnkTTgiPm6zWXp39tft79t7+WfD3H8ZMST4j8fAfL8/54l58P
/HwNUdGVCwMPZUrKRb8c1UWvUajyZTsw7X4TBm3zedtyR6fuXdaWxexxyVwevKx9PXfZ7OYqOmXO
atmwQ4QRn6t0daiuLA/WbHW5XVY/b/16na8/xRVRX4dZBu3rX3/v68//H+7OY8d1Jcuiv9LoOQv0
ZtATeZNK7ydE5jX03vPre0XovqesRFUDPa0JIYkUJVESGXHO3mvLW5eNv+zxsq9vb/HbUy7b0agZ
99R4dfFnvczzv037L3cJuUD8NQ6WaFMybBIXtEqMNi4L0yKHyLemn/IhlbhUrOZiaHbZ5NtdueLf
PkbkE0TwDnGx3I7qEDv8tq/zq/zL9R0py8vKrhCCyHf89we9lD5IDeIkdfn08mDI1eciyeWjXrax
tMDa99XOKwcDZgHhW2LHciGP1kCOAOpwbcg2SmI/lGXeLPq061eQiRlHZn1/Cmn0bRoxSrPEQMiR
Qz55/7I4P1jnmr8gFlnnwiTGhZf1hnjmeZdyJ/K+XH1+UN5XJ5CnWo4i3XUUINEENJWDiil9gAnS
ClulqljtuqIEhG4iDkCJ14g8qtJx8EIqFoNbcdkbzXl4EJUlZ6qaXW8SutZpNdI4MYCmqVweOjmW
nOVIOyQfaunWyIInMD4YP3BlerNKLIy4FVbZH6emGfUOBTd3F4qrTyNGF54cVcWwBZaeodNrTSFf
LZWjJlxymRzijcLhGkobdCSu34FYyAdJL1CWvd6YC/AL93pInFcKVpm8rtA9wDCctr3wr0oTa0cc
wz5CoQEAsj3EYtYib2V9s49jxgxEO/2x5g6OP+MYo6dCd/rT7NTu0It50GUhH7MZIazw600c6wYR
GMXoNe4ThQvFjHFFwUCkVfHrXLsuYmBxOcakx+hMLJrZwu1ZvEAWYyQpj4QlxlXywMhbciFXpJDK
aawhuYlEGsB5oafhrpndjS/PjbiLOTPjsxOiPs7P55vyUTWPricz9jbTEPYH7OYeg+aIzxsA3vm+
sSbO1vJpco28hdIM5SVXgxqV+2UB2uvrXblCPhZVGjI1b7RWUA16ALGg1O3YzPl+QbnIxy4r5K1R
HCo01cjOxWhefr8Xg/PF5Sy/88vdVhNFn8v98625uwvBtdAYl7MFsUO5Qj5ZmqWjwLlubRNNqrjk
duLCytgwP1zuKvISGcrJXiPWVzI24bJpGCE283HJLb9slBoUdSO4mT1TVW+mTbqTVU0YShx4HZvY
Alwes16C2FZMMEISZ50CZFHZXckFkKKl03buDt0f+VOBdLuLRZdRh8LH6a56tSvPJ/AKLsmfE5k8
E0GFGtcl7CXRvJkOKRYHEFAD5m2maLiiSS35+243Y36nH/zXanlLbiO3lndRZaU7WYL8T62x6uTH
U5X890XW61/9x0+oB+fC6/7n//z3n6f8VWPVzH+ohmFDkzAd01Y981JjFUyHv4qqVGLRvtseuAmX
sqsoxf7FlbBYZdk86pq67lra/4srgabE+VZVtTXHcWxdl2QJPKqUdr9WVcMWGlBelwYXpJ6+dm3R
vkZBF3gFXdOQPKIIGzPTE3VRhh9dN9M5T0LrqqbPvpj1+skvqhwDSjBubMXf5i0BSZhhSqUuNqQd
kLdYo5kq9LpZoIn40MIeiP7QrLuu0ZZMwmlbNAX2LjSonZZvGGo+4TvCBBf7GAq0/NZvCmurwUdN
gubUT4jYCwsPbQ2GPp8jJGIqZ2YjJH0nbh/4saLBs8xH1wi0bdXh+ucaFSzVoXdEaO1eZUpy0FDm
bPhxNwAY60fL6J5x8xQvhjdsjHy89ly/2XsMsZBy05xWlRhjnlndhA403smqMbgG2g9HEYZGn5TW
aHA0CErmIVW77FZxM5IVQlRDeufSRaZdrdJigo21aBN00rmuvnQOMVq4njwrxb0alG9F0dxG6oSP
MwxX8Ja0hZ4TvsO5n9ZcIGIS57tkeLN8kgH5STTrah6gydLJ9wIcVvIZNhYTGsgeEzA3j1aMFWB2
kqSxdBo4u/gr0mUdk9jiJ7cWGpltC0dvTRFxiLYabbVNUZkc7PJ312n04lVaZG1TkoCeb2Yiszae
+dNW8M822PrS0LCPQ0LUHWIeIpKpF1k3g4rvOYd6jQcRYeg0it7+bzKH3lBCVjvFD9ZBjKDaQ2kR
MZcnMCaicxgj/idKpNnPvom3i9B1Yl7zpeMw27WKfhkOOgJWsyPXSW3xD1B4B2qgt25/6LsMHqND
iIuBEmkVz5DDe0W7LWvw9cZUE7FUeycMIAiRnIRCIPW2Zc8F6DYQwXdp0uNf5dgUkMgeW39Vpkhp
AayXG+Rj/A/cqSOwNU+YrOtpeluiNfCtApPog4uSGTKYwHt3v626909c4j7zyEy2jZr3GwScNm64
cKAsCbHIxD8VoALj8PjHGXnBvkQFJ7xL6MN64xq513LIAsilnKOLeTBekhKQRuDsotpKYNMLXK1n
HGO6djTb0c5pZj6Rsho8eRiDl15l8LNtUTD6mXqth2OzDRs9W/vaiJ2Bb3FAXwSfgNEUPp5xZVdG
ulONdG8Plrrwm9q95V3vCHTgPz+k1nrqQYOkCRL8CLCWWxSAoo1HGOvdW9XlQKjzJ1VVGM72qbWj
DIhkbDyiPAiOtaaU+ymsnc0Q+e6SDI/5GVJdvbACBPdYx04IzIZVqpJrVmqcQ1wiGDVF2Sc0mK7r
qBu2Puy0jRtlLzqJHqdMR6VVFj0BlE5sbVM/NK7dzL0K8ejuxOkqr5aZUa+DYFbe1FQ7tarb/aqw
PyN19a9mtwB2FjMtC4lfPFINZERJdN9KVdriFCmuuiWd/U23SvKCqmiEeIPNzmoSilhua6CCsM3V
DH//RuB6idSAgBNRLjsZKZ6yTvhbg5pWsQXDa201DR3+vujWlR3qKx/awFrpAYvAB2I42cOVjLOB
Kq7vPyO/ix+7rKA4Q4WmJ9FtmZCcfihUWu4BwiA+ZzsZHAl9gnnR6zOFlOwqTNHaykUax4Ch/X3j
0GDP+coVG2OzNkCV9IzxF4MU6yEJyP/L8M9LLkWXjyuKsszZVPt9UkqTgPPsyLmf8pPpowzS0CXI
6Cy5oN8unHJioHG5L2/lhk2dyRf5Wuf1k6iGyPty/eXueUv5oFN77Emu+nJTrhotEj+aUSPnQ/Ab
xM7k49/22BlELRmJ/gTXXsyMO2ER9GZZQRZTzPNNpeBmKO7LW3Ijubg8J3FEm0CuZpzOhPKy6vKc
y2Py2XIFc3pGeR1zSuQNhAnLB//1O1Dk+5IbnF9O7uXLzfPT5KucbxpefOTvDkjk7zf/ZdeXNyZX
n9fIB7/c//Y55eqRMvhydGrAIn/v97JdU/cPk0W0zfeXOn/Ay0e/PEXe+r65fPDLp/v37+z8zC+7
l4cAJgc9gcs7LEv0YlZDkH2tKxxpuX+5MO2qUQkm+fsLl0+Sq+SD8lbpmfsyteotp8C3wOr18xPO
W42mvUj8fpG15FzYScvcuNZ9WP0FElOox4iewwgCwljeZYrG3HyiFh+XWBvxXrv8XOSjl1Utra8t
+OvDt8flXUs8We7hsva8lyao2deXPfphtYhLuhQj0cDHQV3HIgQu6kWRVd5UKiaE5/sTXC/6LhFW
lsuDuZ/0+6R4OW8iV8jn+eGkAZcYbvwk8qDVwIk+BJlXaHBiZ079lFhS1yOQmKm87EvKW7IVaHRG
QwZQGq/0jFRCBMyeP24vf9FSngpK/VpvdZ1/ZHGsvZnLVcJ3xhg437uYPZum/+U0vziT4xSlsp0q
JfNSzaGTN4vFJIqwcgENlEDDf3H3sp18Gt8GgW09aeaOA4xnLI9kjzgI2uAbq+NnLib+dd1Q2PHm
0KCOMbzhWnkofC7zkY0QVTbJZAtKdsrk3WoEXWG3+W4atgZDHNomnX1QPcU+eA66Hn/sOlRSwXCQ
i0bcArINfijL+mCHH4EDg2jFE9M7kPo9pzKhYWlnbdu7xV5BuXqUi6EgDQt/RAZcSVOwTNRufmxS
mwqM+EplT0EunNkAcuA7u15M4se/F6iOfpcaLuKyKFGZez4zTXu0b+uhiY6TATNmUsiEH4kDtVPA
7OmYLBRc1HvwsdAEc0XkUtngQfuZwSZevnpFqrVxAOhsHJRAwX44xJgDZXek1jNG0AiD7L5600r7
VDMi4XLGVwW7M9NwK4T4T/W1kSAos0XfYAC1tleNtSWK+Z7gnWnm0TEHkBZMnFfn/onosJwbK7a1
qg3wxKEI0xt1BNGpKBvlzFsOmUA3Vary55Zn09xmTnDqSzBB8jvgl121O1Qg6ZIBwLSUx19mwA0t
lKYqvZfdJFVUAM89JqxfO4ouw1Y2lmQn4hzrRwGH359YpDNIhZBhnmzj6LLLU/luBgQYY2OEvnnZ
ikKAl43Zl0UwhS6+pMy8HpQcvx5CFo68+EFbk0tbSdWnHhaQsIv91ZG9tGq/PTbBloCaRZqXK86G
HsBSxoybhlFgivCS4qtstXy5bzthtGZ+Fi3ySJxcviWUyZ6W/MgULuNFNg+ArsVvSn48+YPLZMno
/D2INa6/N0NkyLLjLT+wvHVZyMfaBLf24Bqv/t+xh8wfaU+0Op2FSxYitcF+0bdNBSKYX4/8Cclb
l4U8BvIuVxOGqzHUWlFdlBF5wT8n5sm7U6q+DUGQLvNJvW2jwaLwKPp855uGSYprj6B0OYmi4bee
37e7RUOAiBHgOBRSNNlSuyxk51XeDdB8bvlZHNzBoIaXDPqvVgVKJy0DcgGWuiQJg++rgZmyM024
+w1gjigx15foTakakEdSPna520KwavQawJhl2tvOsonBwh0Drl4HhOzURxtR72Is43IVD2Q6obsH
XzpxzZMfyOQvDRu8wVyLJDCXcYpaQBqLrkw6/yx691CnN7FZUz3Sb1yfxpXeOzZqJFOHzaV3qyRU
CXkw4iv8NI8D6bZkqpTpWqthmMk32yUu4XCiwZ67un0WRJz/Cgp5bjmGy3SmGDpUQXDsHCFIn5Sd
/HW0BoSHMUwfpdTh/E0LTcflx+CgZD2YD/mYk/PsBzBTxNzITD8I6TIOXp1bR0cs4N5vlKrFp17Q
lm/lVc0bogMwi1xkqdoiVRXi0aYPu+dO5K0GInm1gpm+qHqhmdQ16yoSCa2zyGptRWqr05R3VYL4
gGgjfMoy21WkvE4Vea+1SH6lIYfDxynydTPrCfnx0Y7MC9y6eseEQHCoZM1URMuavpCNyPuaj6/J
E8mznsigzUUaram5FdYAxrzq3z1FRzeYqXbKs0HeYU6wbZqRsug03q0b1/yXCL8dbOg/iEHOezcL
Hsb17a7k6wwzeNhKvcqI0w0ccnUzAna1FimGbRerrEETJdtDsikUaiTzRkT0lpoI65WPnZtHIsu3
btrHsONcM8/Bky/yfmOR/NuYn7NJroDeBNoRXbAjMoLxG1GIrvonS+QHQ5lBGZzic1Oh26zlGwNZ
32y7RL8qvEKEjgxrFe7IQvkdNuw0JK1YawK4XuQXAwrRN71rIz6CxBKIM6VcwOgKqI2rv8wGFYRb
0xlu1AeXLK9dfYgLys9k81DKFwuyhXEnelp7sLGd7Z3+xhGhy3EYdnS1o3JNFxbRrtyAf+8+gbkk
YpvbmPZWD9qsF5HOqgh3lp8tFIHP6kirG4Y1TUGx6DO6Pj1FFpJLOc1M8wtpAM8BzR8m2/BLaYdz
eOzkuQ3Bok0JBXvDiaZT3ObuygCE4rZcHeTRwULEkAiJlchwKcjUGJDJyf61vOXKRO3Lg4BYMxTA
0zFTVHJ6xMa6OPXKW5eF3My+PFfel3tNIlibJWIxufGX7eRN8KzJ2rLt3+fnyseyGAxqriawx39g
P+jwT6ZUlHGF4pcxFcLB4wfa3fPJm7XkHjU2dPUBipCnrA091xe1I0poyrQxfAO+pTouLJhywZA9
z+UE6yMd3FU39vYC0b7CT67C2G2XL0GXbzNXpNyCg65DYp/rPAAeZPTwScmwHLK0/uGPDf2t0nuH
MUrg5CSAEj1yI7MBDUUhlcQYlfj2oSfIfSbRXYu3IxFdJFK4mPtF6LsTBoTwaQTB5yIS3iEbfhYh
8bqIi6fE1G203urfE+Uo1w8iXN4WMfOEafoPJPY+AW0ZP8yQ+IBIxNJXAQH1uYiqFyWXD4iC97mI
sQ9EoD0NfAsPGyH3ciW8FW3sko+GdOkNaJNyHwdO/oTh5VrulaPGTz2yzJMXFQNJZC7DLPFyrau8
hbGZPQxlrZOC6ifrbAKKgip8vi0w4EejN79V2uhs8tzqdqRxzM9DGe7lh5hENl/RRMYV9lHtltkP
fwjG67euXXOaJyWOjkbtg/sSERAjAWvy3QJVW82enbxmAEcAY7UabvMufLVgP8h31U3huAqJSDgO
TureWQk4hvPRCcJ2EbWRcdsHk3aV46k973KCTd+Plv485XG7K6bC2yRNO7wh+T0/Myzg8UOHNA6N
BXyi68d3uUc1xZOeBf54o08ZgAwbLLkpjowWFtduqlZPVAaLPXFfGbZ2O/ggY1R+drPi5wQk0sZo
q3aPUTLfyx0OpZUte8ttr8OpBARYwFGTn9py8yddDRumhUm6brCt4eAk90WuhGnghfrwPttuu0mw
nux01bGeZp34bPFu5tDRlvIn1vnkDMifnXyiWak/qEbr96Y6RcfQxcsn335OPlQLVf85IuBOy9Rx
M1WluQ+dwruLAwqs3mTkP/LOPJgwe19GxHUbJsrBAQTreBeM2DHkFqSN7i1biV+ViPQtc6oRanFC
uiMfEyuMmhU/IkxvPv6U1y7KvXVoVDMafKqjGslVHnrw834gQmxGk4xFRlv6Og4MF6id39xOrUtp
U+zHigqixMiFSRFwrRXHyhg/5OFtXQfRUm4R4BQL1N5/azynXCdlNhyZGGg3lInxlInPU+MebIqp
fQ8ELk14LHGqZ9WNCsLlvA8ibZm2W+47YkK8A6UWX+VIJK9TUIjnLToMt/08Nx9uA4cV7EJ7lU2R
ivuXBpp8lZFzALT/j7RwgWiOinHV2CG0tQZQkXyjXr+zGwMIrdgAmz0977aOTm3reCcuEf55K2dY
lPHkfPadDWbBdhpknO3MTxA/6gBG9Ef65w0VWrgacUSfYN8XJxASIDjrQfukrnl+P5WKSFdRiARV
av+KhmG3qgwz/cyUo3w/2lySRs2l7brsa/Wq80N15c+p/tGbL3IDtKbTkrAb87rVpvLKbADBEdGk
wknl6+l7ytRKWf9kSE4pcmjVeycIS65tc0MqQ97fz4gCFr1mVz8bDDGp3ZkflZEpyxTe/nXF7/OY
8x7XfRwpz0ob3J/35oUPJciOZ18h+YJuVnJ0NMW85scEJQbS5QeOsIXcNMEOvcDrUt1bhdljTffT
nVEU1n1h09CQm+QFNkCKsx8mGaOoRqv6WtfM4ZhYjYFfr6xe1LS6lZvy73ns1Lp9prQCkom/xAE+
UXiDwcdk5JM3nwbqeFN8YoNJ7cKGNHKnTTBUGTwp29k24gcnoCSdM8r/CZV0pXq98h4rZr4KVoBd
g+sQ3B8ufndcR0RAv5izeS0PD4j2516to2ezaavNSPr6QY8ISBsRkSx17HSMjF7kljM0v0XXa9rd
CCyItnqbrAmgO45wLB8GB0qX3GwKUqxC3vSuxDg6+64lukMNwqsRqx1AQCJC5i45yc/ild6r2nfG
kxMqIIZyF6U1YPobzUHREVG2+aH1J3mAKmZyRB3M9V3fDMke0fK0bYFFP0T9zJxQHBjfDjYu7ap3
X+Vc7erecHJ0pbjyTS3Hrda0r1qmHeWmVOqI8sO71WZDcXT8NCMfZCz2JBK5d/ac4QcrDfNHh+5H
92rlLekMfzW0RXOVW1p4bcUJpLgsbT8z9w7CrvVjVIBc9Z6j3IBv0g9lZRIXX/TdSz1MJ7mvsFV/
K4RtPdJfIHBy7CBhzFy6kamjVhH76CNAnpOvvXrWDIvEDsejUCLfQCJQqSLyfuRC3u0CT7l28V8f
NXFqkk8Tz5dbGMHhP7ql7boGzeV/39Fe/Uo/ho/619ee9vk5f1raDg1pk+axZtuWKqxBGID+2IZY
BdoVQb3taaYqMxUuwQmcEHSLppVpOSqSmEuD2/2HaWqapbI/3TWEoegvT9NtkU7025pv9/8rp61a
RHnb/M9/Y+D/5/626dEt1zRIVhrMU94eXfav/e0k7kNarV6165MCRg6j9lnrIXzTaoEj5iOesRoy
Y6doYSykjEnp7TWSrnyn0f1dZWSDLYKmium7ZsEyBtM3xVS5CpIDVlPiVEfs/umCTIWwXZdNGxz7
PFyrdJ0WZULRZij0lgzRepkm4VXXMN1SgnfX5s/eWq29bGy7O0YuelEDnMRKq8IP1bPdbePYItIp
o9ekLyPbtI4JZM4QRhp4E5FpVvxKimzemoy6wRuFMZlC3rrPm1e4M9fw4aKMXmbdpe/o6N2Vb3Zb
MIDtapowhHih8zwZakCupX/tAlFfU6tJwIqoztqvw5KUUREXaW39zLIeijg9qkENha+z2mXvh/MR
P+82n80t8SnYyDXLX09cZ9wMMWGnzohVODmaTXKrB8G77afagxvxx03cK1Ku6wMlJm2pTo9d4Y80
ZhmrtyHzVIMxzNKMUZ2NlUg8CNQ3tAEURJkNzbr1MAw6NRUzSR4AjL1F5aamCVczVh7aBiaKqf2a
gXsvY6e81lId2CVaHNQ2DYVrGsB1E70Dj4kCClVxwoy5yLAFT7BZ12CGMq8tNyiySFZvN/yGfidD
UYCQtihcICsog5JOoMZ3v1H1llwjcNDz2LhEfgbH0KZ95wY/LYXUt9zPQqz2+h12dwa+XbP0mPOv
hi4E39wXi81NmOjXdQIyieye38iwVqlzAONsBORuZacOTz4Qi0eEBZjwGxtkdz0doeDglI2rn5oI
j7OqyYGDiz4On/ttyAvZBlS5yGlPbVFR19X1uxyUJs3DK7/vTho0nEU45g89Q+9l5DPaQKm1HIcS
jmaSA8QMmj3lnDvdza6KCb+++lmXGf3u5DAig0Izy7wijvlSyFt496jsiqExBum5SPapActjSt4r
C8CyU0AqIczNcfP0Oen9pXDEtuOyNNA1QIitV5mj7DqV6UwUUbz3b6ja3owGlCkH2BfokkfeMbhK
i1guxtiLEj/TJusF5qyawS2qAVliDB4CAQYXjDniCJc9VQmKmZQKSgh3xTAAEKucXVfWHnTOYdwT
Hbli9EkdhCHpFi9GCVcEb33JvD+Kg0esvXBR27ZahGr2O3bvSTY9NgPObjzDN76pHNoAnENXO/Zp
ch+g6g03dp1dZaoNP6N8sJWpvVf8lFBKEhVJJHyGnb8eh+g3vAM/I3s6HSwoChDVoJZVN43t7eLp
YZqMZg0zoV2bCUOa8OSkdr2mlEOSQR1t4ZPCNfbAvODYviJh1lkDOVUXaHHQR1QVsy10jk3CqSap
+2hfftYpjBvrmj59e4A4dO1w0tng8UeKGM3gff0gXvnayzSMBVi3/j6LHGWlo0LrHbJLu0l3F+2h
yY2lRrtw5dsFGCsFsc5gV3cVMtIrYx7h+bUQdap2Cpgt5FQ9aYdvoXEQMjJxduqptleeucsQbarJ
1MBFNIaF07XzxgzVG4z33oYIr6HqiqUfhQ9FWM3rNMwfiFmi/dVmv9PY17aY0PPNFKKziQ5KRhNh
AFkY0wYBOCqwbgoKJe3WqbSUQfRw3U93ukEFL9ewbhuhvSwzf+X66o846qNVplvPgF0eogAxXK9j
YLKYhx1t2L3HeOy1fQ4Hs3ezYBOUuM5SgtuOpT5nm4E3INNko06vjyAIGMQp888eDUXoU8mYxudY
g/PMmB8TmOVu4by2O7iBd6QdjltPK9BI+C7XDae2jzo2/X0JrcTJIMFw4teZ9WNGAI5dpCiEM2Bb
u5n8EBN3zDLxY2/JryW5stIUaswU7lO33xbJYBGLjDCpdzmPCsDNCl4FIWHgzxaZ0fzWnUbkPGOU
RT+qHKO0sbZBr98quWUd8z4ql4kCgjFMq+wYpp26pBkO1cV24l0+zNdtrOU75FsnY5zUI7V7a8Wh
WA0BZLuw8pIrJzdePIRgW8N0vOPUV+WO0KJTEQN8jvMpXoe1aa8ws1PKEe+CSpBCsjeLav4NdsY5
yDtZO4w7fmjnd0kPcjzCu4sQP/BfLvUDmB2Lzpq8WUX23mXA7xXkONjGYwHWZKV04W7SbB0Lo343
CkFqyiwmTIwDkzHjIG/loqlFsbJZtDHGciw6vzML+xcAfdwN8Sv6FeZSdrpNKxqWNUP4hTqZt8Ry
JuvJm09pO+nIT/N8r6XBEovHuB2U+VSNqvGfnbilmygb/6+B4w1h8F8HjX+e8GfU6Kr/sDTGZqqo
g2g4zi9mc9f8h6s5TO48Ro4M/8TY8C9dpEZGl6XbnqEhWbR52tdhI7ZdBnmmoSNp1Fz3/zVsZEfl
eXQpRJuoJHGuuzoAHc1woZi56DS/jhr9QQn6kP/LPqe4S5LthPwHsntv8S/NAusTKswydj+BT92X
HlOO1DPppTbua+W5+cYyTfTZQ0DalNkDNJ8WZc16z4jnDekbt2mRoQQfRv9QOM68y13gfQCaS40G
cNm7nEkHkp9nX4cmCxM8iEJvP8fXRUuo6ZSK+AL1LUmIcsDd5S6ax7zYptMc7jINIOfc6Aet6fT1
l2/vz8j660ha/xeHRFc55hwVHcO/JqK7vtjvvQ7bnjbQY0Ke5e0CPTIwqSjXgEinbaEoxNjpkNjh
rKzH2bhmErsjX/dd0ejtxmWG055P2pZesuy8nE8TXHklLZAG8o7OyJxBLIKGwLNfJ4cx3f/93jW+
vm9fqGsYhLaatmUjp7VN4xs8wA/1tCR8tdr7gf+aVb7BmCS7y0Yb/3vrFVv61Df58JIzilpOJVz4
yqmGvVm7LwXpaVsyX4zFGKT2chjSaukUOsPGadcxqydUCDAtDHO9iShOVZ99SaCVoSvVouDMT0Dm
uGgIbQcxxeksnreaPt9FGtBwUjJ+ZVbScJpsj1UapXTzR06owYupw8sayKsJR/dV7wNidFvC6SNt
ryIRhf+210Smme3eEr9pwfnpuk3kJU8zMDHq7kqv7zOFcmzkzvYStyq9YhhXgDmTKCRJ0fyktMxg
x+5/TPgUK+LTMp5H1/6G8Jh63QgBgAYGn+HwTz0Mg6WwyrmxT5p6ihw1RHoHgf2lGgR7pYHoTGIn
hYXnsmJO0+vKj7Yj7BAlvHXDFWbn6HAOoc+R3OYjMw869aoa+LXgP0DuqTr7iSFvriMAqsesXLbs
RMEYvow6887M8h+BT0FHH/otoVEpA3vtI5kexz6BGD2aH26411yM6n7V3kaWezRV8qxm6nSLJCO9
KXM3QRq/zbO99nwmG0UN1r0xhagua06VOQPJColYsmZ96+T5hwCbLm2LJDx6EKuur19Li+lJMXDh
rLpxXFcFjT6U920dHjPUTPBacxLESb5ZRqlr3BBkUS0Z+Bm+dkWyWneXKA+u4RIMDmKdwiPXNFjA
aT/i/Gw//bpdWLhlFu1sAiTIPxQ7AybRDs7KV3vEt8V8F7h0f6dyesv6p5rr4jKt8udyMt/rtvkE
j7iOQWvS3nLprec/mzi608O6XGhRdFMnLeaXrn+xq/JtBnBq+iDXnYlkeyB3gdut6Bocy5mMsFE1
X50Ivlqhnyp1rpdFjEN4ImYjqZlOwDveOqWGFISSFBmu7rSoUH6oIZwYTKJJ25Pg3W1Dvb0Ki3rb
Eu7rjsO+Seofjn5neP2h87KnRvNTDKfjh6JZa1qqUKTi9QxhqHAHFjNMJ0wMWFqrhTs57yHVJ8De
HXZ5GFmYwZamar64ifOYJhEX9vkqLkN1HY5xRschUHe5STZFNt30UXEf281HoTdvYdpvzSDdWPyT
RGTQe0uUB21xPEL2QP9612hat0DOrGGFIpAU6K2T24/4NXCUpp+N6/6GO/9ew+HJTeNDaZgi6y0n
dJTVy2b0bqPeeo35PrU4vEn86JhU8Rbd+9OIXKvqARVa1g/f4gPk5oc5DfXW0ZIV0vF7Ny5PMcj4
pRrETHGs+5QkoNakqQpXhZwTH7z8nPXbLNB+5fzzoMqPFHTN9KlLpo2tglyIbcfnPxQRZT4XUD2h
8EUN2MLGKe6dNt1oEEOXMwIuzhoT48LUuClym/QCemxZfzc57m00JnexPV0zZSAd0FtpJVOCCa8Z
6M2e07W3LobmeooSJsFBYS6NQgep0e3jOgSO6n/qVnal5OGDN7X10p7GpzK19dXsk0fhD+rt+XUT
aCvMKDY0/HfBHH+QVYsM3LybGlQSNX+lOov29JjXRqyuNXhzsxm89ZWIZurHX2mGyhs2NQeJPMEW
pWip3YkVMZlDyUCdefQ+9da/D+x01Qw1VEkg+obrvrsjgC/36Cd7eujBxqfPPO8nFRpwpYkZo78t
ABOtI4+6YdUhqlfAsqmlvS3A8NO8rTO8Y1a1gfT/6A+Wtoujbo8zw0QfbyNt04INdeobvPIkbGov
hoX9oSYi3QEX6BQvgVcfk8h6bVNOYe5sViv7Q3XQ56M1BpEH/Dz3mEN1AZjk0BVRG+Wi7Fxqx63z
iDizpO6ELWia4/0AaWfpcHlD7xD5XL+ejSgEFqUN6zHX8S6Yxk1a1s9+ON7aDt1q8LLPGr3FOGl+
hpFTQTczfhoNuYktOIKcG7UPp6HP+lqumrzqvjS9Kwq7XAPddoFz/l3HJY5vKocVSoSfRzi9wpxw
OWZMO0nAXNgJM0ubcfVodHc2pf8xyD5tFab2WMfDLrLtKzQZXNqjkbAfA7qzPlk3AbOD9ZRl+yLt
HkelIJ5DpajkcO2ZND5zov2As0pSs1+snARim2NYb8nY0NHx9Y9S8V9oBZ8M3ISL3CiICQnIvzFt
0bA8ZQR6LZhrKYu+npRlN+XA9SfzVOrJFkv8Q2yNK8V1XglcJtsh88LVe1xGH1M2w8qzjA+LgQix
hpta0emHmiCjy6jN1+RMkq2mA9qiQFGVrU1QNB+Qyo29JFUiWAxoQaK2vjUjmzpCiw0k8uk+l0Z7
E+pM2d3MK092HkEsbIKfs6s+wgGZkRMTsiV+8ErTwDslaqMjEU61iGMf7OIX4ooazU6hUs9p6O7G
W1xg+zao+HpaCieu9dgGUXDV+3vQ/FASM+eWWjdftjn8nCODqbo+4XrXn8K6ybdkrHScXCpCyhyE
JFxBA/egt/01FSQzBI9SoAz0IW26nLf8uf1IbZvMZ34Spw1IytPgdy+zCyq4KDJyKfSroTUfgM+v
nDZp38Sha/044ASubvGav9I4/4mege5PqL4OtMwsBUO5bTovgZY9ZA4Sj67V1k2hvTq1Xm4cM1q0
ZvoTBZG6Khltt5FVCBUIdEflduj6d5ML4nI2DfDC+ZONzWTZp3VBmFDxjCIJh1t6HdrVvpvse0Uf
buKynhdR8sjw86B046Mf0jC2zI5T0/y/3J3JdtvMmmVfpV4AudAEuikJNmAjUb2tCZYt2+ibQA88
fe6gM/O/dasmNa2BtWRLsiQSRESc75yz/dDwNx1fhdhov91/O5bHrSCaURZLEapvazlib+b+i5c5
vzu0gg0t3u/onk8jv6Ej0EZycaQa0VnkIywdfnAxBQn1aRGTNNBW6Z4UY3Ebxp/rSBNEjCR4aLuD
0tF3TkM9nN1NYV8ubkhCx9qOE8WjytrMrd7AFSGr5m3ql++MO6HWwh6bNTFvaZI2N6a91NtqSoE3
tulprpV6mmrZUcNeBOe33jeOaPfemu5EU/bn2p9uhWsqIzQV5hKiGD0U1gmxKt21gMLsYWwuuSjo
vfbGfWZygiGS8eUhB+CxAEVD5OiwpuUbdmz2ClqKNVF4r1kOnK1aQY73Q0+2SH8x8NdUaUUIPDsM
dczL35hC9iXwHSr/d0o19q5ayWR5MGHwzk3pZTFXM8g7JGZeh9W2jNoHhFv9uapmFsI4fZJlrh0o
MNc2TSUkNyx0VUa/9B2Hc4wMqxXMjaPWChrPgV1mGusOAhVP4qSH0qUwTNhI34TMNlUslCEW/kEp
X5LEzYN2BX1IieV5KEySF5SJITWWI7c0pwYEkxTHPjVJC1j0jgc1fOIN+WRcP+qNrlII//z1/p5B
v0TrEKq6f3DSSIloZFqD+wf/foF1K9p1ZmeEb+qf/+L+3qKvNJ6O2k0O2DvrSfcxniHGm9YhiVcn
1AbVsDGmCcHgBgCLZsbL3xTC3ft+t9Lf/6P7X5vZvFWKDSmVU5Xadroi7u/mgAnzKWq2secRzyL0
WiUWbR/21OzczNTCxjTCsoUTZ7muPKRzJWjV9sWGA1x8Yvl4cSk8GbIF9Lvd8LCo/179N/f37t8i
vgdk7/9YqCytJ4w56CJuTLGWy/K4OCSkcTbwfMnpQmWnG44uDalY/ZirGwqaqZO38qGnFIm3PmS+
OjFZdnOwtO7opRAUuGSSx1YzksfZS4w9lZMu9wFYekUD0ys2uuwhgdyIEGu2QRP7jKWj9WWaWRQo
fzMZJ6Ljt9mQ7NnBsJsr5LiLQaAEwKWagFm2/WSbUGzNMoeoKQjgL1iIYSwZMBIpyS2hR16R9yT7
djKSXZ7pj3miwQ+rcaeQ8hKxn17SpH3vS21ml1jtJEG7xaCCSe+t9aahOBpeWe3IJ/t7jVziPjf4
/p09xxciaPT4GF9ru+ZhWbJL7dqIUpl90QGuYmzVqBm3eE6M7OQvaOU2sb4LkjCDdEIEu74EPdYl
dvG5siB5GY3sBf6Bs1T3WeGN1k7G7VMpBMKm0bo7qmRehGHO12nlMKWXSLf9UDEERupInDZ+NGZY
SGZlh5zxRdiNUfaEEuxsYl4ybDWqn2N/WXPqdGvBAtZpkObQwq1NJuPuLWbUApIXLo3hatwokrH4
5rrxE0xqFwEgm/d1Osav01r9sehrCKeuQa0HeepPkXVaxum7zMv54E7ueuUS8ZhZ9xWH8Tg+klpj
j+l65wlo33nc0ESTPS897bEcub+hwnDca/zlUTjjLc8z/5AP8U9yfEvY1OJnMbvJmTQIoGQHXzId
0dlDDy70AT4PWZ+YTurBdE7LKpdXzQGtysSEu2VhPts+5KQYdmOokUTc1iYjHNk5t3mBgkz3E/Uq
Y8aOtco889KoN6MubstkE2r0Dfx1a2++pa5zy5upPBKJvHaEsm4+dpYJ6MTRs3p6VufprXChxbAv
j9bVvVFoDMfwuTVo2k0L55jEQJs4mjwvC7p41tpI5Y2AYECNjF7m436yLS/ERd5vJic2d5XPqqrL
bxG7kYBFzAoZIfphMdY7UF3NQ6MK10UZi9ApYDfZ1i2ecv1IgXzCEanoj0VnOpvp1cCDzx7duTo1
lcsmovOGYvP6MI8xnZ9VBRco+tWPefNsQD3MqtE9LHSVgyuxecCM9fvYzvkx7Q/arNfhUOVnawTr
YXPl4sraw6p+K1M4wIlthS6hvL2bVB/0RufPbjXQCdd25wl4hdRLCGkuF8S4wlig3f4co8qAMjDy
edNX0fRgYyoMPWd+ShfD39f22m2lALSrr5zjDbuxg74ziVloiXaOsH2gq++Gtom38TD8zuhwfxxm
j/iI9T767GTmtT0Q32yfWq7cRMa0GcZ1sA6rRY8dlcOYjbflsrI5EhFu6jb9tNJ6fMYIvdP6/NSW
VfyULc1DZAFnZqpdcQApt8laBFaFTk7oNDCsMqPQ633VC5+5X1kd0qw4oZYivfTujKCwibFJncWU
D2dol1X7ZKfljT5d6tkjT8wHZ6GR3RvgJjL408+JtjyynwYB31IQHGGCyQf/UdebkbUa907sLg/g
f81TWwjyyqVJy3HvOw+2Q2JDtNUCByQ6icGp8PdO3+h016/th2y19HWYcYujctwivH3mzIax1O1n
PcbjucZ47CqBdxOUXe6yO+/bGjAshewBgwpzN9tRGXSz9ysuy+WwToM8z8UauPa6N5veVqTifRN7
SGuOeFv8sj/iweR4hAI3F6BcG30YmWVWlzZ/a83s6o4qZNxPEd10eGubc0k/9GkturNZd/oTmuWG
vJ9g8LdMdPz6EpO4q97c30vTCxFf2tqk5nI0Uu/O7YUjMG7tJNFO8Zjh4xnLI7zwZUcZAoS5diZS
XGigehey59tSa4C5J/JPpQFd6lRoJUMv3hg6hPYUBA0k7wEP+993U8XTZkNTnEoZetWkR4/kjK1g
9ShGhCvdoy9m+2nO15PwOcD3ZVZCGXaXU9KJIIE1yCl3opVY/dP9zdL57zMdMfu8ryfK+FJzPY2u
Of7Xu3kt05Bu5a1e2vppUW/u75ngyTgH9tN//b1fijQgtV7+tZQLauhOfz3cnMPZ4StruzPHFued
6q/bfUhjj6klM9xWbVzuFmkzc/xAV+70+79F963LPx92WPtJFeSf3OadrZ37IG//52vv/8H9zb/9
2z9/1XUVgwHIwxSY7O9fW/bfr3PZz8YVTfv/fPb9A4anqn7+5V2IUqTMqeIJ/n6hMnX/yyfd/9HT
nBGmAeGif/8N7h/+t2/he0bDEVhVLKtfJpGRs+nN2d3+8w3+7Sv+b//LP59izLxyseHtG7Vb5EYI
5kzMcIvq1CJ/6tDF0tVJtrt/WKrOT2iO/JJZ+0x+XA+dmlqb+xuX8oAT4un8X3/31EfmLkK6iwpa
55eFwxvV5mPgjAOr6KK9FJX36vhklE11BfC6+vKRfHY2Bl19xyVOgkddCrQocMCPWqbKnlm8+P1K
T88sD5pVJsu56BjDzwwW/hr5M6F/Un8ftuP0Kynhx8G2cOLoOpjNqSoJBLCxYIFcbJNbBqgArqJN
CjC8tcc3kUPIafPmJU3dPwnMNR/2Wmz5txoWG2k2+OLQ2VBi/7RD0MFsk/OgbwA9ugH8rJBj9zfG
nyW8IorfIb45Cv2G4NNvdMLpA1Q4ZyVXAT3jqEl4cQoctyqEXKJgcq7CyrX9crXgzEUKOOcbL9Uk
3rJ8ek3kAgbc9G73CUIVpSi8xfRlTXYQ15yMHLP5aMVvjyzBxvbGx1KH81PiTEAB0hUIL4GIR2H7
NoGQ5yY5xv74YBrxp6l+Z41xRWdtTcM7uzb0nc5O+G5T0LP/y4Z5Pw813tW4etHy6jxB6esVb0m6
mHjEo2kP7yliWIKYXsj3UTH+FOyvhvrXpxpkagGZHh6gCRfQgw+Io4DJrEIGtrAD+7Y7UudxKti7
5Qou2CjMYAlvsKFg/WGM/rgKRJgrJGECm3CJOirUoBXKGGxhSnEOj4QlNi5Mw1bBDSeD04CiHSrs
oYR/6J1bBUNsFBbRR4fwFSjRVchEoeCJsSafe/m2KKiiydGUQRrRIQLsVDPCXjRgMEpYjIApr32F
UasnQJOaD7qXvQqDEj4Moi/uHGTLVRIDqyA8Ss8+OukCHO1zVADIWpEgIULmI2jIOhbvDahIM/uY
FToyjoBIetAkKQoFK6kAk4gIz55CTmLk+lnfIZTQKEeFpbQUoHJRqMrpDq1swFcS0cJsTe1RQCJM
UyOv7dAwhCgtEPaiseejZfAq9DxjD8OIzbQ6yDh1HQWy/NUqhOZqqjb+IxEIn020QsQp3Oaa8QA2
EwhOf+EsyEn95EHnXJ59hepsYHaCfH4ULhBPWoxzAJQlF2P0ZCrQZ6mQn0iKVKVgfnChgQLZOFR6
986hLOQs4VBTxnMHA74GHm/faNqiIkPhRSM4o1Rf/gZ4RZ7ppYZC6k0QBkbFJVWAUuuOKoVZ2unA
SwUU01XhTIUCm5qYP1fXweoBjDhw0e/Nj1qhUGsFRe0UHtVWoFRdIVO5peTHXGFUmT/NYoBTtJKM
dnnc/BhMuK+HAyhWhCI4eDwEDcHWYK4+CxY5WAa81hqn5NByamzjQf2J6AXfFmxdETitXd6zvmp2
i89U+VpIlgZ+CxwvH7yACpQKqAcqA2yEclMThhAtUSom/yQ8YM3WCjpbQp9NJxIX/QqQtoVMS3kN
og7yLzuE+IL1ZVEQW13hbIuYlVu1/Vf99w6559wp9O2qILh0786BqjFlfDvtWki5NLGtO6vEk261
8iVSON0Wrm4OX9eDs1sq4C5NIWLjuAh2zqepkLxSPZBGBqZ3tcsHTitMtaKXUSyfne1/QQJD5OuM
T4+qr9mE4weha51/98whW3jAKVxgd6pgsEIKVgNppl1ygy+nP3hYJNpJpjtHAYbdHAPXJIEKRhFb
elA98wbDf7Zdpiy0CM8HFT3CtH6qX79308ADKy1by0bJcw+FjDgxC86DswUAjPPJtrOJbmratBsd
+WXKpDtkJv4iqYcdg7S2oPY8NgUzP/FnhHVTSvtsj9rjrAT7Xr0iqyHEIB8HpsIzV3CaE1/7MpPs
koNbbpWeDjmFWiKkwvPV82n4oIxj01haenDJOcx9E0bm8iV5BbXIzpphvI8KGt1Dj47mP7OCSecQ
Ybu6fZgMxrsa0nfORacjnerOn1zxqJuG0QGKzJb8JlFmmNWcnNotHYA6RRUeUOtV0a2F4lwPqf09
NZgaZ/mXpUjYtmJiO4qO7cfTExVxXzn30AZehQtGu1x5NZiAtbUSwvZgiB99h5eJ13dLDJmfSfG4
Kw0ydwSiO8thdTuK2u2B7+bVzqNPkgsc6imT96dCvDJYa7aRon9PigMeRxDBS9DgnmKEl7T5UjA3
ctlH/mFWJPGeELn2u1V8calI44OixGGJ5TUwy/e8eCwUlXxZJ5JeuFkVr3wY5ExK1d3lw4OuVyBI
hoWQ7HD19YUbX8YmSa5sDswi/v+9VwyL8r9YGv4PeMMDZXnJ/9r+aOuCCfD/ZquB1cCX/mPGFvhj
XAEoCC0Xt8P/mLGx1Vim4QhdN4SDoUU5IP7bje38h83iQpjHwzfFl/FV/103Zv0Hn4p12rR8W1dG
nf8XW41lmMol8q/GGpzgBFhx8TgAJnTLVS6Tf3GRwEeSZVvg5Et1G+jw3LzZ3hIdAA7sqsYcnlg+
k6c4m9gLwt3Ue6qHrUa3nvGAU/hQrsPJxiGQs+g9N5r0d7hdqj3mxuoyLTgjppWVaowUgnOk3x5D
X1xlLzUeaCoOp/LSDU3zYbVX1IFtnurrZzQwu6/8SVJgUTXnfGXNiLMOlZdX55P0V9ZTTqkvbs4x
N3ZiGo0ii8WfHGPP6/HMKM4/O2NPPlA6UWAmEuzizAC3Xrr5q/e1a+JhVqTaB2xy5RTHFYLWYTSW
6ZuuPJZdOn9PYYaSY7Z3ENj6Q1YC7SOtMm9k4o6hhfZD/nlgmOxQxcyN6IqXsn/rSg/bhTolN15D
k7RuJG8VemZpY2Yr1/JME/bDsj6Bvxbh6Mkfvss6lOX5wZBzsS9T27tkzpocWiTFSRVJQBOwrPTD
b5J5x2AmkMyH4d5fuOMu5y7CycqD9a73LUBCCKiZv77WTmntNJseLccRv7XJ2zGiF1QirxBomFmQ
bWX/I0es601yhNPwPCifumsSgcHXHotyX+kGrEPR1QfiJ1k3+O/6OXvSfbu6xaDfoqmc9jRljkwL
s2m7YPg9ouBN8bjvJiaYVMRR/zEaNzGPz1U7Gg/lkM2cY4rkAAN7NZ2L5tH+RKJo198Jcq2O+Nx7
5qlzFdtdtNl7xHov0rWivA0ngqDL69iIX7yO5DHPSnF0F0d/pPikYANnvXa5FrUksneozt0jE0FV
zBo1IUNAf9Pa5nxozH7e2zw5+95PDkT7xr3j621YzFLbxhnyTVUu+BoyORz7nM2M1tjJ2Zi0P8gU
PxtNX45LLK0nXYkOEboSUMILfW5NCPCqZyqRWrted+KTxXq38VIJDdJKiRZgGT30jkdf3+hbN6up
IFqNJc0lVvHZWnp+adQbd+2Zh4/pMamG5qznBdc9tiAf02QJAxKp8XllVHT10tm84qtCoylwO5Ag
fMnx3adcWfRCLF4wZRB5RJSxN9S2Dj1W2DDx1RgJ5xjE1HTblu2w4ccodr6eRruYyo0NfuT5lqH4
BKUGjhGCM08/65VWc0xLKOGHZri8V4upBazRTNLSVR4yogJOOQ2gS3FQmeycGcg4jEpgHAJkHjav
01wN57lNfsJtLMJWrvXGdvotqfMiqPXW23oS2Qtf83FZn6cUwxUNtzdXB1ZWGurXpxVMzZJbRmwS
TiVAwUOvLlbMWWmAZUIEndHgCh1z75xO+YeeiPbm1+aLE+enNLKsqxl774kGArWYkqDr2CGM+CW+
lYCcXGav24o78JXXzofNxJY7l+HujWJ9WmdzCbFJcnGn2bmKmmRvaVayS6pajeUiGiB6OugykI0Y
4JkY0+hLpKPIeaEJbhMtcOhgKmbzwQJyfc0s4Kht9SmEpEzOq7OTTopgftP8AmtJOlxrE8Pa0rYe
JYcZwWirPyXQvLEgru90LjSPrqiZQ+Nq7KaZIpvV/+b5GHOJV4Des8vvRhQFtSOivfS0+rtCeC66
ux+k1VxjvFAPjj/Pz02KVahwm+TiKjFUelC7BMZP9iW2sxVaOTz2jHyfBHRxU/bVoze5Tyvzg21b
s7H21NlSskcrPen+nMYE25UdxhzM4omNMa363q6ify7LwqWLQCAaecoAye2CDkjlrmhTqleTBA68
yUw0a7SfdlZPL7gHHgGLYUVnG+Jgd9xmbAnx8FEX57TWU7UMH/rCnd/4TaLHfGy4+nc0POgPHVMF
vEJUKMczNqfYX00E4rYK0lFEp7Yzt0K6P+I08t8tGJEPoqVGEes7IdVoOg6Zhv6elfPFKTVGQIz3
986a7UtXn29r4tWfmT2JR9fS3hbdOkNSH95quINmxKTbcL3AZFe/1/vhT5b6AxtKpOsc4ediV2wM
NX1Nj2UulrPk5FCkxgtuC+3sRUkw5oUafn81Y/Q4JKb3lmkcHlz87Y2bcSxzklNuTt3GTAZziz99
pZjYZaVdVQAzKU/xwnFonZZPHGKfi8NnjmWZ7IdW+mGMLQDVYelwJvbp0eeKD3q2lE++FmJG+RXX
if8u4fsdmffeUo8NJ7UhyUu25BDHl/QZqLM8VC1/qky74jYJSrIg+I8oqRKdCTFeVt8i3Dcgh0rA
JjnA5dFby8O8atkBMuWwd9D/DpTtUX1s169DMZCU7RgUOUbtP3qg3HWDsk23xdZpj7Z+8XFubGpg
0QeskdPOncs1RCqcAi8RQCqXKqa4xxdXLKmfpkEia3TMt8mo51OaGbc1JQOGu91+FlxD8TTtndoY
6fU3ou2Ac/bASt0EZqH5NJ+Yf2ju+1EOufG+GGe8fP77UkzPbIx+rFXC4RK1didyZmOjT86914fu
skoNKc/7kWATO9VI7U130hj1BNj3UAD8Jr+awjj/XUjcJQsTz2NVzDg6C9nqx7ZjTRwG0B5F2SPK
tLKBENuVN78osFSZP0yp21SJ6kZION66mDlKBWcCJhmCnlbR4YZre0SzlgD9K+2P6873WNaJP1hq
3gmczuro+CJsEda40jb40E56VNCzYpSkn6Yvp3iGwxKdkWYwwRke52eZG885xSvwrP2zJesDw3Of
IP/UnlyLBJDQn/v+Ye6a+CwYt7ZLTUFmTvniUGvnEczq3kgcTM9d0z11fnT2uQFdGBwqil9JGRTz
ogupu5Mj9X6L19jFtVf8liudBgJf2naYcBBwZUPYnJ9jfXjpib+/tgaM8d7Rt5Uh9b3XxwcN4sal
zD4LS6e3rF9+tTo4zsqPaHDmPJSkXnadVxLLnLgafp48rg6LXg+b0Ssiqk2w7lAG9jkJx9ub1Kk0
E6K4k5v6Q1pw7ddNy7FwmfU9z7S188C0+HHHrbEeKGLttTic1ozSEFQw6LrD4+gMbB6z6RIt0jhG
E0otEXUYE570FE41uTh2/Xto54jaXGPvJArCRdVQSHKpvVma9jHVCb058qV3tfolw3jMNiLXaRSg
OJapkrHXpcwDhkjVt1HuYOlSHLDeDDv/cjO2HQKPiBSNe8VczZAtbtoDtmFyaf73yn7WEmxvIhI/
bJEMB4jjuidhHxpZ92QwIZyJy5+9othLTjAXWmew9VTnYlz+WLaVXNAQUSfjlUXBxUnup5TXQrfM
z73RBFAROSgaYLB64nc3emrnWUyqP3a4sWcleMWjCBlmXhHD4+KYWDkzDS1ZNiO9v/vCdcjooUJq
+aofSyZ+W9OFQT6Pek+gvNiOVp1uBXrBcfGWN0pC0gPi1qurtemxl3p6sLPpMWHvtqnaNawaIv9r
z2u+5ydyTO0VWq0Zee03l+gL26BmzORjI6qdxcndNzGZ54wRhqw+woqPAt9Y9JNtnmq1w5YZDhU2
MqDnWsrqImekQU007wnKXj7YTeiNJWtnsz7nRJn0NFmuNVF1oubzjYzVFmXRoM5CWLTJ+TuioiNa
BJvwdqqxeWMp2SdF9auqWHIj5IBLXi3FJl2wAjA5pB/AGwdWOyxdnLpQ1TQLL1tC32rnrbSAqhWl
y8ePss1EeN8M8fNCWJ4J//fNS5cOVMxGg/kIGn4bTat/cXHw0PTTpAdsBcisUQzmK832Mime8lJk
2EymU+F4EGSAYW21nC651F5b7AajhR8WM/N9U4Y3bL4oCBoPiYkts8/8sz6Vn1mNka7VquIih0yG
Y6VXgaulhKKmaldxJtr5Lsq750g6oym5Pg4zOo/DOB/bAd9qLuyX1iJg4dSLv0OEaOiki3bm1qin
Zwsr+UPrcnpSH6Q1MeHHQtQpm+VQRdqO4V75THqc1y63Y+DufVhTjL1dRhQ/yWZ7P9iUR6ZUcLGr
9EONCe52SNlTa8oCkJb1cWYEspGaSA+JZR7d3rvi98Q+yRQ+MPRx5y1etauHz9Fkh2VzDiD7SPGj
mP+4HuV99LXQzdjnX4KkTCgs6tPcBi8/titti9e528adheuNMfMBO0LLwC4ft1IrkevHEHNQtiXM
b5IINjIKZGUSHS3N5BJITBkUcfYtI/i5izqvYInlNsBThwb7njlyfexI3QYQlNuwlznSVUwlB+HK
o9Ma9IUhdfpTVb0aTfXNb9kB19QcxGwYA3PmXh8tc3IW8/xCRpLQWq97VPdaI4crVrqZA4teNO6R
TojXtcuXbZpjWLOVLIwbEhvsS+N0w9ZscNc3+VCygDstu+kI67SmjYciWz7Iw6Ln9i6Ac2xFga8u
y5agqDHRC1jm+bVZmg+SMw6XH5R7r7LSc1Mt37sSEiqSaH3O6ojcSYfJbFojntA0/zb4SIWj76QB
BZbdfvScq21qlPdNGNJlVLv7wsnik5jzc2UKGRrS/mVQREXZG03guN0qmvfgAM9xNLGu4lddxjrn
SQruB+7UW5Dh+5LoZ84jPhp/avYvFGswwaN//WuxFfMY56DNKO/Sc/jcMurllytpMhtw1170iZda
WurDZlroAmyli08yZ4iU45IN6qS09sQ4u23SKsNQUx0ZgSRBim0YHd1kY2c419xI66smLHJy7FYE
iWAszEPMJNH+Si1EXV2CFJ5i87BEfXt0yDF2sepCpCmS+/Y+EvKHYy9f3Rr2nDuPKx74azMy/6mr
yr/KCP/YTFlyO2dWMLjW/IytyOE5XKbz0oDqQusoGGjhQTbX6EpBxicnVz5BjdpXr//wXBwbjWn3
t7ZmoDYdWMV7crhmh38Vq4dseFwQrQ6DBQer8C8r/e7b3uG1aNt43vUWwxbYDwIw3frby1ZlMpsz
tuIcwrLFu2D1M14dkoQXEjLFIXUbuc05m7J6VM9J1IaWbfaPsB2p6eiBRjkekwGv7MK2eiAeIS4m
zUa0YUW4LNyKuanhdgSxFrrODJ/Fr1ZstzLK0oMmCrwPXYkQblfGg07OHBJG0JdJ9J5Q2jfoTb6P
M1+ZPtjt0H4A+GK9rH55SPMmf+BE0B8GvzDRrmN9R4Uk+ZjFw2dPdcLWUEvgTHD/EvnZm9P2M01u
rHNLflyX9raUPQ1hxbRds6h7hdxcdlZPN4tvXzl3HFQN2a2f9eem0JSe857PbLp0x3PCIY4Y5uJL
3fmJithmufwA9twYzGZZLteDjGwawDqk97Q1xyPVlKeySqZQW70no+xok/I+x45CPH2qb6RG9kbX
kyNYSZNqLAehYVlqQn4Wa6Udl2qZtqXpzPsc5mLgCs3nZZyGi3EdOA5fUeK/Fb3WvUtvRTCofjIr
SF9EkX6LsrE8Ew/6vK9YOBZoM6d02zAkLIFVexsRYlbDaV+SnPuL1VpXsFf6Jhn68cBNzgy5rbBl
fyK3W7wnJIcDsvWThVujbrGQUWR3wIVkPk5YqqnKiuIDhd1Vv5+IvTBWx4joG8bruuCDbzP96Gtc
1KzVD6b6bakW0jk1izT0s6mnUtaVIWE5d2a/F08GsJWotzciZjsnMxOtyYj/MIBebgW+Lh2b4/PM
FtBcnkt7aL5nWh3gxkU7snLKW+YCbUpgmKqyPzQ56lc7sXd2SYYaboQZ4qBkADObiBidnjw4O0GA
L5TzwmiW0EokweJNWkhkLT+nswUjPPf7fTxL91rVtXaU3vCCZZifnz7AcCzbI6nA6jAmqsM8z+pA
LAkV+pNtHpqCPsRYVRD5sxA/VQGTpH3ZnrpvBiMIYaBqMrdbHwVVhEfS3WzxOzfwas2/6vUvRhSq
m4ICo673gkT3vycaj5aHPrNls8f8l9Xt1pXGs77mzBaZwt7Y2Uw3+elhBt9PzMdoj4XiFkX1pSxJ
0SS0DWSd/pGMvfUZa9+iSKNlw7JPvkF5gWO68TnzqG5LfHL8nQgRctuDyDz9WKTc51nFtUDTNMSY
Un/SMsW7Sd2Rwc8YZsWEmkua66UaJEyXCo+l3cy7MeKarZVYa03ds522iJkeJelZlbi7NTOrbS1o
qnf16r3Ln2ZnWZFSnC/TghEw4jd6FKJGjZxe0zh3H8UUxmjoF5912TSm6Gh3c0lZyMLRxse/tDqa
ym3QZ1h6XoTeSM0chY98k6wYTnNEQAPX3rwFRKcdUyqbNtWwxHvwA962GadoY+KF2NvNyFxaKRbj
iqe7nNzyoKVUeiLo97sx1sq9bNt836S1j/Myo+8Brdwtk1utLc+1xWm8cMQDDrDxnc72NWR9BhXr
fY02I/c8M/wX4iTbeEab8MQNe+ayNQzNV5JztqekCjszRnCNAseXxO7xSevVdYrzj67g2MvtMt2W
6AxP6CN4i+p8N61zGc7s9ZD1gYrUi3WkdjLQGBCcFmOJ8UlQv5HK8uBN5ncT1XyTDc6OIsr0w3Gb
o5e375LyoHGdlMKh4Dn6Hyf3cZkr+cOL2Tknsx/SkCZPWMceHGXkRrornrK5fnHW3j2w+5rDYqHf
F6djGOt5cvQTsj3JSONRVGi0ZpE5Y9ZuUi2nmYz64WnYIBrRglsMpWPWks/ctJ5bsT9irchMZhEd
rVVjw+xyaqiDHhfjNpdWufe06oenEatd8/iQUpfMirOwHeaWfK/s7Wd3UbFCTFisR46DqBC7qtXY
fbiDHsd2iwPG2nQZsnFePNMgu7Fyn6SaeqP/mkGXdWW+HO9FwmQtXnQklH0fRZ8YYLSdAJCaUepN
P3oDmLRFcdX4JE1R2D0Vvy89KMWSLuFuxPs8etb+jgZ2O6Hsh7Sodp1WH+1B7pye5ctVLlIf9WqT
4ufers7wOMTsqmfFo838BdmI/KEFhejesD33qNs8bGi3uMjcNrlxrAhaaWsH1bCsK36unjkP3eAQ
7VnlE45LVRQLAhRrdb27/5z5CCTeoEcMYm5PQ7TF4+/Xb+5QXzMRG7TNOEExevORLTU319okmk3o
hKo6Bv1fPTft0x1wmjHbPJRLHkq5dqf7m5jtel7jsqKqgE3klBPQiXcjBpm9PeYfdVv8op075V4U
X+4s5Dsq2bILLDMDaaNYja8Ffdh5W/VB0ueShhX3MM3ya6bWsGNwVGv5hQ7N72v07Y4RNleqEmtB
5E+D63onucY5gZU4WUicKgqdrnn4b0psmfdC5/sbJN9+4zN/CTQF3xJ2nR+iYbzcmZ/LbIIpS6af
vWpNj838xWUftGW7R9fRouYSAis7rTFxVULuiFVFp2HwTFf5c0XPJ9ThCs96SnnO4AAQTuo95c7t
aS3Ly0L87sBW1yLReapAOHPI2sxmPu1SALd7raIBVBa/arEe+sZ9XbPiN5W5e70e6eldGWSwSjpc
K+G9fdmwYrz6if4e0eV9MgW5n2VcPu0EkbLxA3aBBW1h2g1LqUFHzQR/0TQQbkrttOgUe+Dmxvu7
4HuTAEysVQSDrncb+pX+k7IzWY4cybLsr7T0HtkYVKFASXctbB5ImnF2+gZCd9Ixz1BMX98HjMgh
IrOzqjcmpDuNpBkBVX3v3XuuPnnjlUQ3tkDQ4l/Ib1ck+U60wbmE3rO2kmre05/g4gnDl1709nM5
d9YqStVBsggcFQ4d8CHlEk08PftgceCP0ByYkQycHWhJG313Y8WTeWd4On3zym6TGJw+pGqNEyj3
p8gY7Z1pKAcY8PRiDyT4mnFnrMYFXl144T41BtZsHYpvk2tHVI/EFgcEwS64bzpWE5IfxifUMiCe
ROR3XARVuLUkCa/4cByQqasvBjZhMAQkt1Wzo9R8+O26RLjLCur4iJbdZ0L5bvFLPeX+h+xemjh6
MKYIuZGu3xVmHjoXvobj7148pL5r3MC/RnPaCL+bNi6EXqLeTGKahHekLWys2rZzgWQHHXMd4Ryq
QtkngydHNsnRouVv7BadWjbjNUJpDkVclCjQ6SHuXE3d/pNjio9bym9baxMb4mbIxAMdx/VX0LMh
/HfPrr6bcc/NW5wRnEP8exzb6xyO34WPps9QFQXO0H8ziuq1/elFd7nl6q0R3JgtVrVeL0W1/dyY
7aMAgk3c1SqY+ocKb3Ruo/1jS0AoEXF1641p4Ryrc/85baJtYHjPYGD6k4qs7eAk6UEupPIxqIbD
MBvrfLwL69o5Mt3QJziCvMVuIWjSaSZCmhPvTIesrvdRQUebITM5szG+Lyx1lIO1NeGNn8p7Lx2t
tc0kKd9IO/c3FKwwC9Id8qOQ3l2EFzsOH1K7phtRYL7K2/ROGLiB2cKn+BFMDvgJRq2gkEj3cYYZ
qn/P6Hj2zaWlYRI9uQii3Ryo6fiRLAT+4lBF3QYlDC0Do+DVR+Gmmpz82MziEDXS34cURJbbDQcH
J7mOQnH4inH+AsybiTjpuhrpotnGQaFdhD2+cxO/OJAQhGINj86Wa+0jX4K07XDmzJzbRGUqWl/0
B1C1JhSVvn8bu+rbosjcjEF9+WL462rJ3xix4YZNaO5ji7SMLJjemExQYiRoXOQUcm8EJlkqzP9x
FpIo1eeDOPlVne/mycQpKVYj50l6eNrch05Jzh8guLzmWD0uviZ3HF9zy+93jje9VMvTgrBlw6v5
67TGPScETYc5uJisP1/b3ddDFdMWFHFSbBPpXWszOo82Ylk7KFt0j+jQQYo+1lKyxAa4Mqsysja9
CLesdTW1ik1dSGwESUtwFsWpDnjfsXxxaxf5BdUCKUcBh75Sh2hp+Bb4sCqhL4RLpHs35UZPy+nd
w78VxszRuqKhaF526eU3//poyN77GEeCauFmjaXxjQEmxvMifxnvQWKtXd7Yqmrr3cTBt+I4Q3uW
rC+7aFFsNesKGkWSqwf2KwRqXf3gl4nYUZTOJ2lqhgAW2c1zrm79EbAaxpclvuldh8ji4mlAqpwt
QU22LaiQnR9fCdRyC+jFWjsFQzVP+BuD4ykZI4S9Baovjg0odQG/Z6+t4UVK9gyW83I1Byn9eD9F
TbqYFfKqFtvM85I1Bk7wnbj4OemgT4uM3l9il3/VQh4FomCcG87+a9+mgaWPRvvumMaTiMdLtFwp
nkMCVOgeaks8tOhw9qpVuKy7dKZbxhRB9dNFt7Dig2Q3mi7DSUziwqlfpj4Jubybu7Qbzw4dobMA
zTI5jXhwmrxmIhGwFLvQs4q8QwgwPIX9cOFke0+1hpFJNg0AOtfAvln8gppDNwFyvm8KuVZz9upx
J9UaCVfQT7eDqA7da2pq+zi3CA2LweEvF+IsE+Znuwj0xhKtLysdEes9zbwhCB4bSkDkpW1zoSOK
5ZuSpfUOATnWKz+rxtOgxz0sb1bBpTHnqDLcpU91YmDkjKJ71omAtiJtDDiwGQJzq7JYGS2gcboZ
gm2bYjvqlEdMeAmnEYgVN7Cxb5w62AM3yQ6hhUeVjp1Y24axg95JmoTX7ooQ56uRe29AM9KjaXGI
UXAbGImcm9ijm4DiRsfDBfQazA9yXBv9HiTFDzwxHDm8aVpLC7of+g28wH39nbAQKKrrzOnk2azw
ApnJj8JCwoJTBrUAiNvjKNNFMWK164LKGqRutDb6h9IesKFPFrvkKvHNfieQum7ZHwuExqPBZqD6
DSfnF38Q08HSH6ZlgIywg6NToYXBGFD4lrwmCW9ep9Jmb+WKAMU6eVIMbA/tpA+g8LBlyc+gBCMX
ifAoqSXXjZt1a7/81ZRB9s2HmF+1+dFuo/S7v699eFMJJ8jDIApBBJ/89Anr3ibE3Kyg6dK9D85x
hJXXnUcPR2h1dFoLBLNvhjvTpUEmJMwQr7Ax3BGk0fl4WsQIdT0Q7gsXAfkGNITg9djURwgDQMPJ
ZTIf+PklHlDk2d2D2SPdMUjjm2C4YpwBUkDX2QzfHQ6syzjlp+tDrDb5ZEiIg4zDaZ91HgtuoGk1
mg0+rnDgBs+PPlYiJkQkGQfTENJpemxQuB6RYE2gMUV7p5P+Gir8U6m9yn3rg/a9vHpa5ZRSt91s
YdINK2MPSmAfa2jvjNQuFgW2zF13QwzMngUqOXhlJdeU0t9yTf6T+RE0A70JZyQn0PfRJJllBe26
2Ac0hlitOKWQY5zNt54FP8ZXBC3M03kcl4B2NWHvado1aVEABwWyMZsYiLIJYL14LsGWUnUH21Gf
/e28HWP6fwRXIn8XghApN2FYPm/GrckAbRck4rvdPDnKaY56QKMQj4lY5lcof1B/bM3WxRhEk6t0
kLmkxT3iCm+n0qxhoIyEAfNnKgy2o3RL85EKSs5ACcqRMl4zdOwmXBQmPuO0EGfcdFRrKHTKeJ+o
LDy7ZvlNje4md4ElsAqqGlAjZ+qIqgPbW+mwaBhgfyEJ5j/8oUGMvPxisvJzTCATcfeBOMRtDY4n
sj88+sHkIBpyLLZhlD4tVtvzhJ7aqQ3qux6aUW1wSGabU0hmkIM1KKCjNfhIvSnC+oEqj00amDNU
hXlriWmD5Hs6igwdUNNaW/xlqyjHThvP8JloFGycuP+hGvk4dwQ+0ObfVFVyDC6u5+Q0TRkb0XcE
wKWPZhPtML81uJDBM01mesDAim0Sz20SDEwPscxmwml3Y8p7F1rDg9GEBPZydVSpPDEYzdZ1UO0T
YVgEh0FOH03svjYYrlDZExhY6yejX2ftVgopcJLTiLHHq5kAnxkfqHAasrznNRqTGIPt/L2OFwUt
WCKaXuM3t7wNfZKnVIXpdCDo0RuUudMx9zksjTfEP/kyo0OSnflnBsHGPmvyrcdTdpk3PjQFIIoS
WjszIb7L4JpiV5cVrTZUTl2ZKVpBx8Qxqns3L65J1vkn5jfuBt7Pr9KM8BgU7q3jgQKlhCAaJm1h
VEVsvGkJ4SAEXIM1Owg6cdDI8/KsvwkLz1o5ogdpydVa1RXMUqNk0MzcYhPO7L80UvAf5NvQCN8a
oKMkqT1X+X7mihIDR+vBtq1dnIDobBV7kcxNer0KEfpo+jfoxpwNM/Fxm8/2qi/cb0U26bXXaoQu
42OYJxT3EnfQ2MaLY225GlrFFD6z10QNrJqhw+ZvEqLoWq8e46NcdPRXkIl6VglROnnO0CHukGhQ
pnN9ICJz2nuSYqMzY6rbAeHhqs7ceOfb1tlzg9fIx3EBdmWXhCNsLdGc0lxGh6WL37UuwhgdOuuE
8/9sNJvZYmKUTwPReiJKt+iyrnVFSCTcx51lcdl4ogkQ99XGrs7jU94M0V1TTW/J3agFim9u16kq
nqsOvipkrO+x8O1dBJAmj7IJGRyRnyyb52ymtChw5pH1VkL36Cje4BHi96rPHaP42GZf9hmFcZ6P
XwLpJhw8UKBnIX1OU3anoVjuxJEzNGtfxCh4Cd2q8U1258p99pTqjubSNVCU4789/PapWsxQYLk2
MiZ9xZjqlCYHdjvcjLAQloCbr4evePC/f/rf+Lc8Ye7cUXjOfoaJ0aNxC/y7OPWJueSrUGdOrrZ2
XuM9mpSEaQlnUzfdPmgImEmSjkjV5aPobx99ffqv/u3rS/7+jH/1JUKMFAuxxC0mQDI5cW2vkoUq
EMHp2obWTPxv2aHMm4J5Y7S0Z6I52RZR8ywG8RHqsLnESTxsAxfHsai9c+GBw6hcs9gJ5Mhrl68S
PTLTDicbZyU0RNXJs3sagtgbAt3RLRz65IYrb88Sa+9GoksgLkXjZYAf10W52BQSfDGKUiaVtDkk
o9qV0PEZV9RqitAdo2NZ65mYsib4/t1KLf9WZL9YM8d1abLM6XaSW7fu9pKcBSwE72FCTC4mrXAD
iUUaVsIqiZN5oCak+W6dysB+81g6jgHE6dH5XtnBdQoDtVeU8MsQ29DDD7tyyTyOu43VMQR1FX2h
aZh4ey6Nnzj0DB3Ejz2KItv1VvZyoiQf8UXnv8zWJ63EeiOo4JPmarSZzeAZmA3wX2faO20H9QKT
/krDYMU8TfZv4+3TSotdMFDZQ679mKeElAUcBD5mJfTQ9KVnloLJy+44LmwJYUgJe1XpNrb0Qx5A
sjEeUBHhq7Xl89C4e6r0mK/AmmHb8c+WBsUKWxAuOh9zr914T4UROYuvZNpYOu6w5PUXZ87fPD08
juCMV6aMOfHkfoamR9BsIePKi3CJxfMsT45Ty1OvPXkSpfeUGZbmzEtFN+YjBIQUJ5oaJ283Ns1d
prVxqn2lsZa6A4Phj1py43ZLaFbZOsYJRy2NrPuQDiwc8uZcknPCrBpf1FZDCmaj2cQ52GkCU4BI
jPk9OfePke+1jNftftP0JDAQu61OX7YdbwIm2UpYHgnjFlCA13rws33KKshvRy99cWGD3WBB8e2j
F/nZecIS1KX5cBBLjYfBK2V+QL4fBIZo65e8F1aY22eh5lcKxdXc+Xh6/SE6VEFzqqoUzfdoHb5e
v9VcHFfRQhnNO6blJ3ueXCrv/FWl6VWOzjUZ0L1FLyJABeSZlYksgcYyTekHnXDesWk/fX0jX944
Lq/JGBbchmvsOnoGxHm5B3QbE7lj9GJ9haOumbyAWDB7n4/+cKijvj9gftw70pwYWhGol5cLm4vl
7C4pklOZa35uT09/WqlQwSCUAfZwgwuH8zAaV6r/1N9xyHtrImpBAfIg94hfhoadQ9IeV0l860nr
tRslQU9+8N5W1o2TuJCc1dtcZN/GpkfTOJYHNQRvThAFTLET/dgvvI3ZjAjTzalqGJkJRyB5zjBf
6eCbVWtzp5yE5n48vaVVNTHxpx/VJ0a6DZKA0EgzMh9LWX+audo3UZo8aIQMK5MIpWTI9iCK4oci
YrKl5+wFZL9/a2Sc1ykftoqJFKNpL7nkaXIwjSDaGaWIiKhy/eMIrGrv5yddDeKmHH3Q3XHDxBHP
DlmlEo13dLG0RTnz7tpZelPM7wX6oqlWDyOtnJCJY4WoY9dO0X22VFE490BzzegWPCYPzB0TElqG
Jy+jz5HpRK3bZepQVv6PBPcBai5dbC0P7p69XH6dpFXvtwtpAuLQmvHyObLJRg1TulsmJ9J1wDlj
HxTtXRS6zK2q5DWpQLf7Q1JscFPAAlAdu1g+QYoqBpv1z3LzdRKiAyYNczhN4zbDvLIGxwKiOpEk
x6OZYbYzvPXEXJ8cPQ6/PfjVTMffpm9Qxc1tYfX93mIS4TmIgrIaM9qcnGDMmIwRqvveIu1pSQv9
etAVAhVpGia6weBlTEdQER64RiVjvXX68SM3S6LBfKTOQInPHJlIC2UHSbuNsMOnIuegiHMC1jEN
65OrTdpOy8Nc9rQIOyaLeuHxWHb8Mld8bd727GquDW+6WIqe5sOO04LmKs9BAUBhtaxpwAR/+Z7X
rYdYvOB0XMVcGgeSxZl59s2th77praqY4FUIzYpgfCXCZjqUXppuzCH9QC4VHXuvMi99i/pdkUyU
hcTFoFfM5yC+IjIGOW8IiOYqFbuhJcQ+cEfmAGZSrisPpgftuOg8G78m+vVUEuIMIci9gGLnADpb
zadHZhusg57gu8FiV3G+DZpBMRQL2DeDF19SUd/QP8/2KDIKzmX6Nue3b/yifAiU/AE97jEU0fxm
lOXZV8P4mRNH7l9JjIzempyZ9mzImAkOkQuDl7QbpnYvdgTod5bDrk/o4E9YBuaIIapvV/E3W/tv
GLybj6l9VRG0qMK8LmA7qqUBiFDh/AoUYtSkDA38+F6yDXqb2rBAsOXgRdlYURjR8w4+01mgo17y
jydkgGE5F7cTCOttY81YlxcJuF823nc4Wl3VXjv4Gm69+GSbMD22nrfz8vqZHhWDq2xxC+TzDmXc
u0yuYoyjp6KxaKPHchMz1OfOYGVTdfJuZ014lgFqyq5zSHdqaSHIEFFJCsS/RCNXBWaLvrg1KWfr
hwHZKDkgPUQwD6od896nKsJPyMl2JYsHd9LdTQB4q56wdyexFaAVQNhFbFWIA8bCFMXf0Y1UdQw9
erD29OkTsVSEyUI0F78wfR69Bsk3xbu7iwfeKGiF8qI9yzqyFOq9QGHxiOeLOhdP06cMD9ZsVIeZ
E+5GhbM+h5HEMaOtayORai/soFFBH7Q1dN9yqG/7COSSdnW0T+2IFjDttlvPNe8Bl9nIl9viNqxT
pqsJzdS+MT3WdG29tfYc7+LUVie1jCm+HnJqwlP6OkRddVukMDzzJna3XkV39bdPaeTv204QBMtZ
ZRLzcPW66Fs04fHKPSY8urIfEi+QG7CoC5OSOEIgWYtNxDfWaQQfyZCK9W6EEjQC1SQYoTt2qgWZ
NKc3oVze84rOjUgtcUNa5bPUtr+lD1Bsu+gX8Oxli5xeGAf11KjQMXuBWloyDtYB4yaOrNWqrVJE
rtl8ghEV3PXoAZxsOMXRlF69x8FNkRBJAji9UiOQ8Mds3RT4swfkmJg3OBLbgl5ShWmmZDE+QHvy
thiTs/U/+Bz/BXZaLvksfzIMSvyMNrZBW2Ee/BO4WUdBFi9QpoNrt5h45ta+7TvzFNudf8/btdP0
pk6Q6grsxGOzdcXUsosz+Z8LTCkcpRCzZ1OcoWhJXvrW44CbZzYElhhD6yDzfO25eboaKud3KxTp
Cfa6bODOhlV7cMc4AT8Vc3ZOM/epy/wW74e2zk6KDr+0bJNGgjlv6ScBvK6Ct6xwhtvWr5OjrZ0L
pPvw9u8PXl60hyzUT6FVM9cSnJN6FHDmpFwghJrQ2Mq0HjQE2v/ibRTyn99Gz7GYdwnlObyVfwKa
k8dsMWPowgNg4Q9oldabbhIQfw48Ykw3Lh2OPv42f6umFs2PgkJDG995QO1I1k2WQWgSmfPA/LW9
KAGeBwHBzoXNjCvMjB65cTHjaPVkTq1xTP1mhb4kvI5p4m5479tt6bo/CZ5tT4iDo3sbGyKSi+h7
1mRoioDPvFgw5jaiFDRORaTWyD+DO2XpozdOsB9HdGo2Pj3R1seOuTPns9Z68QTz839/uS3c+T9f
bqTacQQEKeSSJvQnyjnu5ACciggPGtrBWIBocoMW3hOJhC6edI6SMlkc+d25N5GyRvAouAb2g6Pj
I+3hu6DwzZuICYWasubwZWBLCHE4yFD625x54/pDVnl48bb1OE/P+RhD3sxHwlHQMhpB/mbA63s0
BnFGw/PvXxs/91++OPD5notcmEwm/v8fzLfFhIu16Gdk726WHZGX0j7dDaUTf48qMIoiLGtuJf4Q
TK/EzqnbcVUZsfHDqy32rpJDcJNVB5HIbFt4DFuZn/YrLFPmc+PLYaOanFY3l9WqnUvEK0xsL6Gj
sn/4KJXRHQm33d2kkwKvfNr97FkiXXMqXt0ugFe5R/wznnDlWndz2ZLIFprqLajyYy6YxhWj+WJ2
yVts9/Ezpxu9Bw7oHYTS9kOGEBzYS48Qc5hcJOrGK10f9xGrRAqrMCY+lJoDcjWQrJq5yWHK3KPr
bCxsaWc7ujaePa/q0PIe2fTIWmdCMNRZdFMROX5HMcuCEOClbJIxOLd18dq3bv/ZM+wKRPe91BMQ
FBcpqC0fuh4dQ6pkDV4MPGpFL39f5SPYEwrqjQECm1wp5HxK9+63eiwvVjPLT5bWA93P4Oy6QOfc
OAhWnfbCpyQQGZZ/6d5hs8NxYeQHTJcx+wQ9yGjHvt3sZgOLyrBr56p9w/aGcLw9cu/i3x387sZO
cLmInu1oaKpvhXL9FQirZ7RY4pREMj90TjPtZYcUs0/she3akUHMMSMKSuvt31+Fzj+vRFIpSyrH
t01TkfTwx4uQAU9sOHhyDz4N08PCv3FobcLues16+xqrJQY3bNwtzUT7nFlpScuPGHYk9FT8HunA
ZDjPp9i0f+SSPq9gdrdXJnNycyK4lxzdzexj77BbnAJ6UdXPUExU1+ZQ2ehBto23dUAVrEHRvyFs
Q7RBd3Qt8vnW7BZWjUdUT86s8r942cs+9cd9DDUFrjeXVBTHMv8cn2DI2pi1raLDrMoL/C+bxNI4
XLuZEd+FUp/zAqh+ERZPpe0jk+9N/URFczEGEGdT0+prK/BYAvNi+iPDW9KG3KVZ6SCTwbNc9ai/
w7xHObgIIZcAVNx/K8fAARgmyTM3UbXxmYmlTXvnOtHJLuWBdnS6y0Yw142q5Sazc7mr5b5l/rWZ
GWf9F2+B5f7znx4igZC+i9+D7qMFZ+Af1x/VmxWO4Do69HbVX6Ys9G514zAvs7+5quvu59CNTnUY
/1QC7YaIq9chDjaNCsedq0wacjAL37L0An/uMZtSVMy57TzlKhQAbTP6vvF4lmCjX32oHcgUrv3Q
/yCrxTzY9YTPzRDmi5OoDYoU7rSWGMhxKi8LRRmT2UlGZfZSMHi7zHHzaoRfYVlpcmqNRj/66kQm
V/Wk6Qht6nysDlqX16wyh0vDCPlmDKfvntn2yEzzXVtBD46l+9JOibx0thAX1stvmYjNjWtbXKZd
3D2gHwJNnrR3dq0lpWGOPWQwbjWuovUMcWcbD3NFVlScbEihuf3SlrBmH9uMkr83of1LoLwPYG0e
PF2VZ103D47TeTcjgqiHnGKw8mcUx+glSZ8nbLUkdc7qinjvaYmbYvb2evbPnVkzKhjMmCXPu5eW
TveGS2hA1IViOxgIUrEphpVAga4q78aWrYFoCfkLebCUHkP/oeDwbHFTpyssYEA5dRZcs9y60HHI
9gl45m0FH2jfFmGzjSnftyYE1M3oKcR3lpHuYjstrmasD0hOke/F1OXEm9LrtEJ4kUsyO5rulnwJ
muYy8oKtVVv2XpC90WQvHK44/2V09IwI43P7Q1oVna95Qso192+mclrS3RGh4Izk7KcxOFYFJIU+
oW5o5ugXSNYrus1bC8nWZchpjgocph7CnFVN2XVtMu1vXSWdLeBYmooTjChQrmgBFWqLKTaf8JmX
91kEiGhweWYUuJzVZ+8FpdjKUdR9KEzdm1xPDHiqwHj+9ysL5P9/XlpI0BCu5QlLuL740xE5sgwa
Q70y9kxTx/ViIrxkKgjWKLptGO3io6eIfigqwGGT1ZIyokRxItrqe1+oEHoCjTsDIuVt6fvjtTXs
6Kh9trU88p+k78WHBmTBrlfQpx3Hfe0Kcz1WU34rS9leuslAulf37cqJsu7OD4y1L72SAu86Rml0
XcZ99xxI8VZYtoJ3ieo3YDjvmXay9/puoZj3PI9IgNWoioxdyElhiiJ+6OWgNwNW6VspcsbmpWUx
GS7fGZvTqfbKWx1FFep+rsdYWurOzrp67bhxu4ugAq4mC+t2PnWv+WCr65DGWwe32eLT2+XRKYfm
9VNN7ZHYlDVCy6tt/6B90R+Mkml5mezgME13ihMuO8kAxx4OBTmjRPuyIG+Hnp8S2q5kLkXeiuOG
165IkNxQgjGam45wL+TmywcvFQxx2npZUM2HnI4N+bqD/4KN9hZsJnQKcV/MaK44eDunSPrYATtV
H7DPAxgOfWcrsGGv5rpwLmnB0Rxh0g06zLUFanKRuYLsRBkzYE06u0Vo7pCxL6K2RQmBuBq9i3xK
cN7Q+fLyTR+gxUzScj74XlrfxehBZrAVWxFixkMlSeZq/tNPEQb4ib2ymsA+2wqv4tcV+79+jv8R
fpbX33a931I6f5YVg8sw6v706X/uP8u79/yz/d/Ls/72Vf/5x0950u/fdCHi/OGTbcESOd3rz2Z6
+GxRcP81FHT5yv/uf/6Pz6/v8jRVn//nf75/5DHlSgst/Wf3B8SO7bnccv/vjNS7zx/Ne5v+kcvz
25N+5/L48i8ct4VgxiLZ+LhJ/8blsUzxF1Mq6bISWMrxlgL3r3FXzl9MgDye6ZKf9juy53cuD0f3
v77gP7zff3///zHLiTvrT2uG6QnJBixoZoJgk/xqf9yKM0cbZGBE/U3Ri26cIgbftDEHKz8FcQAO
fPno7w////8WMuY7sXiwKfz7b9OIyNiVMBIbwTQ/T3ZfP6usXff3Z9K6ILtExQzUECAG2X2QkUOc
+YwElD3sa68he2ZonqLhBdqFfUTlrLY9cdScB6w3aAtHvleF2wJnRFE0r/mJsm+XVAQoiHcGMNgv
8VBJGNmOq/s9h8HV7PTzfvCrp8CLvlU6gWDKHdwZznOHFDhvod3KyiNftSTgaWjK6RQU/W2W9C9e
AeUla9xbP2lwy/mJPAH5P9qErO6iwCDbA3Im9xUnsSmkOZy/KN99Hwa0uSIYGT8j4UeLqegPD3Ti
bOMtR2LDGulbR80iClnww2JYlgNaLPg5K+3YEMVGAhvMsLz1Da+kfyfIrfCUvphl0O+6GMMToB9y
DRghJFaLVnunEk+zEADT76rixU7CQ+tKfRRG/2sQkdiEQ/GYAmWCJYA1jVUj32HQiMBXrionewkX
QLFCrIfgflM6g3cYix5F6MGIV5U05K4Yijs42dQZBCYVuHD3xfQRRIO/6z14giIR2W6W4Y2S3ovP
sY4WI2mbffNUuO5HFxLGAsiqu2V3ZUMrs2sT1REYlN2cF6gPHf+1T6zHmbAKaGrVvlVMvirvrS9x
oAtc32uUJiB8dc9wvFGobHqSAlLjFgr60anppju+87OP8Qyjte9WsSW+Jz6dbGaMrJvuizk45a4s
kDELk3wmrQYGhgqDtE42hiLqkuo0IIodOaC3STgvwIKjpMDMnLL4YjPc1qb/3rsWL76K7F2AuK3B
FoBo+ych7HCY5LuhoEVnZl7ByPThsaT1DYahfCO4IREDoanSGfHmMZjTCnngBpIN26YV1Vv06pd5
LNDaUzcoJ6fF3zlHtHLVqh+8chu65UtR4nfRdkVwTd8P6DSNo4tNvK3zLVyYZG3P8mGcaKMTIAaA
jX6oIyduAdQzVU3mDSNd1P/oxtfE9CLcdM1ka9pIp0MimiwcrpabaGy0HfNzAC1IVX5Etd6UAhlh
L9RD0mWfpsm4IJLAvSt3i2EUtLJ4L9A0okGN5ZYeMOUpOPlp/kgY0G6d7l70jr02aMWP8IbvkUSt
yNr9jsiZM+P4g0PhWzTWzUGm4H2qDnNMhcOZTivOH+eZBqwE9sDfyrBruU26s+H/GK3qcVlfaVkL
nz8aHNe+uPXrYWTu7a69JTWTdou5L9Btn7sgxhCUP7A8bmd/aU5rfCQxSlTDRWczRAhQh63QzpNN
MdCkRXAw0MCni4zhtweFAD4Xr3E+6U0S29ekce/TDiBIwshsLdsZQKP2zJNrM+Ez4ivpNvsB8ceK
iuk8A3eBZsywuOSeUMkI97bwJO4tsD7pU5frnwl3F7lXOxYAh5O/wZjcgT6f25Y4Aw9x5vgVsHzP
KBaRXFIPGezi7JzlWbOJTyHIc2yQg0QcOUw3CY4WXsvHHPbi1kGuPsYBlwZWRF0zkejGa80QZ2m2
qYNiWLJW6TOIemyRqnI2MTbSUHk/VG0ON408jN4yQWQEx7DJeyjhvRC8Rl7OUKut1Ez4pHMxY8qW
BEfONkzBrDNh5RZDyXof90NxCZgpmt2mMqkiXDt5E35/yisnX4cGg10zbxGaTnIdiWpg8hos0ALS
lufPKofn2uth33KE3FJufa+CEZ8qLgYwAEsuiACgVE0ISaNcXsmY0SQe4FwF22JznmOuCy7TaeIH
i6YPOETM+7pZygPjhxZQf+fKgo4jSKyAvRVv7J4isPL8axFsgt4IT1mJHKpbzGdUroTTgiVgGo/N
XAM0jsydPaOnd7RwQLUEu+XWGmc93GQS9GqafNgQVwMpTs2M3MlyC0K3SuOzHnrwZxX/CvqHlvNN
GZX4iVDE+tZNE6IDSSIW3Uhk976ZdduwvPGTqdw0w6/YJhmsyJvPyOXw2AUDW2X3awomfWrT6Cnp
2upAzvIGbvK869zuVzKS0mx4hNp5StzEki6RtLapijO2PUZN5EFylSfZiG3C+zV3gJGLSBJ5hAeu
7fpDkuNXogxZgRDk3c3kxVSGe+eQCbKGBFDeRsL6MYz2Q4OisAsHfYz6qUCKv2Mk2q58O3uxOmGd
itTp910BYyGJp6tHxE9tFkhwF7eYROUElhZ6UpAz0oDjPA3BbQePtPXQW8EAcFI5bhElwF7NP/24
QPBZkwKlGCYRenj2U+7lwhvfOricCIqc96Am7kfzvUOlfyF4JIpCxDdl5+LAbuP7KX/x7JCqMfu/
3J1Zc9vImm1/EU4kkBhfSXAmJVmWJVkvCHnCPAOJ4dffBbjOkatud0f0a0dUwYA4SSSYyPy+vdd+
oOi9uDczdPaT/csiNWJPvZ26CzILKMG8TZbzyFMeaog422gQQNEEBGXdCK8o67SrorkpcDfjHom8
o5kC8i4NoDGEM9t1PV3c7nGomGWUbeOrih50nqEvAbuPoLLHgQpf4a6f0LDivfpZwyXzTKNiwVm9
QkONEdwXvzylg+wS9aFjSredLTrXHhV/1bYTVCyF+T6GAdo4WIQbWkEpUheWEUDeW/yEbt2qrc3A
FubxJQ4JqofJQH043hn8wluZwlO0TKg3I3hXr4BqgfNe7dp4OHbu+B50wbhxy9bZKzn8DIEWlc6x
LVAHY8P+aiSI6MYW7BRzBYDomVlxsQcoXemy8+sRI0KW1t/0bJniud0x0Oz0qokcFYx7P3UGDnaJ
9QWv4M5ZMjj6HLuA6c2HCeDYUY75Yepg/7R8WDB4kEe6ZgVzN0HvKYkl4P1LiGutf/Y9A4aUJYSJ
2LF8xjI88ZMeAZBmTapqeKWmBC3VOXl564Ay6XoBdM0WnEBjguRC5j+dSabXEQpQ0h3FEP8o+CTh
DE7Mr/Lh5GCx2g8Z7it3DKbr4DRy71ohkWaawdcICvBUo0EZZq6sVegQq47eOeN1PdCV22LCfwEq
1SDDrkBNjr+hRIT6SWslOQx11O0bW28O8CJYzjdAULTK2JctEwbKoDfOAeYg2ameRbqrQ+IMq4Lq
TJv+mBPxrW2cz0FEH69CIgtrpn+ro9ndTYtSqUlon01c33eWNX3RsLIc7SIfb00gn7x5IOEHxPcW
/ZUVqB8m4BkNaRpsOnKfVMammcAcetgI7bi80EP5TqfJuvccuume7A52pT2RYFN9oncSB9aJfgJd
xKIp9iG5YnUZl36icyGHKgPOxqXAMMuwv7YOdb9E1Nu6dRahfUyS00STPBvyewtm18FybNb5Q4Sr
YWZOH9LufNJG675EW5VmER1iaQLhWajZBdc1geMQq27BgEi+SwLCDkczdk9Hi/Qzjmq1FZXOl7es
+6UJG/nSjlB8FpXHoBxXV5FAnVQpMhsvrS9tIuvLuteTM0ZHST8ZGgj80hmIinWGidkCaOOwHF60
KUe5nk5X0+qtu8jhi23F3XFKpv40cNnc4EYvDolQOG4nFKJ5Kk+Ou0zbHWq2rByro1FG+Crg5E96
D8tcERU0oHNKzCk4cqG44qjvLjih4mMbAP1MVHAc0wBZn3DOo9NJklLr+dwp5zFTFcaG2ExPQVKL
59xFeaWbVOLwfKcIgXdG4uwm9KdqIdH11ZhA9HAJ3eGKoZfXtpzFw1gjXNCn6NpL+ysKrXAjcN8f
07F8qtvZvWDK+WyRLzOLwgFz/9gKd36YodTtkPXUe7fIg51HajmeZhuNkgic/eCimOlt7bPIByjG
rCz2ZJVvjEwgqAKRwswNwXE+3A1GURLVe4Ww0gLLYnJaFjXzhGUzkyj7e/OPn7lp9p2IiiW2A+do
5Soui2EfhDkaf9Sk608Fsb15yXhWVcVIvkUwnEVWpGRm/udY5XEMP2BZPxgiW7oN9a4owl+JoIC6
hV3ZntcNaDSwS1IZFzCe7zH6CkyOZk+9pm6bs+flyy6Rkeffx139HlYSnxGB7ViVNSRKJtfaY2xF
fvMfA/J6a4xwXFNhf+yRrkLJa5R1tJJ064w5JqvVf5ejrM42667KQ9htevsSLbY+6rU0B/6zGVpC
HdbDSdM+1SZC4b4NxLYPC/oSix54fY7fnj4GdhYgwLsX/fDHRjUA93UVaf44zX89eaAJjR7O8jof
P/TM+FgaCO/Uok0SzAvOzLUCYoGX3Yb63ynUr3m5BA2vRmdql//eDXSy3YkXGPdTpFH8x0rMwoP4
2q4d7cNI/SBt8fR6PWkyTUTKGwIrHThKHXas+AXrjTqsOoStFr69Pur9SOetXzfa8ufY17S2ImOX
zswYA+HtV1s0eWMowI2kWbSRs76LNazzY3huFnOFXIye614lLHhC5ui89ozgeMyBbNsWNqmy6ufy
OLnzFrOeOHJdILNNGnRYCzxDv624RqPVZ+YnlBCpUK8Ogq62eEVaY2ezSfujhWKyJ5rr3C6bdS9r
OnPXGSPpqNw1EH4HTYbGOlbI9eRb92JIMZygYwFyIcnS7Xq2hcx19N36h/MhLSciyOTEkVS1l79z
9br3nkVzY8izQ5To9iFMAZ2sG0uZFZbDqj4PbXAeBPC79UczDS3fYxm6SZd0IICTNPRQlK9+zdUV
uh4WZtVg7e9/AKHu9kTFfqo7iZZ8NZwmqzb99+5ypk4Ym/zUy+ELLtlxXqhxLrTL7nq8btbDGRTv
xmoKr7gie8o38bIQI6D4yiIu2K8nDjVZaxcF+WsU2YABVivm+getf8v4iBk3PddyCZOZSHungUvI
25lhAnGTURQHG1P76hpczfZN7NHXd82EoYQIMJRo2QYJSncGVNaxDmCT8kUhPiDRiVjlXF83fKf/
2sN9zt/ycbzeLNYfeopKLkml7x+Ps0WKuGQ97nojb17/8Wxziyu3FT/HauRvq5f8l9+7Jn0sRnHi
M9YfJgphPSolxvmPe6o2q0mAYbPurXdUI9dhqjfTNhScEkbS7yrLzo/rkfA4adY9TzavNe3H3XrU
pJTadiJESkrLCiK1RsBtUiI7lExnfz/CWvb+cWjrxcGzGVUGl0Xq5uPppWw1PzUr+vbLe7u+rZ4L
8GA9XDfDcsPH4T/uEpWzdVQFI7q1fBcpM1W8OLbgnUZv+ehQ8GSZbeb3iD1Srn31QP0sxB/RLqOL
g0Xmr92azlvsAKeiNVJOljq5i1kBZScforeMS+66Sxm39ueaawKtINpn3LqKMP/YnZeBzm1YSceR
OgDBYJDkEs4W8baJwSvZpj2fhbSVu6s08cKlrzp//PrrYbzcY91bN1FVfyU2S+6MZTzSKoJD1Wqf
/zgO6KDQ8CPacvnL6mWz7hWMn6My4iNl4sY3LIhi68/XDV1ypB/UoPwBowIVGmp/y/jCFyhqjusu
cKNyS00bHPUy+OKU5zuw7K2HY9iwAs0XS3SXvUcLOWdVq64byVWfsYleyHnQNTCz2LH/fhIuh3bY
k569nNEW9TcM/ObDH+f3ukuLAN/AAO9gPaxklB4yXb/8cb/1zBaAF3VLk/s/Tv71Ph+vUesVGol8
8WwsrxtjZmUFPTKDjU33r19wfUhrV5j/RtvBZyQw0ydthGIBOEhxjpcvebTs/eNwvUFCCvndUf8/
20jRkVX9T42UW9y2y39VFf+tAfP7cX/1Ulz3X/RMdN1FSIGzxPujl+Lp/7JpstBJRHnw73ADiyYK
QQNoHnl1EJDOR7iB+Jfu4ATAzcDihBau+79pquBd+/80HhaZj8tvZkvpmZjT/t5UiZ24ttKqTZc0
RXjIQ/fWm/YduXUY2Skvnl3CTKAwzKjIUveYxMUpHAECWl0EudfAjGlWwCud6SFtZHfxvPke9mx5
srXqPYN/tA31/ueY430rw5lEtpy56RAOv1RpFNd2quj6oqV2wnTet3j/N5JAFhy5k9P0O9zwdzJ5
FVPJ7MZA6jwi+KIWgDuAAhK1q198Yef9aMHg5eJ/sR76cFpidNu3vA4HdFW1s58SRGqwk6L+exhB
x+lc87NdjDiZWU74iAOpoM8ZcDR6ooQHHca+Sok6Rp9SusgtVyZzkuJMmonE3Ses2zx0LHepZqUP
o9X2eJJVS9psDIMzE9NZz8PvWqN7Z5MC9xMy5QXPGnyNZBLfeaVCShaEsd/pIsZTw2o7cWa6A0rB
x4jzk5kvNCEC1Y1dk2jaDnoyQmonFKxT2t5v6E0dmOSx5pXR0Q36FE5q1t2MNL9NXtcS4qNuXJaa
Y5lWwPwgjmXR/Nm1oRUsAsbPrvg2qvKkokL9bBJWr23wdUCJv8092vCovPrDBKPSrwfC3mMqtlRH
NtQ/KbjYxnNBTqNv6NMC0MR10zY80cKYJMV2S9sGypqlLu4wgAd3+EAZ26ZDiXH1RBDp1pq1jFzl
elM2PDHedhKvyuZdUstf7z110Z0F4eMyxjigMkjgZs3lQcMTwhMmVIy2LktXfwji1p+8BH98pXlH
mhDnwIOF5kr+SBSEZyRy0cVxw3A/dPF3FVnJpVs2YlFlrJsWddYfh+ut6/3WW/+rw/WGwEwE0BPz
uh5RXLe2JNuUqOvQ1WB8+9trrM8H5Z9b1t2Z8s++Du3H9cHrZv016H1j9Z/7l1q2OUSZvz3J+pxc
2AEpdLX010f9t7/e+tj1VjOV+s4FxLtZH/Fxw3oYUhIof9/yx+/3+57a/GzZWUE+LqryP+74x+7H
LzGj/dUCi+xAg7w9gPCoSJdNqxsdBnUuszYX8it0tEUcRi0MxmN3tjwr3ctwxBTCjFelf2y0ySTp
YXHl2FpdbonibHzmlpSuBlPfy+Dg1MPX9THrT3uXvg7daZTMtB+soX1pBKmANZzXxpdJ3R4ndY20
+oZ9CasZjcaNLnLtGnSDdl33ZJS7u5kYoQ1rE2oRDmAJilonAKfDrqsF0vgy3wj9aOezhGznSpI5
2FAwNq6UvkJDVj6d/heLlvVhvd3oDOZqrboGjjZdyPbirbaNcK8WPxKsDvO67hG3BGFjIvdMbQix
4APWOLFmI7HwMGsKninv4cfPnAibTc9MdlzuAcDqe+OhmMxSicpjsC9VXtiXaMBYpEdQI83lfZ/H
SFKkqtzmijWw8GhTJ5Cvqha29JxhaFjvtW6Enem/D6Ub4Swf0lfDpp04Jdn7QATbgUpmCmxgKtBk
9EfD9axLa/D/JOrjwm/s9FDCWC2+pwEzC1mDocKrjMnASZ+LqrMPANfQmNXUkqcyhx7Qo4uSczle
HdsZr1MSuZi2yqe8mMZruWzGxGhhdjXezlruYTQPA2m5l5yRHipFdBc9xEDLkR8DtBKKnIUxLk8R
q6FrsmwUHNelb0ANlKZAJjUYRHCjC+T3OxVDZrPjtLzJ4s2WIrvOpPkMUHSaloLCwDTzqk36fBWk
xl3xzKenuQrOGJz/+vk8hDXVI5cgtuVuyXLSr3vfapNlNlIiKpqD5kb7OKTUL+n3X8nr6TtarsZ9
YWLYq7rc3gq32euxirZKNRk4VH4T6oHJkUVIYXWfmW2C/MvN6zTOWCoXRyNl/sq3vFTSo8W7KrXQ
OlTSel5PrEZqFB8jgKKNG2S32izz29wic2rNqdmvh6bWtvvJZAGqBHIoOHXlYnAjPx5qBPr1EMhd
+CkL84cG/cqudFxiM1JFnkLYdluZVNmJ8j+ACQ1KJp1W/Z4MtUMpZfYSA7w+yiC5J5NOPxprKWVd
Kqx1nI+qyhSQiRM2g9pTpEWD97GiXos764L69w8/jtfCzD8X3B83r48x+Hj2nuzJo6WKQ+/IASEF
nfBjhb4+4I+n/r1b5NkXkoKiPQLif6/t19db7w4Qjh/CjCF33sb/98cv8cf9m6KFd7XUoEKhg7Rf
S2Trxl1qFh+Ha23mHz9bb+2VSTnaZC3vHgD9kg8bCBvejHMnARFqE12sMkBUONnf6iL8BtK49kVe
f7NnZwmjVbce17hPQA7qxfnVMgV1izA7ZaPNF8hMQat4luGD8DiAJ1LHJkjJF4WwkSqj3Gpw7nek
BFT7NsumU17pL5rXUDSkhdPOaAsX61qkk0DnVI/KJhGgmB47fcBMM2BtC7XoXiPTpk9NP7UW7H6p
0+FVFCpD8iqggOnEqJREKetzcsoz62rFAYAJlqtOUPq6fvaSdmCS5tYnpMW+MBV4lI6nL23Y4mhL
d5i8XoeCHrsWJQ4JJLu8ycXNASC2rbv2STcp5EBDUOQBLE3vo13KyR/MeqRA5lI2b/ZpCnEDl95b
XuVIRGJrgXy6xzpKaVxYeu6X7Uzon4p7qjJcahkIN4K8Il8vwd4k4gTEGYKcar1TyXbrOTNMkDI4
pV20TFFoOgX1eIpiGW6NGOSjQbbWVoZo0kpXniJLTQgzxIgQFPFfOVNOcwlURK851ii8hpdsce4H
mTVicHE+aXwOTdwmx8AhxTFPQ0HViQDUIYp4E+BiVchDUroyMLBbfOg/wD9G+1x8Rr+R+KFZ3aaF
5Gvk7asdtoFvBybJ3TB/U2yi5yDLmxPNGLJONQ2dgEqfKsMZt+OcVHtiId+QoYaXSDTtHk8/5qTA
fpisPr8WafNWPBPhZ/tzVh0GrWy3gL1fWzuANj2SeuOIZmeMlZ+iWTtU9kjZmaa+OxSDbwwak4px
kb5DjXTb6s0QIF28m+MODwh1A+gCXnbSJ4OUyBTwWlrBYIIk6HYv8xz8jHoPaDOB904gt2hv7ZM3
yyPvmLw1RThuxEWfVXbrOB272BPIHj0WDdnStYTRn1kV7nbRfEHCEnkEXHflL8ds8FwHvbhMEXcv
3skOhBokyiPRvTgb8472tH3FrRndCpFhNOcdxMi97Qq0Wl6syLBqyAeJFcET2KFqXb5hkZk+2ZIG
U5Q2t3jgXILUcYRCSLpTxwm6GE4bTX3O+zP+JR0yjs30eUbeDCKETwpEpD94XzwCfHe1OVpwaAiH
Iw7rEBOoTbZVg5kfyneU5Bp4mgJMRjjSsHUkIgbvEFn867l7urhfkLk8m0nDV4r4W/yB8tgPxjHq
7fjslNrWKpxbOBU14C4Kw122K/Xy3pn4HS1FI5QWCfJdc5+HCbV7ORx1oCFy0YFlputLgfEimJ49
q/tiy/h9XIwkY5aGUHsMecj6u1qa2IQ7hhUrTpmBuCD5bMwD/jRZzk5o3pexlc9JCjlMVRmCbVJX
DjCYbMRr3lw0W2ZhB6uAuh3krAFxZ5mXJL239ZQAEgwjW7rVsPbJLxhNhYYgTvhahq9Bn4nT0I6v
Q13WO9wXd1HsuNd+rL66ZDZZwhW7LltEQAMmShuL+PtIN3xfxEjQwB77OQyRTVK1cmvBQaEdCPYw
QRFhhemzlTnazogWs0YFWMrweH+w0UAwSbQDZdaYVmiEPMoNDRzH7W2Z4mTwpGwrQ0/mQJUuAbOc
Y/BCZRhmRLNOs99X2m3G6xow7Kea2uuL07YbwsfA9txLiXi3ypyFDkfVCBoAgnzdWVF3D9qCvBtR
/47vkIAL9Oaud7QYQ7TEQBRQYLnXBVP5wqAOHjTeyRW/jMAJjrGTN/5E0uDGhKWwL/oEMhUYeqJ4
6sjQD0WLfG5yaLtpfBqJNZCPGVc/QuuadN9cSaHJHO3URyb3xoqVKFWlU4OdGatcRM/L1C44zpUH
sisAtJRI6JwO7cwkb31wnTxrK+RN70FIebY6dR6NwyEdHqPZ+VooAmSpYLkbzDKU0JfyX1cnr3rR
dPAjsvMCPJjxvTL/NiM4UB1k/Zyoc8+VOwtI8V5pC+hkqeYHn5Hh47Z/yO0iuART6G6m0PwVUcLY
4LPpjxJFGEbDMyPVgPTgq2yaU5NFLNM1+Fdag5GSmKJeRAzN9dem4KJkdt0v4JRQK3mjQZMpwwe9
wvfRGG6RFimGnPipITZjx+ThQSqAELHIvwc6V0BPCiTKRDvURM8eB1QzpevunMT6RGTHSaYSAO7Q
HCaFLM0DTthPkMzyFouhXog7zoKrdHMUSe5jMaS3UDwiS7kJf8yQDmoR3PGmuxQZw4kwv4YIVAaL
j8EmENgbqW5n4bM1K/tQ2IM6qOKxYuVZW0HMbLMq/QoIHwonzIG0VgcnAMtT2G/E3HXbJScDFWa/
8aLvRlKWfm9ijffq+BI46J5E68Xk/2zrVOKksB9aZBk9cXD4kl0YM5Ne7R8qtyQ/CGtb4YpPacHX
D+/D4KdF+yMrwiOMNJK9R+s7qk/xaGo/3Vwd+zb0HkekIhtsoL49wsEgVaiy1GuTMLFwp4fBCJn5
5+F70XN6aSlKvjwiIIIlTgkK36jMPW87hDOjyX28dz+H2vxqd9RNGETGbVIFKaRz7h4El6ykrkWb
kA9RcxCbawEazLQgWp5ht7LK9y4nPbi0ezIjkuirE1vvsogD9IcUtgxZPEUFRZsQmtT8I5qJ3UvN
CY6K7b7OdqUfy0iDXzjflyWfawSsOGTZQK7M+NbB6EUbNiVHqC5dND7GdbfVw+I74RB+g+UAP/qX
CqYCcWZdraUAE+i8YW4k36u5U24Sn9pIzT5pag6tk2km4LyJ8U2VbwU1mkKkj7is3zSrIsK0q4j3
mJpDNzVoocLwi5ug4FmnXEbqInFouEDrCavTbFn7zpZX72PPBSqCJ153UclaNxzgAsCmVu49S+2R
Ktd7HHJ7L0XeVoCo8UqcC007v2CzRt9pswQaRbvNusq7J71o02aWvCgnPcYyxaE/AEesG5Qxowo8
v20Ckr/Ge5LTLdk1+zFHKDx0ABjcuQYen0cvPUBhIIomPHvxPEUomNyIJXzSY4gp5SWUZ0uK4fSW
pnBnPLvhbW4wZ5juxRiHAsaphQ7LrF/pAGaH3HJ+al35MzQYNgny8TZVFANgbkvyTXKj3GfBXemR
GzXllDo0bM44PVh9kj94ghdsVng5XXAeyJeJq2HC212bT0k7Cz8GneSTx4GDfybGqEZC59TuBEBs
ti91FX05SlG+oTMN54xspAH5FXDvncg9jCzNsmR3rENJqWND750A2RYxbsoX2gD4ej8Aa04rki3I
3fsc99AIcqE2YxxaDGwTevAihjyXiPbKvK5M9W8Rk6Y+wJ1fOY21T2oH3yCL0v0mNsf5BieMjnPq
nmOzpe7Anz4l42HonZc08JhdG7nye0JTdqm86lnq565lnVEQIhZG+3BydXkTWvilKFGFWzP69sbL
QGrYmIOt6XNHB50rbS12RHR/pRiOibXdJt3eTI3vPZUZMMFzfOqk8TzgncYJ5fk6EUhbS9xnukn0
o45GMuovXtJzUdTCWxdW+P+xhxKAxcTaKmljV/XVcK1jv+BlwtnzpxHP1FBOoDYAHmxU/aCM6FF4
Zu67icHlauyeyDunowdevEWb344Q04zFRmRoSGy8flG747w1UUyTlTBuKJW+tAEk4G5YPgpWOODL
7hx06EDwk3s7FxAlsxYOufWAr+Ji5d1Nx5BKfby/8T6ZGye4B+Rg7Gm3vUwjuvaxbJ8rb3hMK/O5
lj0z3s4je1ZLHzMdIGVU0QnOdnpMAALec7Qi25jMGT9N6kNpewGljcM0Do9xEmAS06IbdjbnMveY
2EktzXECugeiC/dCtsUJSt6wJzm5J/nDOtW6Su76vrjLWgTvy2gBpofVnAzksaXKH6HXNV49oKDE
ZuXRrpLG3VhA4wSSIZlKI9PwNONHZWvOhUUQZgCK/1XDLJlYw21enZqRp3Oi6qKltA7ygMhfHOXP
itr1iw2H4jxKlAakwRaU1n/I7HMPy4KSfOgeaEY+xvBKdlPjuLuciwNZbj/zCgEqdIQBcfG2T6rR
F05u7VwAy7ugyeLdQO+eT7HIEcLHxxHY4cJlZla0lLC6o0udfMeqx96mzInN3LQ2te11O8Bdx6Cl
k2ozdAS1SkEzGYqpy33oEKuYuAowZA5dbByeDJifjdu62wDmMIg+7ckB/+pDrGQx3ZK1BaB27pkd
dachyY9zhEyyRM+nYEQtvvvrnNnORmvNHpEzfotgMCym+ZRIQ3d2DiwrT2YX/gqEyo5x4fiM5DHi
hN4GQsN0w5y9M4SdBvEcYzCSKrXzelIzaq+DoVN2T0nbEhMcsejJSWm45Ko50WugTSHAUoaOBiSs
39dT8qTbJKh4dfdIw5CYOkUmGpkE1OJ0cIT8rspxC5/QFfLbIJ33bbF3IMHvLbDuG+iUQpfV0TGK
ekOiwbTD65LvpgEXQVPhwiV/equWuNGeq2WdZQIXgPXTEQZ5VkNI/urR7RZAUGQm+6i33rqsZPzI
FEuMAE6q47xPYZVt3axnHuwMx76Z7jzqzaRSJeZ2KhOuWJkHWsNhaSNtHIPDUY32E6RTGDUomIEg
C2NvMfRXIv8aLnTEoHCfw6DpeY8LqjWehvOuZ/GMdPGc9tViOI0+Vfp8Yv5G80gg4pvrNxBGZ719
bjK8lbAbytsca6A/u9d0Qk8aNtq3hiKFLkZJ3btGWjVvnYqsmxyglJbBs6X6DrJorCgDTgFlCPOn
N4fPU9sRJhyNKe0kA8mYHN6xuub7SCTPc30XJl14a+AnPsSITDEMqm5XNM+FpGoAE8MfHS3bd2a9
tzLB9WMs9E2aJ6RMzQKIzZA/yTDod2PHtNQQxUsrqQEv1NY5nX+wFJwtQ+yQid0w/X6K+MSocSdc
5x/kwBS6w8CSjvBUe8/+ZNbJr3Q071WunhoNm5Jj0/LQu2r2+VYmLLjUTr63AXpWrbZR/sUsSGdp
N2hL46eMldkJxMdjPxvnwhkPsWvcGkHMJv0/9DaCtWr8TNEo39OcfKYqitHG7B675UtKPdKH+gC+
NzPPA/nDl4F07m+zgjE6DSji9WGiTScDbw9Zd5v0WrztI/NAIOQRoAiZl5oz7b2OM9OjpXoQtOSH
xHwe7BAWjNWyKovmX/Mg210HVSCoCQapvwehIvZo+OwqQgLD8Qfc2vEQTdq5cevXYAz7XQHsC8Ce
R/0q8H7lPZLPqrbeZpnpZGWi1WyzFgJTqO45LbpdPhFrhManAooLPAmtIVrfSXsQNGY3Xv0tI2mj
casnqQTUngCARY9qtSFyRwjziZBkTq8WFAD51i81tuN9YhZIgPWdI0LWwPM33Sz1HRaTS9R4OjM2
lophg/c5EMUuM+3kOkWIyHRYrMNQ3lecInyvUWtnAzFhWKNeGymJXEXXvOVi26L/RuBBjUXb1oXn
HfO+EhgZgnPoEHbSOEythZ+E5g/iPJ5wGt9nmgFwJR3fC5d4SH3CFWVLnCBde6M86Wthm8Ha+axa
CGnRcKmlfCNyeQddCftVTLqKFK042eMP5pj42226jVavLrMLwUUh6uDtZlE+7BTst9SyWLTFPdNn
qmCoslW7dEV/zmBdHXz8dwY0WiggLZWX4sHwaDxHpgadtCEiQWfERkfp3nnoao5Wwp+fCfkjDfti
T+LTD3LNCRiv+8DH+0iTsYeNbDK93DgMnptRw3UB/jD2tU6jLhkWmC1ghqTgcoQ9NaeyYX6oD+6h
WpIvRkwVydCfPXzeJy0q9m6MnhDXN6dGPX2ZuhYjh6Fn+4lU6y6uk7OpEvh+Jj2o0iVhoec3JgcU
5z2pQldTu0EuoavS5Pdm0l6nguJh46TlwaF0fJaK6ksrCTwbrN1YWPQf7OaO+B1GCNrjvWZiihge
tFh3jnxjqBp06SeytLlmDrDcgZLBE80Bvyb6gJ7c6w6l7j10mfgKIkJtSdbdK1V6IJq+ZLEHsbBd
lkeJO24K0UOWVYdcFO+srG6zOBmz5t4PtXc3ThVZoqP21iHMuSkqBYfJzeVWZu1Ns6NwO4KB3U0W
GT1ohZFqF3eq+EH0J8abYcGKEwgiMRUpko6UZ36P7T73o/KzzB6GnvAQTInMZ4Ow21XkspOdYwbb
2pqKLVlYpqY9uvI4tMCnGyzkTAJznyIQdXPx4FItBbkGgTK1Bib1mbzFpv3kOM3Bcrv+0EDCISN1
duAXZuKIa5sV9NUmFwF/DEE7stI/Fe50sZKMpIrRUac4G28GKAF8O5QerZiYAlFRjVZM0Ud83HHx
aU6Nd3pTxBmcjHIa93ljEv2YxlShBwvMrfjWRF74yNj8y4lQwlM5jRDbG2qfsVDaNTpcBCd7iPPy
CsQJB2lYXIs+PLfgVU76TM6LIdUDnX/iYcil3SSJzqwhsCnkZBSqFbm5WkjYoRjVS4TQdDd3KW9w
2i9JqaNNJT16ZiYifYOTGhDKNqqz+ETUxQ3H/FsA6DxoTfXqTPZBE2p4iFsz25p2p+1JFJ62owoR
QTdOfyjdaD4PGoRD2gP9gas45c92fHc4E2hIHDsRKc4PyPGmCUraNq74u4j1msov/SJF6lbV5CJE
tPKBxuPH8bqHAPXP+6wPcVe55apfW4/XvY/HrT+L6WJjMYkFX4VF2giPZybQJMn2mmt8/uNpfr/q
f/mUbiaBH0+t4f++0/o6XA1pQn+8+O9HOklx6cqB0G+sX1WE1lwRXMqEd/kTP36/389TdAQOe+h4
/3japukvrJniwz+feT3+fcf1L2ldC71aoHbrU0eUnhYR4r9f5eOl1jduPYwIPiQFEi3zevjxjqKs
Q+Eu9UvcaF8CZVFsACW0jZPqLUP5S9adXfqIaxqKdwpzSaaxcgEkKUeDgCwz5aJr6KQFKxbFzJk/
AW6xhe+OhgfoOznYwoTD3VEJm+b+S8YIl3SGb+rhd5b8IbwE/FJcYoddYk8M8+hbByJVRoOgtQAf
6zhhZ7OL4ovX10c8LZ9dK8Ec8E2BMURgkhOY3qd3mFFomQCO2kyk1G3c8KoX00XVyfelhdFMAN+S
vrqhXn9PWxgsfW1dB8M8eGhJNkwxHIuQJ+0OcyHj/QzTQCbh4LeqS7YUKDZDHjwIyYCa4CLE0IhB
KRjCjTtXsEAjJoDevR0yRIIVxathXerEOwOQyXexNLttDOyQXjxO6Og2xjP+JRuPYAWQFpbSt7nh
7S1pcclq0aliXfZk+6UrjAZiKO0ah5MW9ut44sJ21Cr3QCGNQCd7epfU8qZBe0WnoxFeM16R5mzJ
wGbd64rFu9EAjG+HXRTJvdVOX5HlsHLo9oELVdkj284cW2DPQ0PL3Kye88z+UQ5y9FU9/RicvGOB
iBUQHxKRKiHXQL3v8p2aX6PQeCozprcVI5mvFGGw5UsvqIKO+JZsfWcYIt42RLAdSesNdoWeeBu3
oYGexOSC5p57qEXF86WXIIh1v5moDJiScJcezrivMpYbvaPrMNSwxCAWf60HAHaOmT4NAfMKG/cz
zZ6vM3GjFNLwoInm2+SHffZt4qK205B47KFEbfTYHq5OY0B/sz7XlDjrsQn3oCLAeczFHcPYzhsR
L1gdeXj/j7vz2K5b2bLsv1QfdwCBQABoVOd4S++kDgZFivDe4+trgve+VxKlpPJlMzscPKQo+EDE
3mvNhTeQnQcyo0/edVHj0UUCl6+HWj1gs14OTqaWEDvLTTNu+C1tJrIEF24LmWdyH+oJAWjcPENK
u4L8TPBk0H7RB2L9LCOB995g/HnXPAHl/xMNTsyCvZ+gTZYSlmnO7AWmSuj6fhb0BZ4cSSegOEVe
L4CMTnMPdkxnITSSq0RH3RFK784qSnMN/1DQnwm8jUNA2jZFVb7UzH1dCYLWEgNThd8ejVRzr+Uw
LobATi9jboTcrm8ZCvzFD7LJf4APPwEefiG9seMQW6G8OZapqPv/vONTmFVqpEa7pxEc7zUFiiyj
nIcvic5ZGzWUBgH/FWESXFpREB5GE1f+H/bhNyeP+ocyjVkK6TDL+3kfwjKM1BCkcPHaZrwEuLyP
jSgg8xGbojvZ2i5Peges962jlUwZWjzRl1OQFV8+349fgWOwNaQtXQkQD+6U+oDHIRdpxEph+/u2
gCUfOJXct8Tw1jqDYF9HTwDx8m0O3NFw/PLsxAbGG4otXUGIKbTMM/ScklhdcA+Z0599BDO8rxLe
6EaAFdxnmEYRapw9UkU9aSEI7+tzodViCRFJrCqNnnQGsmmdh8Yzee3dbsjLbezm9un9Szh/1yTT
0+eH/Zt71ybvXJLuYjg6IP/58vwA+2v1xgmaLvD3yiBzva+LORwmHteGb28KS+CinqpTh/Bdjt1E
umuxh1BHfz+ZmLYTqpH63S7Ve7mDo9PtPUnKXOcH5C4UHgHcUyDAC/S34BLNzfue/29VNdu2yx31
X9NhsJ9l319QR7Y/UWX+/rN/NM228ZftuDpyZoF2WFDh/Tcfxjb/sgWSNyTM4J3+ljv/iw8jIMdY
BkOTKYVtmzPE5d98mL9cx1UWJEvLNtCQGf+JtJmHlZvlx4HQsVE0C53QPsO2dF18IEdaYlSuovmz
q5jBByhmGNDKk0TxvAymzEXC3Dw12hu65Rs6irR4gJuts3YgwCFSNe1qhupQo9LXOdljkctL7s47
Vo/xwSeqivnE29Amp85hxTz7xkOGhoUe7hNdyxZ21LnLEb/bwvXRvNkdTuMklxBFiHvLyJwFD30P
OGFGPk0XRqBdFy7Vi8K0n+shvrddcZ0Y9Ap1vz9LrUoX9hW1c69vVqKgK1/acxYMO1mRV9n3G880
nklPLqiMgbYe7j2MiahQ5LU73kA0uatgO2tTdjezw4JKXSgr+tb2LqC24NxX3mloQEHoGFARUFA5
w6reYiAGm189TUFxRwX7pvPKLwiLt4RSrmud1WLqoS0wg6vWjt863u+0uIunJA/fch/r5pBzmm0l
rlVhHSvLIJKH8xT77LNvV08yh0EebMyUVw319Aj0Clo0gBly61jyonOjJ4LVt+TdkBM71dThKRDT
/alYK4cMgkRm52gh+JMIAeoCZunanw3+dhKvoQgjiNbAgyuuqoxxPtHACEg100v2AS8pgeFRstMl
pE64bUOgMK/otHIGxSqnefEq/i7saF0lkbbM+/QIAgyEg4ciUb3fKXOshpq+GsQlRbIqNnFAhROj
3V6VCl97LK8nO0GaQPLE/B9HRCMt3q82Y/OrLB59JjmEo5vNuhycx6glqKeOaDJg4Liu/fJglQjU
UyY2qp8WcZFZe6svVz1omFrWOMbq/oJJZEmbPVuD0CMWp6AZr0/+fVzTpvDs1llhVX2rzcldJ1G2
I27xgsR4nyQfn+J6bTGnQrLW5PZj1TjdEdrnC0A58D+VO7O3gE75Z2IGKWUNlPCpuNdEBtFmj6aN
bGjNGyj+tc54EdUL8z7tRlCrMxLkBj7VohWZ5KWL/IkwAomxe1PZNt4CChsOxRSzZl97y953nr0P
uoxKEQ+LB8htybpwPc1zs0l/K+xOXxmjec1aggmk7t6Vg/+IQ/AiDrm+iLJS3bpGywnlwvBx5mXh
JgaXQV0f5kaZcZgFKfUyWI5eMexF8kJ7cYkvtlupTNy4TcOc+kbnRb/UXUhsOYAyB1VWm7jfPdL6
wvSmEOaapcM2kUQuQ36nDT0/eOTKQM6jwG5ZVDhIEkWPuRCCs1KJ/NHqd0GSowuIeRL0RwN/E/co
XRNDgxZcIbPlFrGJpVimNPqIBSCREUHpkwE3gLhRhaO7rF2SxaunPlLGQttjiM3mlVa41HjoUMFv
yyI9eSa3Q2jSfgAcx7SbzLrpMMXf4pIoPCddipJz3bIXOhHt6JxWbb+RU3gXTsOGyJUrBxLd0rF5
aKqOQkWQIjbN0z2KI7h1BLU1JnEkScDvlRN9Mw1mqoyNDmgU7ykjTGLXcgltad8JdKdEB7VrfgNq
yQ1d4qyhwCSK8dREULX0gx4MRp+sXbt+smO2i6iP/uZcWK3Hk8PoGSv6931xlRWMQCnIayKI+go/
V/qN+jhrLTJb0oKBhSxvyEvBMhG1tS58VmBMKBeFHqhNlcChdggXjPyy3QEuLhDpoL7oK6IVXTE/
s5T5F2NoXww45AFmV88id98EqqWlViermknEyitHiplkEeZSOzq1Nmwb37wiROdQYYVdExEYLt3g
oa4ZjmI7F8uxN08haQ0cT16vynqOi27kppq9Moken01OxMJKnbPvHUnHRQQSmreoVijPs4h0Jrkg
xydf6VH8ZuZkvwRaRrEtsC56jSvYSYvoP1+1lAHhOgSjc6+3FiEGBtgV+ldnPYWsnrdU+vW0rXG1
MmXGj26BwGmJO9Ozbe81eCjjbt0hIllRhMiXrKWuDFNspHmppVwKzctOkMBfYMbj2CFWKCii1zZL
bs2eqxVbT33TIwaYXR15URH1NxbfihjvZFZbdx0v3yWAVh69hO6+RpYTk1tiohlL/Fpcs6ym9eQ2
N3YS3OpV+zq0wz1ERLFwmobBAhKhHb++3+UDxaGYYltUkRultr3sZ3YZvJFiJtCaIX2VnuE2k9W+
NCk+vr+wSEINseewo7lGUbUDdIxW3US1aYXfzK64HMbm2W6zt0CmqGPbL3nJbWAYyauu8SymJl4n
X6TbVNKKCzu592pKno5LkZcF07x+L48sjrcWApSS0X702r3mh2j2hbqA3HbuMdJ7kc4I7HViWQbe
Gn3pmskR76lJ/45T9sGZgBIFyXgNFGSkOV9+CdsJhTIeetJukEOag8GqVvEs09+oeDklF2isOa6M
aGw7Sp9JrHisCv1gQGMiUm3rkAtZ6Pp3SwIKcTxkJJ7wF/F7Qc1/llJ2LAdOVv8lIGltVVVWvfCM
ciKHB1BqrxhsgCbu3Za/hmNLAbzOdnBUdFg8hHHCUMKVZdAbJeeCooh2VyO/X1QOOgGvFdddWy3L
dhhoTTFAqkFRC6p5E+vI6ZdJdywHNB0+ggiPEBJEQeRyR0Hvb0ckKolxYdpc1wRTdQq2ncIfr0Me
HpL9mHEk8+wronAxEGnXhQyImq/dAUd9GuIpBjPV4ryoGGwteY0hdRUaegBriDdlYJ6tJp/nb0wb
kLvAJOdYAvdMzKTH6JboqwA2D406wENaQPRS/BYW4myT+E6csnExTvrT+51DgyDnDiDFXRsPQaap
NbVLVqG84jYS7SeyYsT5lVZf9p33GNLoTSTrVf8CSUnMjSSzpTXYzYpssCsB4WHVRDbXXycpzygC
eD9kNoTZd6c38G1aqtiUuvfctBaEsS5YB62HpW6Ro95Mc6ZKscY0i3AYC6GMnTdEIRZdtGnm0Fer
yHbwKJrju4Hl/Us55s0RfT3cG9RjTJnWaiBW1jTqrdMgRGIG/iUoFW8Jv4G5nb5PjvtDRfNo3efJ
Y6ITIK3V8395YwX2s29b0cYhugG1QzUZB7/my9+f9XpKVllHQqMoJhwSeXIZRXJYtaZ+6zhtfSCB
uT4YWVofcoINHD9a07rp0FHgo7VawlzeE4jfP75/aedfeJvRr0mJkd96g+7ru4ddlU2+VHMobxuK
4BinzqVUo/UPRcGpWONR7aZ8UR8xgzkbjdRaB63rhBt2qOWFkQY0AENatUHsBStJW9MAJti621Rk
4KMbOqvvSffZbAoe8ARYKFgwTcy/KGNuuYaKKDNv+AwTbpfD2K7DspuvJ5HWKJ+mfYglwmmr+Bhk
F2Pc0GAVviCQzgAZqJoTGmI4aYlXMmmn4+c1yUmDLkGv0VQHSuTq4EpzHSg57JTWsHDPbj3ruxoy
NIwTGMXa7V7yvMLRZOvdaQLeqy6o4qBHThwLlaJPnMpXOk/qYHoWmXkd6v8mStZlxQ1DIsoAScXT
DMIK+TbGH8G2krf3T2GRUDBuCd5CoH8bpYrUOqMaCErhu8SmLUOdAKNOcYxyUEGDQKQJGXxVcrOS
pa6ebF3Vm1wYJohetCFKN10oQP/+LAbUsCoLXlOg0Ad4avaM/5u/lTHdfMpTpF+zHa0qxMHQ6Fgs
ksA9pn0drpjmYHIcnGmLb+hU5p12rCJZHHzyqt4/CXjbFcssKJSD0xWrzkm04/uXev7Hf3/siwdC
a0hnz/H/s1AJF3na9MfGbShQzrYp3VbdEQUVa0ObSUCchT3tnsBemMKSkA79i3TSraMxO5/K2Wz1
/p0nK3sF1gPt1Pyz93/Slh78hOkAbFASE8kfmfMfUbXm4a2KgYq7fjZM6+z1UfcdyOGxGPTqSzyH
tDoWIc3EHxMj5dIB7cteoePXgN4xC59kfxs2tXbRpNaRJCi8A2afHEu7Ne60mtBQkSvgufNH0oEo
XwfFGq6Ptix6XdwliNFONZ6wRd8l+XJWeWwS1/FXTWj2X4sJVT464uvYEjEi5OELbe30oYCssSYE
GxRPhjpOpxNA2EQFV1Ld/VBf+O9U/1itS0WKhYKKrhzX/FD6QUgjJplX7a5J62wrvPW8Vg3jEaF5
5ty1FbMaEzp+2IGllCFvr//J9hEw6kI5ALb1D9UCVHYCB21B9rE93FtIMCqbySQLQTOMX5nsi7om
4Q/WO4FB28+3/dGC/X7otjKUkAYtHufDppn8azKcsnaXjKwT5wVj3bp3A/HOBIuMy0nqOz2o/f/d
RnwCSOd74r+uWW2SvApffwIa//M3/zLh639h/3UYfCyCJ2a7ff+9bv7v/9Ec+y8KWGr2wQtDd825
kvQvJ77xF1Usx53DR9Q/EOR/ylVC/mVR+cLUqSsKGcq1/pNylaDu9VO1ylWmRUSeYVmAPc1fshb8
ftAnp8hbOKEJeDm4J5cwRXF8FeVlM5Beq1Clb8NUi0+hB9utFThkc1q6UXEliyk4ira90BqyjJ2i
gp0IYOZkNcxGE5/1SJvV+8bozrVVOrtKz8qtG5C+8MP5/s0z/IHPDKqAzCPqgJSsqZyz4P25eluW
iC67aWi2uHArUJasx7WUDgPNBAwICOomokpb137Fe5L8YdvGh+7B3xt3GSB1W0ouyYeNV2bUGUZq
NThNSVTu8m2ZmEx2x2CdCCQNcLMuC1VoixhBm4eA5E9BEb/bPpfNNRW1ayU/tl0mY4iLEenSNnXq
K1P2SFt6o1/WGeBj29cYU/dl2K/0MK3XjkWD8vNzb3y4f96PH2CbLrm9hWk5H45/6BC1Y4UiMxU0
w5L1041fwXI0R8vAqopFjZgFf2U74UvFK3HZ02CA+brFC5OlJiT8otL+cEp+v0es9OaHy8DF9PPt
0DD39cyiabaEMyq0MAO9UYO4uz8c+IcyLweOIMIQtuNIfEU0lX/eTO07Zt2VgAswyear0UG2XQ0q
ImShX8aq8Q9Qn7yLqWY+LzpyPXtkMHZVDcvELsWpMPFd4pJUR8J2nP9sYH/fNYPxQUD34Jaca90/
tjOsshNmYCAnqctXsA9UUrTgBXHNgmzeuxA34FJ5CJM/PyG/nnZLCKAhFnVvaTBq/bxRjyjNHoNO
C5vPspaZB7iv0IlE/XwrvzvrQgoXghGCaeu9gfVDp0Z3ahEZccyh4aJcTQ6HUeWs2xLT+FMGy4fX
4/tZ/HFTHy6wkrpf+pDQt85IaalF/Oy30WsRxUgqbQq6I9VGIuDOnx+gCWPlxwH5fbOO7SjLdBSk
FePDhGQMYhYQPQ+0sOEMBVqT7dxUPzY4pzZTISRTtMsAGuK5KPq7xpbYZcpux9CAgUCzYzrXxG/0
uMK0Xgl0X7bHfotNBypp5bSIC8chPpWQMhdd63ZruMpvlW9OW80TZ2+k/ptV/ltNiXlHul3lILDx
Y+iJuCPDE9J9v7k2Wu2rxB2z+8ORzyf0h8bJfOSmLm1aO7RAxS+3LYIAJYCCNdtENPHGGAjDaDIT
zwpHhb/puoGXAL9xDrx07+oEFEskseJknb0aBgTJKrtN6qZc4PADhmaD9HRyQLcj8ZR+SAWv42YR
M/GkrgDUJlZ+4djTDjngoiwp+U7CPFlCRuehfglT3H0+SSw774kiQQTFpD1pInr8/JAN49d3F8fM
u2serOi9vr+ef7ifIzdR8WQlyN5K8phhrjL5jr4PObPNur+fIkg2U+toyx7P1y4bOR2a9Qba9kJv
wg25qtrJz18JUtROuv5FhKg4qsL4EngzhM/ELehahNCjHFuajdr4ZmLfgf7bufq3CEwAkWrQr3ts
tQutROpGqui2AdSIAl2nB9Skx9TFGtRq/E5G6fXQOdduXtw37ckgdxo5KHZa0z6LBqAnkZpyOEaT
DwA3sBHl9NDv2u7aL/p7Kv3xQFWD2OBwlctbXbfuHSu5rSLL2rkwe0A+tuuGjFc6hIckRiRUSW0W
K8DOzgUS8VaGD1TjHQOUVEP1x/HvIdvQBOouKxILkpAZszP2L2MhEEOCiaF3W6JdJULEjg/CubKR
9KZkdhXtHS148ORac+n34TGuZQrr6r4MWYaOBPdRC0oOUgd1H6FTI++3AjpLLDaQXmBC7ktQWS+5
XeGzuFM5DQ0AMV+Foe7kJJ9sTGALDBv7lN467RAU4g2Ccyrd7b3ynW4VWbiTczjdC8YrDAhVc5kE
4x/uql8HLkwwzFoZiqWrfulmD7UPOrXnOWplsyFLbet0sbYk8OnOGyqaPdBRvQTT5uf38m+3avHW
JSyDTE/3w7jlVtwd7hTz2tUfarO/bvPkraXnN0zafSXjx9hVT59v8TdzL8eiowyVCi6Vkh87rbj0
OsQwLXMv2TUwU3BXDdFtpTX1unpGjjytXf2oNyhUC2u6+nzjvz64juWIeXruujpZPh/esX5rdVHf
5RyunT8VldhEo9D2knzITdFQYWh2tvaKbj39w2me29sfRkk2LJXDPNfEdP1Rq5DqqC6Bcjdb2doX
Lk/Y2kzB8Sb+OOwpHzzjglZLqyMtCATTRc3giY0jeVbdQ2S1xp/25te3PnsDsdCh704+nfXhqtOC
mwxVEPQ5DMyC9HnY8LEgYk1BCueMPJl9bVzUlI5YU+aXYFpWoCaw0wX9Xa4ogWEkWH1+ZT5mPPEe
cSzmw4aFt8M0DPlhJlKWOf2mzq63AvnAMkm0daHg+HRh91D44xuhy2pRl7m3YGXs895LHlMzvxlt
bw6pML7EA978HaW5Q0AVFvozlAcbudeC67pqdP/OiMS5CXV6dxH644EErsZLz+Xc4yaYZA2U0/vD
af6oy/n7kJAtsCI0XdZqH+YiPqJi4sbNegtb3d1mq8ZvLwzbS9eI/Xgpz8l/XQQmBKkz+ttkIJC2
JrAEHwgPfspqrdbVs5iYuqguwydWr/qiwNrqklc2gZ2w+yTZ6ICi8fR75GNI504XOVJAnAqrQeJa
rtwTnIVmZ+UcsC/3vslrdUiSnc85ykP4ZJ9fRfkhXfTvQ4YQZ5pUaBjO5t//8Gb0QPCko9PXWyDl
yyYIdgGGajvQxh2d2lNHfpVvBXIf9MgqicBErh+8RSGOvoAJf9dKbcf0nK6QB22EBSAR4KYkOLaD
8tBH+VM6lGDJ58VsQwuvSb5pTn9fBYlzSDKjRpg+z39IvEwLmmHCohhoicJcqi4+OH5PlLkHXiII
x+ephuefxLIitqpGw6zXt+Q/v35+Nt5nfT/PjbinfzgbH56zvkngBOUjgbqtEQMuHytiSYxqkdtp
T8S9k64ZF2DcIyRU+OvmtqNY2rZ130XN5ef7Aurv1xGICTgvaUYhA3fDz1fGGTvgTVZbQ06y50AO
9OhSxI+tR/ZbaYxEInSk0oatt6hIJIXaYFymIPkubbfYuzLZTez4yct1TmnhQqJHJGu7cz94gkeM
awVvDpmSg4y/WYL/JCyxQBttt3fBiyy8UsGf6uUd/+0daJRoNdlzVkWX47OgN7VOnfAtyZpx6dni
skksD2mzekoL8BWOS//DnLxhi3CC+bu+DwRDlIO3fQWewd0MLmSAUH80pfcM6uBetRHv9sJd2035
2MK5M8sgPIWluZSV/+pACz784dz+emqVjtpEMgeGlP+xGmkJh6J0xHDqyPjZB2iIfEbHazQxp/98
S795fyF6xAzKQpn/VZ8v8g+PV53ECgUAvZnCz96igtgayOkMnVcOjHjsnwGZGGgYZCbvPt/wb6a8
1MKQWc2MCoquHxfOpYdUw/YshufMWrddRAvOGeQ+buoXYaJzgFO+sgXyWJUB3LB8PcTKxEreY16/
jBOAAbbzKq2WtFJIQkt82BF6wY2nUEx/vqu/udERhkO7RNYqqMJ9OEc4v0pBf7XeZoGP/rokYiF6
7vTkasCmC978rbaJR/h8m++Tlg9POhU/4QK4pDSnPr5R3U7DtxHydBlde0Fbc8XYv0LHspqUffId
r1kKVRcbzTV3VBluhOfsRY24BMMCDqRcXg1m1awC9IybymOiOYXjXWjQc9D+NAX6db3GhbR4daLE
s+UvQrewbTqLaJIaJHHerPTCVoyDJEgBYgZRFERvn5+Z396xLJEQ6FFu+0Ujq9wo9tN2qLdmdoag
cpZQyVYiUxcMzuYi4f5FKjskK+1PN+yvK3JH0RihdT1fEATOPz8qUW34uSGLeptOzWM/ymvDZnVI
kyZeBkN1yXIFagLrzxi8OkjchuacVa+CDtJkDzZ/6aS1Wpp6t9HR8E2TKv7wqjR+LYqwgzaLR52H
GRHzx5fD2NJ4qWOeKEKjGFXgTsgm2mDIObNu/B6EzI476WyUYL1mj7eF9FeenGjTkPJMhSx5M2fN
9ueXS/7uejFD5kqxuiVD78NeNX7nQafQke61frTR0xE9M4qypAZ8MYxMXuvGdcmuIYjR73R/xcRx
XwiKiG3kpFdjus2EFd6aw/C9pYV/2yK2Cry6vvCzo6uZ07F0gouJkeZUuqRpKc/CQMJE8yLjveBG
xrlxDBQLLm34iVw62sVM4UJ9jhtSbvdYl+cMo9WavLV2Sy5PAzbWeppa4ts1cm8fROm/TmW4jjsj
2PZZMJwTg9eaWU3FKQe+WDIH+PyE/eZ8IUNVisEYHTK83p9vs0BzwtHKVLntsImSTRWtWxiv6z4j
Ry9vrbswaK+VVr1F/R+L2L+Za6GolbZLyLTuOB+L2LToKPcTdoOgIrF3kd7KXah5Hu0wM146uTL2
fVUdui6lLetR3zTN0oLebP7nayrWUpbU4Q+b7MuHM1AgwmoKR6L4DkeiguGllbGuYw7JQPUGxjP2
B7QSeXaKpPiTf+F3i0k2TjWXRYxNLf/DUy4mz4+QeJAIZBOODd5sK5z8W1T4/in1S0GmgZst/Wna
R52/KQJSPT6//L8ZZVydkp+kIWdI3E0/X35mSlnjBlYJwWpKl4W7Nz1yeOrZU5cijdf/eMQshX6z
lmROqeNCdm109x/Xkk4syWybDLYJJvVbLt61cI26GijabMKmuk0IJlwZQ+neaRYu5bz1XpHQgLkd
PHzrg+deRdoz/ORg3aYj0IswDJZxb/pXrWhmX7pc+HmrLRubIKTENrV7x6sJbQQBwzyZ2KJ4sFG0
YQbUveJWBMljDSRmaddV9NwM7saEKXwNEQpmp5lbvAF1lr3ZEN5nTdGvw4KgFWDq5mMs5bdOBdaa
7nTGk94iejPm/0ga3nNM2m+ElRRn4Q3VHO1Oekwj7d56IM822lP+8s5emEBrQ3l3heu0up6EhyCz
N69pbJT3Dfo42BXh0KlHx3xoJyP63lHXr3qxqNrwzmYFcZ33ljZrmtExpxlrbqKN3ZvIxo/l++Mx
aHHkTKPxUOOpDZh6uk9eHWVb084pEb2HXrvJAzOZdg/KZ7oYhH60itY4NI37lUVQfC7g650cUM8o
A5zsYYCkoFc+cuh+cjeu0YxfAuZtZPgOzzK3EsYOEa+aiZDJWE/65Ug+4W0U2i8iKKYXPZ5tpMmX
Jg21TUaO13m02/DcDs0r2brwCts+AZ6X5u06LULoMjLpDmE+I61wX5COFwM/iYx0UOjWkAgkqG0m
BHonWm6PjRa1W2P+9P4jm+Sk5eQBPzF1O7zgzR5eNHneHMiqOrz/yHAKUAWO2Caz+iGav8CR6v7+
7v1nXjys6q7y4F3DiYpN60TpUZ3ev/v/X3psGOuipybnWAXm09DmtSfyEMXDGJ59ia0ORH+59r04
PwaDjrDKhcCDkqHCHpqzepm85hCCtjq8fwdGK1knCa4votumSy2vpksIToKQx8v3n9D5Gy+B48md
M8W7vFKnJvMs4o3/9aWEFxIyV7mw0xonTB0PKPFZnNdjNjDHLeT9EAPUJkJri2dsWoB3kQjGWFId
3K58wLNMCpNt++vEsLxbWJYbY8yAZAZ5fqzBQJga02S9KLQbBFbaDWaZ6y6xm3MeZdqVUVE7dsNm
65E/sLJ8y7uDOk6wSk1P//1jyhT/PCKlauthX3UaydFoMforpglVPybaoonC9qqOV7YeHXFFe9dl
4loLtKnJvivIgzNKlW8iXUXXMu+iawpM3XoYw2k1jSiIC9UFR1MPu6M34ZZD2EuWM2jfbZHjMsRc
6D2oqAazAEmNuZWzrdUwPYySwCsgBtM507zpAXQKUZiGe42/rnpIvybzDyXQlP3QZjwMhb0tWb7c
Exwz3qqGJFPbKO/LsSpXdexn1MjNaK3ylhYdS+JLVYfm5ft3TF171hoL26lDEhMa5kjRCK/CLid7
Y5fx13d9k+006pAGieL+RjDbePlFB/cLQ1ODZdsISEEq7Pu5RrkAY4VO1iL3KspMg2ymLMaGfdXC
11i7uH23Li7OexDoCquEY2/NmA3D/UxWg9EXZ20U03Eo6k0tjkbVA3aiUn/ddF371R/kE5GNYCaz
7FL1wrwgx8xD6OQMK0wazbnuEaeoIngNFCpPIX2LGoRekhVMrjeZdpzQrElvp7S9Hp1BfQHZka1r
5Nd7DaLukzU8YI1JkSrNNCONwnEWdVsvLZ0vbXAoMbR8pf87bIZqana15sdPFpyNev65IoxnnRQN
+Y1kgkLFzut7JbVxKSqBVBsjVEEm40M2hl8ZSJKvmQk6qIhvI0FcvAMM7SGIoHKH6cPQ9u216YTn
YHwoZGncIa7LL510uPfbyru3wim+iBrt5f1TIsPwDCswW6ReLlagk7ka1F6veckgQFbeLcIs73Zs
JJEhwSSPCS3QVRGJagfTpllNFJd2hTDGe9dTEmJWYdJvy8d75JSoz21w9f2QIvSK6tt2CIwzmUw3
Vd3Vt838xRioHwy5I5YAy2dMnUXZGajVoZ8ds+X8MWqb6DbMipXq9a9uWnXb0hnsXa/cp8HMYtZr
imdRxNwj0t4Zfhx+q79zoeHJaH3Ly8eRV56yWY+TrZnU1gVtuRTmYuzAZWtoU/RVuWbAUwTbOYBq
mzBYQeEaL32nHC/fv+sCJjI5KeYg8KPNOJj084Y6vhqI7rhUyYNbwqpPO8ulNOaLo95hvy4EFRu7
tKeV0pQ4KIN3r1u6hKCPqQ1wlKiZAkjhaOdH34iLoyxSfY1Eyd32hOG0sQVvohb1tQiRJZuDtI+l
cIpjqiR3qT1BSJ1fdrnkt0EEzIqi60Q0AV8s+gZG7Opbva78k3RBaPqG2JOV9jyFzRFwU0pA6fdc
616UZ/DOoc7GARxdgLQtUSsbVtQkKNoDKSSNfzTIqFlZuH4XWZ4exDjtKpYRC4uYA61zt5BHXsM4
voljD7dCMhKIF37X4NOhlCN/sJfrrJbsBfO+bqjxnjq7CaHYovOiUx3Ujw1ZXp6oXqPuJHmPs4BZ
Do38gmz4RoeaDNSwvWY6v8oGJCl4G3nnd5aPOwVGRCpPTts8irG5mvq5qzynUcDqBEj0knsSJQnS
Rzt+dIS3k5P1IgSI5ppQSHFA1cywpr0R93YxCud1agZIGDiDibubvTVOj9TTWA56UyxphQL48fNu
TSx9tdTIS2MxFB2MfHpoR3VVKth9xEju42ramwB5OqCcLUumpOj3A7CXRTRAv8+mbR1q67ETW2xU
Kyuh5WiP31lxXhcm/VUiMyTULWA3LPHgg9dMWS0Oq8iYK+vxsWs6JI3FfQwkcaki6yaSOmraWkKk
7EghM0nJJINUX9Wh8+IYSbkIQ8Jhp6S5zlzvBmsuKW7EL29rYM1kc6VzkdGGzFfzeDqXSQRGYprA
QmZuum/q7JCaCnxKpl2Gw/AcTmpDuoOx0quRAzKNr1mhX1AqQWiPi10XK3ti7Qkr+DXoiS3LO7FH
rwp7raGpUmoEg1UVut4RnL8g5XuFIgTgZGFe6RXyy9pKMOeDIE3Ek2idi7FG+NNZ3KpxmhRrEUf1
ugzKC4Ts2UYfjGpDq6oDuk8YrZ8LbnrWEVlVhJu6E+5xVAwJcuYCIigF3/ymZaa+BBqCEHJyL+Ju
utZrlxWyYYHZUWothUaIeUZyaezh8KDwr+N6Kf1FF0LxHW2aFmo62wCqD0MQoOo3UWr2+UkY4X0z
TQ0SW+tAJfAto5Tsw+6o2/S7E0VvZp3DJMAvMEOBEKl3kKxTrrHs6gfVmV/JAEJgUMEOvpGXIbBd
4ikxOPX9sBoI61uE0AAciMMIGCyUoORLgwbO45qo0b5Nzp3nbyahnlFxAEQmCWYDzYr8rbbjtWuo
FQQbZ1GOzcmMZLKK9OHJMv4fd2eyGze3XtF3yZwB+2aQSfVVrFaWLNsTwo3Enjw8PGyfPotlXPxJ
gAwyDXBRkOTfsq6qijzf/vZeW9P23jDcpOjpU2bziSl6CLua+5LovWNpQhqIoCpYsT4f26b7XXED
zMSUPkBO3vqsgCuVJt6masQY5sM0hs+P2iV5EAfdEVTgBTnHpm80FnhjrTpMPcZcdEbHECIsfFvD
CpKEQQVbv9E9uSVyVG1qHc3Yz0AGlLEM/S6WuAzaGMKqgwT//GK31F8KFZ+tEUoPu5smNDSs44PQ
ocIsBZkm842gqV5Qc6t3F2/5ByFqir/u59IYHd6l/qoeJcJ4bfvr58+ekELeWV72m9VAGmYLbMxl
dsdQTmdLL8H583vWN4SB2tBpMht732L7kOAG+9S/1nl+oLKCtpeo/NXHMNTow2mI7nd12C2/hDxj
uUDhlsMWRevCxPGmA8Ve+4Rlezmaw7HEWc8SaPkPGAJPvnSrleW2lB4E3WES2EaGgZZEyzPb8PnA
XnDntWZwkBq4oJbAu1Rg4o9NWVTrImH/30i/ClNHe5daNOza5bPnlxjBz3Dpsu0syUXWTRXOZVKF
/jj/8B0OS1aHsQwhSmw7uKCrOpoBU2TLbxkoE7B3MVchP151nCPe82Q2jxmlMmmiF6GKZRHmy0fG
kOxnJ1GHvOq++T0dqHwWnZ4P9ezBjayMrxU1BVxOHJCLyx9mRcCl8vkhFWVbZDrv0FRTHE6g38Pn
R0EyHzQqAeZosHetbQyHVPR7TzZweGiFfE9EO+7+fqolQRHykgKcZwGTtRKmPGoFCOFl4fNh0pw0
HOv3AuLf3y/7yvZXlZvJzTCLotop22qZNWgLL7sOfFiT/6IPMdqyzPBPVtcXXMcpOMrJRSZee2nS
vU+shR2aPrDx5L5G5K7bFMqiuJ5nHEZImh8MJjgc67YHDkwDM637lwLF6gKBA0xzoJMkoV+XNzkY
H7p75C5OPmbfiEJEPrktcinXsjpmbgPJLwI61Fn+adKCeT3k5Bdtdg9aw6xa5PrvodOGNW0GNDLp
wZ/JVLvRTwCAwgseBlWtyYsk8/pZaUgqC0zP33bD1K7bkDdxdXKfX/1bhNgvOJrnV7uFveM0Rra1
4DGv6M3YzrqeHJ5ft5LK4E2x/G3dJcuH4eTJAloent/++ak+WCQCg9z/+6d//52/j8+/WmsG1ORO
k+u/X3z+JfH8cf/5dkJ67sYcqB3952cbnz/887/5+5M4U/EOmtT7+yP98x8mUeJux9F+r58Qoee/
SiXUoXVGbtMxzZ3PHMnzo2JJlPzz6fOj59f+x3+HlaPYweN8e379+TDENFzhneUbPD/34tbZNWNy
e35pTot5K8v6V6sqRmUfqlcZeDbVCXz6z8O8UMgoHODZfn74pJLZwehsgBmdIEnRjte0zjogv7mR
dXPudc2+4KF0N2J22l2usnI/lkZEYQTQWH3ZBY7ZBNzJVp9jZihKQGlaT0v3NzciImBcnPe5TI5W
Cb+YFKJ1V5PRwtGtxovrM4kLltwl1TAr2QbG3hY0ZgwYrMx8+CB8pO/nBCCy68/o9xutY9ub6r98
RpdbgtTBnP2l9L5zYqNolgs50QswXW1pATG0ufa4efHRjuoqHfOBYQXb55gW9J1H7zWKPUDQWdvp
tGYE3t0x9F09Nr+g+hWnaGq6LSEwpv9IvRUZI11HsjLr3XRPxe4xkbO71wPnC8idmPh+c2C0us+T
BR6Zboc2jqLVgHhiGepcyEKt/U6f1gFuP8uFI5fDArAGlsBpHWxkD92+90pJCK75lX4Z+uYBlsVc
CWD3VRDfrXq8A9r+VLYD8RjWCvfPj743on2iGDx8Gsj71j5l1EjQMc8WYcRhwWC3NC1M+LMGyQlJ
MZRq/daoa/9cWuL72N06vXqJ8mbYy9gnAAjg4U4U+VdfZck295s/Iu5eNdVMW/p5xDqtxjDOkp8l
RTel9HhmF1tiRweYTOS2bLq9V1dBGEu8CSlnI6MaNAgbH7DWISH2bwn2rZeY+BfUlugMqicIjek4
9TVuJEs/B+QttnmQpeu0q+koIEOz6dLU4PZ8zcSf2o5BDTAC7wwnJtno1MV6TkGa9XoPKDWWLb0Y
+qqYYniUhHvNVubIWkZ+1TQZL53SH3gc86tnCzqDJQ3P/Qh3yumHh4XxLC3Fu1aINvTsjlBO1nHa
sZv6UqTi4PS2fpzy9ID09FXjRwgdpI8VFBHWgJE/bme7sHe1l0WH1hQ/mW77DTuceh97Zn9Loa6B
Iwdry1pedCqGNEwZeM96E0N6w0ax9BgIa2Z3JDCItKgD/EH6ykAz7VPWRCsS420Y9Q98TAEnE84G
WA1CV7pvvUkeFKI/FCssLoAYu1I7zhjq1+lY2Uc49+JcpYI7USk4B+dItpHVUjA2FLiiwJZnBKWK
mZYWK5PyrNCHWh9nll36ci2cGHf64H8bDVGc/F953clbE+2zSNIV55jXLkZhaEcNkKFeX3UD90fv
GFz6kwSa+tSXO9dpgz3e12CT5PaPoSBJ29rkhpKU837HApexYj0b6bs1Yi5Nq86hdZXBKak5pMoY
7hNNwztNK1rUj1RsvHqgGmYiZEo58d0xCwnCCk0GnevYde3K1qmO6dKCVviKgGbhm9dioTfnZMs2
8dLRFtVcmAv95+IBE5rkMMJvh7kORb+YPytWyVqdftdq8dkNo33qjFmDjhgDRHKxa5UzFAEnKHkb
8feDkV5vzUh+J2m0GyuHah5FE3ySBt4loZsF/3NKIV6FndOR7KTR/c74nPwNCEuHWycN4TZY5IOs
63mfqZTyQXP4k6b19OAKiBGm77qVbMbulEJ43k0DLGI5l+6R3qaVgeObjFlyi92mDo2eA5ilm19t
qAC7klzLkdodhyPQ0orXR2HTZQOx6yz5okbrT+RcanFtM/Y4Wk/HO+eI7D4DebwktQUFD4aVIUve
2su7aLCa4diMtDvRPEtBWV+yo/T2rjVhy+SgfGmWh2GdJcCDvEp5J+UFNgBYeaaxML/8fTC5Nior
+IyaZAEdNvZWDwZWf3SU8c28JqGgApuKk5JAZh3osQJEHCS87UAKC1uM8yED5bgBq0hWAXQvHPkq
RVznSrWcJs29I+NjANAZ1kmJH0Gr/JWKh23leQd3qrSdTJujijq5GquftkHiU1giZU2emJuvbV+5
uwITFtJWBDeWti4arGNsrlyttQnOkhsMB1vvYDbOydGLer5XudaiAP53YFDvMSegp1OxFR2Jd38J
a+ueKkJYjeA1k3TnpnH7eyj736Y+romycdfQU+bYhdZbudNHbVrHyYXfnU8uWqi/GqUmzric9z0n
2DsFLquMWQbsAq9IswNswD3oW2rG9g62wPussksSsdSIhzLbs8vReLkR9IDjdYhRvXY4r+T02kZc
ZYtEQUuw4++IjbDMkgDvjgkde4QlPLuBDCt6JeF+VcrkGtXxzgz4nhaXx1vDr29KbhxTh53o9JhC
Jjdbl7nh7drsDcmb8FGw6yrrFsx+gLPWA1NnpgUY5OE6xDWAZUwW26FcZiy/mACialDbu/GetKGa
gDmYyr/lnADjQpMPaYnfaR7worP7/DLm7be8ycCGIr7saELZOahmoJAJLqY1xjg5CX/X5MYlsZlC
alLrQz3koccyfVtw0d5QGkONpeypVoR/PKHUrx3czzc4KdvW6l+MGXr3CJiWWyynh16kxnb6TqSj
fOlZIG0yYAOQEuGK10heu9rGwOar3XnEI37s4/zPYMRibRmuveI9wYKnsH4VRWDu7QHGuIXWdTDk
HG2VByOQhdoRXWY6OktOuJXeulciOmrlDNHbH39p+CnDRmXBeQyCeAeNl2si3Rd7e4R1RkBTXZEC
9HNeNGuDkPi9sZlho8m8GUE9+iutq7P7g4At1BjWq4fYyZaErqEDoHBH80ByS96t6KWXVvlFFPGm
yGLzjkeh+oI3Pt/5lVIbo/suu0i8OhmFCmOSfuft1rwq4twhPhOIhNGn2Wflt7Trm1AXGrnQ5VOc
ceVGuWZ+svqaIqwCjaHxKOEcB+NTS4vQF2org4Uo6HjfyqmNFxMgKgmIRmuqx5tPJo94g2ImQEpy
oiw7mCZFpJ4xzDf4oPHKyezyWFQcISe+EX3UwHOb5Icz9scCSPtDgJS9sjO9qlGUrynYUSQoAzta
8akc1ZNdhfhnl/pnrm4ZJv5zM/xCkGhBvBPTUgXWyqQKiD0T93Y6YB9ZOh51o6UUFWb1JgYDF2Ys
swYcMLSrCovdFsfOaenQDvqBJQnDSxVH6eHJ44k4pji8cE+6+Tv1u60z9aA5Cioe7DRiwI3UD9Oq
ry7tmVfAgAY1R2o8Ou0MOb7ajSlhpXyad5pI3HufOXt7stwjS9tDr4YXx3bUdcqkzh3E6HeinsxV
XHJ3jcCy4N1L9mRcg3PRcIYdqm/STEZOSCm7PQOkszB/eUq3jkFmXUZrSbmO1tYdOrnXp64/Feyb
4PQQIO58+1yO8QfROgRRzxu2eTa7ZIKHfQHy/qiStNrFhQJ12bkdyAh6NqKI+kOpRvtAhSToKzqI
5JDdYOqDezacR5o6Dlza0luVIrN3ZoUiorECw2gybd0UzKQ+tN1hJix/xMpznJPC3BR+ga2KK8Ug
3Z2FVLVxap2OgdyZVi41VEljkLQmsbAqqRnfJGMZ7Cpf0rDUpuKLUZTb1kVSrnG3UEtWZisWVSns
+pLrFvL4ymzaaeOxeDP09sgVacT6AZa4lX3y4oMQ1rFVt07wYdgRveAWynBrOSs1pRz6hkxsTKbs
tbApu4p9bqN6adMTZdNIkmvTruzg1CzzZzgzyWJ3BUEwOukPE4mVEpHgRwy99SKdrZFkyT0eCYsU
IBzXLNrhHaceiopgumOihQyCWdsam+o8TGTMTQa/jJYkL3Hk3krTPSZMHOfueIxyyEhNCwF9qJba
3PyeUfpxlY27xnwyvlHIQh+o9m6MbGU8KkumJtpp1vgbMutwrmoGT8S1s59F85aS9xpupBUdpP1O
oVO01dJI++EOf6inc9+N7LeYymgbOON0tv3eP8pqZg8XR9zU8+QCxz5dG3b1VlZje4lUbrz0w6uA
MczhrNMuSebn11JxJUHK3+cYTh5l0iEPFal76Yur4zPLxT6uab+MIbOVrXpEnGA+oTR7Vw0Si9E7
mFddC9eor/H6FcgLvUNS3VuKW53lobVjBYgK6ArHxuAa6A/WXudy0g+xrPODnOdXkajszIpiepH2
vNZmjVmjy1g/Ofa3Bm774/mAbHfIcvND1BbLO522JSgAcAPaiTBQPL3OUTZeuB/0L3avnxIz+TEg
E6Na92xo4NBBiwsoBuuikrlAkxvcQPxarepRWzkATq8bkIY7duy0wqxhPFobXwz+kRODQJWLJECR
TedQvWMGW7uypq3n6tWug811tpJ2q3J/DiuE4m1q6oDYdDRPXetZ5zismxsn2RtTNDxyfCMDS8oG
7tiZ7Oh4CmLM26kYPtIG2BitRva2EdV4chhY65TS5T5piNWWMSiphEZbA7zNYIR5EYsvlUPNA24p
Qkt0n5L/sKpkJx0RrczU4fweJcFaaVF8Tv0KlpIFZp0FAwroBDhIfGP5zlXEhuA1Zlm5cVPgm1Y9
KVjJbrYzC7oMaCiTNPKxDDKcX3hRtaOTwL8djfSE30CGzwdNDsFaABveijotH7TGbV2MN6897/hT
1lNglXd6f5pS/3sVxR8a4c17YVFUxdR0xEwFQjeyBo6MlaAqoSw3sJ1o4pImm2OIKcdSxeNaUi6+
92YIxI4YUuR/lLtpgtKvJcuOH8yL4+xUFrV7NXA6bFIKoNr5UnQ1tndrkCGFG4KlSPWNYKziJRGk
VJ0bvyZb5/w7FcNJMRPvM8NvNhkIZXPu5LXs0/EWRXU4TRSyT6Xl7CquQntqwEA6uVCDjCZ5n1oQ
bpYq2q0F13VNIxFHoQyksUCRuDnxz8D8bLzeeg/qAV+fW3yvYZ9j8R6z7+jqYk3NaTPY7pHB2uXq
TeBvSKwGy4Ald0k5vJZGJi/Qt2anBEvtKnflcx09EoFBHdjnqk8PZOxfK9hiG1q5qQPz4PI4ynd3
aa66Y0bZ3EoFenPtQr30PvwO3ETSRM7GdKZX2y0Xzmm38vUWs8ICWysrSI1CKeYOH59Ah+ENq40C
cKK5Meva+Y9r48KtWY4zPQrqLtqJZhxNrdlPYHwnDKLiWlB9TCn63HhY1pmKcpVjysGEh641w2ip
oLJYsqs2ObzTJtq2C36UpMfBprJqXwhYG1FQH4Q91RgN4LgIfKb7gsr4vhJiMwpM77nYDH7M9lPs
Xbu2Pwf9SH4EKqBOr2Nq3TXD6OmYACGrF9u8QLgyR/QfN+oustS+j+X4OzbRQsqOarlqnsaVmG3j
WGvTbe694CK0XJ6NWvkb3FQlC02WqI1h7CrLpDGe1zBv3Wqdj6XcWeO3rDY5pninZukZ9uxmI92m
4VbvxSs7yMTB4jiVTsO2HqrxoCwS8m5kYrlEkuEsgb9ODNAB2eaWdeav8iz51nQaSi0aP0Mqfh4x
McqN/rWgrOkk9HyfR5MXxs7OMGiwmAGSAKtG/DKdQB20IIXOXFfWPpIL3IR71Kl21B/0cH3vU9dA
AQpg2oElG61jP1mTufsptpC1NKI1nIK2sUmHderqYenAvRqhkLw0iEvTyL62I70Qaj0VRGOlXpoc
wn6Xx9ghaD34oqqfnmkXJ2ywIMXKiW77RDiHbpnrNYS1Hv7JYSLeu9ZSUgsOUjiZ2wwZveHkWHrv
iRb4yIui2jd6Mm4aMVPWFo3ejqthyJM1kmuQzCZ6Y91oajgRv6OJwdYHzrKYxCUhqRVBKHudJK11
tnHlHMuhvAeeqs9VlaH8tFJePY8zp6tG2r85vMOhDm5Fig6Soq2lWeOsxla9coKSvFgtzDJJe6T5
PNvYZPlZflLgA21tP+sldgoqRpua3o2ykSCu5leDTdmiSHknwyzKjd3VEzM1v7hBTIz/Lk0OKjJe
m3xWJ65wJ3tyc0I3w89uMIEkZTSFthbyXrKl4inZmg3Ht7imUaygMFLZ1Z+WoX0/iipaa/VHlbfJ
GYudv/Oc7M/gLFKXGReHjMi94w/1xiRFuLP96JdpVrcIKjy6LUL2ZLInaxPCvx2v6kDT3aNRJQ4V
EexfyppWrVgJLWydjIMs0cL1HFc219nygz0vQ1bJ8YX6Tu7bPWKRr2UIC2K8WOoHGgas9jR/94bj
pKR3yg1lAM/LeHb8hq0obNAtAf5TMFs/pZfpu1RPAI0JV2HkBxCU9t2xqbKOAZ1LCefIRxV9Gp6s
H7pN91FGv/e2Elm2d2PemR5URzTHgIEag2pAbCS2lhtrGRzzYviuKAkNYzU9RAVrTzbiXJAsWGcu
rSoFxWcoCdiwBgcsGrVta3olutOU2/RHItHYueJZHuD/eUO/cp2xWOV9YJ0cX/tVECTWybTukBwX
itzkh6PF/z3ayyjZqxoFstWWm5iV4y2YkgN8x3IJ2MYbu4msvceyJacJMy7plh0moz7CZVzapB1C
6/Z3fdJ8qG6g8oyUwjfPvtaILNCF8lHTHrHhwJSgbmWtmUDmh0K+W140nAj21XsaZ9x1zfpptF0W
+lYjcJEIrvu2CsLnQzE4fwTaGtpf2uwQL9Ij+6J75Av7nEjrF2dK/Xch7YcT6ck1mRp/ZyTpxaNb
k/trb2yRhOhGiZh/SJzxBLdRwazpHtBb0vcsqMH0dRB4EcEysazHVPyqsLNyYCqyk1mBvczb4hTr
sTxWo/Owlqois+GiNecN6701t4wkXtoA1PhbcVzrpP8eFXRKJgO8tzG3c0j2oCKnyXrLvIrOnBa0
ZJu/CiShPesyHB691VzLTr5yqJqOo15iJaiKr6CEkVeUdewDCYmevqDIyxnTRAKFLx1saLIIprQm
3lnPTKtEmclJ6gundIyYDRva7dM2ZxSYSWEYcXZqABqcQYLtFiP7thpj/9EmNRC9Uei7aQp+eBjX
QDnFBMdHsgdEt7p1UatDY9KdSGWbs6KEZq8y5LccLAJCw2DspMVMM9f6JZhp4GRPuC9jdjFTTjEO
0ph3cYN839YBow75cp7j6OVKV6u7y4LO3NoN7/JWmCg0SRVdSn086KMdnArO0se+IGXuiha/k1lc
E0CnhzEGAecwl2vZy1R7FX6bKbkGRAaTjPyEGRv0NrKnZAU1tsdZ2IzK2iWDILh2dDvbWMYsjqpS
ww72r7Hx4e4RB+mRNN1vBe+Ve2lMkqNCcqxwUN1KoV3LSfZHIHvtNYhj0AciKS4D78sEMOPJKcEB
gjQEhIAXLsmviaK/rS2c9JxHgqenV+ZeVgVXq0rP1s8Lv98zTXoabLFameaRe8c1nTgq6o2413F2
s0xE39nuN4WW9SFPJtUFvC63sRD6QeTdBVW+WctGul8il+VEIs0vdcUZJRowH8EYhhWYGr+qTFT3
1Gu3fd3Y332EljVRIH4k8h3bqimtr3p/UP2HEsp+bSxd3f1MvVYt/inmYejK1MR/dYrko3bd/qOu
0feciaIFiR/W0RiF03k695pLL4A55hfftPdzQJUyt8EKD6IJBNWtk1NnAakOusm7wteLd1FclxTC
dJvYaIqjxio9Ss3XNg1eknLmRaQznU+1JdYEpCcsi6V1VZL7R5Qp59YvDNgEEEGNlHdrlodJp+A3
b+V4t0fYjvqg228zrvFVMnwlJxcsMy5YjaG4T8IaD+0oPkuRN2ufjg6XoR9DkT2N9yEw4qvUdQqD
65cqYvJFuvFCB52TSkgqswoLHKapV9QKx523YbR2jk0rU0IAZNtmwblf4qXNFtgkXWUwFOD8tRSb
k+ON8x+GY9xIJ2t7YpvJzpSY3Ljc//CMGRyoVqtjWg8LcU3SOmvmLgmqpD3YZJ2+5OX8KXh9p35f
vdpBZx0a5uhVznt51nv9NoxcfjIvx7M6w7QESlZfSrkYW2y/Y7U6R2FJ/VSSzumZQGN+NY1zLFlu
18oqMZAED1XE9W1wa3nKe151JIbakGJy/dLbVXs12+KoNzQrORryM8mcoy8lBxrlrE2PE5cRxNbb
OAUviP3q1PsgFIkIrKY6jr7gEf5qDz7087zJQ2rvi4fZ8oavLWqBPStFIUPNu9CRjPhnEtAdE7M8
s6NlxhIA+wNj2tHvYD7q8RkKdjYNBfNn2jvba6cDy+OasWm72twWy11EK5Bu3TjFeYe3aWCB5RRz
jS7YqZdYq/VHkJxad0/YqvidI0+t3VFv721/r1VRnKGwawyeufENYyIBbkMCdGTN8M682A+XSNj+
dytTNdsfbooG8g+nQzoo6cqmsDHuflYjpVnsMu1TabQ/mAj00JTcE6D6bnXi4N4w1aHCT86zwsUp
L/rkPozWa+1z1rONBIVkefBZUIHc6B4Z9+87MYiHYdFtAyPkRL0XLqLMSMN+oqZNNeSNWofSyyge
eNXyECvmbW0ehgN9ZPu+z41jE1CFE2GMc/Vm63FdhGvbz6GLgHGY3HhAkinpZCIWKAIr/kpnWoVe
2EZnnvWKBGODAG3n1Y8i4iACrCN9lFVn7lu2o1/ZbWPTe6DsuXZ+M0sMd6U6Cd+jJ6ZbpmfoArKn
j2ZWFzvW3yIWmp+11XAL9Jw7nV0ecFid7xr51pWt0CMfOAz5KqI3HUrUpu7Kaz33KecnRnTgy/pF
R+un8qb7ojAo83utUiqrkHcan7zYMMmdDRqcidZYOxxCKSekzyens6vElckeKuAinDnRXZYuxehu
vU/c/oupxTcJ9PJrl1fjPnLpOs8j/hlpFw9n8v2QPX3NJnjI0EmK6FAVgH96qiYeA+mSgdzBN1ci
fOZ5+qADF4t7Z7or3pOkPKLjQNmz25run46cghtt8xpt6vmQOYZ3tWNbv0Bj2sQbjX3Qt8KmsM8t
eMEbeaV/U5K2oL5M/NAasPd1beLtC62noTGlwFQ4TveW8OJG7M2/YqbK9siHjFRz7B1FGxurYAjE
r4kV0ZQa+jnJQB8IsJMn06LXVtUu/k4QkaFVWr99rEJvUKpNTgNOs/Y8+gh1MYwv0+TWoaaijxE5
6CWNYL2LCqNC8NSrKjymlUgo9ls+dWVbnv3p0/O0cdxYFs5OoDLGGsJdt2/UkjpIMwuQIgDn1Owt
Ssp6660B1fv3U1dwv4MWN0Ht7ruDDo53U1RjeZyGibBAGf+YOit9K8RLIIL6a29G8ctgDXgusuwR
DIl2A3ywp1XrFVVnOtMSl4SlEXhUi0fJV+O5i6Ds7dRHlJyS+3xNivmsAsdDTsmn13ypuiFkFsoC
EwZjjkW3JJGoOJDNtzlihUW4QACvxx8mJZpDgJsNsEAX7PKOEdrBhF0t9vLZkeO+LQeffElRXZ2J
HGRlscmdsJpve8CCO7a7OCqdtl4Y859IDTQemToOBnOw6CiRvCU4bKzGkgU/pbJcZjjprnU1zrsu
YJblbD1dXA78a1EPPec7zTgEhq1u/czIK/LY/AoX96vq/O6FH+xzkjLYzNhDtl2eDIcKG9pKqjw6
Y/tWW7aaLFgj6d5yHMV+vlZ9R5lFzIG3bLtPnk4EwrhteSF11o5m8uVWbFh3Jl37zljZEflxwlJz
xq0a63xrv09Omb82sSZfOb/FK2pck70jOB8NtH/vhlnhKR8RytTkvXeW3r1hsWXE9crpwWrHuM4R
ffK5l12IcDhsIKcf0lXG5fmg9QbLHjKQ6Bd8jTXZQTZBv/fTOeS5Kk649YyXyDmlXZc/KGqywqgc
uaYZjDWuZ73OxhcFWvTd+F203dUfg/hrAqD8BlHkfXQDsSkcrybflgy3TrbDrfTnMwnYKDiBvMns
1YxusKsmjqgzwVfWxJW+a2lceBINQj2fuStbLb1jIjXvnV38zAK8l2MmrHd8UgkmO8qvmUgy14h3
tdXLS9JWN8/utRsDAyagpEfjmTMZGrF2agXPPNCUd3c2uoPdeyAUvf47k4VxJDhmhUh28WEcDepS
RzIzsqAAIsAHinCS2+7IqJp4WzOOmk1Ndo60mfyaoIqvWXb/LGwzeZu7u6voIiP4P2zntvvohXqZ
hOFvRrseLpAqTn1tOcDj4rc4aPSwK5UNSFqbN9wn/D09af3fwOX/1+6cJZ9IJvV/B5HuP7AJpP8d
RPr37/wDIvVtUJEg1kw8G7YFz+BfKFLn3114erz9WVYsJEn+6F8oUtLmbd2p5D/+zdL/HeCQDXIU
QBt4HfP/RB4FM0Gk9b+gDmxip1ThBMCFIV6AP1ty7f+FQRGYPLNR7RcHZK4PKvgg/XcrfW4+gTqe
Ro32vS7I39KyOev41qfFwO4vVnbK8S7Tc/lU9NsYbhzzK8b3YrHA+6YeHwaNDgY6K2jnDsyVsVjm
28F4+J12JUy5KBy8cAX+ejnpYkOo/mPGea+7WhBmVp/uioT1dZ3ZOLow6lM+2a+Mxbw/LjZ+iZ/f
Woz9xWLxHxaz/7zY/i38/6X5bSANoJZYQAuSfOXWzl1omPSJxnBGstqLBtVmJ5dgAX+zx0WXAaSB
uUMElwKM3PyDEBBvstki6HFI9JRER25eq9r+YSwRBncJM7AK3U2Z/tMukntU4Btpl9wD+YdpCULk
SyRCkI3oUatSGi5YvFVb6GjgWT3HYKGGLpslyReOL48mqhPAKDWRP/IXkAZRTglk6Es0Qy0hDdbm
Mz8luY0lwOGIt24JdMx5WC8BD5ukR7lEPuYl/FEsMRDkXZt65m7Y4Pt6aBhObDIjGdmR1LH2eUn5
HXeAlGzJsIRMkiVuYpE74X8mKZTcRcCeGyzhxrzhd3XXyav4S3AFp+TJXaIs8Bj6rVziLcMSdGmW
zjiJEcxzE0zPmLpIwY4rrIl/WF9cJXkZs482SjvVOuYS0jS02/4OSNdAQXuvYp/XgwtYx/lN8xkR
EyVuGKA20SzvHjmdiLyOILeTUuW0cZcoD7FsWgjgCkElf8xL3Ccr/ZdB2d+1TmcrV+8t+2yq7o/A
jcf6ATQOZcgm8aGKHJHbUvxskSwqWSrZS9SIRMIqmuRew2ypyCL5XmLzUshfTFJKRH72NgNd35CK
scgx1eSZVGVTDDzipGDPH4dDMG2hdAUbtQShfBJR/RKNcslIOUuWRZ9+W87H1GF9HxM92EIXWBkc
DHGG8VsvcuIbnkFAS9jiOBF6oh2+uEBPZAfWRcaurNDiWseFM19PL1mSlbu0jZJLp2dHO586sIsb
MHfNgQtL+YCT8uwDUADn6GalKzGb1laL0o22Eh0pE/g2K7w4/kSIZcSf2+Cr8zPNDn1zvPS9hadX
A8iTURA5e/hprBgPK5tAjVA1MTUNpu5/cncey41za5Z9lY6aowL2HGDQE3ojGlFeE4SUUsJ7j6fv
dfjXjeq4g47uaU+YFKWUIUHgM3uvTTTroYLAsW26zlvrHYfv5DfPjduF+zCsplXeDZ8GCTwBSbtt
5RJ9zHA0FMWpSfTPXAs8YgqNl3i0jEUkiXCxGGAN8/wQa9FDUXDsjkzjQbDMH2GPCC/s64e8tVXo
4rgU2jAtW2VjS9Au4klJ0Od1O2IktbXPWWrTyeaR8CB9Z/xoE07+NgkcjEOjwIFS9RgSWVkDlzrm
rfqjy/Hq5vGAtZfMXr5gFzBS3mnChY0WetvBMLSV3pEHZhJksbSTqlxSGM3PzBA5jMJvssLw1I/V
0zi5yQW8ENM6Lz3U0ikpdPqKz2EIiFnJsb/SFpTo1UbI9wRK5hmPOXk5ODC9yHmoneBP0yY4Pwvz
FRWR2BUDT2zYVcjeAnwlvCuAO9osAl20hZuMDd2UFajh+2pAAOcWq9EsP9KOIFNbs7tjyoqqLszl
PP6x5yx6dkjngf2EH3foMxQPdK9kX1VrQG5KSS0fBpU8g1Cav0f5KrXkqMljT+rQJiM/XhIpURkC
j3fvneK2l/xvExueWrExmFmy6Gail4hXHBBylXGi6dV6rjGTzdiG9a0IjH2Anmytl2lD5yJSJNLy
SGxLCjIyrC6iNnZNkL+gQCELwsOiS+b8EerW3g6jTy6g+J9m/xYN2QIu1vgIJHIVzpbHKGqsHwa7
wRIyo8Il8ix7bXM2QPp4ivF0XgyXC4rr+X+yWOPn18kKz0XIhOFbi5EC9iR3Eg9QO0vXMF7MJn7N
cJdtmjw6Uv4iGItQ0Hg6SUaZXl5cDgMTjhtQDpA3UMd3Dnj6FZFW5rpxwFiZU4cxJkDV7/sts1qd
CPjwg7Bh8zrhAQkn3d7gL+8WjIuybdCMH6HsCoBywWs/tYfBi+QCccKEYdYNl47hRqvW1G7O3MQs
O3VEX9UNt1y39EQzvNtmM5+RItz6wskPY8uvatxjpCX5I4arzIVNNL8UGvHXGJCOWFhRyI5Vti29
mdDZmZQSTJbvYWmcuKA19FpWdJjKa17M6ZoVhIE3xG+Ogr6gUXKiZGbHzbyquYTF3vTzhDNpAhUP
b3YaO1+d2UU4k2iOrbb+cJCkq06CvJ+J1y+fhocuaMILAsazGZTzunUYFzZO8c21RrzN0n6ZSC1o
+/HIwiQnTMN76nOUlaZbvyVz+qe3KNKR4coVx9JudueNwCSFDAfceeZsa13+NEWNlVKI9zg0samV
8XnAIXNgLdHO/Ta0gEJMNkD1oLGXRTnNx7JbW4PW30DUsmRKvYsblv3K8sZ46xksAlwuxmlGxDDD
whNbI4+K3TapRJB+qAEkAh3tWecNTeXdfsRSJhubwJktAhPATO5k8cRih8VMSkeJu3kdzKCKZGIh
8iyRwJLm4q0yUTNPjUNk3u1+ipGOjPWwFYW29Tmq9vXMNZC09+gsoP5Vfb2vCHkrkeWyw5LiOEak
cGEtV2vqpCg/dC/tzqa6mfTqy6WpN5AuY/1nFpdgWOZNW6IHWwqb6F+zJiFEB4nBxqFELlNkPDOe
OS7nMku3qRF/JhoRR7Mo1HUJMsHodmJZekSFWUlY0+aINWAAzpYgKLf8DeFbUL924d+m/SReATKl
19BRy+o5kCZcDuyIocViqIa8UBTKJxsawbom8g9CedruShEkFzvbTkKigMkDCrnRghpCKaLrTAd7
gCLZNGoHNHQn2FDzspZtfUwK+RUG7DWMUL3GSYqLDxd4nR79AMuAbaKPMgMOTamXxlqU6S/lkMeO
uGLLkbigH2qejDk2uGjO5ltt5v26tZx2ZWlat2lb3io2LJgavn5bOnvEJgeY+v1fk0hBQ+76Jg/f
7Ww0tiKL7AV4I2qsQqAV8XtMW04/rqkr/V1kU2ebPolWnVnWhI40f2LXCnZW6ZQ7E40PAp1dhHyj
6pzhlA5nomKnI8o591EdMgy8HFjAt6FiS16R/77SBPJ0gTdljQaPPBnC1e0uIlnGrLkw9+mtswS5
L1S3G5CAp1FS6pujvx1KAbzRANAyJWRzh67clFOeX+s8XiVu88gSq7lmZk28MdHi9KbODknVs2t1
zwkqZ8wLJftYo6qWdijHnZEqfZxH+lORtt6aTamF+ke0WyHQmjedkBwC5TfCjORIE866MeLLcOfo
aztM1iVhARdPfGZhK1d+aaY7mUHtD5vxHSnHw5SZH47SWLdDmC/jPsFcgzDb1QMXczUX6b6bibnx
c3tdllwKWLUdDHe8FJlKP5vkJ1PVpVFmyXae40vQpqveYPXs1J219PL9SOmiZfE6Z1mR5P0XcOG9
FvqY6if/BNH4F2nfrqpeK8P7ljVLq7zbdix4ksH99ofiN2wxrkcfnttdpghIZk+78Vp7DkbUrz5y
SA5rt2Ng7SPHA9jcXTSdwDFfEC3eXsZx2NUhaZcSJUubaCeLIqIjx8Clh6+nZsOcYttG7rLSmq02
15tWa7etmF+dsVloRWyudJRUCJE9MNrzzracm9WgbXGl/Ha6eeUG7cPYlFAfVhhG+nBTmuWjm4ln
rrQtxozfnsIbR03zBkJzU3dhixnePyrDEJJIyTOOwzPvjFO5Kp3qVX2RyTARZOZunIpDGw+3yvYf
3MyJVrltPBVGfWxM1JMR+QAAJLnSWt4xncD0TO6BI/tv53jrIIjwa7C3VmMwZBzLXu82ZRotqtne
uHX51BbB21A/Bh77lyp7boOrw5Ie9RaG8+BYWfavsK+NRRaS+oGV1ewMshFHD44Hn3d6dn3Yl18r
skDVz6WhXiQGTDbJNV6bkPzbT6TCl0vy8TaDFppr2BzomYaS3FXLX2iuv84G3DpIr9UbhF0n4cRy
WIkpOsoo2hdkjrlhkC+nMtqB01nReuxZ+rcoKBk0zra3dZBKzWZ0yuym/QPBJHKRheSJ99qjSm9z
42NsmvehbtCVb0aj+kJ3+qLhzk9u0jfMc6kRO+eMfzRv2s/upy3lmx+GzHiz57yLbmguPht7PGtU
11E2szMvt/YY7sqm+LYm/dqbJhNbCha0/K4IwahDn8tH9xmXhLXVAvMdx/FJTNYuNrp91j+RzoQF
rLxQ0K9dfHOLwZqWpSHXTp4+O326Cy9lzcV19lHRZNaE0wzLt5bv6cjSZaCxFY4LHKkYkXg3xMTM
11fNzK6Nz5FSmpSHOmGkrXSqRTN6l+zgUFPKgtE5nd7RDgxviWTAGbSFdutL9YY0r1WnOBj6AnjO
uisS+CTzujSIbqqCGxNYnox2fIJ1/OzO2YNsooNIug1rpY3TkaWYt2qae9GBctSmzNh4a7vWrc6V
JAqQNkxEEagN54HRwFuPpxjqBstFB7GubR2yJvroEv2RkEdJctJKivYQO/ZNEEffJIjCsen0ffML
F/Boa/nJI1aQzKYzf+mDzVV6JE1eN7LPSVpnbXLPjl39JuNzbWTXCiEAVpZDML+0erOtmZdT3y1s
18WMhwzTMq6eCF402ewjGa+8zDsUHUcaunZqt02cQchCLbdNs+xaj+4uYFEf5Im79O3pow/j+ykz
x63WpM1Ho+k34YZfOshhP9vBCfqDZWKtC+spw7U7DcW3jrJw0rpV3TfPuBnDJL2QErXRpb9g47ds
s2zv2tFjkSeqYWTA3/yFifQoOv9TrxaeO37KtnoNOMHNiSDoTjzXqfhpQ4wjs+m+9Jn9gqL+x2u1
b0Qwh1yyRPX1VeF5DzESazGggsu2egwhVh0sOBg+ihiLnUvxFtqohFkCZeE7EKW8wXhmwTWsiWwc
q+BkF/AC+kFbjgPkg9nhbT9lDbJal8jk6a858JaTlf6Wj8ynEkdVwApiary3rfuSJc660bzzSDGR
l877YFUrzmnLoOzPXWKty/Sj0+KvnNfE95KnrgiJJtcfJrsAI+Hl204bF5pOj+50T5wwgkWgGSut
HNdemR80MV5FgtovC7eNVe30dtrGNBZWDK7I859iMuZj29gG5nTqHA5tRrlOdx0Z1WOhLSHiy5iW
yIRpnkY72VdrAFLMELTmqNmf8syg8eKaVCMMx3CeRQOYEzj9FUa3MgVNlXThT41kt+qBROBCo223
IYiMzgI91LFK+53h4oCwu+RWcXbNEFgvHY9oU238ydL4tYSItg0AgqIERCSMfHgCmb+oEu255rK5
8LPyNNXmodKtTWHI17nkqJ5KJKaRviGDB2eaIOD5sYwrEsbYRzRl/oGmbCPjmqZtvs62rbhN6I70
2+AxdLKqTSTqN28sHisL2IIT53SmNqitFIsxKrp4obH+DLQdEzkCAwZOHEwn9JgR4VgO4ODb5tMo
xCOU5hlaYR6ll6zN9kLTt0Y7XHI1gHcyctBwcyW0RmO1cpIXeyheclEeJ9k/dFa8IlZvGTf5uzfN
z3FmPNklLptqOpWzli0G1OoLUqkhrMe0RIXDNhMQnCr0Kp+8OtpAW+xaTiYi9lcmW0jGORiSlpYp
H6qsfQ8tcO0oskb75ljDtZb5e5hdtCg/xjZXXLo/HTjANKBOR1TTWe8GjEzoeIjgEkoDsakIWI7D
+h0DznO5CIFmBJwj+lGeGD2e8Yfzti+a15byvI6aT1cEJwpgKq0hQTUIoE88OjVhx+p75fr0EDKl
yCcxEnaoPZpilcniB7jdOrbuBz4Wph2FE68Km9bBsX91OtrA7/42piTzzlolc7E2vektMYbHnr+u
40Jh5MfR7NeuXv0GCQkxkwkO1Jnf6ipHjzqv09mnxOmvQpCQCbwAOwfEpzgMlnIcH9TrVXXFRy/6
V89sP7MmPWP+2GIh33YFRpryZpYs1pH4mFyP61M+/aR28DeKk0Wrp1++NCLELHhBPavD+kwrbM8x
sYKINlSNyJrYWoU5Xz3RRQmbhI3W8i+BJp/ywX80zPYAhkWC4CE6VSuKp7Z+mgm2xtG+SDVseRJF
jjk2u8TO050RbRom2ZjBUWQ7sMs3OWhkuFFED+M4wYS/YaCipPLdyTcGfe3lJLNbcniK7U9W/Bc6
Vwom4qPBwz6m8156+RMyMk5X/fxe9wRyy6LcolxYOyK/6Jr4YD+eLMa2X01W9pM002HsfgN4d5zA
X9MeppaVaiaHbLodLFx1o8HctOpgzWkx20+fuULn4kes6erx6nsrW+DyxeRmtH1xLZr+VHAsH1KH
Bj0Z2RZHvXuwESNoRMWemDpT1RXTeqjEThIFi2SHGiumPoLw+Tdt87tibdd4AFQ7DbD/zPlTGFRG
Tt5siI/3ri0MKgYgnOqaGXNnRQsPMTfwF56DIb6b8oCz2rSnA1i4q771JJ1zSwB50zyNhVmvEV2H
a6cJdh15jQhIg2c6gu85tJNN1cT1vusZmQdYKWTNMtVy0Q2aISB9/KjPsfCuhOKa28G2rmKwL01d
YOWytNfKSwHsBcHzrKE58vNX34Fr7LQQ+62x01ZhW9m7uAQkmEIAWdwzxtKc5OtYcTtQyQoDlkcy
NIgNUizc7D7hFcIKyCH8cd2qbfHuaBblD60ebrCQbNVAW9vVzdF0ckIh9azMrieiHD13FhCqWzf0
U66JyRkUPjpHlxTmquEZiqYNY/b2vPBL6a28sNpDv7ReivQPS4avejjbHZwnW77UZUfUSeTucslL
iF9HNxG4IQ+lQ8Y75IgHTzpUQmqHw+6Pr8XSytAgAfqKgCQo4q+wzHgHZ93eMWAptLKEFw4TcRln
1d5KK0JNNH0NnG96IBlJ8mp0sB0bpEF+7H86A+VpEKGX05oaeo2k5xw5lKwE5RXB52gde6AQzkja
Yi+yo1MkT2mX/sY96UCp12w8wa/HIpiLmriG9fg3c10ud2+o8+gAinmZWi9abL8WIc4i2DVPjTqS
65q1SOsq3KeBDzkFF4etrV2MgWC4keONrBFzJxxsNcrahXLLZ124olPFRKakrBinrGdiNV5DdOj2
FfLwUZb5pczddWJwyDo9aI3GHz4QPf/M9la42Y60PuA3mq/iG7Hnp7/ghJD3EiFpeDyDTlDgDMhf
ywHakuZM+860IRNV31ziTjpQpKWh0+Ha9dAsggbLhYGc3/pjIBqwr+QEfmdmsyKPqEJWyokJ/A/6
++ZGf426vkXhItXosARmAWoMEZ71oyxRPD8KBAgpMKJIwBQPsC7P5EoPta1NPBmbapTWCYoscz+y
dECXvB1G+Yxe7MNvoNFHRNWXyd4Wzh6p84tPzhFabKjEHgp1jpjz4HYk1pvtzoT64w/jD22VCrjC
SJ/griiQAQwpXEk9yT8Mr9+787AadOM2xNGPPmRLsKBPQWx9m/V0igFVrGCG/NFHZ5e4w6sV0ZRI
SfZy86IPXH28+o9WvFm9He59rrxNK5qlzTuZkTTMTAZ2G47GECgXfywuULqLKokPDlfF2CcSKDa1
bxnohyYub8QlLhmCLMJ+PLPkehNMCxezGH/DsH6MmPoN7o0dyoqc5o2u1XAk5vopGNNnM+suBugP
PQ4fiy49Oq1fPgytvmfC3NMlggNgXp2zlG+XpSYOOF1ZhYh6z3D6R7T+LhkDpFRgSCMERd7Q8k4w
T1WffgXU9yRAOY9DMmzHHl20PvDNjP0o4KSI5MPx23dddy6tVnfrMEufcD8nIv6Z8t8gZqCRUzfa
LeN06RxlZpw0T6xNS1ug1gkWkL/PNXE+/CHTDh3uF17jcdFMEnt+1K1KPU6XRJU9NZCEkft+IYPl
zKjP1DGQiIl5VAfnKRiw8KJDPHq6gYCkLH9xLBwmdor1bJ7tInyMWvnh9d6Lj5acgC28E0UEI2ag
GKmbNf6Oq6vZ9SKr29egYqUI8LJ6QVp8iWXvLr063Ik5VWrn4pcg2r0x5lf0/evIaNnK2liqWwOH
uYfyV0MozbQXwKuvS6w26gY4wPDPvfuHmvrw3x77tw//7b/d/8c/3y9qtslksXrKlB9EPEVxYUCS
4SmsK4jkvpHlB7AU+SFnV8CKeb7lMWYXO4UbZaqb+73/vvm/eGxkeZIufMYicogSgHhBcZjCWayQ
BaTgVvLy4CKf+efm/qEnZbuX80utd30LiswsDvh0+QZAL+EwhuRxgnhOZ4SmFn2J+nXtEdHL+n63
zCTBJfe7hFxffNsdN74bcVL2sjE73G9wfv7rXgP7VPgYxVKP0M+y2rtOx+97/zX/uZuon3L/uJxa
NbDD/VjCw6WEqw8jvAVwG8N/3dwfu394/4R0ibDmdPmvTzfqnkyBPXC9GJbA1wqdmSUPlvkrTOGW
jWZUHtiglYfWBnuHBQeFQRJWB9ap1eF+779v7o9lwK72Xvftlv3V14afNMVSLGqAHr6bPLgB4zj0
q98z6xsi65OJAgAJVTQgHLV3CSjORcbwLUXa2LsNsypz+E1ad6BL5QYMEpD9AuKcMU0rz4PhMnOa
tBzUrNkIiCtJDH8fuPmlj8rpUNsTpACdk+vUn5N6hLjhyHGJ3vZjdEqk/VwE6ZZhzzlvej+lh54m
AHdGcUZJhWi56af1XKDCD6CFpMlfXVYHa3Ttg9cNE8qn+ebGQ3Iwbb89hgWxmFP1XcdhtetzH+IH
2/RmyM9NVXbn1q48zqjiyJahwPQi14XT72XV+7ipDX6MiRxeS3gxiww2UMDmkppUcqlyteZcTDg4
M+SBNsjmvTboj9ZgNOfeqU9GgWpkxjZemih2qcMXL6iF05OOuDnIW+vcm5Z1BgHAu98aD74mLrNV
/pVZEq35L90Z99cqy+1THUVCGdCvUTu6e2lY/kNi+lRAeMa08dNAIbh0S/O3MdvslBfU74CaTl1I
ycK/sTv6TAsmntXEY/wb1pypveZrGGssrVaRX7Rmzi9z9Bfev4NaeEYvzXQx7vVk3QpeFbBulLh6
izU6yfJzKGV21rVntkvjyZmDehWWKSsVxm05ybCb3sCFT38uTyjN5YkZ6T6I8psZVJJRVjU9iB05
P38tRgQzK7aFqDxyEs05QPVPPNTEhYlSNZtX2CcpGU3m/UZJuxlm0xn/9mLKPeJ+1G/C7kljO0d5
Y+gofH3pdtu7kLoAKr70yqzmSuSlICzNd653+o4x3TMFyFpXLyIbJZQmLFQydnJ8VZhzZCWVsNb3
x/759P0zCCCxsHcFT8xxjnZ5aaVgE7M3y3N/OjE/FJjPFoD8n8DdMEKrzwDTDrHmv4wjyLjxS1TW
r97Fz1MWnBIiKeijj8NoPEdtkC1a23jFDF0tNK/8lCbgDGNmKlvNt2Huu2OWWitb04k3plI0BJRy
FjA7TS6rKj2UVvTQ5NR5cYUnGthkZEHHlLhdIr13loXs3+zC3PXE3ABkNEusb5h7Q3StwqdORdx6
q4J0XBKlZS9zt2eDYvTPHtcqbXQfB8i+DBuma0VSAwOtA+0t7AScvW7rvA7+cHKn5GPQbMpUGk9d
NFcjQzpj1Id0x2qbsmT01r4DbmSIG4R1VnnJ5KlljQpNs/dAvtRJ9AQuawUAgCpfkn8IpriFVFD+
GSqKMJnpn12J/0Zm3npAUrjSjKNL4tLCn62/Dr3dojLIUnSC8eZHnPmnsWDSFzRLfAF7Q1x9xJ7k
UUYbzSzG45DM7nLM+vdOWDd7vs2KxxHWwbXTzPQh9tBspPBxTDNZlD3y4CjCmKqddVAVnAjxPc1E
d1W99uaXbF7NMGe3mxS72pm/fKhRNK71jaBaklBvjnPmjP/stTnTYZm/TPintMl6qCoDxbMjHl0j
3JctGE3jCt1tYkjOzqJw288cxUdSiGkzSVq/bvzNy8LbI2rVrtoIS7TsWKnppnk00HKKoNzNgLVW
Dn0eGpD4Ms+6jWuYpyGdEE6bD3pMRdmY+45F2Jgb3aJpoYAWebk0yLZYWDQ5VkSMkVWgXS3B5IbR
cCqCo6SKW0WNDkErS5DZjxhorKz6BXvxLZFULjp2lTpemG0de0/YcMZd6JhYPHPHOFbBVx8a5lvn
MHBxmkMGUH4fdaO1wkX1ZmjnivqsLFCg2HX1k1YGp+n+UJThX4MMrIXUMRnX6dWjOOvNns44QCum
RQb+KygxBQ20FibLtOYKHDbzQZWSjaUfJ4eVnSkjrPA1Au2abGScv81X7LZM6hF4L3yHtoyYqEXw
4zYiP0K7QapG87MIhFVcRsYJC3Nyd1IAvaPbzW91U76gmPru7fg37n7IjXM2vTn5KzEHO8679jXj
yQIZsjABcW9GOn72AeMLuKRplXqTZHbWtpsvku66TcV4uRU2DtDKIwWuHS9GOHbrSrB8rHx0gYkK
GnC+QsJmNg4dJS/3pUQV/eE7xm8VzhcRZSZ8hNpdx2OzzNnQL+rQ09fzoPPebpkVCpOymaFHOJUB
G81Ow8Dg26vQKskSDe2O36cZV+QKuQsRVI9k0iZrzcSxiknIXNdyWnsasVg9hGktnZ+1OYZKghMP
uN3ZKdpoG+jGU+hQM5swLpZoe/qlhBCAT4z6Lc1/Ry0ZFk080Q5zZmOkK06xg0SnwIDh2rgDSpRv
Hhx1p6ltdmdov5zQXUuz/uzAb25FWT8ylvV2lmtcIpZStRPeUsXitNhUkK8Z3NhZ75gMuedA4mtu
2lLfx4RMAIvrsp0H22LtOoDeihRrVjMOB8vq/opqfs1I7uV7iwOZ7g+dP8WvaXcJ7eYnGPvnCu0B
hRr0ukH317Wvb7vYvzJlgboUVEyfsW9xtrFJB4QN5gfGd62NwyIzVLdQid+CCfCConRYjwogCkhU
V0TRXrFFEyCjGOL5E8CO2rntLqJWeX1TxhOKTRopSmmV7xP+smXdYv2ZFMlUC37zBrIp5zwL5hd2
zojr7iZRBNQkhIUaurp7IjZhZShOqq6IqYVip5KXOrEqhqeqywZrmmKstoq2KhV3FTAYJQyYDkau
xB6cmb6kW0exWnVFba3At2K20Q62Iro2iOpX/R3zminiq1Ts10TBYRPFgx2KN6LJCLW9P6JuZkWP
NcNnS9Fkcx2uLEiM9CjqiktVUMKd7QDQ/vMhmpNtbUOnhdNhb2iyWS6q4g+W7ahYtvd7giHyDgfC
elLw2+gOv73fnWsGzpli41oKkjtDy70/fr+BxkNQBFBdPmp3OpjdWPF2G0XeDdW9CBivUFTeiXkq
b8F8rytib6nYvZGi+OZ3oG8rYPuaEsqvqXi/UpF/JQjgSbGAQ0UF5uR+DBUnmBfooVT4YPDdMIQV
TTgEK3x/KFGkYZQl+bJqFX54aCARVyCJMdJ4OxdIsamQxfebXhGMxxKWsQRqjHuNNLYarb2viMeD
Yh+njEFWqeIhBz30RQDJAa84ekCYya6iJ8MWGchigaiM56Q4oi0Bq614y0AJvo0AymIOirkDydwp
NnOpKM224jUnityM3FFfdYrmnCmus6OjxIsU69lS1Gcye/7QtuabDBXpcaA9ge7C4iKuVS4o3Gjm
26ynFEua2UJ5bMFLp0Npbo07chozY3Xs7xxq9SxjNANGrSjVBbjqVnGrO0U5yR0sf4aiWss74Pr+
oAR6zSHFEDyCg43juF67io0tgWQnipZt339gxMQNjnahiNq9ehKCkYVBB267UtztGgD3/XePFZP7
fo8sA7nqFLG7Ad2NvTp6rHveaUb9x1R0b4+db6p43wXg71YRwHVQ4KENE7xSdHBt7i5txi8QYXgy
WcGvcMo/lHnjLjA1gpcFM14p3nhzJ48HlHMTMHKe6A1+7fTEWrtcufDK0QkFGvxy6TJNEmOwMvxA
0e2BAwbs4aNajzb2o33zB2q9yauAaIpPC0R6rFjpmt5syJ3E9qc46qYiqkvQ6neN//+3Lgabk+D/
ycWwT9MILFPzH//jN2/h7ex//ud/YFZQ/+lfNgb5n8RaWxaQWF2YeAb+y8PgGf/pkBwmeNiFrmPr
JGj9l4fBNtWneJxcTck3swnf+penQfynysgm9MwTRAuycv5/MTWgTP23TC1YmKa08DRgp5AOkTYq
5+t/MzVEgMTi1GjCg43jiPUyZ7Q+X0yk3i3fJ7tG7Jmh4RIRxUgla3tdU6yv3Up3N3YS/QgcxHPV
ajsn5E2MILwmrkhfDpF3nZoeJWAK5rQj3LnXPDSSNmY4wAecGTqNCGha/th55XTlGn8Ca5BPY+U8
sEmg0nYkXQwsKVpnm+WvoftXp4MTPCKHz6q03YiKFUJdT3g7Z7IjrSZl0/Q+FIxXhhEKeG8+jOC5
YSCmW2OI37zJMylpAgorAl1W0rFJVmLzpSl0NJQEkpVLx3lo4vTVnYL5CPWNAo+6F3tGi307F1Pw
PoiD1jHxR/QFXypDX0Aw3IOUsEr8lq5owAAVK4ENIxFOtp35gFiBQSu+kTOeQHQgOCfh21EfRWAk
vLh+0zm7qGEF/Gor1LcWp75F51iAlCNnjZ587aJMOt9vWmHu3QrqcKKrySrPRmoOm6kzil2SeUij
tJgONLbg/uc1MvpIu9nYXQmczLdNXc5bh1zNux5FIW0qGOlrVgXFWpacJWwvLxfQGpEr6ziR6cfZ
1U2/BCvtdc8a1mmjbaQL30zAILRH6pnUnBl5JuMVayKTAyUo6ItWNTmI12L87wkG2DG2vMO8avwI
vSJZEWu0Zs8ZWr1EG/OjnQ8ocfBfb0LBVsgaCuj1yEmNg1nn1susNyR6FWm0xvxNC56RsNfOMDlR
VGZOnL1FIRY13C+rgvP0qMl33Ye0NTT2o6Y0KUAzmPOzT7oKRSvFzfDpO+EAC0hbmh1qR3i00boq
Mpr5KO4Yig3I5dE5rsxJA6tQUPhYwkSdb63aESOp7NrsIR9F+s8Nf5ozhelTH6UPpFcuUvZiqzIo
L4GZf/h+sypG5h+OqXaiLjKLwS93pBRFOzdiuWBRGTO96Ngf4h9fyEZ36cXaVUMhTgFTnSiWbxI9
lRnO7cUleodlUnSizN80gQVvpYOX0mrDcyWn4JxV2V5LEi7vpL99k7GxojF4yErR3KamRG7tZcE6
kiurMnFbEAmHwAWjrfFth2zkfd9AKZD3/aWqjStMH+r9fJxWs66GQXrpLTtBs62P5wBn5CHnEsfl
NV6PHQVO3xp/IM7RpTb6Uk8c/1SMKEI9j4JP6yaEwVHGfoel5pG+o7DReg1+2u/LLC6WUT/j8m8R
FdoxoR2TcB4AzoH4IF6BBXAB4YJZJnndg9cfhj5Cy2b+cerkGQ+YtvF05NRzjaQGwOlbzHiRl9NX
zBR378Yhg/1qfitipg92TnU+lcVVH+KNlyvZShFBVU20hVFQ9ASTlNsgKw80MtU0gGDMNlDK0Psy
C5aJdgnF3KzKaXghulljV16iwm/4E0VUL5loroRpgWE2hm/TKl5N9kiLrGp3TkWF79tFtxDaKFiV
VSSCavXZyh5HxjBhiZbTsXNyBQSI9gL9Yuh+1/CnsSlufkVm4rbCY6VBeo+nhX1t2/xCiAFdQVO9
T+4cr1O3jyBVJ8UmooBB84vkHGWtvQm7GB1aOF/1PP1bBcMTiIcK+yPlS0EiyOyvXH88RFY3olys
wURb4Xc62mgZibJmF78PSiLozHb4W4PpRfBb/GnTkvUM7Q1n3vFAXFaA8soB/4dmEOg48h4kzsv/
xdV5LaeOruv6ilQllHWqTDJgjLE5UTkK5RzQ1e9H7rlWrz2ruhkGY1D4wxfeUOTJMSpDctn7CkfF
8Ex1/pfCDX+l4DGENjl+OWVzhJCFKUt9zMyXu4Ge6R24g6kIcKKz0AEnE9SMtwd8VK1qL3FW37BS
PLbQ5uxIE6IA+hvFlrk1rdDob3n4iDdVspjpSfB3BnLEQUPvA1ciO9ajRfYbBcL7LALn2HQz7Rjq
An1TfRc/8FSO2T2bsF0Sn7ROZSJP8haO1B5ptTW9AFo7D5kUQIVJAu/Nliox8nXxTpBlQGANs1uW
hTGqno/vKhbX1fh4R18Dj4lBfovSig5wHV8ncfV0xzPJX71V4pi6dRNJcPUedxuIACChmJaSqrXX
uEy2YY9r6RjRB4UMQeLXzue5GH77AsQMoHM5DE+I8iu0EFFekX7L+U5FYDSNgLJQeTDbSHe1bN7g
D6JbpfEmUbTclTrq8Mx1bMPvqFSZUHlF88kA1GVrUjwchEfhDlXzPRuIIhRJ0tCghkDR9Qgkwm5G
DukjxsVsWCEKugrB47C2XISmPUsjO2uYdD+K2myNJhHoAQgeFOJDpKLktmQIBSt3Eqvh9i7MwYg1
mCNJRuhlg4jSJyLgOJkC086HNerPCK79xq36ofRgIu+xcqkXxFZatm5uDtK6zQeo9m+JqDxT2VEo
VutEF6BqH0IMe2wPsjJyWq1Gko99o8vwzTHnC/I1EsHDw20f2sEcjQ9VGF41sXRDULEGOxDqiSnk
SMqY+Qj1/vFej7LgVOkDtDhFkYzuGmWi1Y0wolz3yVWPE+5Zw65W1Mj/PXTpPQ8HlMORWLBEkJ6m
zsZBwrfTZXFax5hG0lxnDR/7x0VhYjgjeoFR/s1UnQFOj+zFCsoI3GKA24QyNcz3ZiyCackoe2EL
TpzMZSh+Rjlbm/UDz7V4oA2viW9tqD4vHtZNVClf9XQKa1lDrpqso19qSzFRFIYY922vr8D7Yctd
YZcDkBvY/+ExU8nuIpR/MpmlK1n99DlbaYUyQQ95anV3q5gSI8qF6A/mnxAkDp0q78Wm+JQ69Ra1
rxMa6lK88gtdclVAQ9ijv4Rp0N3VywCE2e0RmSg0JBi7FIOKzksXPGya7/Wm2CRj8zE/0DOrp6OZ
Kc/Q0ffY2H5LtYYn0mMjdauNQW29V6vr6mGgvcsQE2vhAQIqYDR6FB3v/iDKgz8Tp2/jwvgs+t/u
jhZx2aLcnY/o7URZ+TWFqIN9yf0MVBPi1yrS31okltpI/dZ0CYxgqP/E2VM1DsIe1gvuqgmFPfT5
36EahI4scsUoG1YNonijuqgPoNAJ9UJH6Vy/YZy3LWStdwgQ9lGlAo1OkcPjKuEEbEqHu4wdAKEf
A9aWQN2YmTdr80lvos9o6C5aImyMJa4Ua3lTfCsY0qorhnXc5l59jw+TgSzAvcWlBkTunEgKua0A
HR5JEAE9TeHuxfmbUKV4tva7vEB21ghKKFar2i3CNramcd6qbXbWExWBeZRHuhW6iSZeqcgpiC/9
A3KMoa3TMQHSNl3nvEEB1MS1wZgQOdN1KUCKRuGQVYTWOtNfwVnwJBMdxTo1uatkAlZVasS3mO7S
Xx2p2qyuWSOYfojqWG0qXxM8PdqNNzPt9kkEoOBuPKurubaKlWaHMNSaaFadTFZw6swaqy0xsEvP
UiqAe9HUl1VD0XkE7BMO1J7aZOV3Gbd/0BqEG4p1k7LQKXHx8GKocprMPohm8ugiOxvTsMNEjNSE
EsiyyYgJjVQB/vS9HhumyPKjavRAuqac/tHyayMS6v/85u95XNd3x+hxMfx799/D3y8ABt3pri4f
8e/D32/+faqjyB6uHnHwX6//n6//e/Pfgf3Xe9I02cpSX/hpX3Qr9+997LDtf35k3W//c5x/v6rh
1hnyeCdYDzdq2Z9RJq28vw/+e1iZYrP59+nfT/A2/u9rPYJW4FNtFWaMa/bGB0YKfMffu3As+r9v
/ec1ZSMSp5ImU7hrlbTc9MsD1p0rsOLoNyNFJ6QU/Hnx7z1/D2rTlZtJa6iwai8YXkb2f/39v08R
7XnYPY7M8KaXLv+/vwG2mvogVbbl4oM0qWrOLZ2IksFuOX+v6cOU2iPWUKjvYUTRPtrTRL9s6VPg
dXLPF1vMvx97ITriOOrkiLKM952wb5UndqtZBX6IxNCFirlmE5SCBesskI729D6e5DN2WAe6OqM9
bIlcqM9cgPJSqbvOVyJSuJ7lF8B4pM5tIulN/LKikqrkZwO4pp9oG50syI6t+Cc5mE8hOJprv58q
/ZS9GEd0ha0vmX51CTB4tyIetsGT0ECHUjJ6/Q/zl1zlz97Xzm8NPi3bEianHsQfiKyIi7uhjzUH
jsylxY/dVwF35EHP0qZOVw43elUC4lxsLY78idh0abd268tXlhKrGJHVtlobBPNr9YIlInICd2eR
rYd4BiLyXFtJz5a2z3wk/lcvikJ/z59Wk6O4mjE84Td7zA7GEXoRsJ7U73pPXNUWmFv3DoehRJfJ
K5+xM26yHY+4I98BTGEeIUlvM6ogIrIID2sSaBICErQMwWp/EPmatd7D0SIapjV5j7bBb4jettUK
ASwIUlZ8NjqraNIN6ygNilQIZFwaSsK6RWqIXd1WXug3KC/TcyJehI9jW3pd6MyBilDYNjvnNxbo
7AjVPCjt7Fyc69PdFizVW6gDQPYC1M8Jci3Kxh+m96abhweF1shGjAbDuQ1eTb1japsOTF10t2iZ
QTECKUaK6VS5k3xApw+ozb8ph8r9IjGNdua+w5DyrYCQdUOhchfRzThdJ1s6UNXfdfhxbBAeJHeR
HdJDdKHsI8zlJjCcI0QKXrYUQN6cY+KA4ziG38Z6AP3ZBcp7+GKsqRj62jHea2vtu/jkX6Rof5qr
ts4+4wsu6uH3wtK7IgS40JKPkTtbeGdbywWQA7NlXMF0DDfg0DTnRzwW19zGaz23SlRw14ILyZ1k
1Ilv4fuXeTGO9G8HV0XhEQHLdRgB8nFSyZLUI0UkaBGAB5GRsXy6SKjrRm55gdxx6wTbW6xXnVv5
dIie31BwXQEEtrGmsPBVWXCIIM4DsNYQ7lBrAgJpoI9vTzY2Xf7q+UGX7hLu1Kcf+fk5HtaCjYSf
23xWHRBgJzmgQca3I7hweUmQA3dW29mqSGmZeCckfLL3RgZlgvS/TTUHw07I0QPJkfATnYrDw+12
1QFO+Rykl3G0hm3MiuPPW5q7kPb2yB/R6fXW5aWjmHRDAOJ/XqWg4UWb3HCHjlrKc18yA7wapDxu
OlaEkppTX/jc5FD79U+Oh6if210Av6uAym9Xry3SsLZkvio+dRZqPfb8xWD72ie7yaPJ5EnQxJ5Q
RD505w49tPhxMPYQt23YDMG0ru2796Osm6CWLVC1cefo7j8j5Se1fdPOyFEpezvN9Sv1mwBtgxdq
PuzfBb3QhEOBJgicgoL+XngKARFYk8XgyZfpzM1klG2FxI42y8Vsf9Yrfj1eUtQZ6HuA9wQ8v9ap
caCRuhU36hccgMlO1/MJolgY9DC8tGCq1/ETGv50KXS73NNZvVEkwT3pGrvghL30FrvpZuFpbchz
yhMBE1cOkVTDGvKTB8JP/0yIUlxxP6/v961XooogOfnTrayO0qn/XazM4TAJHpYLdYCzkoaDFMDj
J0ho8Mae4ufHTFfDDp2xuUnftB3F1SuRLqWsenBjn/okYqTVymYi03Sc5h2UX1P5GL7V1im6fY27
4uSY1m1GatA2fmPxkMjWJ3QjzZYwanhSay+9hM50rXvHiHllQIkaP0dE3pbrfD/cKW7azIn8p/Qb
Ad66LX+OP4W6ngHeji5LWAwAtUbNycFVwEXycqMymi73t/40+oN+4OrM29rGURUcxSeC1zMYHFsq
AJV7GKvx+Yz0RUhveIf1yy1q7eQNC65C9WcYQVa+YRZGdoni67xjjsBwKp7lAEepy8phS1WM3WLj
9JxQr1l5YK/Bo/P+3Ie+MHHrx5/EIbxadoyz/MlmyRaI3+cW8gaLwxityxtdnVTlKdeg9qNTzEbv
TZ8PIlUROXCH8g8LtL3ce0o15Ue+QfEqQKlQ/IYlAYVW29+9IQCdnNtQZ4X+NfeHcLntMSFeIj1T
uMxebuhilx/RKTtjhXdAN8EWf5ozJ7yc9J6lZwrX8T1gvmGiaYXr1kNdcn7qApSu//4HtT1/gpHZ
Rq7XXibRiVFGcKizPuGtYIen4lheyguMlLsShKPFlQAOMKLbkroT+Kov+pSW8TMrB1Rmaz/xOIJ0
9k3ARbXblrb4YEuC+pYIvtRyG/IfdgaWkWsPpw5d5ZHjseHcKQhSW+EG8KoL5T1gWCXfxq/WegiP
gPmUtx5DqGWuoNzOdWQn5QTRfj8hb+qBkknd1af0k290lvPM/NKRFpXskPpcNlrJuTNxBz3EmzUc
osLzUgR92g2PG632nRw3eTucMS16SiK3g4UWnuZ1/KNCW0/aCkPpp0qHdSq+3hdgyjIGntIXEu/P
7ipemKg/d4duerTBl+cGHsFm8WTNQI1DstVPfTvSX48sL9r2H9qmWjMN3qKP8CZs5XW9jTwBbUPL
sAePLXZTtseajiah3lH6iLZAobEExIVDd/8WJofFyUFXHOZ59nrsLJycuDyg0s3hiZvTXoyVzyW0
H+5yE4EAcL6J87IM09ofqBpZ1dZAJB1JZAyRPchddHWyj4IQjbUO3q6HWkPiMPONY7UVWAtJGgSc
RiCwvc7lDVQOAQ+PYh488qMyZFvYI46Q2mkGXXA3dLYke6s80PuzbvjVeL5T+o3vqAeK64hbqyVr
Vdkmsbd6hjJg//joTgvB1hF91SL2PC9g48YrcxewzcqbueWyt9hb3ZrD3UvMYxXorh96VLOc0Oss
zWaUP+MxjCWyO56wPxgPUf2J30b+VUM8g9w+fctkk5Js7gW64pht4OqNUYUeHVd9tZlren+vyYzF
js1YzgPjI0paa8omH+6n/pGBkiPeq5wFQhzOL0qVueKaxinbFWWqScc2Bqm8XaFairvIShZf0ksD
BxJxI9JEVJgMSKJjuA8Dc7gpDpWEOyOFZWcVZF5xSJwZC5xP1jb2EwLplQ69ZbKY/j13Lj/hVtaY
HuFKjSm3X08UxtYEqky8AyvP3RqRgfip7fqCgwLeMgsQxiEEJaCuBhaP5xYO33Ot7ajH4x4N/CIa
3K95i+0BlCpDsdrUWan+0AK0ALJ5kZnabFeuxhxzuuKEaVlrw2aqgspTfpQfoQrAiP2MvmwQRrxX
B+a5fgXwuBZba1hTMZEM+8HxzBbVFSt/XsHGwC29w4/WaboNpZIU93fiXErQKDQ9WCvsskWiyKKh
kkAZsrUzwAfiHWlEc9eRqASVblKsJWarNG0m5UBJZc5Ad3rCc5g8RWAF9+lNfwOqA0hmGvA+tYZv
iJX/XA/WvowtBRFCjhkxSHL1NVc7OwgkHts2WVdnQhfKj+K4xkKO9l+FCdRyLzEnJsd4TTdJ4jGf
H7iycS619aKMgRrtVIOIWNs/NqI79G4FnDE9TtvSxrieO9bVmxy4hPgjKDu0YHGtvMWijTuCSFgk
uXh0wteCJm/Pb5jHALM/Pi7l6I6SJ5bPcDfr1O9Th6KKeGnBLaKuxhFoBGlrWdvL7fkhvIbTO/Y/
EItYXDJMnm+daBERXjsqzITgd6tsbel5PuA2Ynq6CRXXJcB4IJ6FoMpm3qKmwZhXDxQa9U3PLiAS
YiRwE+16Hy5Xj6FUXrKzgEL5Ido8kAgY1+pny04wHnHVKukfMH5wnXNIzFbBUAVNftLuiOIHcviS
JV7BalDahTNhVI/SL6uZVIOmocDx2QBeBUqik23Jx351IJxhf+zAZqPq8WP80LVvKck2TvLwEPep
FS8FvJCVL1DoWZE8HOrq0BYrV+HSHGjSRoOf6KxteLth0+EV6SZtAj0HUefk+F73v+QJI+vsmVqI
ApsQuJpo0aNDwWpEAhUVqsQRKz9LvdB0H8KugHiguC0e5JF/WIZfYOKo6xQoKeZ2iuTVV3V/TtaF
Hqw8bbWpEA3DXYQgjH1Edej0PE5RjTjdjnI0gi3VuEvx9QvbxYz0OU8jpychEWoAl8iu51DlrCQ7
dTQzL9yAGakhogOoIGnKvlynR5QoHpCD7vSSaZds76yDyoehHxvQT+KGLRsR9kr5HG8QXM3PSkDU
jXyHXUlS7R/U0+TSfSChegQ2Q/Nrp0Ts5QSxqJ9S+X78sNjAPaISPKLWgKgMK3XmKwgVEC8LF6xq
cu9uBlplFdcGJf37dyhYxO52vuDY1oiHcdCsOZlhydUmohbCVkTAxFo3Z6cJuY0Xtgf2J6s7MG+w
tqaF7YHhs4hfa+rhHnFHd84D6lc2AlZP0Uf60e1u1bq0btW3HEzXr5lMDJVLu/uuFFZwC9s+8v2Y
hemx5yZcdWIahihcOr6mOZLLBkgpnJLKEqixU5klvfsQzhjhTmeNi/QBlvYwaW7yRdil2zLbmL57
QWFCcLKUBRUVnc/hylpaODXsHgA6DOKp8duB1IhuEl1kolQei0O+TzeckNWd4UtRPICh7y0bL1X3
z0TwWG7I9NJNcSiqYHyevnsU6ZpF49aKxAANKpViBKO6RhvpBpxIqFwQWDBZLXKoaaa94LC6ckGp
SvAM+S5lHRu7lH7u8e7UqL6wkUxn5hbfROYOOYZlrDz1PhMu5fhqrCdZs3bFmcnLjMw8euXUC1jT
J9YgSyJ8GgMEF2iCr1coAy+j7PEDnv4btwS4MjpaoE6+qQHFeNSifsXL6sR051twhxqOHdqs31DR
8p/4lJ/0bekDWYfOuv87nmg4JF8ALXemx7ZX7gnyqyrIDmF/KJL3Wd+0ksdJRRbKCdgpQeIvKSEQ
Fi8N0/4iE1CZ1+SNnFz3VlD5AumHApPwmbph/qVXTn+SsAlfFsjCQ62K+1BMR4ZWh3+StboSXmp2
9y7jyku5wDuAePyaEZc5UCtJ0bKz5tgralckouXi4K2DDdkXhaMYRiDkW/xVZNQqSVyA+gIzghcv
WgiMveMoxKyJWP8EK90TNKnmy48+eJErXbDBJGkfZLcsHOO99LEXwAYZDgIdYkSQDijrxvkvisxX
vhwHApMRzXZcL7CQpEPQ0blHrvgieNBXCOFnddcdI0zJnsenDM34ddjcLaJZaGxlGIjvGrUP7Qgy
vf1hAK1Dn3OQbAT+WbJ6W8I+wUk/ml2Dd/QL3l7CFxZOCYauABfQ5PTMI8KZeHWHVF5qJ9pphXet
v1R/3I0v9214bS4jGyZJJy6ByB8b1v2Ez4p9bvQrfiS4Z3+AhmwsyolW7jlIkQ2EEA7459Rhswfj
n36Ev8O5NHd4Pq4AXqOpHZ9R4qs1h5lYai+xCTqSqv2uGt7GD/YzvuaW+yqxUPd+Rae/o/lBvYmc
TRF+q5amqp3esvNLacvRrj0RjfQ3xJf7EhD6tqPwmltFGYC4oMyI749NdaD9ebTW3WbOQqdGklf8
kbe++UxsvkUHk/wS/42eGqb0Lr0nHjdSTJ+ip8cI7dJ7SNuUju68AyoieSQTbM/FmVggv0kP/0Wn
G8ZIrW0qIBQwqPSwTqNrQh1kKXb8JI2feZnT7uHQ8qoobQXG0IRiiT23e3Gm1uwmuzYFrhbk+qUK
3VE5wheortR8Kx00DBpaBPvtNn81UABqnrnreyjRFfYbqPMVB7MhEsg+SzaCmhpcElVWxbv1nfh4
o0JXaBtR34WFp86f/EdFxgSCs/zzJGMKgEnhWF0Qxp5QblviUC0+DpYcVGXwshgk3L+xBBqELd+B
Zmbvh7/FgVH/RW3EVHysFCBp6gAkHRa0HTn+Uh+xtCEI0WdgYQ0dPqhFpGZrYP9GdgUI+J06HSF8
Qc2DiJdsiYJltRFCe82FRrK6voQd5XO7u3ZX/lkqboF6hXdRPJdUnEPV1t57ISDxQiXWwqon9YeV
TfZ2HVh+UOgjDGPVOJBpGMWHCAedrcrAoLV3pmzPisrXUL4ma2My31nVCX9jrwkSL6lQ33LM8ZUP
+yS5hIgGhKc/4CC+FHSlrbo427okn1fhiW2odFhUNRAnNH4IokC7RkFO1caX0ie8m5vBm1DVZDxz
RO3IQkojDKrzkkWzI4IOi6lhGO7fCpjvWW7P5OrY15PVaMnT9MnVGq7EWixriL/iZrGMPhY94tLw
HcX3L1IX4mJquSyQaAtUnh5IyZbEYvuDqGP4HitnQsyEoh89oZb+4yer2/SWr/yB92g9dZSRptO+
epAoU9Rgaj0RtWfrNto/YNOOwYpd+ooZ2PQJ30Cw5YrSDFKjqb8mtbemGKyID3tiuIojM+0EpEI3
reRFpE0JRB4fXcMVnrjIMVBXaoUKNpduvx8vivvYoFdJXI24mSd/dmewZDsKHjXVGgJQ453oPqMu
jBOTaJEKEVKsqFkRI2jcg1egoA2oDpdgZCUHq+TQg5qy0Mr5zUwkh6xUsym5K5txxCqWGgxhCciI
ZADk6ZQ/o3otyKHkS7RJ1m/CmZooS4af3jeUlDgsbhCQ9fEnopzzq7Ap1g+fjgQUcsKqMfG5ogBT
UlKkdEOSFL4/xr18LQ6py972zmUTk2tInEX+bVChSeF7OYL4ifPWe3xLozVLA0eTX6ZPPollRSVh
Fy12+LE/ZKCnXjSSWtsoPaPcYW8kbSUWuNv9PD7FGDdQcXwNE5IEN9wn6UFXfT4MDVlWLeT/2ZYo
SwWINL3SSVYfu9oeX+8MQt5fRTuMlbrPNLLN87RlIlOsBgn2ZOwZ4FSakKly8bBqJHdhBTU+dlEU
e0jUl3QE7MbomoaVmLSUfDF9VZtr/vBptdEMJX9NX3gvhZ2a4CJ1JdXjvnM3BpXmkjtREiKtrsFi
HZEw4wf+buwdAvQANgWZxMhlanw+CpU1KEilipUoNdfCxIXwtwMd84BQCKBlQ6190m6F6WlRgMIA
kXMrY/x2FVj6OWbU4IsGfzhoy/4kPpbBEy+ZB0s2qTXgFyASjMqC3q/LfVi09LHQI21z7wKYZIet
PTsTmCgosVCsKAOOnmPlk/lBXjGeqadzd2sKpMhfMSIrr5MvfCErGdejYkmZXvht3vypqCDghYhw
Y5NylRdxgjD2kmCHpQwBjfWS6X3/rqZvLmo/vvPnfM+Srjhc6I70HLrRlsvKGXFeFeHOwB1xBDng
kFb062mB8esZeM3Sz9GHI3shV5zrpSB+Y3qJ6BjzEgYhO6I6ugGkgWIPeXHFXaREeWN08pnadGLf
Cxf7wTfOGisDZtcrZX+ecPhU1rslHIEWBnGxxCaLXXsps64qNtzlNElRymWUcM84V7LBMF0iR24q
+zxXVeKgKWjgP8mMp+MNtKVCttjpBpuzYmxhR2vCEMKOkB2dVU7yGEqhygp3Etpz5tCivCEcwhl9
oZtvvg9lIAq/CmX7vRGh6Lbs29RJKFUiq70MWsPVVm+MFZ5ScpXU5bP/+Wa+wezWHIJCWg3SDYoU
/XGH9KTC3pyBOrocKOeK0AKJLJ86VWsuP1/Pxl+cH/OGy8rf0xlfbmiED5PLuSMcw23kdBj0sstR
MYn4DW/hdkDSv9MaXk6bs0Uzk0NDkJlLxyXgGNEg4PznyuHjOHP+iONlECw3qQK26RQg26zlBpKD
wuVa2jfio90h8SPRv2PvIUqi0GIbvfPYjze+eDjTJRDImPCatzkd/pvbMx+oUeZRn7g91IVTsmZF
OevqgVmhKmumfC5vO3Xd0xVQYTjQBBYd8G/cRD5smRi42TIZVKevada96FuF/MfwuLFMEL6DN3Lb
OUNOE4sElEQ1vz5FUoCcSD27c36qF+FM+gfAQIl+ITYyle0/42lse1EBtokKVy9atqV4IqQUE86M
eb48BPUsAOV0H/oRez6MnEv9yPkgkUluI6Mxs+M28F4Ua5exCDCF8rO0DKkF+krFnXCHsQqs8zL+
YIkMbpSrzFHwPm7DCtVBFd4mtAGr0TEe9kz5wh/cxd1o7ujXMT64ldOAF7dfr1D7c+i53/FYjGGv
OnxO7ppbNBhh3ZH2cVQc9ryjscG0SCu767cMsu7YP9MgjTBCYy4iQ/+SAfGcuMYu6sYMolXk02KD
GGJ6UMllBNkKn6NjHqt3l8gREcA2cUWcT/MV5vPr59l0WE7M/jQgKwtMrIUHnq1zZQ+kTZQ8A0aS
tO/4+Nl7FH4prmmNm7ILYixduZhyiuqVe8xhDuELc09vzzzldBcEV4XBRkBcHq5QFoNRiLoD45Y2
13Jho60JREfCWAJIOIN3/Xf5Ldy0keSVLcakUV+Uaf3PFWYtFboATCXXB70PcmEYzSOa96/TGqwb
Z/YQXG4Jc5Hro7Y+E65Yuk52c1ReqeFxNbAtQ4IEbWtGIZgCXXIkweWCFW1wzz1uHReKrrV8R0PV
ywB8cmFZgXiOf/aSSBVQxW2uOn+fFkgjwE8j0FgGBxOytarK8qjJfXN+3FeGZUjfTlnqk2O2NT/r
U8g5kTgxGOMNF5Y0j0Pi/BdAkA64yL5rbkgxHz2nJTcFHxkrmya/zFiSAHxgEAyUMtGysTERp3qu
hr5ClZOsDO4uXSx3Mn29oaRm9cPDQjrF9lk9bUxQcwks0HOsvTEZcUb8AqWaPy/jVbD55MFYP/DT
K25kDwwyElxyYIWsrRxfUhMdn504wVMTriIYz79pZyieNixXWuYKyPjU01JhzyS0kFugcMhK0xhD
iNRvaxAViGmxXjoKHSnTVl/v5A6s5cC76DCCnnIeTIrHdpBPQPrrF+psIDlMY7sSENEqqBCd9CxE
snxZCjl9tIAEycHcMDs2PZKFO17gVteITtUkFY5J4xwMy1P4yhUVpT3IroTKvYRGhVuyhkjoBgWa
Cv8haIzPZVzLJ+4lhVa0yhrannWMShmVQkK2zGNm9a0H4JJKLitQQZkUOFduLtftgeQn67Akmaz+
pPj1kw6+X0KRwQ7pkQ+Bqvh556SRy/JcKhuGIWcxRD4JtECgzgRt3ISk5Ea6Wydr8/7URQDA0WNh
8rgdXkxRwEwDkWkk63L8EL5ArLCMKT/1RkDv0njOS7flmhLemG96g0+NAwZxGUn9GmQ5DloqQcre
FJyWyzNDKHuiswe9crhvH4WjDm9D97J0vSgl3N17TIwAzxeqO4X0ZxZTxjVzEdUm5YMygkmbxq/q
gIHJrWDIgvinJFXgUv3EDESrlUHPy0yRIrqwGRklFk9LE2804MRRglw2mcd93Z6ET54bqOvEdnR/
0TiFas1dYydHSlcwNkL6DHcvfyxnwTvLyl6eLsQuVle/uG8Ro+IOTGawRNLMe5zxmncqIny93jrM
PD6ZjhP7dsZ2apcSo5Gm/2NZQJY9O6OStmYlAaA8IylbeAybXj0xLQGnhy0yXWiketWwwYgLn/ou
dpFXZcDTAwllRCpB9rDYYYbj3pPniRMC7MCsEFpnRodskQLcwC2x5oEbBgam38pqEI2B8PBESucR
9NITdwe992rYKnNAIYfLLRSnkIiLheVvMWKyVsfsnTHDlOLIWIlmDDo4gr/lnMWIlYNbFIm+mK25
aaw8OaAVDWoq7SWAWk77ASCEBYr9TlDXvL1Hd8nSiJczOwezltvl6sAy1sf7xgBnTGzuRIh0VYyd
JfZh76NYxlOuIcEZs0XEvzQ90sFRTcr2S5OB28pf5RHEHDDje3PFZgclJ5kwllNeBbBk6ucS7y0s
O0tJfZaQbEZV2AAgnKRUhwdGP7Yc4iIQG1BPy+SPZzABtGSIxDh7/YtF/khtlGSdfHXZvkGeUP4E
WZTZ6gIz6FpQf2uQFhST2ZwbKkwhEXmDOjR+wbgz5cBJFcxITJHF40/PJaq1ciPXuGExcpF2QWiW
btGgaqhZFSywdT23G7izEijhhAhJG59mI0tgCnX6RlUoNskJ1ih4tlHPFWO/0pQTvsDyZtWX8sas
V8DIEkBUhYKwqajckg4aBfK30iYVGFOon62hydLoFiC1IElZuP9KAkUwFZGBlCRm0uJdPYgs4pNJ
4Qz1h3HzaNJDFWuCh3rF7LWjchm1Ec592OoQKxAUxLxCdof7S60YJFKLVs+fmo8+q99NHn2MIZtM
JbM73+fc73U3Ia6B4A0jGtC0NXYmRuL66jwZKGlq/6sDFGoIJYSpcfh7qUllzKJk8fz30XmePoKJ
yk2x0IIKaeo2mKNhNVDHXLJ+2MUSMNH0fx+kaAYk+fe8gz26QafcsFc1E7dR/n9NHbn1VbVkKxkf
NeGG+PzvGxIt+TIeGtr6i2DR30ODgE2GsMX/PP/7aWgZfjlmvI8WFGWsq4t4xfLjPwpGQlklflHM
W6EGrokb+gPPqgmFFR1JDOC7OKPD6f/P0RoCiNCmTjuUj5Yf/07hnz9c/hpkJ7/598UqDddDQw7W
tdR6Gh0k5N83/z38qSilf4fz9+Pfi2pVX02RTuIkw1aKcrEmr2Snw/buPw/j8vS/Xvv77d9rUo8D
c6LFPuqPu1zPMHIf0EbU5xovo4RE7h4JrAD1ayNKLWImMHE7+htS1I4OQibYcqKnQswKQR3fgEwv
/VaoLiOVmRmwmGos5e2EykAx/baZ2JD5hZ+RmmZEBPWmDE2c4HAKduQZTFtCCS3RBwAEQxEdCrTF
exlR1VW1EOnucHCzyoBojgQxAlHg+DFNXVQFDEt4jMeqY0MeRNXui6wC0/wgJcqemmlhE+Io6bSD
MQfmZHzm7RlqOnJ5zap4QTJJiEnXxTgfvYWJ76tSRSOEIonSaCdEQo+1+FgMfAC+1iMO5RPhyQPM
oa82qM6ZELRICajPlQ9vcXF2Y4UtDX2h5xZcZUXVykizcF8tWoXDWoxXMk24BkG5qadraJBrIcke
tNlIHapSXBNyn5tPXOno4bVF1zlNXwDY03dphOHUI62/kX1kg44IgzSqbVFFMz0RUrr1bEJoYes2
XQWMNhKyQoGuzIzUD9oWORd1MJxxoD5qIo9bjSBC8hUZBkJor6XYrcHTx9pIgzYhfy51PV6j3Q4K
hyqzQYFQG9OQNlF/G0ouWlMjCRBrr7JJ7lBMRJuiuXhQ4qyaw2ibbvAD8QPRBxD/OLbL97f6EQok
loueal8qflYmnyYVIHWVqsEk4waEtCL8oYIGTE+xCkdYTKSo7YjxPIJpSyIoTX2xz2vpLC1ZF1SI
tUEJEagXDFod5JF5mEw8rZpB0H3xPr6XPUcsCCmgQMHY9d2kPonsXXp/32BHPRPYA/as7um73hGN
iuqnmZjqLurZ4HKsdlBiiK4rjcwQHHO/FqTHtkeWD+m9otiaWOhtRbEBzoYderZawvtVGbrRWMAX
z35HLBJ3iKfL+wJpe1jkIKRo9EJBmbcrXX2rJRkowSD4VR+XTCADSrqfSVF0GotDK2vmNV5KiKpr
jrKxhc+/TmJ8e/tKxSu0Kreq0CwmeWOQ1t1Ni1SMHcYarAqT164F/dSvYva9/8fdmSzHDWRZ9lfq
B1AGx+RAW1svxJgnzpSoDYyaMM9wdwBf3wfM7MqpO2vfmzAFRVFBBMLd33v3npvN2aZMwmy9iahz
Mqnp5shfdbuYL4vB25Z73q/O4jiXVC7wE84jpNbXdytqbetVQ31UmX1OyX47GpS0wKsqlEoG816u
3gviEPegSopdLth/Z++XxAR/MD3GPmwfN1cXzsktllPSlJz+5/jDdwPsHIW5Djohv+2l6uROeyK6
9G13wU8znvGtnMtY/HHnAQNNS+OMLYBZA4Kk0T/7vsj3pFTDjsN5VAki2panMcA8Owy9c6oRR2Dz
O5J4jYrNmSmSWkgofRkMsNkqRaCI/8uummoPG3kfAzHeuv3wavr6uyF3wtVK7Be3vK13Ok5dwC1w
SpyLTOcfYdFmG0INt2GK5Y3cewN4aT9x/vaig+WKg8laLM0BVps6QusBwZPoXPaRaNTZZokxexuq
4lW0iAxEdjhgO18eLcV5y3camyhxeapazcYi43lTqJSYpmQ4Cttajsat50cvTeG8+mdukepHGTtX
MqLunBGYjaio4xQ2t8AwWTMDbcO0f/eG6eCFowUVC5mGtRokW1IIdm44vM52OR1d2710vDW0HFF/
J2l0Nyv3t2+ob3BcGXoCnIqEmG8T812zghyjzF/ufc/92kdioPOxZMAaXM6EJCJH/TxSE2LCCtoC
vVmvpxW2jW4wZYps7TDCuqBMsenYXfA84389zYln9llMFt/s1PVpAZMYlM1FZa37qLr8JSZWiFiH
oTg6+WuQNPZtRVpGyeKeHeZZQZE5L+OsGeogxRoIjDkb+Z1o6F8gJbNDZbI/cMm+IFFPX5tNguX0
2ITfrWzRl6htrvGKIs4xHeMesD/KVSIBkJAo6ra/2G1LoLpI3+pAU+cxyZhLcRXWwrIZarOzCplu
RdW+cZfetbCir0E1Up5rw7k58sttNlhMARP/2bN6wNJ+sMVS+juf4ks+OC5yWlLEl5ZjJyDS8VJS
7ZYFY5fOYwwUFiKA8aFfxtwZjgkOHQYPa4sE7zBJ2tk1K7qdJ6s/A+zFPcb+GJM6JlBjjgNx3ACZ
na9jlZht6vnT3ug22FWSyHl/Zqv1nGDnG8oj2Xu7yi7fhHbRaAzzoyUThmJENW+rsNpETUPQiRON
F2dyOduytChPOztjO+ritNWDMcv71Iz3/Ypoj4rJPUDSuIDBTsgFSckYCcwzMXMDAD1yZEWzJ3UB
PvmYSEIL/JpW54zExXJxRjvx0Zl0SWlh9afRx5A0BDQVutEpX7D/3IMBuRC7eLNAz23lUuGC4EDf
tV3Hjop2XuR0UHKr/lXnzZbApy3nd++DCGoadeHwRP4HrXJiezJO6IcqQdYRpOpikSEusCEnNSm1
lh3WCLg3VjPkh1YPrxHYZAQKdBVFQLG1JOHPbOG02YQKqUxAn6p3kmNg09IsaukfR7OdieSdKA6F
RmoypihNm5HeXNjxmbGF2nuyQWWe6yuux6mo/2Dc/6K4Fh/t8q3rYYwma2BSrfn9AxwvyxJl1zm9
D/0KbYN6n70JMetMNeCc5yU/j10/XWAc2eiGfyV+wME86ce31HoyPnr0Ihq6XZzrX9nsxc8RkyWb
cEJwAmF4TRL9MxlkvLeOLtTnrmV064wTbQBgiF3Fkb4QQHP6ynv0i+GnGMEAORw3upAmeB8u37IY
IUaHS7idZz7G3+UwbL1kGbe+0IybRcwWtBQQAa+zm6UX1TJCDUHTGxExIJQUOZTh4xrnsRSpezc1
TYpVUr73WXQ0jiJ9TBAPAemtWYkS7d7wOd22ceyTu1ieJ7GMuM3XHpPdPE9R1hxzdHBzOfFLOhh8
fRr0buQxHhxc/M8EyvXdhZjq5V5mqrsCJqCtP3NgoUNAfijg/am9d8UYXIqI0euEEadIIbGbHML6
7BQ/woa8xj5WqIPygvAgn5YrwGimVHZzMHKTOhtqJP8sJmvYEczx1Q2K+0WZ4CrK/g3bOvtkiHoz
x5DuOCw5E0GEd8ASH8gcyM+AIlA1OS7xtilzTtu0m0A80jEby4rAzrGrwATU19obcjrgBFKYAOhi
mQwnUga6twHZ4q5lvg7dAfJyT/vCW8lNJQc6bTOl70RNa7j3asx7gONzYjsGyH8bHF1w34gM8qLo
Yejs7KBywH4cvumcyUG/UJq2+wEbNnJgnpKhNm7LwidBC7lb6vVng8mYpqX43nvdfdW4EQqoZbxb
PzxBMW8pHrm4fuCtmlyOpFa1q4Np3nlj7+PH5hhhsTKVCog/SHoOl973hrPv1q3s31VfM7O3DaBB
06dnYhBlxIe0hXy3NS43eMy4tjRKHGMNCNdtKvxuLJO1wWnhhnhlyX907TKEYUxnt3GaQ5OtNgQE
n7UAgzfFy822tTg4wCEO1NOuWdZTAdL1IrF3k7cgZ0QQRkF9EkVfPKqMuPNUMVwvVltk05ATsJBV
c7HjYi8qOEJDl8UQDadjYLAfhVJR9EFDwJenAbEXBT0psLaeWFyOJ/vQLeEHO3PyFvoavWlR4x1r
xLfkWymx4Occ6jeBXIrLQPAJJriaPc+x49ssi9UvwPgEONmrbdMXCTwhHtoQM6zH0eaLl1TLdhpC
nPIuLAhPJjtkgMSUx0sNCq4542P83c0yO0VLQwrANHxXQXtcLFj41Via3dKIU9yj3I4kQbI9bbQ6
4Ze1w+R+dHlzh4X12V4oDH2bfnVoIyOb0WZYue3vmnr4ZlnZzNarI84ssO/7GTk6VQQtJ9jZxbiM
pwX/yzDeLEcn19DO7x3PWC+Uuy5758+lH0BOD2cdZHRsQmaNynpqanmMawoFqZhq2jHbdzkyRa/l
jWJoUxfuT1OkAbpmUG+5B+sayyv6rfGbjqc32g4EyhQhq5w/HBpJEJmBZXmJlWsYSJTHAjzxSbY9
a0uXngYm/VZvx/uiI9erLHk7sTSTdVXVX0az4s6krU/z4CKcBMetFEfnGri/ES7uE2GqoyQi5sEz
+qhpj+gkzggKIo7IizrigkPJcpq7yyb3QQNyTuO4HVi/AIzl51Bk36aMbdVO+TRyt/CB5giLfQiq
Vw9ZckD2OgiW0TlIgi9t4oV8Q//euMbdjnP/3TZ+z1Ax4yPakhWQLt9EZr+mOaPCRTOWDyMTI/9n
1B/PZBdZdfc9zTqxdacVzonWfGiR/6cd04801ZRdVXGbMvfZkkbvbaiJzD0Ajf4wCfLrOW2RalgB
tFS3L7d9SlzE/LYsMxayiAawaqpbPQyvS1ofLEIHn0v/66D1zymPENGmlJItbY4NL7f94tC7dQZA
6FOFOwQFiWgm9ArhSYdk0fQXV9jf+wUkQ0V6l4Q2QDZDEKK91U9DVOnHwja/XYONJCTlHqBCRHSC
LIpnPyu/BeatbRr/1+I911nxCPi4O6p6YQxEpAZDZyZBQ0S7tfCuExvSlm7UH03E+2GMmOXBrSHd
rSZQEIJSQWcRRSP8lg9rYbIA+nWrZ7xnFhq+rSjICEv1Dj4hSsma9b3V2c+sKX+1MiHMFR5HL2J1
qdFSanZVuYS/osEW22BFg2Tj8vahQjHdbGVtSVlCJAhxc98R09dBgCyJdxe9PsiioqYx465mBb9T
YrpoTdaRk7gc+NPrUpGIHGnJ6KJdDhN0jbtpnrEdKMARWXCsnLXnshoTTU8TYx5bGuKq26Rm4TDl
tPd4fBlddHx20877VkfRb7eyQPap4Qe5NAiQsrjdz0tw75aCjnQud4PFqUhS27UhVhrPwg2o6g6L
PoLxyYMEEuHb4l3n4+Olm2GSaD0K8qgm/RmHgVXAKub4pqP2V8aYchyrP35sEhTyeFABI1usNHFk
f1gVciIo1PN2LpkjZwzjLC9gStP/gKAKqTPczUPXHHuvYXn1KOVinX5VxJpNelnuS/8hqnAaF8oC
BF/rGu0iUCXL4sQ80EuP+BlWOTyORZ/uUjOoL/9f89kcVwTi3/HZbr/Nf7w3ffH3fLa//qO/8tmk
+M/QF04ooa0R8B7KvyHaZPSfMrAhs3mRtwLaVnrb/0G0+f9pCz+EmxZI4YYwIv4L0ebZAN8i14+o
e4j0c/mB/+t//pz+R/IbklM5J2ww//T8P2pVPTRZPQ7A4/h1/iF1PvQDd0Wzub7tR2EQ2P8IaBM6
6LRtJ81xtpPyXtvl+BQ7cJtpYxnFQsR5dqHjR+coif/4QZEcFlIYNn930f76qv7hVXj/l1dBcJXN
ZeJaiBC+3d9j4vRApd+Foj7WJWVv68fPOqqui54JZV5onc9Vf+1pn6yfliARFtP08c88tekeqg/b
igNx8N+/JGcl0/3l+q2QPd/jwni25zjSlp4TueE/XRgShx3Zhkxmnbll9SstsmPXSMuylL+qMbcf
ykkdumYY966b/PB8Saq9HwQbEdIF8XHO0BHfqtqoveszXypKwDYyWhgS2jgGpG2Zfet2CAtgS27D
NvYRWWCWNcPBOCI+Wcn0+u9/IwHx759/I9+W3G3g/SS053+6yB0ExgnGAjDRaLHPrpwEDZ2mB8ES
oziMvIMT9xk6zckhXwqZHgBfAh2CZmwv4VS/ZI10MGiEX2OHlNv/5rVxq//La+NGd73AXT8k6/3+
9zfAOIx5b0JZHcfEAJAMNhw8y2NDTwmoL73VIYJBNLvdux+pkSAkcM6O6QDnpBO8omK5r6z7xJ7/
29f1LzdmIPgQ8qo8gIm8Ues1/Tt+YW5bU+sMfXSAi9qNtJddkGV3voUsshX1ZUR/P6fEppK6lO+d
hG0WwvWmqZnHLf4irhWi9n9/qfz1bfqHG1P6tksB6EcR76UTri/5717SPAhoMfGkGVwIs/Pz2AJg
C5HBCa1rVGb9Mw33wnGTx86U+QsAFOC0Ezm6XpChldPImeJ2ugFnB96kyRjUU+nhW0uOJEzbX3s4
7/Bp+yu9wLUwA+juF95LQJrIhX4QHEdvV4ucFAHCQUJqqMlq0EaQC7DJJsIVwolhWjz/oFuN9MKK
JrLPmos3rKKWdjj6bvOejuMade9iwcxhARBW4Bqc1E3Tz7ceOf88ExzGdm+nyFwmSfazpOAFFTVN
2wAd9maJ6OCa2hC35YQv//7yOkAw//UCC8HX+dzbke14/3SB64qKI69GdXCwMwVkGt/cJD53HAPO
Tu72x7yDY190HMyneLpNtYetsCCnN0/rB0ut8rOR4qUWFrId3f/uKwkyveMCzeqXSRt+97kjzjVe
AFbF8mdLdt2eyiDi+jJuDTxgb9Jq32MoAmka4g+anGHfxI48GZjeRei8RHOqj+kg7ZvV8/D5pyJK
UNgH6kFHQcdEGjbSYIFg+nwo0+gm4rA5mkbEHCqaM6XNE2+jupXjhL589MWL9ui0pvH9BIhw5ZUI
BtyLeFkGIqyHPsUW2FI2zDaAXmKeGMIApWuoUMaK4spegU8CXoXf0HtJ2aaObZ3jBl6K6xi1xdXx
f8zKwao2CShMZWqj3FewpgintwOFAdBFS2I7PYEy8+BdAirRnDZkM15ACUbEzZXZVWRgI9YxQZV/
BaGoDmxtWA7EMp/rXq/5gnhF5vkWSPsh9DtcUQCON8Kpo4tJu/7o+Y1kjjlh5mpacWRjzzejXekv
xpubM9lExN6l2UAXNmJyvswnK0XQM5TtDpo5WtAh/gBi+Bq2TXj6fI8ImMJplLpiI80w7lzXfvfT
SJySjsHqZCB+5mNz5PB4S9qx3kqrlBd2VQhbMnuUI7ONsXIvqSiyx9jS2aOdR+mXxqZG6ptub0FK
fFb0xFmZUdZzRN4JqoSLT+fp1oX1fCPjwGwcD/OkKueLI3OJYcbrHok+RQTj9oDC2/E7cQ71ZZhE
jSRP4fiRYENI3jzNMjR37swunzMC2Ybaw285lfnFWx/I0HPxsKW3YpHxLhJEAqd0Ke+TcHrKDT1r
yxfAo+w02eXaa9FtQFaB/14eCR1cHlbm+EOMoS3LcnDSs/qg6JgfVEWUmx6rtwjj3aJGWqdicp88
sFv3JBlw3uCZ69kv9TJxkUUDB2VGyN8O0ckni08lkbz/fPCTPmNshxPk8ymB7OFf/qLw+T1Gjc7y
82tpTteNFWraV06zkHfPD3AjO0OISjh1VGUhLWIa4Ewcksd+fSirJTzyIcFnuj6dOxbT3k2nK0PR
/eeXPLtmlGfEaXAButlRmO4dp0ieizoF81h4cKocz3r6fCDm4JSWM/2W9TvAoisiv8YYH99VMut6
+HwY1yHA7M0/P59V9Blv/HqM1gVr84BKTRMi8fz5ABHtPVxkvZtZtL8MTPYoHnIbqc4IP7esoBxM
XfsQlXiK/Ckan5NabtlgQUwQgporN3qjIgYzYwbz7JIdIprkjQmRJCVBzgfl41trAtCooyJ9i1An
RipDARCOwJm7Ke7a97DTDEt/EYaUvY4zN7GNvdkr/TfhI7AKm0oehYfgRHWe3HTO9LNsVPQArKGU
zvewImYSukys5jcVjGcvUHtJvtchyIHU1gmqlpEmSxz5m1zR8Czj/DjxuYC0QlKHMuXRL/1VPDz6
26zyL6qHC5LJHpWpVyKzlAutgXCt6zozE8hbLLvEoCPSeSHAqGd/HJa2XdQaRoKjgvZqWCd6B4E5
86+GQO7UZebZT/FjWuL4dVW681h8DxXmubon0LOxsD8BUGdMrsmZaHMGiLPzmo8BMYsUXw9BWj9m
tnmJJytgdkQjclrp8JFACVWWpBLGYXItUxrSn1ez9BbruNT9F+EzHWmJVYIe8NVXanywx2CTd2Q0
f65PSxm6LzP3cj98C22rfWSnulXuYlCHRsj/wulZBibbK/88UYfArOOrHN2Dbe/i7ILT/d0bvAVh
8XBTDq49ZVgkgjAkjBMZ3tCaCkrqckjDsDsIlwRwfsB7Ui7PQZJ4lywZom1du82+qDHuTSZCG5tZ
+EvuUjEgh03pm/P+PYTQh8/MOh5kS0BZYdMW6AjXQMImD37Z9F+QGd0pjsLQrFYLSMhogV9t3i1V
iGk9Sxp01+Q3MNT6YVt1z3kV+zfYeHQUAOPp5OBmyMb0MrkCK1poMNviGKiXm1D6XDPB/0rsOm1a
b2OcdEZDWxYHN2tvi0JxQEFW7mVXwyq30tNiZlIHNVhMmhEEEr3YLhqxwvafC1jOngLCye1ovSUq
QYE8NftIabkhOXB5CLvH3s9pFQ5ZspPt1PLfO8sKh2Jj1cs5nPrimM7TuhGI8t6uwuAUlcuVcErU
R6k5Fl3ln9qQMKA2YWeFHhtd0vUcUNGmGInmChLPPy2DpuWUMN75aYcNkzDT5gdXtdeudJqbHcEX
dclZi8mlFY6PKKn/TSYaEnDg3kdrjO6FctFgzUuPILNCnFvmKAoIdnoi7UOca+mtUMQRCpFToBwY
px6pKIlpug68j2YI2/dMpm+a1jHO8T68Mx7DYFVWcASA5h89Bi8nFZ/6gLTzcCCvM8w0aq0uuAG6
kagIvtRDMyN/rA51ETyIvGIchl27BRPQRe1MGFQDXCbHQBzKuD9+vnhrTIbHVkXEvbTWye4yohJn
rJojE/krHYz9klQwY6IXRgA9y4DOji7TzC+cllNyBvP3jnbjlZzQNXrvy2z14z1UTJQtXladp3QK
N1GuYpq1NCKVBkfldvdlr3t4mLsBCc+x0a0+6Ol379fN1TQhXdK4/9MuoD0M/eVj7rd31UISXt5Z
u5BAHSJZXJRstLm3Hm8enZSBUVsC6j4tpNwMA0uhiqevjm6JtJz5FYoML25hNRYTXu6m9WeMMX69
uhbdnjvo6CrGGtHCpMxb+/4uA7LEEJA9JSN7TxJFO1MGABk7+MqtdSmJnNyQO4GpY5BbbhN0kbTU
8uB36WXLw0qIyKQ8OmMUEoyD+8ZDkqtaRcJ6Fub7jF4FTNucUkuXL8pslIUAIWl7IqHMRjap+0Jy
DSGXxAROqvkaL9gBxix6cVQMgARapDKEEPFyVipUTTJIEOavxKb86X0atfEs86deVby42f3Q2loY
ldHFF9YIpsjSMGRGTSRExv9T+nx0RwVLSIz5LWDU+6LdKj9Y6cRQYH0KSHy6sLNwiXV4Tkf2KILY
pmdFMHphRVvdMX4K6xQgeeDTwZ6D+MoxFWSqU1TfRBo/WCbXv105HOk9XMO+BYvmIfnsqzo4Q8b3
z9GgFD5h5zRRxn1+JTMmOIdOCR50cYttXmZtzx3H97af/0q1515HeKBJ5UIWmZlLrxLc0zb6oLoa
zTmApA2qhTLJ64FvMFv9FQmnRLzS2rvMB7RHQXbWSZZcPv/0+SBTDR3PluqOuFIL9aftWeeV1to5
GsX7+i+GrDhN3WiBkYr+yNHJNtpGZezn7ikgl+YvD3XJu9fpLt5kGpSTpPya8SriqrYbcHpL9m53
oCAsm8ml1Tx63cNUBsGDBeYNbnr7ZJeODzI5RMms5/bp82vKn3oMFjrcDy0829EGv7HMaf/UFCS/
jWP38PksFo44ge7DCb7+ZXLwaxh93MYY/4Mq2wah3xLC3LuPBZjrx7lYDZslhtt0AUTb0205di4S
jzXB6Gab8aLshIRS/g+2jScpQnAvc1fhd+Xl9L3oLmFUvIrYSNCGkLo9ppSe3SY7O0nF01gI+ykN
mAwNvMB4jLxdY2wqMCfZ0poiIg6Rp20YtzmtPFBuNJeQ9RfhK3hT37LuxRDZp3mx7ZNZGmZkn88J
4UXaghxzEzKDyimQztYchiQRlfPdQBPt5FnJk6vQmC7uFJ7bFIa/Xu0HZlqAg/DQlCFD1r89T2cS
2Yg/xPfAdWbLnIPfmRhmDFeHQHYps03/sSS+4yT5EJ05lzOuQO5SVW204V/kZ+SLmPOG7ubEiF+c
zP9mIUzkGGYjp1/McaoD+JFZWG5VUl0YDX/rm+BH3NsJoYPkGEU5kJ0quyB6g4w+J4/M827Rkt1Q
2t0Fo/PCCe+QC8WAhJc6C4+fXaHxAyJ8GdkFQt9YgMWn712JCa9z8q8WGCqx2C4DvuwlWMHNvXtE
JrXTceDdITOFM1xFP/3F+5CLPJhQv1p1qu708l7ZAcK3OoOY9JK2ZC5paNT7mqnzlzSE62wGQpAG
c8i98ZHDyVdGM82xRGUzMzSynW6DGt8R+TEpj06fPhR1EO9HbMIoO4Fz1WiIY8LHWCuSi+XNR4Ni
fej0yR7sj0Y9cc6Pt8hmkOVNnGpEL8Uxd2P4U3o6aA+pdqktiEMBn6lOZOfMbvo7O1S/PUsCXvaL
j6lYYDfLkAjqYDyucQgxJ/SQ3MYjrba7WZebnJ7SSa7L5edDhYWsTwN8t9HvYeH3ZADBLCQ4inAE
7O75j0E2MVIgytNpIJZZNbrg0LN36Bzx5rooJdvcOeSB9WS56bBrSEjFcVr+mCLFIX5t7zA87orw
zXYiaxsHKAq7YYo2ATHsKESZnjdZ0X9h6wSkTznUVOJPzKVuTVxjFGPftgQHgbHoPop3N0cZ09pV
h/16qhiWwDFrl/EXC8c9yxBcINchfMFioFQb2R3cqvljfNwUce7jQpwi/y0J3FvU+ccGDDAdUKgv
dZliyohS9zWI2m+9yspT1lICexHRB2lk8ovTDeeha+VjIdfTV92DS27ar7wlVyZSb32nARj23Ueg
RvApRG3tBzQid4GGd5mlBVR01hCK9uLsSYGKvnRpmEk3vVmwDcfM6W9jUTLgGa03zfJTZ1Tt+axD
oibYvsK47TeOcPFB9HF6GEugxIv9FC031WaogWXbPmYZHcMekpoqmE4HUlKUBw5uenJEmri66LJ1
KJZebTHaF9vA+ecWHqiFOi6i06+qh55gDYJ7fLSzuBZtfYx88vhoHDF+Hk6NM6U71j3WL99eZ1J4
f2lQ1xbIivyovdn+aG0DPCGRkMFIfjvkdv294yy1L3T4aMPBW2K8VYUPqSoUKXxwHfm7wmgUDy+G
pvKB9CxCJtu4g1eZPUsUxdYShxfeNX2X+/STYjuSYKlpKedNBah6Cc5ewaf/KCcUW0LLEXEl+0Zi
Oa/R7LtHDgoAnRKzKQZefenl+ElM/Nrk9a5p5zdJKghkIMRd9qzw/6Y90J6MjCVhikdhRaxbBNSe
EI/4KKQxqKDpH4Y4xuNZYUNMunvdDLfCqlrkUfw907WK8Mk4pizqDmbAqhDXMS7rDHEnqAKrWZBD
/ZclIahks4uJ8A39sD2Rs47E9fOPg8jaNWccxNvYfofajFjSfmmwACPt9BBMDCGsoqp0CF+gpmyl
tym7H9g3fuQ0KE4LZ0C4rY4fnj6f1yBqpjRLj8HKDG6dqTn168Pn088HRuBgjf6ffx23ODP+9t1G
ktA+m/SZjPq9IMih08G7LDqFo4OZ9zawUL7NdXHQSJ0O/foNdKZIg10FeD58pagHS7aaDD4fdD6L
3fwrpQbHWTFxWLvEpcqOpYWeLbhXLdMaQPGPNdpEkN4h0R1ueVe21cdckSNluQP8POQBp8W5H6pI
UWla5OkVPbK+gKiUJMmXp7hDViDjpdohP3kEHEOs6zNq3dfeDtGKrPhle8UvT0n0Zep7FGBoTDFX
RUT6qJ6xSqRD/DRV8xLFc/OySGwyyPkybY4WEOcTGuL5ls4ZpFeJUKFoWoIWS8GlKUmlTu1DMlot
b5yikzHDDvRii472CPfPIhn7FLoOuPLEe0YRUrdtAXl2+cWbjbRP4xPyDM730AEeTn7wNwc/CDG+
aFzKKGgpFO/yDNuo3w8NFSDMU92EtHVLOiuqTJp7Px+uIXLDcweGO+JORo0HzEo3GQ2iKQVnM2yd
cCm+BVXVn0lZY7nMBtSWzMsuRVnfXNFYb20Ump3kjHAsx0Q/RlYE8dJfRrjo6V4u414vI95jmUL6
tOP6EKdp/dbU8bmuc+tDxXTvSHLSt6lKyxtbNIVSRFIPh/GPpKXHo+CSyMl7Ryj7GMSZ/F2lZqPH
lQZKOHAZu/pSJzn0Vns+dN4Q/KhqF/vSSEiOtGmklyp9iiYGOhoM/R0FtSRSZ5W2WgYmVIWnS8XR
wkCapWN2CZYltoHMSBqTTQsHwu6mPS2O4TTUa2REqoJbQjws/cBGbCzUMRfZWwmKmghCXVb+cbvh
QEEJmBgmLmBoiBFCixeabVhOLLb4KpqRU2O5dZv0uR9jtV2fSSJQ71Q1ytvIjBd2/WIdek+NW2+u
iRDpQfooquCkB/6Th7rZezZqr3hm1s/J/HEC5pH78pr3WENtK/jZh8N89IkVGcebgmMyTdaXzIdN
07otFyYS3hEkvrXrWy2vpsdgn9fZRZRRyXhwOjOdbI6smWRi5BCYquCjwHyRepBiGjq+D7k9YLZO
2aSIS4X0o57UwGY8JPhyp3D5NXQ4xLzYI3mH5ir0sbTeoRHDJclsP+8hQEmENlc3LNC2G0WVANrD
EElxUGp+T1OiQSfTi9tnWyry3T1jo+BJ2B+d67W7Gt3zXo/hNxTPLeCN1D2V2eLTxYDa5DjcY1PP
1DNZ3rK5qw/ObJ55t+YjQUzUQIVedmQTgQQIZ4POSjl7ZGfLTnCDsUTgCM4jNGF0h4eG70/d/ms0
4l/TjJG62VZnXY4X2pz+ZRLvUlX3RPL1j+mCMKUOkvFqVfh4Pba03gzT3p/f58jcojqyL0mBUJPL
e5qz+lu5hAaZVYBTNw9u9Wy+JrXVPKguRveu+ASaoAARwMiG5KD7qC2RPuJxLJZkuF9obSeSiY1n
FIb/pkvPY6aelqCgk+7/6txpW/sOjInE4rCde4SDuPVaqY90JnFkjJq4XePKVVEJMc2MP21DVOBC
YiVaapAG+tD0ZJpWzaSuaacxAiZ00qzlarrQ37tz726QaiPKXzsHA9Ghm3gk0ThK4IBLUx91oYEU
h504zAWXw/O8W1aF6ExfZxZlPx7vZ0f3p1kXz8nkZLd8boEwjWITdJ69RUqO2SJdteIWzACqyMhx
goPlZbt0pvBMaegZpez9MlD+0ypuv7Lacwq3893i4o8el+OcZSc8TNktsJg1c0gagi828T73WcJJ
SDJ5ekgHlkO3H61L3lv8UCd5MD7NgKlfrqGHGV4NqtgJihCoNhP3xcL142AbkG8ZqrNqolczETXY
OX18J3pYM9KbNyw8/KN2BCkQq0gzUckdJI/5b+2Wwa4tc+tUq6dsCtU3Pdvf1MgOK+ul3qeCt9gr
PbFve4jxCXAG1FHJdq4YjYk8cPdEV2MPRzoJMYMZcMvBLx89wqegSEVT8+aJPL2QD9mhcHWibdnG
7t1ckRHhz1bxGPIjYBng2XbcPMansycr5U5PgPWp/8/DmIKYi+bgTPD1XTzSOCIifNxT4XZX37LV
aUrpmvqNuJKt+L8pO7Pm1LksTf+VjrxXluYhorMvQANgMDZgPNwobB9b8zzr1/cjTmb6y6+yq6oj
TnAEGIGkrbXXXusdrmKmdhti1ZVWBZ6yeYGw7bikFlJNw1c2G+pLMqNPNksUPaZBhTc7RA6zwyJ3
GSBy2PpoFDH17lQAwrtSxUZDjTAEIKHYK8tDJBOR66C78wcywlIE2A0Bq9pBqDxYZSRdhixt4bIL
kS1Ud1RSs7sAx1NkNIXv1Efjp+n88qKoJg5ACHxo5quoTdqlEWr9MlP0b4fkFUvw9gD3rt5rnb8x
BqCt0hxjp6oxAVisE9up1O6hmNLPAyto+xTOsB9XQWkHKQafdQDRXcLtdISuyppyPAgxKV8oqoqd
ano3wteLvnTwx3iRa+pOBxe7tdprFhR0DqTYX+uYXgBvZmKn3CqziawtjgoJUC+fksVKbwgY/MBx
lzd0BYBbSe7YBxT9jBhZN1kI+i2u1qt6qPx6U3YNcN5eG1cFWAqwiMwvs+wjv6+25XAfaqbkximN
+D5vn2QlGjb54GO/NeS0mNJcGQ4L3NQiJCeNcayrujmCd2+Ot7CTcgeDQ0k2Bj55U0GuXrVmfm8s
bWp1lJqDNh7lQAs3ZkyEj3NAPdMkJcdw2TIi4StZfO7ydtA3QyrRG7VgJ9Upr/n5QS/6Zo9ho2eS
xt7V+qghu5qk2zDOWCmgg57XBitQ1DrwPWSaVEXREVSUDOY80A9DO8abIRMPCYRWq8mzOwtI6hae
IkJlfjk7igUnZiI2w3+b30NDCVghZ9YZutYhb2vx1VfmHBSenjviLD10DQv/LOtKMCgJIrRRlXtq
XQi7UkzfBkkO7WSwUBzWYKbrqnFdjFDJ93eGqASXupXuIqwa7wKtk+0wNroVIJ/PCeC2N/kIwQqh
fBfSN3odReS6deSEa1LSe6kMfPQ8INxVWu+oFFB2PameZBTSRzJU7hxldA9IQmH7UAnthJrepkxl
x+sVZPOzqrEuMRqmVtiuB3JXbCKpJ/SZvJOkujoC2j9SoneSRC7fx1780oLuUyuQ0vOtZrqUlKcp
LVxgAUUYQ1Jcuo2H28jAhNtTSTmcsk0LW84yf5sGSDAwuBnxTfKk1jirmJQzPPzZ6seclekUyv7i
F4VvIqUy+lBvfYiUG060dE3lvN4HsXShAY7MTk4/p2ft5lLZYtlHuxOie3Pqk0xFjZlKRTyCe+7r
YrzmlvYlNPAQ4jRFVnpu5ae5I2vNZxnThCUIYxJoEufI6bSx/RyApRyyuhG9qa8Ke8rpbNaxLHid
YGiHuTGuYVG0lxwT0UOoyNeketTp/59BSEYXq5aoUOfoGoexBUzAgkesDmUJNWnZvD1XFuuY29Y8
WfXu9jScVGBWUWQx17VMCVFsbRXVQnUi6dJqd3vAS+hZqhHWHoFgqAuxvTNKOvdiKv5jM6GtvR2m
A8XmYnd70JaVmrUsu25bYhcxexQtBXBu+XgVmwp6JxrFZMolBoj339s5VqiroFawkJOFFC0HP9vl
4Nh/P1gL53ClV3dSW4kwmbpfSZtVaKtM7GCY5nzXClW+u21JSaETw/Xn+EaG7hdu9u/NcdmMFgZ7
ZRCNwkbLbPrK5U5i0looZuXu9vTnQTPQsagSerWRhoXObQe3Hf7e1T9fq1XLno2g2IAcrmd0J1Pf
gSpyvf1ZcnvttoMFRo65yPIT/rTDpAScBZjxWlEj3UGQ4kIIcVjtfj9fXgywb6PWXIOd6REpNlO4
mHAlER5Yzvht6+epHwokqgF+lstf/Lx+O/1/eu3n6c/fKbR5EpRV/rHnNABWT3+wI7XnAoY/V/H2
XBBKrkTUBDsGv0jjErUZX63VXTqEurJutQxAhpV4w2BalA7Ptz8Q1A9LbsrtaIxw6yxY9b/3a8w5
o+P2FX7R53SGeee2JYVYTIpx+/nz0u11c/mz2xZ0iMbDb277s7vb67/3WYwU/tQS/Fy2qApQwWt3
8SItcNu6Pdze6CJW4GnSoQFSnuEQTdu2REp46vXUsRamflplCDosjjwBhnC3yxzehtvPZUXIuV9u
qtudNMIt2t0e+mVL1Sc4EmCxHZDF4w6SFT45lOcp6vH05+H2WhbOrAzReYgTOI4reD+FczuQIOYm
uT1MRo1BRVIvTDszf7JiINILXiDVaCCDc0HHD1xTiAAReqgGEO3VFFHus8TJMTPDw6EYxJZ5Ecyu
XtFu9uIsH5miIQdW1a8sCp+wFTspCSXYYXQmWvmrG/N/DtChQ4SPBE1GWpMlvgT7ZGKFB/69fwKO
fszk2HTlKfllWqx3aIQ/6QVfmKGPVHXc00JePJuTsu3zRl3nfhh4jaIcVIYbDH6AekEF+kgbr3Kl
HTECDvaBGrjhvBSbI3/vJzq0DH7gCvvfqfmgFkevnMboCgBYUvpcGXYIJmPVNC1+Mj7V/6lSqW7C
t4W3AagFSrCvKwdfVeuV0h3GpTfcQdBp9PgoGtadOjX+mmpd31b0SPFT1ZruWU3rBypmXuc/SWIg
2eFkfpYawucZ6nqttW2C5JNobdME5HiCyIsFE7xWNX3OM917NeNy05g1J5TVMKx7kgfjXUB5pckw
tzLaT7Olz4KOgLCSJfoFfoNIfTbRwQllFgtM4xESEqEGVyvq0IoUfNHpqAEdIJK8VVGVsvRALVqS
odkCtojp3PTo3+i+/xCZ9BMD5LfCHHEkozTKtWUrqYpKL9s2LZmFx9lv1VbAmISS8UL3aYE6mOc0
1SGbcuYaVmI7X0bBIehQ+Gim0C3DlP65Jb3CnZYtlllKRoqPV6nb9P5j1N7nxYQYcYbOpNWVEJ+g
kSLm0rOmTRuki0m/aASigacqkucDtlmNVdXRsaIqKcvRwaqV89TKiCHpLcoBc3KiRHXg2NEembAG
BkwVu7hCrkfox6tYQ5mp1PMrd+e31NrtTJ0UwjW6J+2wVQMGlyTJG39W6WEooTf30aKcJ36wgGi4
ZWWpthnbsU1+iKUwBa7R9dvyeWoV1PmL6CMqBxhMpmiDkPSRPTQqDlg6TYb2y9eRrh92ZYLiVN0u
Qu9oY8BjRadayjPfq0d1owLyWosgd1xRqBL4oO34JONX7Y6CADFuqGRkiRAvqqui38TBuEgftOpl
nDDWG8T8bl4om2aWaZc5l5pHuuqYi7BsuL0UJNaq7gbpJObomGmjZjlNNb/KvqwdIOQbWyNOUGNV
KRfMgWxsA200LgKccjrovujSVwTQqfmXEXTx1mKRuCqqnBtUQQ4px4MQuA+6VD5H0Khl/qjq+XwO
Q9xkaji1wuST8YgMGwuMH7gW8EowkxCDXDiC4zjF930ZPzFR9JfbQ4ty7NiI57jYw3Cdz3Gl/KpM
bL0l3R8uhlpT7RcDpsL5C8vBbidHQ/QQKYhQDJkLd1ImVqXWBhPw5TYRolOAl0CoKvuCxqzZa/1d
NeNaqbYdptXGSWkV4zRKaCqmc/8gdvK5yuvPUMws3kLZc5yU/KhDQWShLg1bvJBhTUF2W9cFBmtS
Vpf4oNZeoTbKvcTKri/QJQD4/U6+g9QBZUTqfiO6Crk67I34mpWxSfY/1BAOR0bBcAHogRlIj8ST
hMH8FjpnPqfiodJN9YB3rookBHDFEVyDqwsYLgwdql5UsVPK/qh3BKG0VyX1serR6xD0YHQoVzWr
QnhWxh5jhtbcj+CuNvNcRXaWhSMCRahj1lG7oNWzEKXn9mtK5TPIivDcUp4P/TZ70gd4w4111qDI
hVrynMF+3vvWVB5iQTrdUDdVTVUyKsRdMKMLp/P1/zWyWFoYA/8C3DZBXRkYFhuypIvyn6kWcy/H
VmQo5SaRzGQz9DS92wxlXTCDTyagxfOYNTXiCZOrLeCOUUc267/+CfJ/YnuYpklAFaF4ijQClT/B
2S0/bLsYQP8mE4A7+Z18xLa3sIUB+SsmstdUJj8HEIDWbNGH96qFgq2M+qFQFv26qRQ8DCkc3i1g
U8ij2bE3g0tLc3nLclW8X1Cgt2rUf/OrF8D1n06caYgi7Alw+Cqo939FvMNmSJW4wPQisVrEBDTJ
3Aa9fy8pM7D3IlU9rcd0deylba9PoceyKXmdlY2E0XQ0TDizqNY7FGrJDD90WbwWFHMo/mhfAFS0
hZtFCkw1BsM+RJmzKJp3/83v/0/kBs66JcMiMC2dw7gBzv8FsR/DmZF0pH6DnNRdFVADbhsOQsOS
HED1FlRGjmJC07tzarzA+yQ8qIe4RR8I6i4EYtncD+aHlsT1ZtbNF2upgFRx+cqd9xCPZemNZYEA
exYiSRur92qbduvbQfzHv2EOfdJfw1oY1MyNSPTPp//H+yru37Ov5n8vn/p5+V+f8qG/79R+b9//
5YmTt1E7PXZf9XT6arq0/QdRafnL/+mb/+vrtpfLVH797S/vJGe5DR20jj7bP5KwYLeYcEj+44/f
8PdPLofwt79s81/Re/7+bz7zd+KWqf7VsFRFM2TLMpdrBw9j+Grav/1FMM2/srY0WGxLMBx+v/UP
4pb0V0OzGKyGoUmqri7sjAav+PBvf1GMvxq8AWtDsRgOmmH+/xC3oOz/p9tCUgihlk7tXYYPIv+J
z9PJTRjNoIm2E1O02nmprizK8FF29KeQ1aQlrlMY2/dNDOlejylXgvgCRyehP6mChVJG1UNMYrBD
MaJX1yKEALzWy5AbWjf1e0s3ATyJ/KEbJVDIXHqsdVnd9Un0XgHYBbUU0haCvXtXFKg5gZBHwD9D
OnrQQ3HPVOUAp0WqAv7rth1f2g63aggFaP4o/d00BLvIlGs7ySqfiYvCPXiAvZXm8A6nft9PVoJR
D7LpqSkeNOrPtiCjFF9V8cckt9VaUPGuaIA+Y0FMItZ2J4H8u7ZImIwINrqfoWneTaAjFMVc+zLQ
/jD0acgZb4VAw3nKsDcp6/QOAaAVf4LpWTB4QgAgpOslrM8aJh46srGa/9J07TUmmUbhrHRAcXz3
iI5JrqY2KRVo5HkgWlq2HKJXFLPagOgcr3WhAsQcqJzikSJNL6Gag7FLiqKR42uYQBZlthX797Cz
viitgeYy9lmKxn4uHWHiyV4FHXNWh+qqVblN23HD/RRiGDu296TpQMuW6n4UPmQAAxyCxEdADnUM
VV1DiEqvNkUgnoVzFkrQ3xsV176sRMU673ZmKDlozlj3lj+Kj1X3HbdHavvB84Ads50NmBIphvzZ
qQaEE71bKxVuAQhNzPcqBrbZbJymCDnFKVP1Y5U+JlQ0DFpUqB2nkEipEjw0GFdvs3ZBnVAKrork
l14hV9rPSNFaGlKrsTAEAA6zU9HjrhRKEqDjCJxjjP+8LRnKY2MCAcNWHl5ymX76hZVS4ig9TMep
DQ8DzvZ0cjeRKTxF+FHfoGNhiDFMxzLAjaYgp6vDj85RIW2uxVjoW2B7JwReJFsphmbrG2j4yHoJ
gKF2rAYcgKBUHaQkDQXriVxBHIJ70n3L6fwJJLyonwf6xs/wkScMvcw06OwyLVT0Kqgi9IE6o2Cd
tvYcwoMwutQ21QmHgm7YtEJ0Tcri3MxljuwZXoBy07jwQLCOYsbb6NYkr6UErAeLPFEDQZArQod7
sIqHTDjf69qbMajjpUOE3PJZeJLTTtuYNZLZCSIEKMFrYFU7WVEd4aD26xEQEM7saI3KBvg3sja8
uTU8e9MBGGEW7iOxeY9mHVLwhF/WEGMh3r3JMTorE0K6JvDkVdKWJxZ02j6tHo0hNu+TGFHsOE6T
ldaLsd0bX0kAw2TIepaAqDlIqoFHXRt8CLinJCyYPGvOPqn434eKMAHSqjeATzP050MijcDaQkME
Q0RzLUfgP4FgSdqC7wEtFjpPKjivYULmq9MfplzEW1GFY9YXre4O0Xpokcacq/Ylnqq7uDOxH0OI
uTPnzzw1VTvq9EMQl6jTMy+6Q9A+dlr3lYiBtRbkFgneaLINjezep2+4alUDUJChnqqDwulSW0xg
+5wqwaxA8kIASG7uA0kEiTJBQeoDhBYQZctwbDV8AOHFjPx6ucg1aIHpoIO2AZR2gDoarhWd3lza
dzsJfiFkQZbdQiYagO73EqMD7N1IPoBHOjgnGrA5dsC5Ma17k/4Cq86x05YyAaE9shRh1aIg0kvK
SSyNV82nNRmQAQzCcyrTfARY9CyoMvSICPGhaZgw/UjUR8GqAsLfFLwkFDQsalCA03NihI7Jl2i9
hAP1/VzCWmyWgXBCz3kPKvkekgmM/qS4mhP4x6bXBDtM6CkO0ZdUFMOjZeXhWp3NS9YLPiD61jwX
eJ0EaAh6ShE8+HN3GiNcugJdLBypboedRRyX4MPbyQjwuKNybJnfgRQh4Cx3T2W7aO1EX2Y7tp6e
oUo3QPCIhVHzYrV7mTOKFbP+gpzZoRDTE6o/p1asfqlmx+3YZ61rDCawFKa8aIIcOo1HSWxcU6KG
C6AHUQWh7NGpH8EZd14wi6xj0J8rxfuhicpjJxlPORSygwm0EpoQ6rjQTHNRRcJMEvZKYgluQrti
JN/yZin8UuZi3MfGN9IUeB1b21yYAH3qynYqJSePpe4RbC0Wb/NR8UG3qD4xVE5g3Y1ArVH3mzY1
9T+AduDDokE7xsChVjBvIGamWGnOwAacBj2bgJrFiP1hMEwAJUTxqC+koZGabpJ2qDV1gFZCERhI
Y87vvprHu6RMrroh0ukutW1QAtHRoCWcshFtgsTEbkwlGiAtiMJdoB3qKn+EH4HPB/WOVWeVBfwW
IaX6UX6VVi7u60Qm+kd0EGQdY00Q/rsJaxaTktcB8VFMnU2587QOoZcUE/K49RuAjgooTN8q7hRx
+JgVRAdByF8VvXY61fro0dly2qV/bcQy8ocZ6IS8gDap6TspYL6NrPkXfeuPeOpU3EQwiqzafLoj
KO3iQGEez2hCmdp5iq0REo6Ijj8SgmuI2QOaGdVFTEhxEEnAKlqZSfkjHJ9BM1EGny8VNQuna9OH
EoQsqpnNol0pYsopgSe1EAieCGdtOcaHGg1rUJP6dqwz5H9jusBlQv1ujnFxH6VveVzIDqV+MFrQ
Q+hY2RNVrHDG/SHJmKCrjTVL0yZRAtSeSp3sSxENLyZNXAXhAltuTQQ+c1QTp5emDigV6QlItCA5
aIhXZuRPdyisPAQISOHa2Kv3bZ9OW8AG735Fj103OuMQ9GK4UmF3epqB8Liotr8kSh37KhugtqUZ
ctYcSXwpIFmspaL+NaI86RZS8aSr1VtbKqghNkwjgQrgEbjlVLTpOWpBFRANTQmOfylkz0ijqC6N
A1B4sCDDPqeHLCIGmpSg2GVh/ogaiNlSnN/XhYaRgrZ0lyL1KreS7MolrqGp21v1tXwQfcErzAzN
6DZkki8l1aUKuJjFLOhjzGHFYv4MB5T2ZDI9jAg7UBm4+JVGRoSHuTaUSeWVE6ZM2Sy9Cl0L0C2r
CWyACIFt4mJDH25tRRPIZL9a+1QFZgkbuUIoMSXqxWM6YhdYAExiiui2vRYNaz2n9NWJuKUL5CDF
HF9NpcJqOTuEgnWOkhaRsKjtUaSaHBU+9Wpu7rLYnHftFOHtM6NpDLcLCZHrTKAfAYgjPDy4Zmq6
vSThbCfEslvDSMJihizQwJe6rSt52/qHsMjKe5iCqM/Qg5jI8ldahmx4rOrRdOeHWuWNgrhLjPws
G0gLjznQphVQiWJn0MAEjiGWIiDUxUYRu8BMkMABpqAkx86/RGp4ieCIU9Gve0QwE9DNJr1Tpy0o
85s+hSZwXN1OA4q8A/OPRu7t+e2BHFvaJvVJGawMS04VAGSVEEz5bAy/juMViggtQw1AhmMO4Pxu
b4OMFV2tE49Vp5Y7ZhF6O8vWv3v6714be9mAl0oV7vbZtE5rnBf0kjr6/2Mvt7/zKwljU33sUiw5
qGr8/LWWZHSEf5635PB2aEJr/8M7f9j8+VHgkOdVZQKF/Pm0IODjQ7FEpmdNMvV7v//TowTXxMqL
vsyaW+BtqnScnP95ln4fwW1XSYm5YqbAj/p5u6hz6DNGYlKPpEdnoR9YtYWy0W5DoVZwMLu9USwj
4LbV0L2xEbie/vAGiP15bSyjLKXmvJZauEH6DVoK9JlOyg11envw4/wO2GTqSUsXdAl1f3i4vWaB
TEQ6MJFXWR7PXtulGzk18x2MoRzPZzyk2hAVvsaQUxQv8wp4b5Y+ycsFDTNGaLtAOq1szH7jOm9b
f3pNVc2NGPcdra6ld0Z3hN6/hWn4lJIBQoCG4Evf7wZ8lbUEFW+xZvUb5mhrhFhl9tRSkd8MegT+
+Z6fh0kDSVosjdef1wodsTP0vtE/oxEnLL22YO4FPBOTfbQ0An9e7/vRcqdCxsKR3hTdYlbcyAmt
bx+yQv0USjmmb7f2bxBU9Axv7yhGZyMIBsl1udlvMN/b1p+eytPUubN6x4je33TWl1+QNqDAhEUv
+0cp+0dNOywRhDXhOEOMmqpdvUB3b6Lft6e/X1v6gX638pLtAyTLHVoxq4e4ZqChu6+6z6K18lKk
5prwVDuDm+wBJx6ewbqsgu3kVnZjY5AEfA06Bt1RzX2Yd8+D6wESWOkUlMGJInK0p0+Ai5l/9vpk
l+3B5Xj+uXYgqKw6d6+vMN+x+zXyfd68a2zAFs7r8mVwklkgrh6S2n6OzfUeN5vtc27Yz6bg6sfp
kxc6my/E2PWsUeYofknYSSdnbmwv2z/7twoviQ5k2tBcg9nZkgU/8tvANfHlHvtmbH8jT4bxorSb
14ONYvJgIwBY1HZpnTMUWULOBRpRHN3wElUHNT9yWhB7b2Cxa/S5VhN2rTOsfe0lJY9GZvWYWwN2
drisyLuqoYLuIIAtCi5SCcD6rOlYzQ86gm041c9bSsEkOfd8t38An+ukZOrDw+BySWhaDiiMxnsY
qij799855s4W0DhbCtcippbDM78j2Xemx89QIUNNyLGtML9kUkAxnMOaEaRToNPCJAFhuOYphKaS
iuy0BgQGcbLNHBX4jycOd+g+ZsWKi0BKoFsHkwXzJxxDGYVaZAT0jfTW+w6vAoYtB8y37Do5DxAo
KwWy1C5KXSO/J/lfvmykPYDm26p4mVXQTKsEhLmyLhpH0O1oq4PGpaKT2uJxZl47oBtqRTjPkW50
6xwGE1q9CIQhkGiezWO1NU1QxA/MWA7/qc+FAx4U7tTjYiMPlgpeY+sl12laR1fliBtUufbXQKjV
U36QpXV/CHcCR7pT6ZpcWGFKSK6bH+InVHsKvIPphR/o9YBXAbX8VYXr/I2zk01X/0RUXFkynp/v
YLTc8NLbUbKePjbNRXQdqLvNHvPd+tAuamRfJbAbYZutFZzV0488O8QDHeTkijR5DeA8qQ7iCZiR
Hdniyvr2P0kWNa7XvL4vD6CNaBI+peVe2H6r3DjV8NpvRxyJ5Y2BHftWAxJQ+ji2j/Qsevoald86
maLYpDhaulO+x28o2XS79/E7Q6DTBFc0trAD7Njpzv199qsE7nqF4GS2XqasS4wFEQG96uWjtbgH
lBcp84Lqsclf+TgNIPBonA/12FjgUmyuusQaO3PG8U1I7XI6Mh65ZN36ed6Jnx5vdi/USt6keNOv
exbvKaogDgMpnTf5twWGBr+JkwQtNj/y3eDZ6Ain31z+ElkO7htIkNKjWh4YXEFoh8bylchRzuY5
nw/hlYNjl0sXnwtrNCfa2RX20Mo6AUAJSJq12YwKaL9a/BRB4tduM9ypArSL8yR/g7AChPrOSG5q
2pu2JezD4MCgTA1bQQZQdXmxW1R78jsYM+ntLC0W1uZTVV6s8rNTfqE6jRWSg05IAeccEzAKW7XL
LqN4L9Qfjc/sg7Sgecb9OpP3Pcl9n8LTkTxpmDZS9674D71CCojHYvWYTLjqwnzLX0Vg4mnxIJcH
8zxLuwpXFYErMqTFivtbyrH/gKXDWjyUPHYRFr+e8d4orujKBjWJmM29Ry1QA15o+4lrQiLbdvSW
1+qnKa0mN6m33fxgvZlHrrBcbziv/fo9WpvHdnUfhSfNmz65g3VpRXjiNiEsDPUG0UrYjdZxUJ13
5VHxgEykqNCvkj1dFfCvCwpqbXj9rneW2E2MfWUo8R2etOs+iasji6JFho6om39rPHH4Kfv8Sp1p
QmBxvRAAJJgW7yUYtbPwVVOoe+NWgRc9fYpu6QBaqNFVIie/n1z1rB+xAruFpgjNLAoGmaPsGIT8
EtDaL3hd33MOqLtRxfBm9aUDqRw4/nFyB3kVXIic0Z4LB7uGs2V0NJzXKn+soRrmAHd9MUd3coFF
TZ9EH0LpyL3WobDLtOhvpJ3kLTOHGti9E61BoWROfiVYoqm3DFSqfDGtQ47B8Mxorx9NWtLQ+W3h
SW29/Ft4A4SNyUi/42JRxoHyJmEx52RbC5sRvAbit1f1LBy+EO4VPzl1HTBrVo1gxpaAvuw+fqaS
QtjVoi2OD9zBvEuovn29knkIMRV70AzvxpvD2ReejEfsZF7w2HszHpn+uI6GxwkK34dPNjzYTPUy
i2C5gkIuYozMwwsdgwu9zISqTXSQdsJTD1N3xdhQ8ocS4TcTzWocht35ceaKMrT4rZjLr7M9C3uG
A/gZLgfGLR6pZLJdDnktfr4z8pgujDUWEbtqz/xlHrlK1iN3/cxM3LjA7vbGY8b+mA+8Z+ONZdge
cRis7m3+nKCgeOJROAhP0o6LxL/n+DquPzkJ+nkx/0M6g4mEM84mx89hMfiZQmG/cp/CwQbwwkFK
j0wvmm5rxTW9ymcuY7FnevbPxqHFcn2tEKM8KyZkca6MA7Of9shdhikq+JX3ML+TuX5gKh1h2vCN
s8dUhmHhxI8eoB+RnnCcJZ8kVFJndYmizcsrHyZHyRjSFgBOjcQpnzfRngtP8EmvhEFpx51Hv2TP
kREDXpjctcMrR6G8cTQAfplDObPaCviJ4PJVxttr3ewjJtQ3Hqh4TvRW7eDCsM+2U+DgciAwoEuH
64J7peqG77kGgpzhDGPFJkoyWOn58AMMjzOc1bbySPxfNDCXQaqPLsMs/eZnMfnzFSzF4eEAX6YT
+slt7RseVyWfQcHjfUna4PDV1qHHb3ZLFiXs+eSkY6x1Xkap6qSSJzPQ94ro+RWGFChjoTLmDg/p
N7V4k2wvOAGImr1pHs/UD0IKr90T82ZLTK3eagHouzY8cAqASjzEsKYHr8OgY4v6XuDkd363XWr6
jPoWHz6ZK7kqMQo2kNjsDsIJL4FoA+sLW9tdaTV7ih89tZKwafi7unPVXr9DdGUz47qGzJzh0tQC
L1s2DzXOR/qlpH2QyrgwSmvt8G6eWaSv8JsgNIAIS9cyXuLrYbwPjKeHqXrJMy9dqdEbKlWzSDVg
HQh4fwk4GGvrpG23YOr3y8lHc2lJ0dxoOD+nGZVFl7QJjEW3Nvs7vDwQVcuOhCiDssTwOe6kiQrG
UgSAthjFr0ynA7sZAP6oMVxpZjUcXhGusA5lcdUOurXDyzqlIQKqyHfz/N4aHbVfhoFZHEpsf/mm
p6CRVrOJPzCSQQ9k5uLgycUhZLiSEat3qi0CXSL4k7lyfU7BQcNTD3R99mWy1r8ytRpPMStKBnDg
KNynKH8dK3KaZYDtK+IIuT4o32U6J89m7GYbWMTDAzL7zWs/rX0yfyBJopdqbvUydVtxi/8kwbyD
re0ia8UciK1IaAIpd8fH0byXxHUyrHqoyIrjeR5Brq1PwlNdu4y04oV4xQgYMeValGhchELQTOFn
ReVBjWzLSTza4TNRgLCC7jwFMBlsAD6cS7YyrsVfJpY/YNfFywCAxsK9yGZseSFWNqx3mF7J3VYy
OK4LPhPUHUnSmTEQHJPu0xoq1Qr8a0giDIUfudfDOG1k/Gz2zefYfGdQ44VHuntonmPQoe3ki/RW
2dyUhgc+L0FhqL5DgtUkNSYgY3WHy49PlR1hsoeKijT+SRvjA9wzC/7wtYK1Gb8HKCaxlImscxrv
tPaaeHwwYInqRtlpru84FeY2e4PxPho7Femk2gm7FRj0bB2lyNMdo0fBIbd0NAbXhsQWcF5/19Yp
gIc92lGCcmhe20WnwmMiJWttT/qGlkWKKRwuqavyHovUT265Ioa+iU8R2Er2rWEFzP1Im4FEDgB4
vqXyNeILTr0JBChO1wrVoc/2m2nKuLNyB78n4UAw4eKGqtcmhyK2A2EDGzM7DAeKjzQ7m0cxWs/Z
G83dakenhe5J6IoUEEldILjNwUoEma87WGfUjk5LbKBcq29xYe+GlQBCjkbtvak8iK/Q3hhCI7cy
ejYdEM1w9VAJXggHVqAc+8sMH/Byz7srROVZw1v0BQ8yjNBG5QCbhVcmVt7XYlhp91Pu+oqtEvmb
VTS+jBpelu26QRPUaawvXScKvXYayHovxkCMd+gexbgxuSLyLd1ji3ye+E5DnUPBbqrMNwHZs46u
iqOLLqrUlxMKTC6QmyUxgQ7O4ujNuufGMU6W5mVfwdP0wIQHsdOMoAbexVR20VCGztdTF2DWzQQ4
5Pk+VkhDPGE9/Qoo0p861U7ucqbBVf4sdK6FyMHF37Doxty0CxWkKvV0J8bg+4R2oNnzqJ0aCsMq
WM7FjtGi9blqqjeD+FO99RAA2oCVU2iT3gvNyqrX2sl/RP5a+YX8d3b13xBVoiKyQuwrPqNtnq+0
k9WhGPCBOUqPJmDlDTQjz/C2ld4mjElv/t46tTAvi9ZMGJYAAuOBWZHLrPbbyDPlvQ/D6DzuiD8M
BWPFnrjWqbKpjL3W3kOQWdV3U/8YaQ/BcJnTF7V3inDywvBV4QdQ0V1hu52pYBh1QAd7CS/xY/o5
K3b3mL8OiFOwlLeZgYmSdxj+2dF+ssHKWbtmz6ws5+u+XdUf/B8e06P81D7QiEHoDH9gitF6f7T6
e2APvgoVcD0SL2JHOGQyGB+notIG8OCdiNGA0BQXQ3pEcoAu5LKDA/seK1dv2i3S6ZiM+G+zO+41
9ABXqtPuA4lIiLQ76cG76R1Q3r3gST6wtgxzJ+CM9FtMlQL9DfQClp5Yfu8QnCdXZr23nsP3RjAf
RIN7qtyq6+LNciWXmMlk7lRX1KzMg/5EkeX/cncey61zWZZ+ImTAmykMCXpSEkVRE4SkK8F7j6ev
j6rM/tNUVEdPe6KrK08SOGefvdf6lgdKFYkFZgmud5mr9taRUE0QGpN2GnfMUa2VmNgV5ys/WknU
KMRHCzikiGKhuZ/uQgp66yTsdnO+YYyhX8JdvQ6vcu/XiQvmCMIMjbkTq6l6Tw/TThNtxSddXfHJ
/XzCw2FHe1zKKrFKtrDTTpJLx5tVAXW+P+1xKfPwcdsDJ0Jw+gYimOGPG9xrbMF0ANYPWPkWZ8y+
3wBvr8/PwRHb3944CbQUbOOElnwnzvb0TMCD4EVUofI+/5k43p3qyZ1eYo80NlJgljf9Hr73V1jo
YrRN3JpQTp/V58CLlSx7ET0CLho8XYfqJj0hviwPc3os5V1pek37zAuNZYHVw0Z7CikuXjHaGjEQ
k7wQUmytwUhBomJNJOeTNf+Ij1HeGF77BuuNC+nOhCxcE+jSKSCwWL93pYoOwwai1dfvFbCU2OUu
lp5q9YxMVoJoqCLf/KHqMsFWsSkBJiXGk6o7z0X+p4j2naMT2x8VggC8gdqsRPTREIfLSPjxb6l1
POMZd/Pe9Mgg8kIyxjcgdFLWzB1q+oy+Cn9LuMl1AjNDAh+czun345uBBIGa1rzlexyqmolVaF43
NzQKZeip+HRFO/QqYccwi1MVIx1GbaDDcH+1dn9RTXc+oHUmKrPEroAplDhekCgQVye7MdajxN0K
O4orIeXklxI7OnuU+pVnWOdFutDqFwGocGZHSeLF/JLSZv+nmyEc5tUHVwHWfcrefM3YZk7eSaXP
HATxx8gf/zD649RU2CkoFOY+12zg7Akg8WbhDrctO37tDfKgffVQ2sH9sXqH147RkK2sprf0J771
nyldGNrvrvSl0T1xLT+d4RWSJ7AR2306v7c/GQ4EBcUE67h1EHg4tcN98UOOAWsc6gIqjr1Uu4zF
GUDJLYhR5nx+EXm1nW0YM6EPon2AAogKgVUeRUcluMlb9QxGp12PTDB8c0OR/7zUW5CoT/EjCGgV
VB/lpcHXTYRKukP/RHPIOkYniIJS4Wc3k71qBGNBMp0d/EkKyUs3udnvW0VTYKG4BbjdbXwHAU+n
SHmcXgC/SWv8c9riJE+kOhGVPFv1vXqlpfrVJRcqLWGdq+e+c0P1aMHjwOI7oWstF5+lA1YCvkIh
cYbNeJRu5h2R8rpec7zfc0sqq+G5u+n3iFWUkfiqDIkvJLV+8sPknPao12AYcnL/5hngFPiTH+Xy
W0Ojid9WeZqoJ66GgdT4kH7InHtDb+ESITZhhYoTHIvHkKBkvHyrPqvP8ss6aNuGkz19jRNyAdQC
Sv2ccUP3kwODw6NU+U5I6AGpEp+to7Lj6ojhFTrmWjtN1SWkv7DttiIEnH33GV+rW+U9qrJT8FIo
ICROYU3aLS5/EGXBdw2sctEfiwFbUhavCvlqxp39jXmZsBM/3NEaMDwZP7ensrjZVAAswH68Hj47
e7EHbh9+asTQbTf5nT+hRUAj7gw+K0l4obw9WDhi7ZdqVR5T4w1OuwnZ0AXpbyPeeH6yjuE786oI
0pd4F5/psb1+MADSH6vta3SjhCKwAUYQ+HFWOvNMjmFJDQCsj3X2ZhyJ9aMvflJYyVPbovlpJyuZ
c/w6P2i36Y9M4/ddeSqvwabHxH+Lt9MLV+J3nZwHYg/q5FUNt8bTiwrxwP6qnfgKnvQIM3NpHeGY
bkGKsiNzKQRncCOLW68Hu8e38Z4jWbRPaeQPpJ2Lb8uOnIQtxRndjVS+dGPgp+Oms16MUth3QngO
H/OUkIhCOsuPd0flMQtqZmpIzC2QP0vFEUFRMTNi7jNjOETgNTD6GJkA/X7MquNdhY5nnT5GWNHD
a4dEgoaMDPKVlX+cYZH94zP5472//quGBA4m4ksnFoRzP6Zzv9//++b3SzuVHBtWfS1CbVmzDvzr
96dyI23CcYu5o8Hhp0NdebwJH//9/VhQjZTokal9WGiGPJ3j8CPA8a8v/bfv/P2E9nBD/vUlZROU
qyxtnzXNRPzXRB6DWh+UVb39fRPWj9/x+67GwF56UK7qrYklWvIAhRXrdop2f305Rq2//5l/fcwK
hfrvP+L3g79fk+O0IMM5XP31db8f/+u///1elEeE9j5+6l+fSdVIQSHD1vTXJ0wFBjSxZHxhOVKX
YWK13N9v+adf//uwUYSGnJVnbivsUabMPQ0SbfBQRtH8evRw42JeDRVc+abON8lQ+xpOyBWTfXEt
K/UhzJl5xQm9q0V5kVJCyZTxuZUsv684/qWKCpcDuAAhGnaja07XsbXrkfkUhwJhid2hVeV3y+jW
IAC+elBdaQMWCoL0DZAFxGVGFiBaEIyo9H9mQSVpWm4L/KzJQq/ZXA+5RM5AOairgYQmsUFWkAaG
5SsaMtkovWVgQxy91Tbd3KDBE1+qX61POpCWrU5XbNaP8JjkmZi6XQ6e1BZrrxhmF9o6FgSPpJV9
WKfnJH8LQ+oUuhzjg1GDc1Fo4XGVkFajMWtWsNY5r8SnqM1XqmSwdinhefnAWbA1ALnYGhwFNW+u
VSx8AGe7FFq6CsLPcVCYBRWcm1lwLPm0NEQzoVExmZJqMj4k3P49QSP6QlMnILUQuagzmcUZqRlp
P02lcThCHckJgOkru4hm3cMQsV6l0tAhWlQ4gKkZA+N77iYy0ir5D0qSgxgab2GKhFXul/WUfklg
uMfsC28KVCbgDsw3W/Sr/U9UmJ+MkYtdLyrDuhQXUiTieFUJ/lIjTdSw00xQFbygK27GnDArlwgx
nreISTZ5zpxlCfZTLD8RcHqeybyMxwZ1FPjmlIlQUyDK6lY58PZm1KnFWO6DBlWjKl97az2YLzqB
MTaWGq/XcEvr5i6k59lp7zxNny2iP8nKTpKcfKpUW9lkESQA2EtWnbGi65HznMH9/66S/hPSC4ae
RaXaY49vELnwjM26se8MCchuo5H8vph20EkqH2ZWZ8GOI37vAvJJ/VpSxkWB9kTK9lteNfRBrZ5u
Km5PYyi+pZAAsqgXdmOLs0ItC6JWjfWU0wbDlYeW5DGnprAkp2smJCf5U8IOlg3RDfPxWpnsrnOn
PeLK2wkQSbKf0AO5rTa5kB8weYlZdYxb8b5Ucgoh2oTsQA6AncuvUy+VmzZf3gmHY0mRJbQyuGKQ
AQgu2sA7Z32mT6EjZSgv4yYhVVv95koC3di9BqP50UFqCZhKLwZSjUWcrtM0gIuJvUavUe4OeehK
4mE2wmcjKrbQCjs6VrQ/lFF+ml6bnIZOZg3yJmGWWcmdTDKhelV6c7JrTf6ov0TF+qnTHPtlydM1
Yd+MjHkna1KwGmt+uDXPbF5DsOu0eLCFGnxjpG0l0k8XMVih8A1wnzUQPLtvabQwmnF4yCr9ipoc
U56M+nauQ6JPtA8dmDLxgNTRTMSW3Ko9oRGZWszln4Qo2jlQ+lMqlqaTLkfEzyepTqk/GqIYVbJa
AgU43ti/acBb7Bp+hQbOEwgL0+1olkzU6NChs/ynIdKts8YHise8NEFLkVFQkA8/ars8o3bGtR5y
LAyCmKTlMtnpZAzGPaeLXB7BF6LoZWLNsCMz69SrXjMpx4OiLcdKEF4j7k2eXe0tht4H6pWOTCxu
zHBmVqnHTt8n7/Mo3YYI+ZfcdOEauyANq0jDnDArtIeAfgbtuFFa/QA1Y6fHpHArs3iEU0WlOobn
8ntoqj94F7ltGUDmWyVaRLdWY8OJDMKWZYBwOqG18pDRa8N/xurGxCWY461l9u8lnjCYnrQ9BdYe
IrOJnkMueY6y+l2r2mtdjEee8+PSyH5NQTv1CVNTQbyFJk2v1HoJCLTKl2UtVNU5VhV6HwUbQ2OA
Ugry+EedIKxPMPkVHXNEGZ1lFb60okOgzsTUSR5ADBmFqSNoA4ouHRqhmpJ9NmRf0BUjxNXdj6rT
3qqzehPiZ0pZvJ1OiT7NZkk2SIOnnRFw5Gf9zuqytMGHI0ZECmd0z20f/wAwnM9Sx9W/hKjVVYt8
zccuiOyhXOXmENMe7ElCbuu3dIIG13bFSTlDv1qEKrXD/FvLZdn5o6uMC+ronnWferRwq4sYTstZ
hDpO2B5C/a2cX4SgOYZT3R5RVz9UpTTUpXLmZAMTJQA2wkqUvwpR/6nJMA4N+THqevTq1MYd8gxP
b1kIbM/jNdYXopiZTSL7lO0A4Rzme/r1CNhlT8iqrTABURRLlTEwAbFjSce86miCmGh7cUKdlYLZ
F1Jc4OLBeBMna7Zj1dw0ZUD8DmkaaKq1m9iIVOxiwVXbdzRCmvRFXOQvfG9e2fZbC95sSLO20qie
MsQlhpSiIJh1ba8kdNI7Tp8RHTFMv/hChyAbNsRikE3YOoCghX5vKAHjJpExQxhYaE2mzCftOziE
tBytHNGnocxfVkZ3SmxpGYE4uggDDf3UPOZ9GbjR0Fv8tcxJimKaqXQkGu1VAeULzM+gigtYGloA
prwVobuiupwmN8ZOqDdS4sSIw7y2r76kVPf/v3aCyQrkyf/NCfbI8PI/8gq3VPP9z36wv3/nP4K8
xL/p4H8l/e9JXX/3ghny36ibsXRpsq4Q1vWwif3DC6b9TRHJD7IsQ5GgsSq4Mf/uBVPlvyG1M0xL
UQxJM2VR+X/xgmnKvxskDXCYZAKppiiapqj/mxNMFfQprE1j8a2whSuOTRYjrAnp6VrvM5+suUVe
1QaWdq+s3f6l+1C/wpfulYlC8cgEWQfzamJmLty6ivBlihL6BfAVHY0CUPStxM0FWjF2dOUOqGni
Bk/YxFx5VXzA11MUj85dzgV7lf7UO8sFhOXCW/in1+T8327Pf4kI+w/37OMxklBmaZpi8M+/JUQ1
gTxLco7DQlyM117CtEuZh5P6nIzqV9/0P4JAnV6l8V2Lpaf//ZcTkfU/PMMqr5ShqaIhYrj7Vwtq
mQdTjQB98c2rNe7En/KpOamRI75T6v1EDxea3f8Yz+oTN666i2gOP6P5PVjPpuEszMo89SKRmbSv
t/JHflw26SXt3fYYM9u79JXDinScP0zqNA4nzwZApcQt/emrfI32DDLWlfkdamzfoLte0+909PSz
em8JjrVnHEF8D3RzezHsxwm+f6+v+ZVEDkHZ0FmkzWBAQFhYOwCkYZyhP42sKd+PK/EPDCrF72ip
1y4jMI6qpts810cpdaRduza3dGjfSxAQdvSVvPBwVtONwflaeFriVXwIfKbMDB+Gj5B6Yt+fEk80
V8n37IN5f/TsgFimlf0j7+qWGiNk59yIRJZ8LvgNEE66+WcLCEF1hU3zjt86J+LxCsAkU2EieDJi
+Re2NOsaAIxKLvN5MZzwEOpOY76Ul/Q7RIueM04qX+gTPdHSK275+IKXgZkST0e4n9+KDyxDKchM
W/tJasc46PpmkLaPeTJ9emYn5mqk90ueRGjTbGXUpM9vzDtBdCx0k8kTKcQLQGXEbMaleYfZ/lme
g1NXHuXnkZaoQqfOZ8rFoM16YlZ0pKlwDLcDHZ4zSA0iy1wdLi1qrI9sW6MXiOzoUrrKD0LqldyT
x2UjPh8/u8RLB4IocB24uOHf2KLYxiCfRQcTQodr4CPQncTrmIMva2b9nto6MHBj5it36U9woM4C
4vvG+chy8X862Xt0kA9KyFPb4hXBEMTZgWn2YidrA2iiTVzZvDNvxF0XqjuXbvbdXLLJno4yU5aT
eKfZoz2FG6brkQEmx6GYHjm2vgw8Ew+DmINbipEFdOmPnpZxfpKfJOal1/BTJy5m19H4uQVX87Iw
ND7OFSMUt8fUstGP+WncQJgi98i4tCr7uVf5xee4KuBr+rWfvVmPSYDlA/9KDtbZel1qnHRrpC9Y
R5ycu8POvoejyrO5k5MXNl+gxBv91GarBVkabe4YB+R2fEONYFwgYPSDLdtj4GZe96H7sAtoJ3ps
73gDBQex7gWmJ+dqsjsdJlnauJE8FbrtVwOplAeorwhu2gCvD4GzIjAZ18lh9oPKxzpGr/yY506/
iQ4pB0WVNZB0Znx1w+AFIqWnO8CtYZLyJ7viBvOVOzjtbE195k9nxI0Mf2BDb5Jr9z67/uxHVxVP
3oNf64QnkMkh2oiX4KP9EdotbWP5MAyb+VZtGfJbtnXBBzZNtrCmDUD20rTG7NSiBj4p/dW6DIfu
ziADlM19fhJvoov4XbXFJ+nUjP+Xxfk/De5Ei6imZUiSxDan/RtWAJm3qY26XPstQKYC6pecGzcz
bt3/fRn+j0XY5NdolmxYkAvM/wAoNLR0ejGQ6NZI48vjV1jzhBRm+l5aGuBzTuG81Gzx/8cV/j/s
O7L8n7urKakyWZsqEDlTxdn7r2s/LGmqX6ttfSK8b8ocP9BXReJjLaN9ryvCu4QKAWor/ffXJISK
I5kfxBFj99RbuCDYiNRqfimDYABeJHOrQb+jzU2UcqyI+7SfTlMoECNmNu1KUkAGx2KseuYkm6tG
lipy0phAp9TVdDt6Urkz1yrVnahkyalYlHqvjrMJYdTYpjq9trZ9lSsm0brB0HMQqSGzohQ8ANZP
Hcy4FVe5IYQIFhTcIWZ57TSjfw61VkZbBYY4IW4vTw0GfGpYQUlESGMU8XoO2ciwW92toYRbcMrC
3Fhl2lcfQpAuyJRvMDxjpUHuntNJpk+ep6gZxWVjkDO80tOE8V/RrAU9QKqG4qayBIT848PPWwxn
+nFkwFgsC0Jm2gUM67qRhG35oMmT/naTq4aQJmupXKmJf/qmS49k9zKJL8XnVA/UQzzUql0sNEhL
mUljqQnU0bOv1c1Fz5D0inO+mmK4PapWKPyR5o/8EkkBayrQRZdLjilj1sG+CCXFxteEbbvOkTKI
xUqQyVRQEhEBWQvdVwVRiMeOjc9QT0BY5zVM7c/Rmph/oPHIGKcGvZH5w0D/Xey0dvNopE5jclZK
4QsuAOxRbXmhlxDy99qlmf9pSjXwtQo60AQnO4GGGQkaDeVS11ZyrL/2sbZ4KjbIEWM/qimKhIE5
i9QgHFl0/VlbwmcREikJV0cRP6wwa2dp+lNP2tNSCcpaDefbpFevHEE+olMvovxpp/ZpiornJAhf
5Lj9k5gTCUBcwIAEUlQ1t8f76uhJY0yMWiwkePUUlywKZGsig4MgVelyEMhENJO2QECTYeaoct57
eZIoTpOExwjuE1TRgwC3FCoSrzRHlRL81FrI1MdgtPGS4XFaSsXWbvrxtYBSKpoj4/EqNFfC9D1z
qYtC9jLR4QuMeYuxtWHh+527r4W0nwnYQbAGD5o5N+PJmZ2hOw68AnMQUkUQcLAcpLnCPh+u+vG5
QlUF54y/I3UrTNoqPuVC7N3Ha4Y9bTVl31ZGlhPGSyXS3JHctGZhcmjWvnrWYTbnmmUTnuJAWsUQ
yHkTdRWNH3ucDJuwaEgiDu47rGfv2iA4RiPSK15Ig/1Oog9EbzR1GAMMV7Md95YSbYCe0H2N6Y0u
OFxx61CiDVOs7xC16TuF0K01oI/THGkJGoCAliFdeTaNplf2gdAznwuNIzKGpJzHjQaLKUOxRigm
AUIbWS/A/Oe936bgvYHkT/2uqNFQlWGwVssQ5DA0EUbAEW3SFnlixcpnV4rZ0iOTQ38ehq3UM8VK
gwmtfVV4GGpjXILxymgFefv7Rp9lGexzQ80mW120BkVKoApz+kLQWtrN7QM5oVTeyIhvN6ljujX0
jySF0m7/fig2b8WA5aaM82z3+5HfIIbf9wb5izsiQYVTwHHEg+3kNcIOEIoMRDrAb1jtsmAb9fJ3
HSLSluUh9s6xg74S08ETg07KRUqAyjfd9lBeGGExXaPRzMV7B1jpy/ek8lq3OWSH6SB94G0nSCKl
Y+0yZOYY3TrpfX7m3q/3KKann2YtoYTWETgezbtdXnB0iXcgYpgrPto9urVDT9PnWH7mO0p2Ojl0
Pt54jfQ3c9c+Rz7WdJpsBuv8CZQBMiJWeiAURB0x2xM7d1TdpnWMo3imHcURPkyR/m8pZ5mqM94y
CdW7gERidKfazR21wWzs0QvwbQYFIsRsW/s0z+Yfc1N/x8M9WlykF3SLVIQRl+GnVjztdSTkBf+F
LdBZSKl60Cq62dFaG6/lC4V8eEbe8YpcFCluvDZozrCJoUW/KD/Z+5KsC8f8XN4T0oPWuF7AYjNf
hd+NXEjS3W7X+SRXVVgfd/K0RfXAaH0SCQRMjkwZG22tS7sx9UJ5NY/IRld0XuXRQ44pqRt8xTN3
W7ezAkc8NIPNWopQpFRRH9kV2pbpMQSnPhe8UT8z2p54eJeatWmXe6NHhmMk2AbNrUeUi0M6zYSO
j+eQGe0NjFXl0ow2j+Yj94gilH5q8yZXawWZy+iUKGuRsmDiwjN7krdmvOENnCq7bEHPoU5dgT0m
kviN55hQqnleo4pqFB9FkKnvUVLJo5NA3mPChFO/s2MvvpQ8W1SX3xrZys2u+WS6yssDD3nyGHc/
xK8nBAdpTXfV14unES+IdReOLGHWUdO2+l2okEJxWeTwXYD/hXZOx/qo/kGLJKYeR7Ku2jYDMfUS
XW5HMF+MIxmCbXJEH6b/0TzhsrwGJ85P7Z0BSF08dS9T4/K7w3dK37cC6dHwhzNZQXTjt7IC0n3I
P5jBonjobvTgJiIeHfQiDIkZ5/tIW/TCKa/VqnmOOGrR+r1zByifCDxQ6wzAVmpeNI6bTn2tEYG4
2jG9apSqC/koO3KGLGDKLhoRgxQzv+Lv3/L3iv2B5jL3JCWUgAgEgbr9Qp4Ns20DqvdVAkoZbniY
/OhhOJfSW1k6j8AFcx9qeHW8JHV4Eg0OkscUNRqqCs/YBVvwe2Q7ziWv1IqfQeefF6hwxeC1T1/D
ZQ3HUCeyp98Jn2rhQVWDNI7awlrDzaiPZI5ClmJ6Px0YX+yJkSvDFVeuipjBrtfNDib5hBggPSSo
xis7+zMjq3wTrX22J16Bs60eOFilSQ8vPxu6jJzmbNAMwE6MN66reXGILht6qGu24MusGTjePdUn
V7HdRz5hx4bppm/ZukNwc3gcwEZveo1xl5+QwuVQO1xa/S3jBawVaF2Q1phcIk5I3iSxaCil3OVA
q5eLnaWZBi3qag4u8H+d6MKJnBl2+jKsqfKsF9Ny+hvZPsq0Nh1l0zrSGzqxtX7N1jRzSF2CiWBr
G+ReK7DP9BU8Y78ryfl6HjELnWsRzVV24Txz71Z0pGNHPaQsY4jkXYuF+w9s2dDPjyo/d3hT1+Y7
j+HCSdcs/Gg7kEwBIJJHjTV38axNybTpFMLYJDzJIGRgJR4D1IE2siNOdaihXY7l3VN7Eu71TnsG
PdC9mRertN+jTbsLaKRQJlzwkVk9h21nGp7JNINQx6K/sVbWp+zlr2yh3bmIbGk/oZ4Ijw1SQBrm
nK4YiaFkQ+tLuXWtPnsk+qyw6otyjK8I3XxV3oYKLiAvmG0ZKYzoZ+m+6jaVeNYv6sF4Ll9zDEEI
OpB9h5h13ETzmz8cDSIaKs1GejOw8pw40h3ZYWiFcEaMPzvL7mS4/V7EzWqQneNkKtxrtwq2PO+5
q77VOyxUFemub5KCAJvLwDxqndNIK0NYD4EfCf4krXidggj4Ptjxi4hyTiVY0OGQOtBRwPtxoK0y
lhQLe06V0p+2/qSqsGqXhGX1Er0I8B7RzpgXeW09S5HLrJ0gs1CEXYHQ3WGCgKNgEzGZQaG6j/2Y
igANyhG9kagea+JTuSt/BlwGGy678LZ85cffZU71wm3+TndlTGzpPWfKgoLRm8/5utymlzDeKtJn
JIDdvYTjAUU9hReKZRQM4Mu7nVkhttYPLP79vAVZDzSxx1gfCj/2UK9NwyuTM+sPUzeOYC/pdnie
vehLuj0s1DzeQ3anA6G8SScaIAPjsVO2WVb1RaKVTz13Cd/Zl1gMFOXDGlb9YTiVT3Fra1/dKkRY
dRPRVSNCp2PPE4CCk62M9THkKAiGAZzTdaquIeYMnfCkNSN9jPpsKhKr3T15Z6ydAmO358v0FgTP
CHRTCtCNwhULfgsBGZ7DHtUniVppio/Mqz7ra/leBnv1tYqfkrNZ7SzN1/zk/ig8MaJ9TKUNGXWA
ny3Z6TY5gblb2Chukl+t1DXaTqa2NER8cd1tOJ72iDTdqCEeYdV/m5rb4enVXJRKKDqJAHsWl2Pw
XPiGF9z7b4ZoFVXAC+Iz/O0KbC5ENUfRy6+G6ARnMgGd8Kna51h5PhB61j/Kqn+v6G/8zNv8g+A+
clFaDnVAnA/Dbhy5pO3smT0vvljOfB4AZ8abbht787uKrQrnka3kLJMOUS71Md01zwCq2UUU33wl
whwJuXWiofShrMRv/kM21RhuUJ+C8VInMgfARWE6cYIXme7lTntCUalBD8su+beyUMV6TK9AeqaX
xdql0krwSH9VjCNi5OE8QMVlW5xFBMus3+rnsIgcTkTUfm+LnmN8ZYPCaUBoGrdezMF2ZM5ejzL0
8MbNKIFqZlex6BkVQcBJQFtNgu9/wL+dvcGtDtCy/7TNVxO5DXkizHSBZDnBJvymhilODUXCBdZq
EDoETkB06KCN4b5wqnvSU+Pa6nfAy1hstZTjh91fR4wZsY0/dT/8Mb7G94AUktBZPutvTo1Wi5nZ
CX4AmjD9skfOzFt6ydoNcw171mNKtza2y2HGopCvc6pLFynmiA5LvwP8LBDRCitpcKvdY9J4BNxG
6i0c1D/iw/sTrxtUbDv1UPs0/Fheai88Zvdik6xhxLefPbJM2pov9a5sHQA27BQnc10fTXMnrqfv
4ds8clWi7Mhf8Hkeii/rJTx1B3KbwGNv4tdmP3AVoPV/nebVXMDVOc8M9pAwZ86cbJA/x81q+jJM
4B+riXEtpkJc0jlRTmCG8EGaoeyo0yzuFlnleZ5qLSRnC/maZoi7Mcyk3fT7CUnscG0Rkym2GAe6
jN22f3z2983v1/2+9/ttxhiykKdo9KOyl3bWFEskXzy+ujSWahvgowk7f8yT6NJi5QK8orjwckn3
ZJ3pUP+5ptjIHnxhhUNVSPY46g03mXJqeUaJWnIKo4kbO2+RdIGpcYG4XGIr2ukaTinAj3Ru1Vxc
DQI7yGJg/g6KmlBUED8oHtOc/pHM4qGXq1jGjBEKRrcKZhGTvolAqRFpRlkafU6A016XdHfGgIhL
exK/JcgwMWCMVS3TYQdXyPifwRZ242TiJNw8t61iumVgfshkDVFWVy4cGjx6De6zJpNd2TLwcmUN
TXM5gFEbT9Er8hmtVgnCTgzkl2HXOIMS4NXRQJbUhHq7ZV12TzXVkalErmUlpt1MIYe1SeW49jDy
9uzrVbrQSCGSJ0oypskI+QZRgpTSKndEM4Rbsj4kPZESxUwnUxWSJ6iXW7MydgabUxDVu0ERXWl5
CLVrKmQySi9ZjCdBSdttB1RmKHG+6AnrX7toaOLAg5XNVoamnoY7ztfnjmgJV1YXWuIyEvWZZGHg
LhQVeaci1LOu0SPbNYl7UDjmtjXCPaFIb3paYC8akUrnnX4O8Gf3TbMNLOlbJWvGhk46ecOcEGQV
xOy/D+uJmt1Vk8NKkA4EHZkV8N6lazwhmJ6W8JIXhfaW92+tUJK6Jnb3ol9oL2PTS4KXWvuRhApv
WZi9DlHGvlqTjoGc46cujJ3UogUXBCzzRCFug3yGNDKp3ojGhqPvcgPXNfjdpJD0KEY/S4Atq+E0
RAwlwRtD5Af08up+udYGBI4+EVqHsCJ63/rIhCEcb/PjlyEJCFOsajIpjHSgM6zJi+XpUYdMDDFD
nMi4RiLZFyva07FCJGKqEulaRPgo5F2/3Mhcvw1FdNTZQ4cH36wZylvXcRj7/d480X5Ec5NKRJ9X
kIha+mmxMXHkzwAF6Mztm/mhulTfigkw4oNt7Qgq5X3NroMW4pVVOQIJF/IXGF9S0N5KkNVRzoEY
M3rsKGV3LWpipgpVodYerc8G+HEcfAJ73qbx0O/QlzIwy5kggPGz1Dt5caRP0nFMVQZYHeggwK37
csAAWj1QexEjlKSODS/OAKc0ebh5ijSGSuXMiS6NoEtKaGCjVkTObVys2XgVkvEB0muop8V7Wo2f
ycROYxbBGvQlR49uo8Vw+2UY6ODuNUI4r7VeZnaisKRkIqflqCUHBAQoFGEFTwdYTN+Ma4BIZE1s
B4kNwMAuOqmYK0gn4VyadIPooMK5TGxTbWt1jhC/BFHyoalIJVrJSD0T76KcKelaaZGwZ7BRHWWg
byGQ6rNpazp6MRNElkhsp/jmmqDHPPjwcPXVybTIvR+bq1SDsBgMQFxzK9mR1D1ZIybMWhyvudol
dgx4ke7pjPSlZWyB5CYZCX6TRSP0UUsQfyqs4OVdFJ5ark6yxBrAZRetge05pP0tKTPqkYxZDGt4
vrfqVzLMWs79yd3oLMZXSTAfVRS5SWi+DKigFr11AxmnuVmI67LkLD0NkeyR5YsmMp3lU8UcUBDL
YaVbMXx9A+iA9fAfkSidmGhJyWT7qDNOrmWUXwm/BjvHa6VYCq6vqVscNa2PFW2Grgu+Ix3fxtDf
qhIKaDvjAtGzJEGMzmBNVCeiKrZmK78T//vSV91d1HehVB2Za/iVgabS7Npva2JwjwRVbGsK/OIA
Wp7eTB4enKfS1IAL1M+ihb+2atbDiBcHPe+4yZvmT5VtLcI+wzBnOy0Q25sxWkNgAzSbjOyeQkdI
mf6iDDwgL5Vpj2JiDTnizPcPfYYOotUU9i0ghGKgT6oI8r7r6Yo0wuOsao5PsQmLKE3ii9iEjkZO
tw8285RMZe8spfUcNkm+yvqHySOt/LZdNp1ONn3SiLuywRybgO+bhu4+VAlQkXyhPJFDDsvURHkx
XEpBIBOn9+ZIOYVDsUM6cRonGNSp1ZO7m3CUlHBQCP/F3XksR45s2fZX2nr8UAbhDjHoSWhFLTMn
MGYmCa0cGl/fC2BVsW6++9rsTZsDGICQjEAA7ufsvbYzANUHXCckm3YG8sBP9H3oMCfOA5giHoGt
eMuyp2Lo2VVSVlP4PNMweNIdJIhFB7pCGnuAXimt1Z7qLwzLmrPZynYTyh2ddW1M5nPajfYetivA
CcIGZT69TTI6G8GkHWPduMtcxqBpU5JAljKJtpuHwaKCS+z0Xctxuh4FJ3jT21tiRoa2yKEGeq2B
YFrVOZLYhnKXVBZxVuXBsrR9VFLos1LPWEdGfrTS8ty50YPG//8cUTxPiuQ1cZKQKzFR7ooLmZFb
RKUA3j6KTj/rnlasTCiv6y7Gp5moOamtZGLv1IoJJiqqVaS1xTGOmXdMEXLjII52ft51NwnRNl3s
4oHtcTQEprcJp97YWfR10PYxAY5Mpob2+AbmNl73Q5auizI5TrpxyAp8KHHTbl3NwG7QJgisChtp
77DpUWxs+hD5/GSC6tX5/m1/2lkh8zIDEQvBadrtKBrQJ6WIN4rsFbilxa4qnHwf9+ZHX3WUcdN6
3T92mi63rm2vqzFm6lC3V7UJsrxFqzWJ/DC6qN0yl7pmo45+65LLFVGDUPKuz7jkllN7JCj5GqEd
Bm3fuZS2TzRywMWGplWaRg/kOvOLqeWLOZTYE5PsW+LrT73CRQj8l0ad9+LoAYW+bthJqyc52Ksx
pgf2q3Anqg6xtpEGmfAiy50VMNQdX3cPbM98BVMlV7ZNTcCda9bSTO8nDWNUOT1gsxKMdIUUW6Pk
Z5yJ/tHNC7kOXONXm7XqCv4hzFvkeiH5OERkN/dBfSxS54dtRvqmBtgcZONHXAThzrU7pL58QoUQ
oCaprxkaIzZAcCZS8RHnGr9qp/rpVJhiDZtDIiRmddMMtb2ZA/aSam3CHsaXaDz5ehtcupaJgkAd
Ufi48NM4ekiyuN3RoAFx46IKqmhlJx0SCETrqY/Nlo7G2FPXCBrnyrQYGXBiu3L0YQQueef7NeCv
EalklHc3nbXTXJO+fNhae4TP4lRnvTgta79tDinpNCHB3EjWyaWYMatWJU+9i6r2a7Hsc9G+biM9
+P4VHFPNsdWcsIxtVjJq8w3zm94W1qm2c2K3wIR6CRrcTtcQUVdBc5JhR4UvJFEuMJjIztk/gOW1
LaKq2djGzG2O1OngwB0FVSeZtnMRN/1z0Y7lnZZZzm7yNPtUxyNqcFMWzskMLftzkefoT5pvnoFP
W/t7ESEvEJMEmzCH9aTzYsnpkVUL3lTq91nvUhXDAIANujf33QzTTqtE7Jdu9/9eyrvn/o/avmPR
/4Z4Xx7wp6TP0/8wpOMYUNpJnvrP//hT0ufZf9jCtA3bdAzPMe1ZzvCXpM/6g4Qdw3WEBcufx33h
3YX+B9MkT87yO1c486P+gs//KTP4xOkH78W/kR0YsOb/VXKmo+iTwrJNi8YbhEdrFv39fLuP8qD+
r/80/g9TDjppTuSeKit5QT8PsymU25quQlt51On9+Nk1RyAjGv7BCDAlDVfs4qP5psUW2r9qTIls
LYAhT92ldL+HSGuPNAvrJHqKKIjiZfmANxcdxtEDDgpgQTPOIgWKM3bawUki85H+/XYoXetc6uoS
dQiv2/7JVzq2wZygJWjxj6auW3ejA9aqRoZc9jkBZIyw7VzrOXX5yFl790GUxGerBkZ0AqEoUBTv
FRZE1Q2c+5NgZ80sW+kLim7K2mqFQ3CR4UTHPHFq5BL2S+jF+k1hEsmcWuiF4mC6lg7zaTJUVn4p
rLsqt98dm8twHXbvkWywdCt5ibxmOAoXHfcw0ddNa3gsPvNfUVjaWYjx0PbNtz6ytOuIqk4HDXct
e598HmN4SrDblZa4MkWb/bA8Ijnr6BAUE8U8P9ePRtscXSvlnJol08YvzBgVJcmbDLF3QQeMREnn
6FZluknB1DKXuOmnbR6JeF1RTCDIkuHVyGhClQ61qp4qPqkM01kl1kGkx5H5P36xek+NwAvRr1tE
aXlJGW3ccPxBQpJ5GVuP6lOfzEzg/Fp0rbEf0JoNKv8uVP3EcLMFXg5ENw3xwfok0uZ0q+vUrk9+
GaO2Nil5ex0m2bEnI6pIbptamafWptdgTPdtZmDoK7YxPV5Kb268TyPnbIVb+qxUQ4eeGG+ubVSl
xYdlYUrx++aca+pCorF3wYixs5+TJg/2k0eo5QC9aErDH4Jr+kaZ+kl0iXlqAnktJIKRXEbDISoI
FZx5EwEq7gTSw16P228547NNNNGP6RqK/7kvjyb9pL6it8L8O93G1tztC2f4uqzpY+HH6jrnF9dR
SBUCmboe+L8INO0PVAHEOgncaJNEI25qI2rWpebcyRwXXzcb8GVA/A9X0u9Ax4dDKhryuSay7Zkl
g41vjplWHJlUeVSa7C0VZ5K7/ZdivCmDOriz44MFbcIgqf6UcIDtK/RgsnRfpWZN51G5eNlM/5iZ
5Z1SnXXV4WS6xMaHYCyH4KNFVpTjhFOaD4WE2lRJONDZNnpMUlgQcITr50yU7bH0VL5pmuilhTDO
1MMWWB0yG4f6T22o1d7rsm/B2ND9AXW6mV2MJ2AFVG1gMZv+ReEmAeVS+Rx1I4CEzN2nDb0hDBA3
fSYA98+9vRnpGOq4g3UGWQLcosivMoPqFYMw8ko9e2eXTMfkSCaDcKHpGIEPvJVRbzPWlKybajc4
MPLsTtBlSxlq9WkAdyl5bWhD+E6HU0AyRP4ewTTZ1YiLPfxzqufEZYzMDCf6SiadTFnPHTefo4ZI
YYPh96EnL2oVIkbBmJAS/1Lfpeb0IXx94yaEz0b45b2BSAapv1NgOdqFJtemDw/eH6vDEGc/ed8u
dAHnSNAV2JmqBoXC8Ew6RYHYYFoX/ThsCsJH9030bcD4npC7tK0zBKrd5G4HPXzKOGmjFG0AoKRo
s5gDRCtV4ze+R8oz62jahEjSIbnW7oOKC3ie01Iu0xtR9zQZpP2TLFVSFI0Yfpld5VBzS+LgktY8
1jin101KZc6Ob1UNx9pLE9TD5CXkDcSwDK89Uz4Xbs6N7SmmzgmML1IUEBv6SUwDOtx5FUPSJnst
J5XsuFBV6yxGKKqDAxbVdKlNeE9I0CYQV7+YbGP2TwhAMINglxEQshlt9d0mR2wlBv7LqqHrRqrD
S/Y+eH26T3I1HRVkQ4jAq5DkwIsXWf2mjfKfxeBddEC110mLja4xGm2jdxBvADdFIW+56Hrm1KoA
mZ6ZkA1MSVS49j7he9lRRETlOei0j/r3hIrMekRyt6ojK3jmmrtrMOVMyoOs2JBdFo/jJY5Dzkl5
Rs1Ge9J0/2z0YKUDiS0iMOENad1LNbQgfjz6ZKQJp8pwSHCDa5DWwYOXdfdVl8vdNFhqawmZbMmm
x+IfMst3oa6T8wVDvqCm59S6eQPwsXseLdc/tTFtndpkHtmP1DHq0hj3JAxl17rTkLJhlhJtbq2v
iZ1HIiGmWz9RDe3I6kIdisNH0mCfYme8TQxyDg3ClZmGTJeGEBnaAY5H5T6i566Q2jMXsSi3gs11
Ks1AQ0VuWkiVR0zloYjaI+babEMlAP90DZgtD+d8jTpmfIql2u4wYRFCUG06psibEp525PdcE9yB
dCctfXJHN11rXfWk60DW3KAOtw5+tlU9Dh1ZdSZHuIn6oZn43NRkzNEPRXotipGTr9/seltdRS3t
IDsQZxIY1ToAZGDX/EzkUMQ3PfUQO7Cup9LrTybFevwXoGiiDDNjdOh8h0qs1qCMm2N7ubITH9nD
+C0pXzJqQTxPuXMAsMkVeQJVXIR3kY4chSiTTaJV1dlpMuYgEVHhEQYmVzne3miRYKfoCr2c6hdS
RmpoIRfgKENT5gkOBBfLWmi6V20pzIOiI4fpM7SsOS4yePQdUt64wld72y+7dR8Swq5ayBl0q8mR
Ni7Sr3B3xrG8EmWHMqXcVaU2XDLJ9Dzt5LFNCrm1e4jbvMvspo4YBniJ3Gi46INUe3CjMED67CJ9
J9lsZbdTemmJlxwr5FgyRTZcDRWYv9mbvvCFoZrH7UMDkcgJSvMQTI5BTTxVwDuDUW5ITaOwFTYT
Ys2yQiDs/jKbES+leQyoOZ6WvcuamNnADtofpmP5Nq27h2FO/XZbUgeYbwN/nScspWmbaxkiqcg4
zE52aX2nPKbolOIstkqL4m2ZHnTc41KnG7ssprQ1tpKArSTr4VXK7qc2zZV7xgYFItD5204p8onZ
nJ/JqT3MpCt7AM5OtjKAychD/NEmObB3t9yTigVaoBINIq+lQphILGrabIkLSA6EWv2jYQy+ChLY
VMubHPD38nO0G+apkTgNrZy7/nTvrPpJZQhig1oHlKWe/KQh+GGO/nWlSyQuiDh0c9jD562gdC+A
9mGIWByIY9RWp2XNVGSdL2tfi4zMQ6uMvENr9Oq0LOq/10bT0o5Q0lTnR/DMKKwUJO/5enyufD85
0s6BsuGCmMvRi+cxk8pC4gBoGL/uDFHeLm+3hwa3D0E72ROg93RO010WVg/CfPW1bZMFCAjIfhlm
aoGY2QJdGaT5wZ9/9kOEjEoxl+HaqsgnV8hv65nQLTrFvmW1Fny8iZ4O6+V4040Xo0M86M4cbLzn
GsqoeTWV9RznWrmb5WtNZia2K2mHEW48L5cdhihuJxvEYm4O3wJq1YwzWSxrXwvLI2V54YwLPdvY
JnGh08xYMB2aO1YH6V3Oi2VTjcm7XtbV9mtXUsJqJmKTcdYcbLx8FnL5WJbPqjblRZqRvzMfc9VM
p5Ci8YkYTHvlTnHOVcokvG5e1MvC/ajaPF6FfTFyPUMmmQTMUYq86k5DN6xdBjsHX3coYf698FTS
n/TUKXaUiJ8yrSSOPAw1coDnYy7i91lhZJ60FqHHvHAp8W91u35P9anX11NfTfsQlPYC9PYh75+W
xQL0/lzLBaoWnIhiO2jNtyYE6L0sHCPndOna1Y6BI+c+fICc1QGCxRX/qR21175SwX4QE1Z5PNP3
ntOPu+XGbv6xW5SA1k010CwNJoAz7Qxq10mD3yznCYpEnDHmV1vWjNEFlbJsdw0VSLfHsDJ/R8t3
sXxRXWJlOzt3HmqLjMqVv6Q5g1J3IsPeL9/Mb8dv3ZM2VBJHBtnmrwPbwbrJsPlothV8kuVAHjhr
UJceqxqpCGTi5QPhOv7nR7V8SqTZdLDr4jY8Mp34/AiW/3L5fylYTqev/5zTdr5zVXjMRprcHZ3L
ULd+FamLd5uS7MFpjDuDGTEtL4jNJl2e0gJco094rIJgTaGKhIyG7PGxeNLyNkKrkhsAe6hfe27z
rvOtuDQ4hrQfX1WScIJ1Awg/eYrgQ3kQnEdAd1+LYUb7OUZ0ruHseSJtt/aE5BNSlO4UM/xN3nch
5t/Wu6q06toM/FtlM3fTkHRWoiUR2SA1yMRWUOM3a4oHIjq4YiJ1FZOJ9YXBO/U8alD51dBdxXn+
03CMZz0wulWq4Wjt++gl05/jEGxR6pavlNpfEcCjhbf4CRhZjKYnTwldGijzr2VRxTtqvpeImCmc
+0Tn2J1FehQzT8XofcVoZ9c6REXrE/yHIG0PyNQZ+jjdY1ya5TlQzVVj9e4hSMOnyhgddFEYxUSC
6pW0h6Ohc30N9ObYuhR+DYs4rHG49TL3MbYyHXF0dHZ/aNQJ6MJmh7GlDSHR9mF66E61EFep+jmY
d9gbSG6noB3SF6qy5EL77QcTEuzkmnattQF9c4HmgKiuje/id0uyDFGn7wTUHDS+MfUQ42vI09vR
TX7hD5+AvoacQNPgrUbPT14M3nu9TS6uHNz14HQHGZf3rjrSvkRfQ4Cj4doFH1dzmzgZ44QB6bfI
0q3fZ1dtQbrYFHdX+vDsO86MTLSvRgYZjVL8JAxQJbj/Q8bMG6csn9yUa51FeIAeM65yE4jADR2y
YQ1j5q2W3WNtu987PoQpRCjZ9joHoi0fVJogfNTps6OYw0C/LdX0MzGZU3exB961r++Ej1Ldpheg
Uo+eUgrtCuXC0JlPo+8jMvfqWeX+rhTyn9aqjq2J+nCs29us7JBCAH0Yzo0Xz6G0H3WEnMhrvHBD
slRiDvJSxcQHyQISRYjeb26HxhICUanX91lJwDeukxirMgGPPyYzuSf5yFoPiX2VjmAP3SS/4GU/
WPl4arLxnMCYSLokWHVi+Jm3xjXZEU+Tch4Sw/vm2a2/hp5D22mSR90CKVlWYIxK+JU6cJCERjBj
0r2yWxSj2T3vcmV03khNGsBKjirCF2m6G6x8wq6FedPnHWQFM3cnwubF1xCAok3pWg/JVj8Y3US9
prMdQK503gVMUymks7Yy7zYa6tdp9MEQ+5BO6/qVhFQsATUcXhMReea6NMcUba5mSFBGR1W0zyft
m8rJDPSNgkvBsWXS4xS1s/NdOAFh1b3p4POUrmGuMCGANBOnA7ul2+WkzW1buyQazqlcMxsoYKys
pWh+c+OxdnNiXWlrkVmUbWJToehUAC341NDFUJYDb9Gf27oeN/ALDqPEEFOLhvTfXkdMN4t44/wj
Rbax7uzy1RUmQQCdty0M470BK0jgWXeNuShcwbLA84Tpad2WEK6DDpiZmHs90f2YhOO5zTp0n93e
SmiCl1noHfTEhsDgaKeY5v9FN4NLqCPCDHo9viX1BO6tsva1dO69UNFfAqGBQR4QYjo4O1z3H4ws
gM+2Hb3J9NYxA+M0ZM/gKe6YF0/EpQL/9jJG1nb7YbUe7PWKgoSy3gapdFoM+rc8igtSHMS5JZ93
HdMGGdwQd6D1i7RzZzvF07B1A5S1iPQGAfPacq9kib7BJ8sMGIu5E3QtvZjnLnVIBY6f0w0fb+uc
amyWgJLRG2GcGMA+c9WgBepTCBzzSx30TNWc/lK0+j2Inx+2bhFbAI8Kh4JmX+NluNE9sGapRv83
wqVJ/NShSzqweyFlAbr70DfcD+L3wLfahlzXWtRuYidK14RcQhcpX2sq1mhrKHsMfJsyUB+UPcad
GsqNJWjF6sgPK85Bp9yrPsK0R/KDWSTL1HtIFQVd24cbo2DQ8ourpw1C5/SOKLlkk3Q21O1MvzSq
vRFV+otLzKXmRLbLlvSV5rXt3Hcu6d3aGrAyelKcjEynyfgrkfa47ae2v9g918aYMVkr8AnVOEwa
pMI1OsaUSxo/pBpjc4LA30GjTdQaeLxOQzPqbwrXuzW6FnWUxlmGUS1Ndx0NXiNc9CuT9sNpldyU
owvkCwmIqaJ7lcjs2s57iLAZIuy27Z01r2Skzm3KxBo1XYkfVvTWpkNP214V/oBvU3xX2NwYZ7b9
vsgkHvN35fKTzwxEwwWRdBaEnrXLWysaGHgm9XNAD+2pKsJvhV5hr4WVWqGu7nr4GVM93vkSiV6Q
oc6whoD0kGiAh2/dCFqvCFfhviWYjgrdIB7LtO/ruETH4yYYYCXN4Kq/aLb7I/TklcYsbGOLDNG2
eMyTCcRjnDgUSzmhBW136wNbalV56CM/XpvZcE0iubiyOKqjqcdGjkpFWL3k8oV3MDwlULk2A7ml
EWeJtWbDNTRSGDZTEbxEcps1NTzoFr0fslshjfuAQz+lFZw6O+n0PxMreSxovhLBturoJGzSFq97
15rMmTzi6rKJCpxNXD0ZFLAootux2w8G0krKZMivdHDwOg7PTaTsuygyb8NsxH4lXhLq2+jZOaaW
hdPR6U1y2Nt5+Sg4sUH+AHuzchqYuzHFobINii214GgfQzkfo4SLf/CRDX6JQFjoe8enuVi39nwy
HA6alV5xmVsnYetdg/5A4jFgfet+RM3ZNyu5bRgSoS73EUpb1pNq8OmUgJ8aJ3nzfOSw9CLUYUy7
b5Mx/GDctDWC9Lue9KseFtydH+Po7hi3qOjOSnk/tdP/GkJxpFJ50TJXgPqbWUbiTcoRoh+JcEyU
aZ8zvYqa9L0Vzj0R9N2qqZuNtOIfpSl+TFQ8NmWjNZyLmGq2HHWuq12ZdAqxY5BvhgwFCYbDbytN
0Lo4AaN3rcUVmKKN04Ji3UP5WVEyvbcI9FqrKtti4ds2hnf0bTLKzDSusJbOpaQ+e1aGWWxbp0bz
A4DUtjJc+LI9j0Tbn1C03DhGSMaoG2urIvPsDdmFcKoR0OkJLU5mAxg3OqTqg0qqS2h7q0TPyg0F
lXoXyTc0Bmiz9J9V2fgotZEXlyGCZBuyeql7bz3msjiGE439D+0dzBQUGe5cMG+N8eJU1/1E0cJT
xWOW4kmC0UXYj2Eh6RtTHdXg3JFdtpcOrjnPup6XFqpa6ghZFLefLdVl57KIStzl5EaVay13TsMI
tjk00IoUFP434/wMms4LRMucDYcEFLT4tLR+8yG/oycy7BjwIM+aX/tr0UFcg5vvxutiftF4kGl9
6ATpajpRfFP2zaWUsS1TjxReJ2WSObbdKW9ysDG5O0mEhXSfnWJOa2sCuIAtXQeQhix4Axc4YPl+
2a/b32Ikrccos/uT1Q6IIFsGgtMoUfbOkkYoPAh2Gjojy6ZjN6SfFiVszrm0Ec1FjlCvsvIAX5DG
OlGutLuw0+YTaQxzQQTmCZPwJQDs70Xa6NFmMhG4avPEXswz+cG37g3SxndJlD7K3lQ7Ofj9aVlU
ZT6cJtiLcWRrB3+eOMcxaaDhvFjWvvYVen/b9ABJlAMwOZ9n4IE/wkSywaF9bn/tzFFVFzIFjRf3
fLUTcpjELg+aZHI0DWXI1d2nWaRk3K4K1dBQn8tZVe4CE6pieMRpjHq2pbulxTzO1nBllNVUn5Y1
MW8ua/M9KtNtDpYHnrhuhCLY7Na1nBnB3oLJstrYPekmuIzYVmLNgM08ZbZpnsp5rYsrAAp0Prva
NU5+0ouZLkCcqKOSm2VfHHDmXNYM+HCYoWwKnHn7bljWsM1lxWhCw58p/I5AvurHsrHsFuS4HhO+
MciTxA/MC/X32m+bDHjrbYIIebW8P60YLA7ZjVHzDy9aiGWx7B4RsB2H4q5FHpuhWgkTcmDia0OE
bJJ5bBLCySJhkECWnGUAR+I9ihH7qD0vls1lYVcNCGV1j7Cxw03A1+Tkn6//jzcxf0i2Kx30Z7Mm
Y7ll5ECIfIbMYZ/Ire8+ikoB2IYg0YZlwJxrVVT6SxYwWZkcPCpRSD4SAjSY9Q4g4cHyDziBLVWK
a5BpQC8KStpaRzW79puLYWI0HNz4LRnSH4yB1qmFuQ6tr70xigi4bP5U4MXxEyJ0w4IYqSnRcXCC
HSAJnY9ryEkl9jFhGxrNwy6qs61BoWJnjeLcMKNphlzuk46nU1q4+dDhiohpP/kYaEwVnCn6InsW
RxUZT4XRvWsp/wHCnXoVxBqfAjhbOqUcuZ1zCuZMUKfTHzQNHEZl4y3+X631sIRtIsT4m92weWve
/uOdqWIzXr9l7//1n0/NW/hPfNOfD/hT62Ho3h+6hI6EPsMAMDYrN/7UexiG+EO3ddOThg75RxdI
Sv7Se5h/6IZp266tz2caQ3whnCznD50/S5eGA8mJI+f/R+9hSvc3iBPUTBQfugVeyhKmB0zqX/Ue
KOSjsBjd8co2kFymSYDYdzkX/2OV5Fe6Jd18Ev9c/f0OIt1bFLLaHfNPxqiYFW6jUJLd4BXEFGEt
44rhPXfIoXdtIS7BOM9GR+02dIyeZod7AbLRc8IR7pZE1I+hYAyXjzQg6MpG+xrP+A4lp43amtEx
1CmmwMoc97ETXGcTv/I+jL+F2vQaGrgSUr+PDqUAK5T0A0yQttpl6GDgn6NsSCs6jyRXoxQnBRn6
1HzFcTMvL26WVdIs3elhWRXZlHZnFwzGBg1cvcKTABp7uSmaC/qfH8U/nma56R+f0nKvZSfinX2E
3X3fxmGHfmKuQxpJZXevy6qPpGUnCE+V8w3LrmWRzDV4WLjlv90n+rkuv9yRcM2/VoXWYaBaHrnc
tDz8a3PZ9/Uy+fLAZfv/Wv2fX/3rDS5rYJDlcYzUcGx6ojt1l6v0stbNm8va1w31kuv6r/cLJIW0
1W8P+Xqa5SHLZggWb62jTV3/uzsb0p5oA83P/Y9n/Ny7PFwGDq+zrEaYFKcq/Hyzv72nr9dbnuu3
l1o2w/mg0ExB3+3v/6ccBJ/+sh2SU00Mc+dT0RspquXLMpp7Jv3CZ15W07l9YmcVPQVFMPd86+cd
SZVH1DRvL3f5fI5l9fNO881fm/+4OalDXq2dsdCfq8u9fnu6ZfP/ffPyEv94l0ED2SL0IlQH4Foq
iFo0dJL5zS33rAINK7vXY9pRDfXez22US3/eabn7sjlpYXzq75eHLju+nmmy5ySOZZuSRE4syl+L
5Y45KcUJ1niec7nFnWcdLaHgdAu0G6ukY9YYOaUp+bXa+phRMoNh53L7kBOrXUqAE71GgV0aCdPx
ljFWr5FUkIi7TEp5NPIMrZLLYDyP6osz0p5zGmK5mEuvSyLU8RBHhLB+rhpzn0ryaVI0nQNcP1eX
vWHjnEUchPtla1ksD1zu97X5j6dcdi43L3f8etyyzzcTrNyAY3ZVMFFs77LiRzeSKAro9zzNIxkd
vczKlg7mhrT5vnQYl4VVD5zUGd+zxOhFFzJTZCAwRoXSwCi+9yKyuSjFH3IopiQIXk+iemSoO27M
pWm3ZNZCoFRZjSh2jqBd+nPL2tdi2QeZqNwUNDWh3fB5TIpSJwiNmBO7sl4oZaVcJwz7EKrK2gdh
P5z8gEVqG9UumozHKBvmadjcPvU7/5H68l0dAe8p5wF1EylMzn2FtnrezPC4i4b/wuxaQA5DQvcF
OizEDdfA99PF7dqeG8ClSUPUUZW3D7x211CDQEf3LK3uzXJbY5fVQXWO8hbXaw0DwPMarhC6RVSU
MT34BFfZZasfqnmk7ulVfZLzSH1Zq11FG4f+tjWfo90IyLm0QdeO6Gk+m4R1OcdnL12pr50RqeBW
H5K6Mv+ClkUo+bl+bS5ratQogWTiupsP+mWRhKreO7lBvF86e25tXT9pwU2lYy+0lU2JiZkVIqqs
NtZ2UAPj00lyUe2t6XX954FozUfs1+G3rC37qpSwS6cTKBcwMGpFke6pITNFGZmSSoUKh1LAX9vL
WmW2Ay/mqfGAJnGjoeM4JaUzf8MWhsE8J7g7WrZDl5uGCnNp0qOSyYWDy7X2W7IIdaJQaa4gNKHx
NZw+Vxui7NvaPIbTRByyInNKuTArSp3iFi0VN8xReBaG+7mo2qPoaSPa87yoUbV7qi28dLhG5sLZ
nFQ9TFZNbZ3Uzk04UBpblwNDYkY0B2O8q2mxPehMq/DyPwzf3XAP4MzFbUN97Tk9aB9FuA+IiJrr
BKiK1smvCHPVbdTty+CVolU5bJROh+h1+9Mqr6lqifpghsS5bDu6nqhboi1gPRlALHYOc17kdB3o
t2SEVOJX67912fzUMYFe3tqgiTdsmuce/6621cM3cHUQCPL05A7n2WAQ7MJ8E2MNL17D8ZhN7xAL
Y9nDS4dLvJMwK+y1rq0TYt0SLKrdrhdPtjgIebSscxe8OO92eRzlk6S63m6VcVDxVWE/h9Z+dklC
7yRcezwLAjXDK6VDGDi4iinoFu8Khq4J8FPbbEoq5nycgKZqTjgY9tLoiklLC8idyv+01j4Iz145
OB8BQc8WN7gGCZbFmxAuZL5DbQindnTv83Tfty84arG43pbNL7vbq5N7dmBzg03p8G2fYtIfBwJ/
j6CpaIwfmGo3GYb8e1pjrQANdh10TOYONdEb7sF666kc5sVeb084RczkktVHSveFfk29EHAFCUap
9RhZzxTGsltkGKhMaw+m76r5ILhTf1XPrnYa9AOoRGpajNdujCssUVqKgASn4YyWLLw92brdc3we
vG1/E0Qb46m5ijaWuw2adUJKHtq95jjax8Hal3R/sWKqd9RbU3oOiisXyGV0KPwd7QPX/BHTQ8ck
jZG0Ju3Hw4xENhbZOvtwOimHPJJzHAF25Hdh0enFfJ58FMGzqK/Qb01nYKl83tjC9WAf87/ZK+0j
h/aB5T7ZaBymQ3jCcBJYc4aD6PZTeZYf/GaF/BUCCCft16QlczI+CnWXJ8dyroLNHxifk1ZB30bT
hUPOOVTukcgbkIMW8TDUuOkgfkfZBfs6AmaRgyVezzmK4H1i1Fno3da9WDs4sWHzDBv9Ut5LjSnr
o5eeJv0gwk19zBpqM9SEd05xTqdtrxg6XBzMD3QkqRjhHROXiVbxluDrpxA10MHwtqm8a8xjD3Sn
6wjh2o3xbtjzbwZMcWV6QBxN9gANH+M9/m5rvNWBjtje1CE43/fZxbF3+qOpbYT2Tc+vIucmepVI
jEjbhDplMwJfZ988XBr8FIJ9ZtyWeFT16H5CKzRRJOJXq2KQh0uSsCF29O6cEZj5pu/PBPF1gC6N
lUpOrONSpckI2Z7Aylj9aEjTxhIfG48t8bjpRsVk4M7ZmvYvWj3eE8ltcmtd0yBFuIjyscB4rU4E
HZZi13+j4ms7e7LPyHWj08i0qHiFAIUGoyXvx97oKDLIUcfgSyuEYBPiAjmYHbJarDONycMcj40c
lPNmu6LCBzgAMji9ZBSfmwgAR4HI+YmJE7UaQLyv0nqt2oMDt/LQ3oNAs7aJOvDW5paqL+jdX6ty
z3uCj+pmF9NaIVYlVempfKnlWpBw6J3TMwF1vr4rzIccUSjKbU7FRn/paMvou/BHG12DDm9pUL2l
fF0VYKNR29fRNb5nhZgAkvRT/pJdUS+8EY/atpnuw2gHadasvlvWDSiGFgw+ZCAaUUTKgOSg1m5Q
9hZXyj9jtM7KpxFPF2px7eyldx0JnsjL7pA4GuKA60ahvUsPza33QsnZ+1k8O+dUHIYDzZkH2oMl
tuu7iV7wakIq+OKRsTXu9XwDRwq/E7Chac5F0q2TPQFDhXzjHeqUax3I1zUtI4y0GqNgfn2XUnuU
WCemRzGdxvGuZ1Jav3lzZ4sLA/KnlSX5khFErmSMJGA90vkoHh7b8HFEKEe/o2kQap7adOvY/83d
eSw3jm1Z9F96jgp4M+gJLUiK8ialCUJKA+89vr7Xvaoq5lPX64juYUdVIEEQtAKBe8/Ze+19ATIx
+YV+ejBJ9GoXylAvORKQoTvr4c0AF0HlhrozCMfN9pl7D0woq/00uLInf+DMElMi3MQ1te8rTQE7
tucbogVGbB51XGBXII4IwoF9BfdoYR14yQ/3nXd5E32LzRPPnp6Y0EQQR4hHtcEv0DHZj/cQqzTi
suDEYk3sgTvts41Rb4k56j7IDCv3wEAgDz9ioRbJOvpaIdgHPWuz+U5ljEwjgLW36bY5mHcGEpId
crXTfEs2mfEW+AQa4k5zthxpDkF0xGhiQ0+ew0eCx9QH53pMtrxzmsgog18IAA0CHw1v+GRCJat8
0L3nn81Lr5CmmECgoRYWrKmzKRyx3FC2yhoF/j1Uh3Xg0xtdwbtY4x/eWfffVz+rbf+93dmbQ4Qw
/Na4Lnz9Fms1HJP0yaQ/B8jqJXlBW4ubtXlBQQN3y8FStyGNKnhEqMu/UXZm17HctcPB7jaYnMtN
cBs4W+QPSEfwOHRk8gVrip2AQ0JEcRvcj7DLSMQLxy3Zlqs88mH9lm/tvrqJt2BBVHUftvdMl2Bp
B8s6hAy/jUlXxjLHX8JaE4E6FNeorxwBe/vwVtQU/YTqs77TXg5wUMY3ICDG1bwNfeSi7bXyXX0m
v4X2efsOcWibH8s7y8/v1KcQ3hT+S+hbAGuC5BoSWPlU7mEp5Pv4zn0FScN92gvgAjIGlw+Hd70F
LAPoJioPpCvBKXYZtq3ZRtrhJr5D1WfRueFrfwEqx3HGBvVJe9TxQzzoz+01GKPdcGsBwFsNtylh
TMaGg30HVNTkSwO3ZVy118Mtpsv9G/bT5Wq5qq8NcGnr0Ce16cqLtmd+3jTQMWiTiIue5pHwxGFY
7RYGCHPxwB4wsKCOLFfWLnpFsUvj7n3eusfg+Na+o669nghzXrl7Rh9X+rG4inQch9jJ1+ka3c7G
W6EfXSXnYE2rflNsynO283b6OrntDra7hmhzXT0q3+L7adO/J4/eKnl0Vuqv+nncVgdrJaLSVt1r
+EJYl7XxHgGa2w6ngA3LHFzBRttx1XjhTMahwzeMnxu1LwNETOTEnoar8Xa5b65cMgoO6P19a0Mo
5SPxBhsIYHvvtlgDTHyFTI6mJDrbaDFe6TytofauOUMRYIsO+FUx/JLwQNZyPtU+3DMoOWQnDofn
5LG7Gn+l16QCXdXvJBriD3C+qb++5ddILbbBr+i1+JH7Kt8E5xjrZJ36MwgG4m44fz70UOzWUHrU
p/gOcZLNuWUF4Yvlo/qz2LAjoqb5iWT4afXoffRv5J2QtHWq73LffTefmtf5mhMhJ0jzvXlNvpNC
cw3yjPzmU3rSnxAW3dZ35hMSmTVf6l4/s1yjn+EFPioRVZftiLpEprSyrhwfc+ox+iYOOl95gebA
6a2nWgFT/g3XBKyiFc1E3kl+p/nFDZfEY/2TY7V8IrvjsJySXftEf5lzTPdSkrtw5uqU/pTHffeS
3ERAaLi68CvaTCe0XXiKYR509pEyf1yi2QChQvDCKv6JOr574T5+TAgpoBK6zFH4anChc8Hia6LL
yTXjY/lIHpQAiwWebtRDO5AiJoZgyECgH5+UD/XMeRmB+m46IJTn13KLIdefDhN/kPl6+tG8Av4h
sGTH8V48jgzJv4eIoNbls3KzkMYZ+qiY+0TzW0B4z6PxLd1D3DnEh2nLtXigPbs1jsrZOHdlvHXu
85/QbSxEON4P5DJgCXIkBB4c6RcU5eguo7v5ntb3zXLVz3cIDk8MKawp5beivhI6CU4wuP0Z3418
1ROCFXrDG1xcIRSp+G55meQJUJ4lBFqJCxEtk6fyJwwnTirgLD/AGPE/mq+S8weXwY+R/Om1+dwd
8MgewKASvnNTH70PRG+Ksh7v4Rm576w1r9E362q4sSfxrperEDDC/QDSrSFVdjU8OC/qU3NDMzYF
zHcnxgdv2kf9xltMKow8m/rnMF8tL1wQhw8RrALSQAQNixMbQ4TxDEN2M28VImRW83Hefgw+Izzm
mveQOjfhis7yOlqjyb7hXMpl8m0ha3jet0/ZDae87GY8872mPur7rQIMCEaYfkREvmIItNbe1AOR
X/aVt3UP/PARSNIN3gKc8oGlb+y9d6Pu1evS72jdP4Yvza7azNSrVkgH2+fQ/6CJv7X2KG8Df7qz
r4ZVyQUPcDNHar3VOEkCeNkxG3upueJ8OD+W125cWz+0VwuIUrYh3+iaBMOTfehOEcj3ez3Zjs4W
xwOXNP2W4SB1GA7aJ3RznJ6bw7huNspJe4DAtGeEyjPvb3Fk3DOmGDFE8enB05/K/eL3P2HULn7u
g3hZa36ySx7iOzAbp2I33kOeXmsvomsGrFLZ6E90O9s7frPBswACwZX7acSbIt6qz/P7/F7dNo/p
fX7dXRWcBZ3v3k306DxAGofidAiO5GBdu3fqlizR1w+CB++n08DP2fDFf0LxNsJ4WtvP+nt2q1jb
hIjOzK/pbg5r5ZsKNh0hLUMocCWrb2505kqjPrfBldvtGBcfMV9v4z3whurAfOEu2WnXDDM5avUn
GoCI/MCwjIfpMTyaB28hF2ZHzPvi/FTneO0SpmjP/BUR8DiP3aPnbUhr5TjCTvNY3nsvvIkPTIyr
PkH01ItKaDowsMI7bDA3Yn4ky26KKERK38bFvKGAFDCgmFMroHkAJuDPStRFuP5ZjXK1fleOyR2z
EIpQUsUvF7ISdbkp18J5xKk1GiY9ZUpR8v3QjD2iwqmQyGgPKVqJQxSOeObG6mCQ6KN15JlrmPaL
AcWx8oY5JNKWYUdLZVsPWHFmFVSry69a2E5iZfThwCBFVsMbnZr8vslCJsBiwdTFVqGZSzG/lPDL
NXhRjb/gAdMnav1tIqr6mhANUABCFi5XUykdiEZOl1lbHooI9kvsUsGE7+Y2+XYJDSokRXGP+wZu
bmEw4UW71B9noyZFntpgbFNx0MSmaYyGYxRpyMjm9EPrCGVbhAQ8YkQNk50G1TSJQXmOdDNDZGsz
DBJuBKpadARUQN5rK40FEqOK99NClIPottu1ckON1m/CBnGUwnsyQvAuVvkyDUB7EShi9hOKB/xw
fEC52k9g6soYqnQuS7qyxivrunLNkc26Ea9SHoT5/uIgkf6SL9aSSsGJ3USokYsZZbu0lXS11RwH
sbhYTdSKwtUwMgOTdVC5IGqr1rdy1Q6Cuw7x5U7WZT9rtfqCxE+vY5ZjhBIjrrJqpTp4OCZRGZ7/
XsPLQe1TbJOLLzflfvJhqUIeEwWk+U1zIfRibkjV9qeKLJreKieAFJSqonKd6bTypHXoIbzmGpMk
n2uiSElAtdocaw3iaFIu13lwGHsiOPTe4ExkUhWvRBcHkVr9uZa6GG6LCJjmMt2WKkLXz4jKvO6d
4aQZ/U0PLR5UGsmQi44RqqaqTo3UfnZ0tz983pJ3eCqQkzikZv/bRvm4z9tydQAeWjjVyViosVqc
8HWylPAqI3ZftRaGMkZ9Yl1ulouCXuUxE4vLzcu9dRtQcR0yeMB/7SHv/HwWA1QYQPG/77LH4s5F
Tg9EHwzRoMbaGt+9dY49uqAAk+aUKgOhuhOelk6jnB6UHNuKSV4qTInXMrOaPcCqw+U+uRYKxY67
LLxv+QDDrlsVMRhPIBc1sik4RhCl8KEPpNKJZ5UPonoN4UiTbUSxO7Ze9vx8qsvWz9vyAfKh8kkT
J+UyLFcvz/e5p9x4efjlMZ9P/3X3yQqLXdMMD18eIl9wdBDJj6Scri9Pc9nv6zv77fY/vrPLS9dW
SlSHl9B5Ft+bfMrf3v1vn+5zVT4yuHzHv73S56rc4fMDej3zTDsTXmjxTct38m+/E/nKThv/9cf7
7ZUvn/PLh5FP+9/eweUllrelM59o07224kpSiJP/gib5c/Fl25ebcr8v2+gBUNf68jSabFpddpdr
l33kU5S1zQzsss/l7n/a9vVl5FN8edrPfRyDwAv6bbtefD5X9mJDRM6QyxPScbmQ9+J6K+/9ctOR
HU6sf8Xnjq7sqsrdP1fl/iW1Jh3/2/6fnkLuIReXp/l8lcu7+beP+/LG/u3TyP0urySf77IN/1+0
/X8tGdJsTUew8+8lQ6f3on1vfxcN/fmQvwAx5h+k3joAdkh/MT1d8y6iIRVpkEUujEhdQyBuIef5
SzSkSmWQ6tg6iWXc85toyP7D4yID3konwUaz0RP9byAxqvrfITGeoTquodmWGEvaIjXtN0gMRmw3
Q2Zsn7QgOBhJpl6NZq9eOR2t3AXpYajGVCvnaq/NfT2cpBDGlF1oKYfpHTcC5R1TabBjkl9FTzoV
kpqLguZys9Tz9dA1li/vLIK3mGSJwyh+RZoQQcg1Q6w1fW/QvfAvmy/3yW0ZhhkmoH8/qispgVYG
DGCHMCHKVPW4i81wa9XZNlfiV1rs2i6DKhjUykH+3FMVU7Bhg6b9/GnLg7/Qh5guTAkVzK4rv/FU
xCnkIxfhNPmaqYAjU6JTpseM92z719D19d7RhsgUDXXf7RsS1HNLPcpFGyBZxCP/gqGBYDZj4jSl
8n0fKrBa8jsKCIfpXGWviYGvFMvyejT1//XmhI16Iat32y7TjZPB37Mi2NbZ0p+lFlljfAActt1L
vaxcZBb+kwI0x8okqzkLHGuF6xnEvJ40dNZZKAuq25VcxYZd+RmfucxD7OADqbOXtyHfyyLekFyT
C95Ht2vV8c4Tg4Ja9OQvC7mtIyZwwsDvF0kdQP2lsCTa9wl+RRCU+IPXtpWRQaYAiDBclx6e1MvK
hcpMQCuTwQeMiF42BxC9dJmyW4boYRL6hnKinbiou1hrJmyrGE7xE81iUE/GLBlXdaUBqAPzMy0E
d5ukte9dzNpS6wvvd4c7uvSBxCuDdwR1QeFeS4Zt0VPuNUrYKWo7MJ1XlyNxP2stR1tULB7EmQqF
Sll7Bb4BjOKjBn6kqrUPr3SvBOaLgRQDX7nQ+1z1VRdes9gUlyUBEH10hjuJuuTCFgvEpE/eLGdr
OGjZPU5jEqNx4Nv8quIlEgNNzXYPBtU8BA9uFMR+4XBkelCevYBifWKj7ZCC87GCJ5aWprGR0vPI
TeAA694vr4ZxnMR45cmZRWL7uXeVhzOeRCFSN9ufU/saAFptVcMfEjPg2+3vTCxtO81x1K1GlIrS
GjOHaAPZRHMolwoJdg1c5tjny0w+DryZvKLakgfNCKGYr8OegUeua+HJkF+DBY11p1bVvfzEl88u
r9eE04BLCWA8rkbNpdfGpfNy4ZO/TUteVOUqCAC0zoVFUMI6F+ZfM1Z+NEMd7ZQcgsQSrPQO0f3Y
eg0sNqbkbU2rFLxxsV0CUDWZQmxQNADssXtyeoK+erQnOP/L4NjIS4anTLHnXdp70MCLep+mzKzK
aSdwxX7bjepxFH5oO9u3KpHeupCMLMLabEvFnh6SdefObSYOciKOROKuW9QlbyBotkFvUD5NomZT
D9boO5jYG+H+N01dIWmLMwUwneZY5ZOGXzV8lxg36RDQG3IAlCn8CGcOUEYP5DJ0NiiM2PXTIcZU
YUFpUYaW/ORsAiKLkMoQCynXl2tymztqwza1k+/y1+/WLXOpOuVsgIcHSpJNZTqqBuxSFiKNuKVw
UxsaHnSN9By3oZn8+ZbSbPJrUvnkOUhuIn+zW5kKfJUhe9eEHklaC/ATD0e6ZWYC+b2o2tJ3amtj
SQGWPBY+V01BrujtwfekriUt3+DQ0rEUU/nUu53nUMdNKqaicGQgWVsLM6vUm5CUD9dRxRlCF1CJ
NNQ2OO9uPa3SmZ+IbzZdDbOpn8ZYxJtb4ZOt3y25so1LmtId1sKNKgQz8vwrz29FpBI2ZENkF+c9
N8JDE8DoWDlNXPiqVim0gMc7hRbkGKVEBFfVOS7J0wEQSN85IC2MIcGMsLVkrrXE4QZvWL2xkuYK
0zVUsyDusYdg6pBrRkKL2VE6P+89Ms5K/hyamN9GeHeP8mag9z9qFZVHFFXVehYv1cURpz3H+Dmn
hra9xB9Vu1LMwa0Qge+UCHW4XJULR2z8XNPbBHAQp80mpCE34e5YRTPTehxmATR9szwYkEBPi5rl
p1nr81M/2tW2VKAo5p1FemhB46IQcqKp7pNDkNPDhijCXA0a8LGmhI+x9aiqnGFDjqKdmeb3RQt4
s6NFXbvuHdANn2gsfZ+XyL+MhJqOgxDE08W1QG6DjaNvvIw+Yz5ynsegOO811To4hUoUeT2AOe34
xe8Dr8J0PTqH2M7Ow6RO/jhOqCzow44zfsshMAOYdTQhAsMKt26qHVydtm9ghvuavU54zIeTB4u4
nraC5ahNFd0TXLEquFH+UnmDBkWuyUXEQGhvOMjsvHXeYZFrw/5+okqf2OZ1Fw+h39cm8pgOBMkR
x2tW8zuQi8KtKFlWxbNUdF4EoRdVp1vlycEqsLkGKqLnzzs8m9MCOKbsZzONNzlk6itdg04adTTi
dKQ5baPdJyV4bTzlMNcBAfQKrqZseInD8n1uGbwZI3K4UemNlTrD1DcBDszOQ1552h7XEiTQ2TnG
AY3OaXzOrIikbRRYKLxe5jRD8NRL6teANgnUFei2Y6pwfokMQtis+iUf7EdCvoj3VdplL/hyVlZt
W4QMIz9GqpLxuQssZsLQu3sswfusolhrxd5zrsVX3bjMFKGNHeq0X3BYrssZQ3ZP1PA0uHROtXh5
bjwSR0Jz2BkLICb0f8/2EBNzmD073ZRf0y4AYK2sipgMLiuhp50vzjXS3Ss1hskch9GbU+JoXxJv
azB+2pK67SEKy/3EWYaNTUifGDH6WQ2PInOoxIN535QtfSPFfq/KNiRSs7YOXamTpiCq7lPa6bd1
ZD9Rwzryyk6UVzdBjJfO6sTVx+PSsgw2Hd2J/A8T2hnD1X7rpANqqxG0+GTmj7HuIWKNR9SDy6Q9
t1yT3EH9hVdzQZurfO9Uw94NWb3B4m+TvGrPgMEY/U32D23gX+CEjxrmyxVWonAfIoTrYINS5GKQ
4U2Lvc2XeFsi2w/J3KldLTxN1QGWsnDi0B6K1fxtao1v8zxqyCpyGpA6jR23ojadhTj33mqrjE66
BaFghlfuOS28Use50VtQ3sj0+Hq94N0traPZYbx1nIRWWx6jF7iFNpHcpzFZNjoc4l2fOwfDnYEL
WiQ0TqRgUeRcVVNynmxEVeAEq51ikbAFtvBJrynccxAQe1vgZ+7c5IAOfldQoVqXiFJ3MP/hCzvx
Po6K1wH3ehwnXPKSaFs4DbIdx8o2eQSHHwH9m9t35s6L6I5ZqGwS+37Eku2bpftKQRbVj2VeFxG5
K+3ZRnu6hvQP9W8qx3MPLK0A3oSRU1upBq0CbfFeM3c8Kx7vdHjsReUfRo/dwdJUkQw1EYIXYyaC
FTtxVrWqv+A+WcVxedsZWLzKFHwAUn+QAFNibqy4fYMy/DaCmSKuaGtV0STAXk+wTUgcXJKrzgLO
D0edFhAsSWMkPbrUh7s5jICKzfAYGt1aTZb3ow0bToTmSFeldFI0UIG6V9TJ3pSjPwX2zZCUHr/i
HtJcbrrgkKByORg3qn5CsUeXLSAbJZsh3YJfmzcRwJCQaOgE3NqYDw8Ymn8oSrWvND642rq4eYkf
9kriQYqPMOp52yOGK/zU3qrnD7PSneijdCaVvm//imcmE1X296EetiPTZchciAkpNm5tcizWHf2U
ObScDUa9aK7ygwYLcyWFypUs7cyiqjRMSbIzuWwwxbKqINjJHS4LudPlZiEfKTsScuOXu/+P2/K4
oTdexcKp3hmMjvBKlAxyuOJqk4BWydtyEYt7LjdHI/3rbtIH7B00RfRNaNrThRGKXOtstTqEZDo1
AC0UuNg7uVkusMb8vutlm1yz7ZbR2+WZvtwtb8pFUtIKkGvkEg4U7C57qgqS0xltzJcd5c3PF5Cr
cjGkgRgumnbK7PjvD1Ayct6jVz9g7/e2S1W/JGJqH8tSWdBCzWxMOGeykCY3ysVln8s2Qg+Y3V9u
f9nHGcjjLmAbZTaqmctuX54PoBgS/y+PjcRbumxDK54QRyT3/Md31ntkV6duMf25k3xo5qrdLqXl
VpmNsWzL0bnVID/sCmFQGETf4bIgYfTPm/VMm3gMEA9AD2WsNVRCzH+5//P2P99n/v0scv+0iSAR
UJsc8TwEjMl5dzbhMYOKE1hOhTNc/uONXF1MMii6qSa/Q6jZpUVIrl0WsegwXm7SINhknEz9yya5
Vigh+ZbtRHjFvz5APv6ftvGLoeh8efrLPgTH3FUVQcaqYmhEa0C1jprip2Ln87avFPf/N5hat+A2
/0+Vx9ufRdFCDHgv4n8BVP/5wD/rj475hw39ElOiqRnUIL2LadFV/7AwJGrcrdseNcbf6o/6H2yy
XZUioyYo0lQtW/CR0X/+h+H9QWiCbjuaq8EsBmD9v6o/EsFBfbHM5rAsDj/+8z8sE66IaRiOhjHf
0ShliPrkb/XHLDfaJa9U4v+y6mFMYBwHefJgQspaB4xIWmQpoaIxwlcX5nf2SPau2e7AyjI6yGAb
1052z7glb9FyLBjA996CINMWtT/AklzgJ+CBdjYQZ+e0d6OHfj9XumozRYRZulCGoivGry6nPeSj
OeCznNjcbWhM99PI78vTXgrGXGQsLGh6TDBLdpYCy4f4rBOjcDSv68wi2uwjaYb40KQl6s8WJdzo
RT6wRhvkux0RXIOWqK1TmIVp7+5nxyzWBGm8eAb6n0yx+mPvAcJqRjsBroOCN7qPE6S5szfso45S
WKg7r1HQkyCLwHBuw19ja+9bQwu20Vyvs7nyrswSly9MAWWlZBmedlg6jj3G+3yghFnbRrtrpxh5
eRFgv0DpCpGfs3EAIQF1VSq8BlN6cPTmg4DyXzjeyPUzlCfbGWrINupAeh4t7yFzDznlzg2MjrMT
oCYjiYnQRlTsqXEep85hmh/SnocKaJAssQ5EkAN8CvcwpcCxHa+vDzTbx23jpfH1HM0En3keqprh
HIdmd9LsjzZq0yuIEGdDMZyzjQllPSUtFoeqShET4IZQ7Rrk/uSkO6PVt6YdCGp5zSCqEsq6bkho
e5qUPgtL2RtJ/GLqpN9FE9L2MmRGCLuBvLMlH8HntI82SvqhGRffq1wf0U3qWpRple47aKX3hlIj
lhP7pvec/IZqfsWXCoCMRGqE8213XrJMOWRleGMRC+M7caRfe6hbp9J8dbS8uwnC6mqqvOqkIL/3
PAfBDrnrm3Fx0Y4q82OAKR3FWoJGbPROzHwcJk3NIZNp6X3wRKkjh13qONuWSeV2zozVDt6DulJS
NC+6vYBrCut2A8R58HNXn/w+I+DUdUZrX0c/GgJ+GiZ2kHraYa85+c4qlJ9g/8kmJiqc6T93haFx
35F/OyrOAdT7ptGT/qpow3YVjKBeVTvTrngIRKSO4yTI+OIoV6B7M8NbZh4o/omVPyxw8TbJAAY+
itBCTRVsuAo8ZVszT1069Ru1W6JFdN0la60+q079YyzwDSRT++DZJTqrNnjLlfEqV4uHJcJ72Bfx
2XQR249gmYhSs7cqsPiNNhjfvCZ7aBe13ejhvGz6tjk0gcJHZdS9L2f7XL7HYro0TAiOZv1hZq7j
hwUFa8XdqVrt97auM+nNQ6DkwWM4Kj/dGMBZOqE5MKz5oCX63qnTh9kW1JJOpbajFb9y0JFL63Tr
aAkMjhew7GSMMrFqriwXWZvbaMa6aDlvzUV74s0ad3zLH3EyHgkBBNHBCWmb6c5H7ZRQgrz6xvC8
x0ZrrtqGsq0YDW9sLycHOX3y0uZqZBhvVig1AFTld+mbNg0/SI3iTUx4d2bEqVGsKquxYk7K+Xta
JT0GEpAsybegBvMUwnoukfsuzMAKFz2aHqD8NU+BKxIau0lDSp+Om7k2Pww7W44aBdRiQoI/OuRc
B4zxdpbuPRaQswTBxtoVqebsVDMmTLZEeSmU5sSkQcUk5Q850E4trbvGoBxXTVHu6xYnI7JM9uMS
+y2ksHDeT8yNi6dMb0lqzcl6JliRFkqEg0tRBTzf25uuDllXZ5AUJDnEmPqb5QJmHjODDCyqzLVq
vJRZRZoB0QO7fpgjn4kR837Navx+Sp/pXwSbEashroJk3A7tYSbXbD11VvvMkHWtjt1jB1sKDhD5
XiiZkvWSR6eh1mioG6Sl6+adM+i7EY73GjYMovdkfqoyA42Z07n335aMoNM06Jft4h7moUPJ4lBE
U9ONMxEAOxsqskWVohbNtIK4QdM4jmOaXC8zyuWeycKZeSNx19Z3uibKyusNmDb4WaGPfWdu6etF
HuwVPef4bVR9CzaEaJlUKdawWhQ72CyO9cPMtXvVchBUEoKzhXmysW0C4EEAfCwduZDgtF+6bReT
7ZsAPYbdmGwo4m6I8XEPge/06oc6xPW2M6K9spjtpqo0wglcsiChbStRgHIpWTjDdBtkTL9qu3hO
LU4YM/M24BjxmvYROjkXm0xvYSaIvOwcLOm9XsLWWWg7rIPGeDD0+GyZBLnMNT4UpeB3zEBkP6i2
SfmFhF/An5uln3fWvFZnIyflryNDNGeuTGTVNumuuyG4q5tgZ8J3xlbHQVTZyFO01zrKmu3UztGO
CSh6Tn04dOo4HyNd67Bukk6ZkU5aat06J0NxZ3XYbCZ1OCyuq1OEc7gUZ2a/BmLP+jrGMo/1iN5+
ysDDDsK7RlsOhU6LKqrupmw5lAmH3CwCjejBvA1AqM6hgiCxx1kSW2SsNRn1yxp/UegZ11AIfAWA
wtrQNGjdnsOfuXOxXI/jd3cQNCV3ryfBezg7T97suSujbkA65RMiM5o49fw9Vdxwg+MRIDU1Rs2j
4B2m30fPOfQ26v3aeoln97sV4Qnom+eWJuKYdreaOb6EAw2ZpCbhOIEYNwVrokNOnZ3cCGI2k21l
bfZnxYRFo9jGuQ7JbiBzDgDUgOmDcwEc+EiQpOZtF+DeY7RBwS44xMPBwnhLUuQIDHduPyaioYFu
KQRDIltyr7SqZjhihrteT8KrvDNuymF4psoy4Edxz2HHwdUZBsC0CIsb2NS1msCZLsuXpkf50XB2
Wzuls4+19snzGrSPc/pDn2p3NynGTVUMT0tC3HWiwf30rG4zTo5+CjvcPCHlzCjEA1Ahp4RQvuBN
3iCyuy/iiJi++ocy2Ls0L6aNF9jCOdxgfXo0PVgw/Ob2gTpjCBzpA0YcfSa5JGhdK8ZWldE0wCyp
x/Y2OqQgGQAMFAgO1dHwubLDXhaqF7kYO0wffQaRPU0RBuJLx9Me1NlBmqIbQTK6LOQ2W3CO5DYO
AIac9sBkVbSFiTv4cyFVgA0KgoMS7qTrOBHu4tgRIjJ5mx9ndhioMuXkvX2SgKk7ZsygkLIH0PUP
SfWQp/QlhrihQiqYU21Y/blIW/vPNXmHVY2E1IsPonQ6RcRANGI80cKUGtW5IzFDkDfkdukRl2ty
Ifdo+xoXEEPsyya5Jp/j8zkvT6dVAVfJak6rQ1J/LIltHMvhIYxV72A7Ot18Jb2OwsIyREuFaCex
g7NQvo7dAKGBydxeGtNd2Uj6fAnZge1xi0+CIy2p0o1oQDa5Q0FBrsqNl8WXbfIZv2wL4naTC43q
l+2Xm26AwzhJlpbzFidycM4Y7ARRvRELCVCv7NEhwkbcNh3rOatImhrFdPzyZ03EnDpTS/628s+c
TULZJ++3qcvnaRZsC7mNoMPSb01vc3mwXPvyhE1K4J3tRPFWutovC2DU6A3EQm6LW4smJD70lXwL
8qlSeYzJJ/xcFZhwPS3trXS0S+GwXEulEiPrcnEx6X9IWTGFPG2zjKKECN4ZA6Wo4NH4P4RamyBF
IF4InrYAMIRhzR/mc11+9wmNh1VpwXlTC0JZUHDz55O2f7kmKQByMZKtUkGK1D9VuVIyIVelVheA
8t6qMYk3Tvcif0Z/Kmqp+OPk4BdVWB0Q05hJjVaRM0+Hv+Hb4EdEmlFzlDflmipumkNCU0ve9oYk
ZSbabYPCsX2jKl8Vz+1PJZ0fGjC2P6dtc8vmdUvG6qOlHYuGUwlY/be2DvbgMqZ7rb0y5ya9d2Nr
bzXBtyZosqOjjPEW2KC+S7saF4ATYLnvjmNhVo9FaVi71M3vCgMPMFJGkpPLmctlb6TifMlkzo7n
bbmIkYdO58i0kBhHAulWI+/x28X+rmta4g+9vTFgGmPdcIyjlajXdZ9pGxI4XCx8XnLQJkYRYaoc
3BZMdWu36WnsDYG+DfJrXS+5QtoLYxd6iTCu7fRIvZgSdFjdqBZuBkslnXUaXge9iHcmiZbUkgko
TTKgz3U4kxc9Fr/4hQPl6qpDgySFJIM48nuVwOG87+dNNm6iomtvu1blBGYTwDIrs3n2XGCsXBXA
1Q4xgmtGhFrTxEKPXOZ+qsvuDlPNSqjjcnFWHsUxN0v9oFy9bPyyj7zXE1KMy35lS7B141brxvDO
8j5oQ8h35OoyuAjuJ/1WSiQXIWyVKkp583PBtAT/LoT+podFnzCdIa1lQSsQqXu7olXGRYh8eZtf
ICqU20kVenrxRK3A3ci1RmiY0wY1vj3dXu4LoNhtBgXTrtxWiym+Otsn+cBePPryFJebRYvyhqyv
HPCizqUsDaLMn0m6BD9ZHKtM8NLl6mWRuUm7H+3xQBeZzHirgPIsfgoc7PxGBDqGKaj2ue1yh1yT
C1tyJpoirPa9RCTyWHlHmM7v9J9VTiR/bapajLMa47xVJb4v+b0ANAXOGZinitgOjmjbvEIh7QKH
5y8l/w62G3OH/LuGeUn4qFzVxUVLNawXwcD7JOp9cuEEV0WPIpyJzYIC3nOwHud8tMYK9SNNGN13
GThJnZJUM8k1qWb6ss3UNXetjzoG7ZLecqjxMQpx+fVGgdZo0uZUO3ZMh325ox8WH5TFXlUxg8hx
PkuxiD6IhAIhGxnyfN4jR/FDgVQ07Qp72KD7TFyxG/HTAGwnVLvyHSzyhFj+LbdqRpPQLwGclK8+
2bO1KyvjWio9kkxpD+7wNgvHw9jP+6pS9f2nOskmD92kCW+IHoXkpTZJGnYneXvKJhyCbeAl24SE
bdIzLdixTrjMWEuAQrnpz4tiNOlQlftSMqrmStOepEAW1dxR6vXkou1SyD4OX7eU68kHyzt6KxFN
bnn9SOSyTxu6TznH1m97iYL95RXla8mH/9ttn3q+yzPItYus9fO1//VZ5S6Xt3d56qTmxxqE1Mxa
J3kOZO/isvOnzvfzvV8eE2Vu5C8a6pO/BcCfuyi6Q9XEwjjYE1lwXAS8k8xWG69FeiPlJ+XsxFBU
BR9bXNAkJpPiVVT6EpYpN5bL9DR2XbQzk8T2lzFcS2xXGZbxhnYEzUp5yPyTNm9ycPwHsb5rlqRS
t+NdYqAxcQVJNAYZv8IVUm6WgnB30BtKsurEdbj6NOSI9yPfhIqKftRtAhFcPMexkftStucUlbNx
UTAwLdBiIcmT5Ewjr+NDZDaJs1bGICG9jBFoPGu3WtZ5QA0XoXdKyYoRKB51QhPyX9yd2XLcSLZl
vwjXAHeM/RhzMBicSZF8gVGihNExOeav74VQ9S0l63am9WubldGKYmQQRADw4+fsvTZH4bT7xsp5
LsX9PmnVr6aN69X/30pklC9/Ow9gK5fo5KP4yzCA5v7yX/1rGOD7/+WTSRkEtvydL8mP/kUwDAAY
0ljhf4FlglCDRfh/xMhS/pcpfAG+0MeTFjCY/O9hgOANA9s3ybgUASTD4P9RjCz+Oguw2AvbgBWJ
1HRoCzniyywgmZqhK1F1Upuhk0hieC5+Mz3VM3F+iAnXDDKMLT6eYD81QMpHtUCIWaSZVplxPZ/j
TOwmD/VK4JKyYDnTvqjPY9vRlArVs5Xi9UZsyEPbN7ZB3i4Ycd8n4rIm43kE72Jh77JbVEElgh/R
vOV2rXa6AXNEzFPNPlvBxP3m3+q4zvZeA4VG4/Cuyleqr3lXpMAaiBk4pr0RoHRg2m4QFTwHQ4fA
w15za9CnrQld8DtzT05vACGDg6gV0eB2d3Dt5qmpNZZxEgYB3UDc7TEzrWxLoOCASFIDNLYKo4NA
05vHLkK0G5MU5KHqySuDpBaFEZ/gjY9K8QZNNSHOmtSOmPUSpFY9niwfIyrVdOAPt82kkbKVmEeJ
n9gm/XBI3fFT+2+x1VQbGhbR2k4Br/ilkLtsYaCCQXbXgyWjTYQ7MrDdZqcs+oRFIqhnDB9DqBtu
/chDCuXb71PmyMMfE67/KdP0Py8Q23YFecYCYK6QzhfCZTr5TV/2VXWsZPBEkBtwjOVL7mv4Ia6u
6DB2AZ3I7tbsOCibccCceP86mX9/LIzA/pxbca2i519om+A2fcZXPj//Y24lDMscI0j/xwEaGiOF
4g2ard1gyO7uIqGejaD4mdj5P52BL3L95dd6UljgQhnmWeIr43OGeT3r2M2P2kiuTbpVOHetkEiM
eFH7tqLZT0aabJijQYBp0GoamlC0cGiv+DPcY13OL39/HhY/xNcT4dmBZ2Ig4Plhmjw5/jwRqSn0
oAqdH+2YE5EWhr3WQUuncGj3YwlByehg77jMwbZuym6iyGfiJjJaCjPbdElgWDQEP3uGJGtamNY+
gFZ2eSs3zLajFIJaJH38+4OWy0H9MXW8nEbHXsaNlm+7nv/l04u4A5B/pRx00JA+rSfQJKxmbW94
K8RW1sb0HDhQQ/3mWmaP6Zz7MAkRfBC1W24b8Vm7UwEepzVWnVHeuwqSSlI/5xB26lFMK9DrQP6C
dV6n39uyAvkgdHaF+QA4iTF9h4h2g02VEyGSz9FATR865YCsXzwIv263XR48/cNfvNwaX/7iYMHM
+p40waPaX/7iMSM8R2UmkbgtIb4GvrGmTtQ+Gp5jfxbXMvAxLcKmYE6bXln2DNnLwJGfz26yqgaA
a5WELtP3aue5dGHNxtklNK6TUdAkHoOnvnaJNQpvCJHssZbzEAiqroL3FX4EldWtnK7OrpCAm2S1
dh91Oc6HxgBwV6LJrkNvzfRva/fhP90vX8bLfNCOafqeZ5semlvb+/LEyC3tIfOS6bFtgqcy6AZO
+XzbhPl38lK7ff2rILWCyHJj6SVrwvucZgvPR0fzDoQgoAr31OrIBb2CUOwfPpL/6dg4PiZeDoHP
OIH+eufQTM1l27jpsZ4OZpPBDsvL19JvWBK0+1QZHp1jzOyX5UDQcV6RmLoqIhcgRM74cehhQS23
eSfeNYIre56yLbFA91yWpJL0NcOfFn2VNTe/HNv0af49zQGpe8UJGtFdHVnNwRCDuS2RBG78XN3p
tLc3RpQw7KpwcqfJe2KH7vnv/2zrPx9hDs4mhAeW6waee3Ek/fHkzKJ0SCK3So+zi9nCydM7W88B
Q92WLOSZOJZabuyi3Q+tPAUh38wTG31mUw+pYrNRkNb4uxb8Mf6v/0tW9pd1hU4vhxFQ+lDKLAzn
L4UH7gEk8XFAocq2Z4XU4NYks2DfqOJY5J59jOGZHqLePInAB8jmNTeJNxhrrax/OpLlNvzjNr0c
iWMJLgffM8nH+HK9pqp1jcbgNm0TMEL2p45H46ggp++YIg5rIg5X2RRH2JQBUuBXL8u4OuCRITp7
IKZJtt5z7gv68N3sMrxztiVhGn//AcrluvyPY8R9FoC1Xp4my9n84wPscOA3bjnyKNHOTUAeBE6N
bEOa/YshfP0u680cmerkERF8qOLvXj+TzT0I88ZJoDgE9ifcefp/1WfmBOnjaDGSwzPSp766E0Ye
obUAH4QFudj6s0KfLYznrosxyk9CkwRNteeTwGZ4DGT+/i+zviwLy9m3Ap813aLD7DKg/etf1k9W
ltROmxxNG1FvjRCYKKXplPjLLAa9yUq28KkE2reWcKp1mYPRCOWkrhxdQg/xALAWBzzLxj/cM4vg
5uspF6yyrit9XHqQvr8cGMOBcg4JNB/SYO+1cKt0Wqas9dOTYyL7HFNoWkk2P/ihtJYTCMpm2efZ
DaaVTlGERixsXuFs9BgaR+ADGzoF3tEWk3WYc72boW653pDfmr2qd8SnAMGDvbryDfdARlv3JEeT
Ud+cGh+lAnske43spP0cM5tw4dlikmZ3WAcFdCxH3Xfk2uymknDVtsyMdS1QowTl0FzHfvsZ9qS8
ZF13U4gMZU+/zHKzQ+1U7Qchi+dRXHGqt2VLiyqgjdkFUbA3shkaTwlj6WIcCjmQ+7//8L3lsv1y
WTtczIgw2CEF5lcnJOVqyP7XMA7gu5vDgIIlr4l6n2f+8Lxz3Dup+vswIBPID/tiV9NZ3c2qrnbg
1lelFYm9bpBnBNmISYFxPrO5lCw4czP1Jb3OsvhZSrveoZr4FuaBPnA/++soIH8IoQAih2BIjn5r
R+swC4NdbVa3KCrstyp8onWi2Tldw/HN2boHr7CIXfK8BWlGBbbNqZfl1YzsqIzhWOSkwlA7Lc+H
8TSg0Ky6Ab2Q126cAVhXhBpwA60edDKxf4J7+SPW0+1M9iBTSfYLEopYpIPo0GaSAb8BriwKm/gg
a3CEPnk/FTYn5vHBuxMZ4r4gvpwjhsHUkO5mlOmVPY9XfuUE67//gKwv6yV3p4/OGhkbG1SCM79+
QGZQ4PLMOUtEJxATXujbLCzMQzV2wWqyYMg70E0HWkq131LIjMUTWi0iEPzyPnYsuc09cc6MMl9L
9C+Q7YCh/sMRfimyLkfIOk69IXy+ft0UJIbgIjJ08rsWrof+EXAHU0KTtZ1cATobxD4S+bUbQoSP
xPDmZKeU71NCmezhpgGdALFtpqXuzWzA/uHo2N5/ucB90/N8upMkJPnkFPz1ITL5GmnamHKVNcLe
J7Th11E3vOfQAHahYLBQjcN0Mux2OhUqkWsHtOWcChQby6IX19Hm7w9I/t7R//We84ks8EgnYyvF
oX2pSvOmYnBP9uFhlLnYOFLDABqXbBHmM31hvPKjXRsnxXWUJPFeVT+DXFQfsnwD5GKuSimbHx1S
QMNAboKmKj7Z5U/Kme4UekOBgsTNd3Ei7whgG7dDzCjZ4bFIEjd3RW/N4DHyl6iDq9PH7bYnae6u
8RK2VNzVRz7KM9qkz7Iq0zM64+oAxuIuFCX3edTjQuFM7uIo8hkd9XJPvMb3Jo3j69GpBTbMhuD1
lCrYCeCHpd5dR4VxFQccJzKpSdv+D5OOPN46e+mryTE41EV06nLeKg1KvXNsxB2pGT0ELiqTMmbx
V6SqrbAggn5Mw2EtaQTu417/4uOGe5L2cicm/1MyUt7mecMfpRDX+8gfi3juD6Y010L5zqmMEmvj
xXb6JPw3TnZ8lsXwEJp2uPNAWW+iNkPkywaaRc63rt2qJUYljwZyJ3NYCBoGUtFskr0bQZwVVXNi
QX0ndGS+l6Ozsj1aEs6M10MNsQM6m85FNKXJ3ipzJHHGeEqI/FoNS0wd2ya44r39pgrbodZDIR54
myoz3PM8gklWPkG2NasvCGmXFYvA2VUQh/G+bEL3dRb7DDNRE/fTsVXi1zRn4qHL0w+GxAN9IDCk
vraZTpFA19Hd2ruDtDevPARvlGUEZyt1jnpow5t8McxgncH4PQ58krCWRZCKgwyJoGrIBthWXoDk
CQn12gZ7f1cJVROLR0yysC1cEZ3Yt4K7ei46zOU2LlhphCZZh95LZJnuZqqKGz2MGFVcma5rc9SE
mLlvfovHJY0KZsBkn23cwf8R27hlCm/IrukBMaWD5E1G7dg8sW0mKrfLPP5LnB+WgT0AqnqCuqsE
U9gMn2i2un1kuNbad6qGCnqKNrqsbmlenG1HYzn39EmOGcG/0/Bsz8wGKaqijTt3G7RP7UqzmYLJ
CHEY3d7JDjRtIWSmm0Z7e2E3ZzPNY5RLDG0FE1CShoyNZbUZKjPUNjZ+1QOq23shewC1xUid2o0Y
lsoOvuqYOGR5qIjExfpupr+9yV3v2stL896srVPcs21sBZTspehuinCXBt28qS0lgPB4aEoLa88W
RxwRfin07tY2MmY6b41Djeh1AgEULCBG/P6Onsu30CrQS+owgxwfJHd53jro9li+pP9S9nWCuAfc
XpeRSxeWZn8OrMl6IWN7WsXiWRjR+CI0NlNbX4A5Y7gxYpiRYx+JXenqfcY84LpjNuNWvrtDl8a+
dnzsC3SH1EBVqqCWGg4o4tG+JRU9OpvqR2+impnt0NmMWRCdveWgEx3cEiuIiq+0IAMhj1677JJ3
mZzjdR9H9SaIQUNV476WcXQjph8uah+kVNY565Ej22mpUBTgkTLSwrk2i1KxGbSifTL3T7YSh7hM
0+t+lPYWjT0kWDM+tNrHTeia1701nkN3aLcCt+u9MXYba/nDy0ahNur9Zmun3fjiV222DdP5ObPE
NfUjYfeqaG59wcFlURJ+Izv+xZjNYOUZgXWe/ZrcJVRWHRnEezXM8mXJZCQ5LO5PvWSXy2qYxEQI
c1vtKu0U165sGGAkmf2tEBHDaZnCixVAjUtDm291aLeAst07Hcw2mjimA9qnP2EBZk8yV28tS0Ao
G/0f5SDh40c28ucUSjFNn4eGydyji9Jp1UypOFlO+s5EGqcctyul5M0ya6HQYOtfz692w6Onxu+V
5xatifCn6ukasGv8FGWtd7Uju6PURn+bzISi5iq471HPcPVBNmWbzQ6nwPkZjNammJDKxsXB8eIn
NYzNrYkHb2MnsmA/LhfeMsrpWz7KHKpa890LRodurwV7ruM51Bu9vKFN8mpRyCin1STiJPGZkcwp
T8R+zut7J+YeLBtpbGTgjDzrdb9uUq2JEB87gJR72QwfRQlXcYCNnTHZ3DAGr3eVjRWcWRw2runm
8q4jQy0CWPwQdPDQbE1fMlWy3u2x4Vk1OLgic5icE3nWfWFW5xmOvyTGAF0aukLhEp0hgqvc5oI2
e5xkvjWAtY5Pc5o29/UEeN/X8mq2QmuPRfGxUW66yyPA4ypocERa6biZS/ehmhrrNqYd7nW4yJhS
MD2cQUYkEm69FZTmIcLBiEB02BpDTvntBuRuufkJF826c2i6hiVm3K6op/NQNs85gr4wk/1r3n20
iuYNOxa5avzsZowL0AVI+w4JwdCDcsghavJmx/NiINAYCjH6uNuyca4L102vBwKDKdcGsQslwtEy
i1nVWARrVcrH+BdlpHUygmlLgkQDVb3cDoXyr3V/KCzpHey6xAk658c8Fq9IAK3r2DOJTSClxltM
pIoSUAas0XAbUJPIrj0ERXaq/KcgZvcQTMRiGJoA24Tl1jRdB+gC2G+2oPCGK8yQUnXNCZrZmnmu
sQ1RPmLJruTB0mBmh8yzdsHsP2dj8Ol1cXEO7BguCU2uLq26NeGP6DzC6TQPutkbhEKapFuyC3cw
FjTdunSj8Ta3i2Af4EtV/S/dkrObzcZDboMF0ooZCkG99SYHJVp5fXbVaAcfxjinay+dj3YelHv0
8PgLCXPe+aoE12KCFAzS5sVPhvcBgqsiAGqVgLrvwJH6ofOYLQMPnuNH7gIfgyuVIQKZZyiEjUW4
rOcdtOS1IrKta6FITU8ek442I7ecZtFN8I1GahnrzFieq72btR9YgKHReS/jpG4N+t8rdn60nZpd
SXjabvILly40AxLtvkTDjDtdhw49s/Deq0mmUMwx3RYEaTiiU5pG1I1tdSO9jjENtdOusex1ajuP
lNQbkbjDdUewb5Qofzf1M4b9Lv8OY7fovldR4617mjGTlm+RV7FnD/ODb2dPDa0RDAfdazfYOCxY
Bo5oV0mtbuuCkrjABzsRA22ElG0CwI1ZJRv8zfssmQlDRevI4w2Z8Zh1BIcaCfGvwkyIh9+aI9jc
ntiQ6tvQV0Qx0N1AFsnSjB/raZhfRdeqbRYRj2tLjCtWRrzu6Kl2O9TTZzXIJa4Br7FdvaRDgzh7
1OE2NNKd4VNOhB3Q/qwk+Nx8S2K5qzM9bPNG79PE4fkegggcYtTnYsQmPAIKHYxXu8Wu504f7O0t
dj7+PtZst3NEBYB3VnGW5ZuuAMIaSv0cs4GjrPC2vA7+Ler+KK6+W648eS6+YvLVydChIukLWnap
Cx0RzAYqc7Vt0uCqCNxTUzK4WyjR6WjcZgSAztUyhCZUwVN4+rya095lKLdVeDeE8Bx7+ORpiwIp
m60YoSmuF1avWxntRw94B+r/kY1TF3vX+dIMCirxkXTVuZ6MfN1m5XVj5D9EMZ2C6HpyFwDPhD7F
MoG5UrndgOtrWa4bEwXxd5gYD66nHisXAmtfPbf0G3B30+So0bZiXblpMiyCBRyZIOLBF9CWIQuI
22Wo0x9ZKzaKPNx57p5j2L4reonWhrx3tiYG8smFgfGuS1XcKz84xDwKgFSD2U+XbqDZC9I5qvix
asghnEIHT6vk9Do1nFaS2t4pjliyeyeDQhM8u4nJ0mkV+4vkTy+ShovGzy9IK09UQamyaK4uP7i8
5PLt7y8X+yea+QXAsThBh7Dftr7zcXmdezFdXl4YXPhol9dcvp9qM1meQqfLd79fCBODKOXRvP79
7R+/annrIfMjYDMxxHgL8kMHD3Vf1YqPYsmz+vc7i7YS8/bPt530gplAMn/5x3+/8vd/+fuX/fEu
USAeiznNdzixwdtcDsN0EpNCPkVatBzL5Y2+HN/l3/54m3+/5suJ+3pqfr/P8rZRVzwHmmbUBAjf
Ybtut6Y6Olr3t0yF4fagDhi88SPIuwO1arcfjcheVz7xI0bjdfupp7M/myXJ8zzRLvnZ68jqhzvp
U+CnanhVMQnPWfLRZ8U5b2iD6srB4NvuGjuTG0QYL0M7ulzqnb8126zF/RG1W3Tb3yJifM6eyje1
OYRH3cYFSxuAyUTVCutORaiA7O/MmfgJjDoKt04M0aMqrktm765XXbu+UncyOI6un20LyRaMDQgh
NjEGA1eYv3QcRA+p+b0Z4LCIDOJN0ZDjEQb2uPOPwD0pSMb5A7Mplpt4Gw392jIhIrhJua7p9m2k
z9OUAPRz7qTDMbfKCbudeUobed9MyxwCmNLaH69xLy1aLfNQ9rO3rifSrm2/7fauR5CL7T6FXCtn
cxpJDyQNXtt9vPeNu050NS0SaPcSRulQeQzI5SFyDOMh2jbs2NYRUjGShzFy1SEnTYcG081uolLN
73LzMaHVvWlmD3dARzw5AUJSg8tAfudyqaw88ZlTs2HXZDWKhx1G/HqLLidagmrPCCfk2hMGNNqi
a840Jqh7MMGUyrhRYx3cGj4Q0+FMX+PDtPp9aXabKMMQpDT7oHhAG+hhOpShfx0Hapc0nD0ZTG+V
Fdw5TJP2TWrRyVXGrh/wfVEqLhijFLhEm91XkiRVLwo8SAPTnZ3zQLXBR8Si3PVuczMUTn4swoE5
lvwmesAkbk8hUoMI5mhpp8N+uW7YUd/6ZEpH9Y1nhgnyWOmsLK56nHR+vQ8VeVIRaeGoU8HLeAGB
QHRfkwp3g5zMZ6LQJ4iiRnKYVbkgm5jkLLjfDE2TRe8B5pO/L0hKwxTWHBcUl4yZZE5BsfEK2Boo
T5MFi9WvfBPZ06VedA2X5LMJSnAuyhBcUUQUpZV8ZmNR7JQpP8Mpjfcj8IwDcAP/JpbEAfUcMTqT
eSOQKaLdA2tdMbRQC5yEufKNkZo0NLyfOkfgYoSoBUXSkTbsON2hI2MrH7ZFBYMmNHBzEbt9tJLx
VARcWH4dpY/e+GmbGs1zQgsF8smSf1lup9J97/t6gH1HCNFjM8+wr2efBr7U54kEA6T/AJIxqNli
/nBsKskiGW7zInwiyuaTKZLdoIqOvemYOcZVGLccpMrDQ+/5xjq20R9WERGzQYgWHxRatWWxex27
gktfJj41M6akqMXNlhKgRudoxaSZlCir3MYNEwF8SizEi3FoqpuTwKi6TefvvknrDBKvVIgYGpEV
OzP3vgm9YJdzGkmM6Z60zu6X8cDUDSOrtpvsZKKfMh1dO853U8YhXVPjDjknumBFKhcgYvLHp8Im
VWNst0nUAxDXBPsIhTvPxOJU18570Xk8NOwIULsTEc+RoBkRg+q2smpfrSw+tZ417js5f5opaAs1
PYpq2Ce/ujCyQHe4V30XaNgV1i8uwAG+V04NkdovljfsQur8fdjaatsZ3rQLpCA4CMBNKAUXIFIU
Mi/X0KmB7ZuoaOrJoj0ncrXNv1NjjG2UnMocs4ObE+/QBqQqsX+JRPMQFKAOeGCA5wFSkyUvAVEl
lUBCqs0wJTnJOkPc2PezuBJ2QBfVxq8zJU8GKGryCOipenVoMM+x1b75dLDw4bmkCHVotBSpACqv
JFh41T+ltC1knf5Shn/vt6iw29Ae1/Nsb5MHrep6lwNApdDO71WmzpMjzC3DAizen7h7Frtae62i
+huWNuT/EWqAblBP1WyG+1Sl/sYY6IEHYYuRAF/i4Bk5uVEz9YxEOmvTTMC/RYRgjeRLl3co1qKz
Yd4kZvpSVZrphBw+QmQT4LpAqkwdKnh/jl7SzP4p6inc6aX1NM/uVVqw8Gvclg8SrSQoZBNz59YB
inytuQPixviu00Xz6L0aTcGGpRHluW8RkjvOi2eRuF6/T6aJ60yEPQ+/6Rhp486sk3rvWxAeMyxy
lOE1ce3MzjDMdXuj8F/iaExOtaneXAo90pDETnQeJXxIu2wY3ad5Hg5WCPpdc4dmc43qBbZLmZQ4
0YOB/axiTlqm48FMIRPlbc6GPvyI7dhcZbLtF3svuVzOe0cDd4chl9GHt6cp+tpbbXKCX/XTHXkt
mv31XLJJTELi0qqU0JiBvrCfcGXGgTMRD4fKFkFedVBi5xbsN/xkMndDpwls8a6wfpGZF8blhjK/
9ivaeUk24UjFE2gNZQRAu30QLj2N2s6fdLczXIMoIZ6ebFWTjhY7JuZUWKcmXrZ4WourtmyfqoB9
vd9lIxE/Tr+Vbo+dx6biZ6m6MnWAhTWZ2A82gBvTYvFZ9/nBaaNfoTcfEap4e0oRHssDk+0Z7tUq
ajHxmXQTV0uHasBruAtKFk4znk5jqg5l1B+xjq1sjHk8ON0cA0SRIcSD4P4c0shc43xCzZ2Md8Ke
noqipyksCeArTbp5PL4HEtKMmgx6L5JXhsaR0o/loXEDXIbKdlYZoLx+uUlhIeVbfuOEbXXPvDWh
36aI1IsOWRorTmxarDuCmSFvCVIPrMjZKocOCM2KhjHMqmBMd11HP4FYARFtPH+bigoxsJ89pLh3
951FtJI3Ps6lLD7pi+d1DKDMsrALMKD9FoET6OyWKPNUUxxZ9ckYGaMXEJ9mhxqoyfdOGMy3OeTQ
GrHtiZvo0ykjn7lIJq8mqGpg/sSNMah4G0ZYFMdevEYWoR5X0axs7M68naerd6XHcSvK6ibBQHeD
0v3YQOBDhx8MO+2ZxdGtCfBJD23Vp1dYFUp34yvTOwUiPU+xCsgLmB7GcI96ztjqptm7sBPYzsQs
Eu+CPcJKbZNq4vRYXbUqDUZCbYArXXYVVCX7pQ6Gh6nUL3XMOBsG17euwjRjzLedHcI3E+3ZjClJ
bNWekfCdzEjeGbrhDAx469v41uX2x0Do3qROT06TU+MBXfqdWn8LO7Ik0GBvbBBpa54k5qZmP8Y1
Yo3rdpy3jka05lkFIXPRdTm2T8wJ0rVvBGpD3/9htu7aBrW8baF4qtuAtJ8p3PQph9NV3mE2mmv0
gSQfjT0lV0BqnOPWN6FZxWfolg+d1dP7LOlHMnm3jNuxDR7VYtErkpS0RO3TlC4SPPVpRTfl9z92
ZHDUDeIg4ZUMlvJxWCnDqFhiK/kcCWZUXWQQ76hTwURmAHg4lwVEBkJBeQobKXFwHsYh+KaXL14E
2c2OKZ3SFszb8sUN53ITexKGawcJD+twd6VxqnkztFBdGAQ/dN0rSj/cG4WHlQI7A/Q7IKwtLuzT
4D4DK2ROYOTzG+rcbSY772At4MZqbFCgyfI6hIb427xomJgpLt+yXMFPoyFEEgD/huHFGev0KhMo
1tsY6CtGFl7aLimp1hC1+9JyjrYmPPTitxsuf+G/v5ed8jbTQu6PlCe7k9OlxEhVrfyXwW5mClhc
YDVyaHHItH6E3Q3HHS2hKcX/evmdhYw1P/vvX5/QfdMqDA4psehXtKxTAnWKudl1s/FoLwRM/cag
GZjj8vPLi0Zoc9tRkNA+y5AHdKuJ2kS+obCrOwTUsv+IPLPa5hbUQ7+IyWGy6UY0/TStDCI9VhKv
YVEDECsSLsbCJAdnKigruAKwE12sfRm5GVfzzSUyRF1ywWfYsEkVJscAw9aedhBmF/5itezf+SAZ
FJJW5EtiIy/WQziNOIJaxV/CsPv+YvS7fMHP529G2larS/zElAA3Umm6Qe17k7oKDWrVksSg6Vti
3MPxs3zJjIVPxbi8PTTpvFHtJLAAUG0Phi/e8JW3Rz/JDmi5nSsviz5qsjSwLHL9tq3adRP2gMsX
+tkbq/MolQdYoVMe+nQ0wEdefnj5f/nyLb4tJiltEKPGZugZGyBS5NJb8/rxRefQYlAzR9bSwREx
BufuuXQlBvS5fWONe+MJ+KMgEM71EdH0OXZFTyAXyDzQquYvPPJ8cv1wn/unLDRfcJEzzQx7urzm
y8y+doVk9U6M8pslrBenB9TYwicJlPsQJv0O+x+WaXAZ1MQ/y4i6+T1yutdaMQ6FfE3MVVHcYgW8
R4H5ovthhVzneYRwwsF/mH3A77bqdmPU3+HqfCC+vB8bl81mRQwXmqWj8ouTQZOfMDBa5kIA8ZQt
AnZKM+IIIXD2ipKRp1J5VXrTdRbPbOqWf/r3F00/iqFDFx+LqV1d/j336npvpOzZl599eWmSLxff
5S0vPza71ts2o/3ty+v6YImzv/zj5XWzdoBx1Pa5zBRTIVwnh2iS+ZpRw6/aGc52jtqlDpLXkCHe
pqHbpKrJePaoAFaeCgg0bcyNb5xUGvqnBpLn1s3N8xjijmcueG9o/zZs3BUiC5Jha8i0Q8QHogaI
fH34YMtlEuYYuyiDQyWX6DPJj7TPaAMwAmPjtvIeueUs81fXl+1tRUJqMQ5bp2zOFg+Pa9e7sgdo
h34WbwD1pA9SlSkVPcVNUWbpFUTh06jVeOPE3FbN0ruLcgAWRtV+r5F57kskn7VQBxoJ4mCU9RPb
fo+art47DllxTmvuBBrljUqKeet21qOV1uRadhFFN5F/nk+NMbFc76WL5ys4jHGt78Y5J6DAbIkc
FcfGib2N4wcNGX/jIWbLQqmI4jpGZL6nE8lev7V+ed7IPWpPG50xScIS9AqYjBaNPW891vxp+GZa
fn/lldmHleTtDor8D537Z8/V922d37lt9Ik/0DyZsbGJouuKpfx5yMTezLRzBI29HkyK30nvW8fv
j2xnn1XjE8JXMqiz1PRZav+lFjLa1csgQJfeDXfHcxLE6A0syJ9K+ju/jb+nenjlac+fWB5tKdhL
xPGTTYAZ+I2qY94/5yMR5Rn3WTtUu76sB2Yuc7dH8vXT+GSfNUDqdp8slzBGRKjeBu/EE46TlpiW
iciZNo8J2/Z+VeUQ7vV8xqCObK2RV8wxVWCgCwZF4WTzo81mRTkCeqr6Jl37h1eQ1evQF1wzV5u2
ixa6ZRo7ehyPDJNFS1Ul644hUteH1T5p1B2tXqpcNucy3g6GOHQa6A5pQjvHINuLPJa1bSZ3sNHe
PRnfDVF/lyIGACjdrQYbZnEYRg2isZrWdbZxQFEYOKlmfnfmnqbKvZ0lw6sMJYkA30oDaXyKLIbA
RRN/GhKSh6yNU0EG+ux351GNb3ZGuRrL4S4rvfvGpVfROg/m0H+L8/61iOOz54yHlJ69k1ZkIE7q
3ffQn809wbUGt4U9lNdlUXzw6eOTtaN7N49/UGvNa6eIj2LKrnnQm8yVPl1dXnfu8HO07J8dI3ke
0B9jjqBNOwOzk+4OB1qzxE4tfH5x7anpu9L+rwqheYWQIGgak7vTupP6Ew3M995y38VT22k4LsuD
cq7LH5Ppcvbjn6Of0TwLnWEdjelNrORbNi+tAMHMQvcvUyBG9kQpYgE/4hZt6VBAgUfg/sZ1mWyJ
eqLJ/r8pO4/lyJHtDL+KQntI8CZC0qKAcqxisWi7uzaIJpuE98iEeXp9wMxV646kkLQYxjRZFkhz
8j+/qYzLFKlvvWvHQQpPGBxe3TXL68AXaSnq8WIlsv5kuC3xMqgeOrqJQCfkPYUduVLhsNAACY2y
Sc9VSzSbLXqBXJ/PhmPQpOeDZ51aB6o5vKToovflXNLqb06x6H/0uVrS+v+WuFm2FWyrhYadOw6I
3qklkzwj/rZXrId4xB5HK3Vg0AaMAg65Vg5eMGjjxZA4IUEwSCeR7WXbkCBLY4PD9UOM8HWcHupF
NmQ2ry0grx1Z534Cu3KWNUu3SF8N46MaE9JETwpozfwYVGg4ekrgu6vFGDAJal9VvLhd+jR05IaB
vI417ROBWXSpAP2i5GG1YgCmGgUsX+ygtDiWJ3LhCR/ToXsUhvIz9NwnrvBEJcLeLq8TOaNTUW+V
yQ5EHN4pon8QWXhXRdYBH14ODDqBBcMbAJPhqF+Qn0vh0SFwsifMY55lP3+rB9SIHkJCmRRnrLDE
RuH2SAv+owaApSUfEEOy3CCpFomK03vvqAk6P5Ei9uPB2HUJ2ayKJf26TLp9aVSwXDuoJNi2LHCY
DG/zoMot/tsFiW5EQ1wthKIkB0CooV8pjHegidNsIVEyw/qj78dvJrhOWnc2p4zPWkBDa20sSVLH
2it99xYn9itdC0A0AYKc5MMnQQrsmZr7qCbRXjQ/QjUcfU5ZF+S296k2f+Bb9TZi2+7SKYQQtw3x
RadoKN+Ult228uqPxS1WUvux8bTNTmLZs+sA9v2JKEvT7L7TTCKVM3XrA1IFZF5SwmvTVaqHcTrq
uvwV9pxfiOS6trbaE2tdqKQ7YWs8ll8qsCibq3yMWsywRtgEWG7vOCa/zN2HkiA7QtLLaOlxdsOI
e0PnHvyoeC5aDeFYA6kNtwuBlIESuJA/p8hJCKpqv0Wl1m3sTvUeItDUDb3kd42mwAH1U7JNiqo4
xqwlpkIjAmJCESgo3YJZ4XqmoUYsrAYEOuvGuZrBWVXM4QIZqxdvodGrdXgXudbFHW3zuZmeDZnB
1KugV2iw8aywT+lT2Fu+JbyfBV4Sjv0RUtScmrlbQ+6UrQiH/SyiZrF/yLZOhg1ObmB1HdbQ1yub
86Wqqhrt5+4r04ZD7kF7SjIMBmNdJ9kVLuNmbqFWlaJADIsxzg7b5YYIbO8ldPFB7NMMCMXEso1y
M9l6QgBA91lyKq3psaGfd/bM3jnbSaPv0JZgz4BV81kryPCLNP3e0/P3SDrzOURHcRzpieEb1Jzx
sGvObpXgwKxxe9Hukd+86E6mkajYEYhcrefylBgcELNsQZZgS5LcJ3DsbaeXKS+0A/jZg53Cnlt/
uIJ4bL0IigbjrsxyprukM+AEAetH9mBRWrOJaqZYnMA78DG2ksv6Q5tg7ikeTHNzvmKmCAfAGxZV
IqTPjdZ7Z6wF4YrY4xKXQWSyhPWrN5V5HtkM/RonRIzyx8kfRac+U6vKZ+dYx+r8jHlfiYDD0k+2
qHRi7+l+SQzkX3ptLHaoIqgS01TfuylDLuot5dGoXiNROdf1H3akTTtt6eHjdb+RpjWYTAMoBaYO
ozvruvkSzzH7qk01U6vGEj7L5bH10jzHsvzszJ7UdL21z/mMskprk4NNh863m2721RjyjxMaFw+f
MKi3obK1M2QROUiwbzqDuZ0Hvd/rOse9PsUzYJCYHU+eQnO96Hk18prNuaLLP6lgLr13Gd39YNR4
+epqoKf9gbBDOt1powWm1CpoeHLENMzmNfdhkmhnHPrh+ekZZEadFM4sw36MPglHhng+IkdXD6E0
joqHxCimnMhTDT/KkcjR1j6kXvPUz1iBZIm2ixedJSI6mhizcj+2lsBLk9rdxuphCz2mD5hmJktq
eFDGFPstt5kgjG5xNkHY2/FkQ412NpdsX9sA8UoNrth1vRsMEvYF5AFElOYd9vsKcFxHrejcEUtw
rSQWJQB/VFBKh3rpzVU5e6yCXlGbia9GnT/MnPwGQ6DPYwPdmm661cxoOiI/uI/GxrmP0zHfz337
UM/mee6Kcjc67Y9MKr88cyD4jnkqooXeUuHJ2RVcCPg6HF3D7JSXiI8pAhG5j6wws3jHqfQyy/K5
KiV2lN5IvnIXuXiYcBCs2DZLRC2Jo2ytNkq2bjGRhivNrywk/6AHzYPiNF6cNDwt/80Wu2/q4JrZ
eM23GJIYbc24HfKTG+ov9ZRMD+5AKrZk/Tdqd4MN9Q8lr56qTtmMWhRCZMlgeBHDwOYag3niqoj7
OAtlZeoBBChfmUpC+npBvLgbvecpWcmeMQENTNV8nyYfeWl5R9puAKh2R+B2S3aAWULDTEIkxYpt
3Wdlw4m4RZIdeYBgbXYH8NrB1UpJtw/p8VihSo8Mr6AeZVcfDd+bkPIjFuJQRhzY5iE9e2lHzkhh
4jEvFsm0hzEXJZOt9dUhyoyIaqaPD8bIyTotcNoRRbTTmyG8w6WQWanm/ZOh6YfU/BVmXkwNDuN6
pLV6CtP4KiypHEN60n2kNT7UBHRKsXbq0tENKjeCgJVLfAXBCJcxrm6FATQ8e1lzmnpt15RsGNPo
HmNRt0cV8VVqmTR75PyYa/k1bgr7UHpdRM1BdkFp1Qqmkc4D++GrOtY/mELqMV4d0ubWOzpLlEoF
kodzzptOF2pvi/69TDGEFFbyBKt4UZuM5yk1722RuJyCqS+6cnjDRGQz43YbTvQ8MLOik41VZ1wR
aGundEjm+dbIVgArWudORT5g1pyodMH8poscIqUko84ZE7C8+mphI0VOB+Ifp0Z9XppHMUOliR7L
Wprox62TWyu+BWmZroT1LYcRYVjSRWEiEXSX5rs2awrmjy4YOh2JbTLWQej176s0fr1iRdkTKZM8
xAiTwg5Z6PxaWwdVBbWrXefUcWmDsq2wXTUpEXOtjjYZlRUMc9SfuCqCAwNSuGZ67jzrUYqJimmR
E69iP3XorZPNAPdDa8TR17LmgwWj/1KbT+ujWoJiQQrQtGJTANmb0KmdjDsYUHHjcdNxC7d6iAi6
u3cG28OPsqQqSN2LZnRV4DUmUdVleu+o9E0aYl/qzMViDnLcfeV1Bs/FXqBvdqs0U42U92gqXjjr
0zOb4wO9l1OmZRSbqGmq7D0eIvWg2YDB3axtMyt5L01IrFBaiIRetPaaNHfDQAO3LKAwhcwA4jA4
d859uY+3rA6xXyxWAgjAEWlC01NMC83CjSxeZN7QRrfVtASJ0eB0S8RzkfMjB4zzOWG+pCYvmRu1
9KMmPOYGVxxe1F2B0IqYEO9F2HBmkxz7Jcz2wgypMZjJwazllVSibpN3PD0OYUuGLQkeWEFu1kc6
GFb+saRmVlP4kRn+SCW+qf3ESkcPCfoap10xYWzrKV+GlESjNCVhbzMdmgwBdYs0BJ6VP0MxImr2
F+vpImHLrloNFqcPpUE6Ju+RNSnuaVAhBr0KklSeE8v46WisR5naXqqYilqtkenqrPMx/WPojMwF
60EZTG6Sbj01DJKJT+V2yguO0p5fp9OPXnAWs2u6PkrCzTaxPomnlMJIgWXWdcFyZWhGYp/sIgTu
RiXxRxgeRCftHciFRpG7gdDi93U/mRsHe97yOKVXqVsfcc3RofZ4ygrfYQfPgTB+H6klx1J+j2fu
nVYpCkrNEjk0JBRM+bKLnj6YmlHuMYMqTqlHhHuLgKAT/bgrYg65rk457+YDDsxxP94NmnloVPUy
d3Z33zaiv6/ouRf0TI9OVo7HpQa286G55gaLZjKZP0Q0mFdJGamOeovgj0R1Q5fXrF86PHNAr60M
CMpJD6Wwf5AfkZ/WH4oUN+zrIkJNamubV8lZiYRKJtAEvVrjEHIqZ+dbPBCOA21Ev5+w1z6EM0pw
1tEnmu1yj73zU2319o61xDoZIjxBRqEeGjEZ5Yh/aNzm5uWa7jed9hgLhmg/KdvBZpNcBpW6ODrE
wvyuODQT0365fsBrd9aEMm2JJjMBQfmW59E70uzxiFPiNDviPA3BST327sFpcm8PyG9v4CLQuGtU
XMXU9jhlKJ5W2q0mpOFrpEwogrtHYUBSO2XCsJzU9FbHtJgGTF/R+mMiRsdKTb6nEiZo5qBmoH58
tLL64mDRlDtzgLXNtSOWZ5EAMZYG5VJRyUBxoGjK7ezZ7K0SGs4nCjs3sMkXYTcc0XvBHeKz1ZNf
tQ3Gb/ZbX7stxyDKpQh2T9k1by2Vsd+MrEHrQgS8gq0ckZGbumM7DnEOZ7K/z+VyGhUOZ/8keegb
Zr9DX4LePcUtDnBjwuGWyJbCoesPsia3eFkXKpYlQzg1BxWXCCpF+CK6CaMjmaj3PFZj0clvmoLg
mshC6l8P/JvjodbXfp+TT6YJ2LaSTXW9Trb9XRngppkamnkdxdD6get5nDcR1ZY6RK8zhWBA6cpe
jweKRrJ3QhN9FzMEIKZon9MUjwFzMlAqEzWWgCzhDiFF6wiQiaoORIG5mqgW8sQyBTNgwdI1lpoM
uk/fS0HVQ9MhrumZOkeyvUhqruO71onfF/F/3+XvRclogkgL2Vsjk35aZOeufI60/m1iWKFRwknl
zyGotjS9UzTfkSletEBmrFi491Gv7NqyuZDlwv7oHhMt/o6KvgvKASEarhCUJTyo6p39VFgcfcPW
88HWPlUE7KBlbqC2LPnhhdg81mR7uAe6xqodOxg/gflpRZBM4Adgvg3s7btIXbTiiXP8RYkQCDoa
hLllvZLdTkKKgLPPSt5NHPgyHm62lHwIRIAq9fTd66b7FVJHRkImEqd4aBIVEFw6BYppn50Fp2Rp
n3dhvbhcZMW1dsR9wiKzUYr3XhMNMmK+Ta2SsI5ha2POhyLs4sACPt8oy338Y00UOBNr2bDzhvQd
R7nYbwzEMjgLJro0TnkKgcIaPB9rsS5wpwfOJPGloQtFZqCYvkkZN6hFqojwpWj6VqA5VIclUN4Q
nwmAzqEhN+jqVurnOD5HXqXfACpgPJfzfE5MOz1Yxtz6WKYbgQJAVWEmeFc11TGxdHFvjPJYSA5/
nmbq95Iap8hneNbVFO4922OehDiklNA34fYznGssDzakCvCCQx4kbdfQ3y3frVLDwCNnPi4jpNXE
R+9Nr8Rv3eMpcBkq7EDCVhLKxL6rtuYR7JtDjtBo64Ez481LaqfasEhRJarLSjB6Gdssi4qRKwZT
ihlnRu4NN+Q7J0fnbJvZt2U9ZJ7AOnC2dZy8x074UmXNYzmb3/sp/pXn9iEeSla11BIbUA0f0ozk
ljrPDeW1gZukbyQLsp9T7prLJGpG3qirAPZma5FCFvVDVJNQAONnk+FKhgkLIM88Ab6prMhe3iZB
7hzWDTvkbIvBI6K5FONOUpZSGh4iPcmT3rrvteoeM9NDHagfYy1BntXXH2HnMmYZXKqwXkaXPrmJ
03AYlB721oT0bOwJMctcsvnii0wZSyOFzS99txFTb6LZOyxzV0+7eVfwcUbFfRl7lrtWJWxKUfqL
UKkVxVJOjAY20Q1qZbd6CGsmg1qilu6Auq3IvFTw8DbrJ28lKu3Unh4aV3kW0lRoxyN/o4qoZ++i
L9rgaWYjMBzkm73HIhejtRqdCx7482E1olqnS5R6GwQS9wrcabBF7u9ixC9EmvpWzbIUQo5HsPFm
L79mPuC/3hoBwhJWB/S1AVFvTaV5uIqaF6UhuWw2nZYFTA2/EnMu98vv1QmqFaWrG+QSqhCUoTZs
uJMmHdPp3hxCQRgS77U8tmOBwx5pU0U1njnLcad2VN3XDWaSSO5RRC0oPZtOXHZYrhqYBuvAIaVC
t8Rmsa0Fg8JF05TbLTevYA8TRf6uF8Zdm7nIxxafrDQpD7kDohhGC8FuMWudvXQiqfJkufhTxcvZ
vlDm+6yyPqyak0pYsD/HQNBOXHtYHapkYmjGm/TCrdJyuGP0E3SHZGCV5rpYpDOAFqRwLLdhFm2a
jqN4kVMiOK4XOJgf0dxBkKEMxnOjE88Avc1mF8fTOQU4cRWOAsu2yeCo0KTPeyQaynZuUJ9lqDbK
5kYIhLdNM++1Q1ijJcpj0mGglBQeXVNTcGTEeSskqmivNQlftOuezUG89cspK2+dUy+NCQUF27Sr
0i6Ph2uKtjvI5+R90Jn0rWnvhTdzYssoaxtUHAiQ2kMExR+O5QylZPaAjJfxOKz+SJU0+bRf69qN
lg6gQYPBPlYH2ZcTdSO3bDSMZ7ep04szmZ958Y6N2fidNqg6OWdUdBDxczi9KJmPRpZMd43WZqif
MQi2nBR38zbJHlKwBzI/MK3mbmNdVGDlrVXuM+0cvxxiPeAldgiFoQehvtOYQUczzbeDN75mYooD
r80g4UwdLX61T3zAwyGA0rNVBy28x+Fyhn8wvbgGnCgmP2oNSWul8eaD7Lqrxmc8pQ5Etok4OQIE
ml07PXQgXjO8JTcN37xSa481shx4OPaeeDv4azV+GnhGaEmSITX12l1vCPbYiAIIcQMpF0Qb7Mam
v2J7hKiFrMInzYB5U7F8I6SRkPp0kd53nOB9AxCvVNTyOnJafJohcAr4JH9Y+vzz3znJdGvg9keF
LI3kwP4v//y3/Wd1+Vl8dv+yPOs/HvVvf/9PnvTniwY/+59/948tmXD99Cg+2+nps+PA/rd87+WR
/9c//sPn+iovU/35r//48xcdYlC1vqWh8Z+zynU8/zBZ+J/jze9/tlP+s/z13zzpbwFDFsaBjqOy
K5iqamCb8R+ego73TxDr4Ydb+P24mo7Zyp/55kuIEFR1XMywJ7TZd/EU+1u+kPNPi0WV5tiWYzqq
oxr/r3yh/2IZgS4OTzIXOwtvyUH6i29KqQq8jeJsPtSzGAIhQRmFiX2to7JTcijExTcLYPlY/srz
kiMgU5457sZtgG4m+xeC/TMgOtRGJ/3f3CL+4pzGxVEdTA8Ao/ma2JD9xfygz724Z+JMB6UTuHGj
UzWkhpFdT25XT6fMLFrKUmdvFkS3FDSEapuq6z/dz+sfVgv/QBvhWiW4Jv/rPy534e9NIbg6i5ce
AfS2qen6X0wheqtTZWPF42HqCQRU5QT3u4aXPtVcFMqNGr1FERkXqBSf7yln2K2FMHajfFMzPmIe
DmzZ2jPZSrQEeyz9ka1TLua3vL+ZSo1pM/AtvCU3/1/cLHTL+q8fXcOjZ/HrQRPKDf6rD5HAE1JO
Tk/554BHiW/SIXdUN4xDHkaFn470YYgoOLFdqUGkYrRCmKy05x+Jyrfslfw6jKzJ67WeM4kaLG03
ug3llvc7ZBaltDEUr1JTX0Y9bu8SrBh8Gf7gIhkQvvqTU/I22FM8wk8cDrVcsoJwhoxU6uZC6OgU
Gzc5JFg9buaDBnEFeSS6b9VIp81UpfC384xdpH6iuaBjoKNlO3smzy0mtmQiYsf3IsI01RnyLvaR
ZXY/QuQP1YKFN0RypkkQA2olHwGLDCKLUE5RP0eRciUkuoa4xmPyglpeL7stugwXnbV+yFq+PNQp
4OO8vjl1hZDAagJHFvCzQc/6GeGX5cH7wx4AHHC5ksujWzrqdnqtPUI8+lngzaxAzcjq1vI7E3KO
lkWn2jG2mqJ6lAG2S9Tq96h0kkMcswXmIYETUo++vKhKj6RKghe5VrzXQ3EDqvheuRRqzTLAQx2S
Xp4sGUce9aiX1rcBevSmyFD+1R+5amaBkboZgo2IWCfrgaej3Dfp0zagxAF8AZ/kd2Sx0NmwzXqD
MdPgfqAcQg9o3KyMs5PiDtnN9bVB4bZRqI43LhLC0kNfTp5w6nc3dB9G7D6YJj5QTTftIZSQLTW4
1Hb00rMe4UBXQ7Z2FJehFPK6YIZTiCvJOksXqphCiYrI6dowHajNXxqTnpLrDN86O71BirjUcOkU
L7u11McGxANSpoHolnNtE8NocahEF5ET5IMD8CFzso1OA1EWCdUd5W76bbSy2/qXQuM2yWHYjZb5
PDXcc08UvpjzmpyxWd9mCIdlLFvackq7KYfu1VQ7kn9QLRDpB18lzHeylIfMLCsITcQNN1w7p2Za
N3P85dTRmTTpVwwgN7Zi0R0XS3Kh69F7aROc6Yl71KlnnP4ByAo5B5QLv8U6aINC+BJqDESOxyS7
k6mKwxHpqKV6ROk/UgHRJ5eg0us3iBInwtF6ouDiVBt5jNS0tZiYMrlmy32f6Z3AyD6Y7XA20gER
a5H7ikasYsStq4inoke7J1mCEz75K08DSvwQVEGJnWMJ6BqEuJaWVBHUv/W14zC0xTEn8KzwHjUf
V9g1SzLamq2oloEhnQjVqIn2JCo4VrVVHljDDPY5YcWm6qU/xvJhTshv6UYeH21xmW72umPVu7Bx
6Woo04Oc87eUcKI7fTDedQ3lAjmQdE+K6rVtbZ+V4zMSoK0EmBuQIYa3crKIm1IsRAUzpEC1qrfp
Et1SGYxeUqoGiJ/Fa18MSAMw0NkSQXxooS7hGuhxS10IA+syXqnU8x3Q7w5rFwSq8HNwQaFVQwMF
e2csYKJhsy5+jccZSgn1h0h5wyjwQ1gYzeSme24bStZW850lCcoTb2JBBNwU8tN6b2rB+Ki8/Dah
7giIbKyMFPKZToSPYJIMyXJCitgmYhvAX6u1ezLk39uCLQJllr51mTtiqgG94OkE6YN0ht5Pe7Zf
M2Nqr3dE9CzMwxBvgY4/rTF+akfWiAmqrGvyqcc8Lfzk4GpI2vNFpFSGZMzrdErHnFePh2xfFCHt
OO5Rpadfa9nt9DbjuOei1FVBd68Nxup1HuJfJsD6PBC0ZTQ1FEbeiCqFGT3eWQJpS8Ng3+dq8ta5
DWIntpd1mLA36CgOo6dZ7xIEUkwNSRtH836mQwwQEX1fh8g8sJrlavTVVQDX0EXBvyLSwzjwOslT
PPAJnboEGm2z3aBlX7rKBlR3bB4iHceNpmdMcS1/sCxQQOKvt10Eqj8ulYJhQ5Rpg6zysOKSAAk6
+VzQNFAgDIFSTEGv6R+RQX9jTggOXcY+5jYsBGZe8R34nq468sceHcJgfutybWRXCI/rwAwnNu8k
yr6QBatQ7srthI3Mrpq7d0wKa0i0bdBI8byOIsNjWTGj+acRZw9t624d1I6Q8rmdzTLAu4yTnjkX
5wnojnM7XDEbKSZEAuycWsY2WoKCRmN103OPvOgo27XS/lFy6zADsHCOWOZ5C4m4sLWNOpU47xMl
vf6tLghMiJqPMnY8/JBygNakC+9Q/bgFS/GcAwl4XFOFNHK/kGQblcmbvbzzVNUZfjAPhVHearZV
QuPJQgF8kSp3xSoUdAhgI4vctEPOxm5YLxuHJ5tdn89AnBH7TkrvQkOGoJklR640/WWGPEbWzWvH
tQ1do/UdkdXbxuKfvY5+gK3PjrEYMrNFndSpPmBXsO7YmA9ngfDizzQmtxHSKghDAq5QGDs8ZF5J
DbDp4Ba3tQ5QRsb9qLJNck/Qq+ms9yWUtYWu5IA0GeO3vmFTSTODCd9lX1ktftSmcy0sun5Vf54Q
yqcaq8ucZl/l+ELMBySyJrwhIWFNdOqldD7LasThwmRN9ux9EdHpFoT37PS5OJbq5MdULeT/hS90
9n+iODysX0Spt1kDvpkr7EKzSiHdtJi1+COOR/6f04Jrmujk7bHaLMA2++lagmgJwu2GU5vHOlZ3
DIveReFQ297WSR+Qne5trKlpVribaGgWwtcbXlsjExpV48VA8J/U0PdwhqWQHS2LyIfmYMLhW3kG
ROvQKYSCUYH0hVZ238Lya5RfHEoks5OpgiVRtsdM81RjbcmxYfwW5SAc9bKsajFbbFZzddqqvnkR
q11j8ET9ArkRin48s55xLTpBKlxdQFSvtDD1cclCfkB9ZVhg6ul4F49II9cpq6N7iVKrQV29kN4i
Xsx0pl+Ri5zSNllIe44iPoWY5cNa+fRMQlxwWDogIQO5D5dS11dnSPu6lo/byFTeqiH/cly2Vstj
/FSJAk3K++K8sbNqLw5atuCp1L/37cGZ5mJDptBjR/SmT6U87QkXQYe5JK32OVa0WBUbE1+yrKJD
LKZjp7MqK5ZjB5la7foJeVDB9cxiFlA5JRFjLXqobLXc6AUDpuyKj06IJ70BTG4SprlBdledWt/A
zlxpzBdd/OiW9TZNNew2K8c3RzIrxPCWCfo4jfwKc6bObDZ03kfUGy5rUqz3Dz2FHnzM+Mtd3r+Q
sJYg6tvqgBeFXVxFm9/StLzWyns+Jo2vh94DaX7LPkooexSrBwd0jBzrG6FbblBW7ENKi/FKGsPT
q0jfKwQ0hQTbLXNUdxG+Q5vOKFTwB0rErFp6Zaw+0qyCTgmKCnbR3Pws5mjLpKShzExf67lqLK5r
GZToP3IAE39djFPNfVlrkHURJ+OU9kqqPoYGAlyRadQ9WXvToxBXw/xLiO7Vawt2OI0pYpTuS10k
17Hsbilp9La+l86Iwc2rgfAmmikzvIjdmTDNZBN22cda+zo2Lluhwh5uwJuX1OB4AlUH1oMa+V/+
pdaM+6Xgzrvsh8fxBpIYJaSthneJSL4SLbshdGS9tItHrJlgDZJ4Zd5pU3tFTrKryIj1S5eTNiK0
GkeS3iQbKLvNy/I/Z1jokiOI0HSpNtwWuqD2gyYHR4tWHuLOumUFG6k52c+5lz2WKddaJvmNRhnc
kNY3jOXsrpHf6L6IhI5tabBG9hg0T9Zt3R1n7IE4wIkLJP+7hhKcA0XSB6l1Nc38lnRUNZUz/6JA
QXXHaM6L8EWP+MrLdx+H+OzBsgbj544WgG5Rx6Sq0q8VMkeDDXqaYZjBF9KWLcDD8QPkgyKgObfA
psS5qdCXrZ96+SkSFgm8jU5lrl/XKLPPdewDmiX7JCR0an1EviR2OKEvBVVMKbrnomnvnXLZX7KZ
oiX5vtQLRJ295C6Hbho+m9Sw4b4u18Yd5nscJ0d0UfK96m8ZDAh/vc1z/AhkB6UuxcYaDcA10tyD
YuYYGrH2NKK84dlO0ruObtionX3HbNjV3YcaorknpzRX0q/liBSAqbCgPQ8zq906jpd9uDHNgzrx
sQraP0iAr3Jwz4P2OKkjrr4pJdKki09KzZtp22LX4UtYWPlXb0gEVxKouF3OuQMZvOiz4w1HvrtE
GZ+gjZvHoT/Ta0ruifo9KYSAc1pzdyROKQdFaX4YifXaq+7P2PMumMdd4QdSNWgLo8TOf5W0Nvcp
I3f3kKksMY18IQQW4Wo8yL0Jq41pry6nlKTSVR8DxXkIdCxDx9kDCXcQjWMrZXseLgNLUblgAFrH
cb2CdOIvfc310EmTyi5ijzKPglCrE2Ixw+9ONZ0FrAvkKJQWuh2+2myQG1IUIOtmbJJzSDerqJJ9
g8VO1ejE8UDHEzW2f2pIx56OHT4tkUHOtfcll0ytjOZTmlnZznvHgKzfh5JZI6JwN0rcfRDfn9ms
cQmkEuvwmNKjAYObdmayWzZ8rnLEhF6bftJspHfAOHcceWxk6kDsgr7vFv0zk5EweEJ5IQoRlkjB
jM1BtcS+qGsCzLiEwaRLLIy3BMRkBnK74VrmcaVC3nJxl1Lsi71ECP3+UVN43v0R3DbokD/qJZRm
VZrRAfZNclIPAFWYjDXy1Vjeev0QoU6xcmiX566/FCH+xRUEq62+pM7kMnlolpgcdQnMkRRid84S
ohNhw4SEesKYaXVJWX+o5O4kCKkOv3/1x0Pc1W4GjVl5t/4JkjJPVPWEE/DC2l6Cfn4/Z/2/3w/+
/YfV4eV3BN76z/Wvv3+HccnfPtL6y9+P+f3Av/zuL6+KrQ5IFUjNn1+PXjGvKNe8pN/vs368bglW
6peIpfUP64+Q/mecThWo4ZLJtL549kdS02Lfs36KzPtVecl4hCEw3WlqhfTDVjKMKQsTvmRrwBNs
l+g9Qw5hd/qdpBg59qOo3Wb3R7Bj2On7IcehsC9RzMc30Tv9jms53IUElPg4Ro0++jD7TjgmegDb
7eEcLzq/9Zfrj6bJ48CIUoUGmqHcgYJFnOKyGVHGuLA+U/du/T+WU+cuqXExRfxxsLTu2sMx3eH4
pWNwU+t3MYDMXTjJRx2+CIJ0Tphd23xklL51yIHjGNEp60bB6csp8BggsVAjsHMzqOmeeVvetZjj
oJ5Fihna5aHy5CGMDXwcyZ72E7Mukeyar7lie7/EtE0n+mItzPIodTsckpE96HWxtUhnxTsxuZcV
R/mjZ8FTd1WcmRocrqYwXGoQpcYYYmP28cVawqLjkhYYF/KOuWow6RMKCHQj4IkvaSYfa1k5G60r
L4pLGFfZegiGq62TvEZqhNi2V1AYiZQFzSXdDeMyXC6V3aQsXp3DmcygjP4tgq0wu9YGljx4umKe
vHiyU/lipRMhS7dmF/Op6AEyz6MhouuMbAMahjjMQn9GgU5sR55EbHQuvj6G+6lP5odbOrStGgVX
s6H45XXIObHY/GiKPermEQ0zdDzFqvfwza9WKi5drVEFF+M5iieOKzYLLyq/oBame6RNcE8uRSC7
ikMpbetgEL9ybZJPXdcZW4POtV8XMItjPrLNgHBpSVehlh9Ha6B5niKShez2MBb4MTCAaLNHzqFo
E1g8tZYdClzTexv2vuU6qGgqEpH1Nn4aC9umaMnMk2q17gaCe4I9tsC/pEOsP9Ab6zOdWmD6rseS
DVoaZA1RgSZuh5WMh5frEJlgvsV0kYWiHZwUd72hgUW6NIFh6PN+0Y+mkd4WLv/J83rIF3QPjxJX
oQ49kwp6i9mZvGlmG4LAYKvtPesJMPRAfawPUgO3Hc51b7gIa111o5XNoTbgYRY2h8w67H/xCTiv
aCH8e6M+WVkUlOS/YjITkgQ+xC4WNntTje8yTyViPW57Pka6LZLsiKFN/5J6enXJZucs+6BEvoDO
tfoJHoeQwnS3Uu2to9c4gSH7EEJQ/cHR8EB/+WayNeJk6b4g4oBDG2aL5SIYYtryVg1M59SOcUfG
21V13YsEu2YAoVNoMdRommSnq/Jg2XPgDJW5szpcN4Sl3dx/J+w8mtsGunT9i1CFHLbMFCmJkqjE
DcqyTTRyRgP49fM0fGdx56uaWbgsyxIIgkD3OedNThatmsh+1mW4K1qt476HQdFZ8gPbowtjhHc3
xArBYrEgmf1SusFjbnjXMGQk0vgh9Wr83GpyumIe+kPjykjFhcKulZ8wkMUa5tGlakdmWYZEX1GB
xMcDVtNB/ZPJ5GBIpa+drB62pvuEHghhlhx4WnCd2kS41A0WMpT6R8zJ42BYJy1zuRmKJ/fJFkm/
w9zUejKUUiGq9n4bnuFms84QJlyM2kubI5/sKwaybcRtS7yxazwVI84Jncu4KnLlvCp0ydY8DIem
9j6n0cueTTSyajpXuHMLXaD+mwdQp1XTMZvIdwumCDne1mEQ4xY9j81mDt1LY1XNoe6t3WSKa1fl
j0EyIlHDlHVVB8azHIbHKZE9eSPj3orTZs3gmwc1C1dO4h8x99vOISrpntz2LUHC6xaAema2cBQO
4b+pTqx5lohHU5IuDFkSxnx6kSgcWTuNflu6ojm9WAOuiPDREMm5wy4U4UXvyKHqoyzbdpP74djO
+6jIN3QvZUuUCe4OnSk/yFi9UMltggFX4dhxYIn4+zluf4UzHgnJFREIcUb+NUY7NMzM/srw0wPc
w4/L/OwG5r21c+hc6yEYkLeb49oijWul8pLTMko3uI++VTmsZKCgcDp0cbkDPAXhoEfMwfpEDGOi
Gq62725m07vgrdOuUzYx3xlfslb8tuxhG4fl00Q0gN9PK4Q0WQ2ztTayTWrA1vOzvaypVez+dyJG
ZhN1icg/D8597fzgIA8axoSR0TpIibbBXheUDF6n+ViV1bVzjRt0++dele9tdyQq4ScAIXTULY3O
cHcefE2cO4ReWkvKPZz/ZsjPXYUVWfuNbmI7etolrppn37YeiSm7ThrLRlCWj9jJ2IP5I0zKYLNu
DoVufMjIfPHcehfBunCsaGKs5dRw+CjLWxE/jW19SpMIHKA/2ANKJWVC3pSHeDa/0PhdjCw6Y9jx
bLrMDxyPQftcmg+w9+AS5C+enp2biFoNHgYRFVGS1qvZKKAZCcZUtiIDZt6rRc8FVt9fIIiuYjFu
k6b50HTrlDOPgDn9oT4adSgSVw41KxveAyzej4n/BatuTccO8t8M36Hv/kbccW03dgAzcRwJQuHj
6KFbTTxDcp63vvHuhOLHad0DgdubMHNAvEhIxoP5GOEYVGkEixoYIacoxl1bPjKDh2pjoH4yOFB3
1MbbOA0lhGAVIF5vUxFt7DH6xTzldXqdooyeUceYgYmnHdpK6RHtxRy8ajkIBctSt8+ymlb1NGvF
vJFc+CljZYu9l9bPfxVzhEfOxWeoQyjD0Unqm5YgsLKE9qtlJeuSkkgzH/vd2TDgu0zZo6U5++ax
G3G+0dA9NYleIQVLX0dn+stM7JNSZVNX1e8mPvmIzNf4I9OgY64/lUa6tfPTmOcH3LaYi7anea7D
nWtgrxOk/gsOKzdPOoIOWx76xra2BcKidWZ4FxuzmHVPK8lQND+HHl4xRNmcXMZrKgoVIT507BOB
Wt62yJ6oq6MNBqbzxonDWz3Wfyv8z91OMWUMHJ91Y1vnmnMaJ/2QVPh3lUWnUKZq0/njT5vWP27L
rk8Mcg+DB4jVYahcnXNjxHkQPE2QGFp657GVdzFU+b6AWYwTbbgKi4o2yom+pca9JmdyUfDtgIOP
9lsbog1e+PCg+w4Fryfg4rj1UfOSd2uiP6pzc4+FFu2FgLWtjbRUeZN92NLyTq7B5DjRXplwv2B6
ZK2TjI2ehG6M4vBEtCf5YCTG60SRpCYvUFdszDBC2kHhrUuszA6JhvHgmNp7Vr/fhhF+EKQR7/HL
+e4LVPDMl8ZVM/a3EgBVjHyk8aUs528MUTFWKdjTq2k42zLfOxo7to0xdll+Dib3iEzyzz5gcJpa
rrPD5Q3rUcZtbK6P5kRyXyj770mIXa80vF5ZQ7KB+ECEn/aOvIprktXv2jA9ujEafb3beKY3woZr
mlUne5J4nL3EPiCfTKI3mJt4OqIUWWIESHgS2rThTshStto4YF0rjDKu6AIvMvffbWZyVqoiqlY5
tZ7rMZWacnrhNI9fkrHey9A+2Gb1PfTPRrd2fOOnnkFe+TPBi6BeX/dSqZ3lznWGNx30nQAhfBAR
8ILxMhWrcVbIHZQcRKnoMt2qX8NLkciDf/9HUBkyKKDJjDF6Au7k5/hisX7zEhixrtXR4pJOvDL2
g/jVDPCD/9+vYhLCagRZRP1IAHY15svLlU5wUIfACI9A5XA9ef124nBU8uqfMPg3Vvw+zxd13AhL
CZO/1Q+HvEYvfDxljZSVkLMareJjhqwfp1e/3DSIKSpmZ9hB7ww2pIq0l4qvLS2BBsrX6v/4U5GH
jfJgb1WEcavvU6Qadb9tEgYW+o88NKW2siyx/I0L1oGuAjrOvtG4GfGIDvh99SOV4e3U1+pxxB9i
k2Dm2QztwSphY2HY98w6tDaY2A2dflcvXnRTCkTJmDeWLxXOQpYFiZDfQC+II9J6yANGOAUPzr6C
D6Z+Qr1eJaoHgbhUnavT1tl2zsObFQcH9eJV02+XNwBwbaXjESx5RC2hDqfOS72spt5OgaRbvXeO
UTv7iG5L/bbw9ecGJNvImZjw340M1+ryqLenLuF/v9WAszJHqjnmZvVMM2FRwQGslaO9Zf3e4auz
yvleCwI2eShb+Vr9TAner7s/Om0LxkIPOj/apv9+PI70vU5aV8jh0iCEvdphXkDRTiSO8HbqWzjl
rzG5QCjB++zizdzToehoWI3stzqUji1mbnA2DN2npvmRZXFRh1Q/E5QEVDyrn1DnVJR/xdN/n1TE
N9UJk1p3VC/FSzxKnLwLmuekNZaXU4dzZX/gMBYGxrQor3DycDanekm2blGe8+ZLLwGx/AJynMlg
sYnmhw4RK76AyQpDUcTTJkhHZMV3j2Lb4qlKpGYQTudWexHh7RFn02UB8DH/ubPdXrWR2zV36t0s
8muUmNhw4WTcg5ibEkmjm+jcSyrxoeBW9EX3mIThuIeOcK9IRhpH0OwZ1QWasxAPVKfGBdyAHpJg
kPYrYaDHZmO+0C38KGY3gLv3vNAg7JobdSBkTI1vewWK2PXVLlE5mrnXkmQxlTTyLalu80GYuTha
EcrNobiGsw9bpzPomySeTW320JbDi/qTB7W5rRRNTFHBWkhDCxl52BleC4LFJoLlh7jr4VDuYu+3
hn3LunGmzw42OEgNI2o9ZvKNicTWsaAbWI33bs3Jt1UQ/ODWzVoFGknssIfqNjndWxpRD80OQ3YS
aMHuJvYMe6CN04/eWDjHSW1Y+LGqFYUppdIPrf1Ivy7jbt9mmq6VMcZ5mybPz5rCK3Gy4GrnACYN
ntRmbB0mzY4PQVPi8ox+0bUYCk/5dOlIxFgl+AtGGYWtqyAzvYNB0Rbpbxtty7YkIzwwJedPlhV2
rXiykemCU52udVRMgPtH2RgHPQdAMmM9XevhFj+Lz6IyCrz5Usi0FXxdy97NBkBL5/fl2u71twqZ
zAYw7RYS8YJ/R+GvFEiBPVJ8gMuLy5MCJ6mdD4XH7KAQDLpNeH04U1r7OYSjjSnvOgkYqkxy2ltu
WezMcTjpVWYfq0Y/NUobOEkyjaQCMx0Tsbwa4WfHvOQ0F+ZVCVVspUM5zXiuYzw8kNgxyzYUDC0N
eG9Z+RaFFKnLje57iFX6wt02RuBs7THsdzmdzOQN8b5oAf2KvGqpsMCde3XLk+ZI/od0kp2DAcfk
WMdJ41PtUaFLBKngIZj2ORPREFRLwCrOM5lRQal9zOH4G3NgYxsHyW556ZqsJLjFWoyIW7lv24jR
MPCC/0VEHnsqPZlVPv2hFVR9pZKg8rBCc1N0sKJ4TOZYbpAon3L8Hpl9uR/Z6DfrSjI47TNnNwTU
LXOMpLWc9gR1IyZKnLWjU1HBCLtaipkhWaNxlutGzViYDPvCqa95wahZSI8gvAmprm2iBsQWq+ez
jT+xV/ZXNdMNl4jvXWGIYi/H31Scyl1tMvdwGk5dS7rbaH7pBuCEkBnyWtCVaURr3MviYonyN3i3
WMG8CbZIWh76sL70rTijtrz72WMQUBqRmGOvJ42ps3oWwp57W8vHd7gu/bpyWQOM1F2ZA02EoXfn
wDgaEXPCUcDeQh2EBxs48z84VQGKC0sqLzkfirx1O8c3V1qPBvW+l0ER6STlEdKDBArZMWdsIwKB
T6dCj21XAnUhH0qy+KHHaVXBRQto0GTgcpQfN+QEgL+K1aD+pdvlxZmd1xwGIWAPwA0PcF+ZT11v
fWAR9Ui0Lo5K5S0dyvPg1lu2g52euGA+sifAywMRKPsC2douDS+j3jPA9bFYmeHFFRZVmXoRCRJd
hMZnVpW3NiNvAYNPWlFYPAp3l4BlqFCZDvEA5y63WYbLcpjrfxV+thBz5oF1mBc9IbnRV8yKERiF
4LT0aLZIN35M/hXP6oLZjwRNQWn1T3WS3kwDf++KewH7JyzWsLVrAbWhZ3u7TGKQihGP6HodH242
/G4O+nPb0YHq46eI2m/EvHSYA0yeWDgNwkg4MpBQrsbMjIi08HUz4s/VKw/mhEwuNDcQK/Hg/ANB
DGlpYhT42JAiGCG+oAJHh9fIg+wzHFAQC56xut1VjnnGW/R1BvpmdMgN4g4060gxQOJxb2Udbbao
itqtT/pH1Qb1AyAbas5+RLkO06NMcLoOXMxzS+eWuObvqm9/dPKRt9ZMDVDoCOQHPoLApr+I1obn
/YMZCRlUZl0NpLpB4stN/RulDfkPeBusljumb+ge7N7feWBSOeBcE7Uf5HrsE4cr13hg2l53LxL/
+o88JdtfRXXX5EtcHgu7P6WZ4sUqyC+LidYyjQdd0TrRZ0J+xiGsi1HKi2qAUIPp/jqMiptC7FwF
so/YBG6nKb4rUND1q4/WlG8pspVO9RsD8QFrBsExCenuC/fNa9FoK12zKVwVdtbDEqnK4KshbUKO
LEBlAvZZB4JFGBH4ZsiS/f9OaLb+I4NPN1yD+E6o1Z5vwTv//1PuGpMHDQ5sd1hEOvhUKFAU5Nf3
k2LDDvqGJpEPuGWMaCMGS9AALtyFpOciFdi9LdRAXalQRzZ2xVWqY+6GsikvmmIyehFlET7Px+Vf
Tjiq2z27cU3qBxG5e1N07uNk0eHo1UOS9fRvA3BkoAC8GrtEGtDXOeK6/e9v3PlPOvm/t215hBl6
XvA/omOhcZU5Rr/dgTbtgMvh0zgbj4EHeVRja8bL4TGt7iXeBhvTcJxV7RtI2w3FuSgTHgg6OVgB
lCsl/LtJ0XwETACsvpM7RcgvxLoUYHPw49dKKurveoert+yiDNjQj2knvBKtoynyt6EJeRCgIIda
fFdlk1D3aaqoyKPF5/GPa68IDkXBKCispwtV1rdsWLHVCpe7Ji2RGI6+XscHDLmrv3VMajOp1f/H
RbP+I1iVu4U3aloucnrA3f9x0XzPT71Bs/ASiS0IcEj7ZjBKT5VEC5Y7Nm+dCSy2kCkXegSoy7G0
GceprYWG5eyVAUaljvaOd81ThCPPQo6ZJaXXPLN4eO5U0sZlpxQH183gcgsJXbwwJv3+x2azrffB
BMedaZEUuSGS+NinzUs3jGyqgujQXSQYSqsn8H+/Z7z/vGcsh0UDFYYPk/E/JAgRcWNmEEctVg2t
ucPMUAsxQvME20SOCBxiBhJBRabXzYSZoI87uSLpaUqfGueKBK7Y5OEUPjsVdma1t2XxO8wuS10+
HNsKiuVSMIz19DLCNMBok0bCzm+Tz5UpguBKrh0vaDBugQPB+qOdwlyCEQXoiVTh6iQIepH33bNK
jzAZbrfSI9An8mFSJSMMj2w8YDp8SOZp4SElkpQrp62Orl/DLVR7my2MYO/E9rFURCw/Gqq1kQED
WYyPYlrwfdDA/kxvegj3KJreU6gJs9e66AHYXYGrMBR30ho+OZ+4mQQbeNwMwOxjDRPr/8jENHXv
PxcwzzIRrVgIMyzX+58hok6vWVU24Q9DvBsrJMXqvvOTcWPacHYK+eTOroW/rsdWWvcPrltj7TKI
O3ty1UNsNrvofVI3X6V4VhgOnESQP/pO5K61kl/S4uITiTvDBfCrf4tSaxxtt1+1Q51sNcP8pcv5
DzGON7hnOyx8r2aQ3f2UhSPX3pizsKE2+E4pVlna4GmHYeNjYve3Oa+q7UToM3Kh71rxOO2Q2ZA2
iBi/hWyLgPNdGTIp0a98Drxx283dSavxuUwHsiSbwjkVhnRODnTXNLXyQwNMIjj0ecjHhzAYGr5T
GMdQolbL6+eWWR02MRleKRQIynlHh00Od3ZTScaNGaplljbEG+VNcfC92mXYyYKnmGELnc3qYKA7
1h9FiG3wd1k4PW6T3bMg2hEiBf/XpgpcmFTL/5sUclajvehDdC9Q5moJHiVm+2cpKKO8urgaCGZT
9PibqCdDEbcaz7nOYXNWfXFUxV9e0hyDMnxnpbyp1pQuGhNiNRsSWfclA+crxAwwdXoovQOa7Tlo
9owhzzVJxIxtqBHmckAaW34rYhAVPz5oOGXCYbzbw/iClezJ1AUmqAkc+tiiCp+DP1MRfWDyQJIa
TNVO/Cqj/kcz1bFwKloHNgJ0JBFOno+0myhiU+6UWYDY6QRMaCmdaFwX58b1rqkGg1exulTF2eIV
o8gguLYyovczcfQjZxXq//htveo7ioGHTs97+simPsRwSH2GCJ5g1KEIdLYAdkoJKbULTtckchEx
ugn33q6uvQGfv26xQlGtMJXslmQzHZcM68UPy69FJe/NvLje1R9xbX4tD7hoKgTqxfgikgEGQBUh
gKnNS5WMmAc29Pgtg4cIRC/2m08/khfH0lhs6HtWDqlBDj25TyrcMcgp/0ixh+bj6a9jXb5WcXmZ
lG6CLHAE7biIt2z+ekhiVGyHV7I3001IimNjoU5f2u5OY3AyGIwCZsp7Q9EfS41fTMajiAkLi34x
6de05bYV4mQYDbsHmFFm+afKheGfdFZ8arjI9owRSVQUX7h3bGsfIVsqAa5Bxt/7tDROPfQ0RyvX
UqbxJTHlERcUeShNTP58L8dLbB7CHYI0RhY9DonFwH5CLO/ensXFobc8aqmbbaoQEbfvy7Oc5h8n
ncy3dGaWnA5nTaAFmxGxkDDvi5rlqCFCz+uYOMXwPXVBfI1XKdE3msy4i+1dIVpzLU1rwJMwIOsA
YUXfZ3u3w/dndHGNLHHLYkra0anaAHddBbEHkiYJ6q2zXYhBypdyIgmAT2I7KjM6WGUPVloRDqGR
HDvHpJOOuoX50/xoMjUnDleDyFLgdaE8pudgfhSFnW6RwFy03sBAycbWMp/T/Yy/MoSur4o4TTbv
OtpJp72PJt91NGYMpWlYD4szvueRYbh8BWxopGH+oJn6y2y45g762qHSLXMjXOvqBuX8EHQfso5d
5ktQUeRUO6QfqS87wKAea7hSpCN8RaxXTa85QXkYD3U4a6fYS7yHZr4v/2jVd5avUNQBgiIo5upN
yZZ9nBBAy3+cIa8fbNsLTiGR7Hu/sD7jOkjPY4S7tIV9TmDkDtDUhHtFWz729D+HUs5PkeclhyzJ
DJQjKGljAs5PmVZo6xKDSCKK8GsRg4nRbOvsl7NczsLyWt6G1d7LEA5LWBYN5IcYSMWfsKqgDV2X
0iLu0x/2ZjQJQhYwguvq9IyHX7B2Yl5OL/Eu1PXuUCkHZAPwcGsZ8HhbGIInP/+oe+h1phMdU69x
T5UqQoiPgU83tuMesdmLjRX4QToYOBmMVFLqToCW8SNI9N0cT1iOmH8smaTbpDebk113zWkUxu8a
cvouH8v+JCqco2DIRCS4Ttt0HIyjZxeAOUwJT9K0PfK7gA1Zi9/CyP/APy1GZKdDZwkRHWEp3Rf0
kJaVnOT04nTTU9HyuIjAuJiEqvhMTOAPYv9+wKCimI0HP36YOYF+jggLwpNyD8lp2Ld4kUb91O31
3KVLrnGUfHA0r2WSYa2GGRBlnUzGhUiK7gGCfXJMyhDuMcoFZoQGNui0hSkikweflZqNJyGyVB0j
gsp7kMgy1qaHrD+LBeEMCidVGhWaMTJmKM2K1nhYGMBpixKlLDuYWVqxbsiMQ94qMMyEHImBOhPg
dLhHLnwdqGLnZdUqVNkHvfpPJtx3O8feS1UX+TCVG3Cy/SJ8j7r2a4hgO/rAfTC5s5s/sUzNI9ZM
Ss/gYPQNrYQEkHC7UKOzEYMygaBqcsqdbNIfPF9PCz0bq2Z37VFIA9cRDmIiWpOu9gQ/arec5UKY
ViOiOcwvo9hAanwwhPFkYADBQ9quZ1wZMW29LnVSM7F9yCjfiwS6VRYGzVrr6c4Y0xgMvDEonl/U
9rlwyBG/wOpvWPt5F8qk6nUOmf7mbXoj2YCtDNo5ZXpznev8pviwin3uWjDQETYBJY4qdfkWI4Ik
4x2rGqbmMiK5A2IsoaUcqSJEBe7VuSWdnEkHUpwUHK6q8bHJHhLmiqu+53U6qM9pDelM62taK76z
iGTmqNJXt4XbT/JIF3vxzsugouap3Bu9vM5djMU2+UtY8onHJpPlTm+J46DuXgjCY4OMoFGmGQM8
+62npPIQKe8WEU8rxHPoySz623qcyd8k4dXoUL4mpdKgBuZh1OqnRg+ukTODVZoXulu0Ia68OjB3
8yy+z3XGswoE1WvXdGTi4LpoB5rpNvgwVDq93ppTfak9+0BcMkIT57A00J5iG/et9wxb4lnmrbUb
Wlhcndccs2WapvSAgYYPUHNZ3FPyaEIS4TJdLR9abE/nzHrL1ECzUuoarOqDlV4HJyl6ihbr7Jjw
puj0hxblC3/Hklnl5BXhCiB0neikLtchUzRzfLBCKwWQQUUVhX8HIamL1R0xC4tZJGXkKjHx4lGg
6jJsGUP6E2/IPr2gI/qy+UKadozAV9AVpxKXOSI3Ek66PeY9dBV7pHoqIuoiF8GA1c8zEt381mra
rs20z+UFIoeYTcVWtoqR9GOnvSrRjs36wGpbf6rac5kfhDaVSO1EG1Wft3XzlgJdI5Kh9sXrZ5sQ
F7sRWnnGK7PCSsl7zSbrqda6x9jjQceXKF2cz/QohlQLfovlBgWmTkxQnDw5pst8nFNTxi3SwRg9
Gj91os63psfl6MiXXUVObMJD4AdJsynWmFHgoKn4/PhA4/NCom/nun/9ISi3gxsH505JUWMlRQp1
i1OzwemWFlHjEIEnHv0h+qNFjyWac6bV77oV3ittJncV/mSJfGczeiU1uZwvsuBcSWAjtkh43doe
ymcyHDesPkhdRiwKtejHKLiGqkplw966k4dbc307lFPwref53TARC6jntjPEi+vnuG1Uf1OiZw01
AMmZ/KLr1Y/p1PwZmJxa6hxH6l8ckrAlC+aOU8Q9KCnoPnJcWR/mpjrm5H2tO9fWaTQOUuPRCULb
2Wia3IjBQtzY1/beEbB1rTG5LxMRH6ZDpIUtXmC52NiA7su3NTHhAGW8+an/yx+DJ2ZQW1UviaHf
6oOPi5EaVS3SoTK6FY6NQrJPsfaZiaWg9fq3lkV80LJMbsGY/vIj8bcQbs00ukJJ3Reb0AvxPjV2
k6CThyTOctiim8CRbLQkRbW1r8qeBkdp7loNSuNQezslWlH9uGpJnIn2mpqMF0nxfII/M5WY7y36
+sT6hRUpgkGl8Fj6o0qwa+PPhXhGxYEMwXURTi0KDEPdVASpvhP/iuMYVbUawC1za1NVzSp4KOsk
6hsMFeCVRkh+KfxyxaeyZZGuLR7UlEHkoR/xSB/JZFgAgEWfo6NzXIWwvwxvgEqrug7b9Ndxu5MY
6boYGanKfjA0G+3zixs89XO3z0uTLD+4J8e4NSBjuT4oTpwRXEK4ZRG/97bLh+GcEjs6GrbprK2W
aOjEdenHIP4j0tWehtl97aoiXDtKVaZ1mAK21u9JrbIpPajsGly5G4jn9GvoydyKh6g4EGlZCSit
eux6W2yHzY5PcVHE6nicbPIi2CKnHTOjXRsFjT7RSe56OQU7YcWVYf1NXBj6dJyTNMLc2rFgd2VF
SnKaxRozSi4Ua1xLcZDiOoxB68WYcBi0UV30c1AcrUr3cChHSIRY42ERiMroYDs9rVG3QeqpFc8L
wLk0ueaAbs/yzr2WgrMzfW/y8tsiYjQq56dW8qAuqtvQA6906rHfWT9Yvl4DrR03nY1ALR6xJE10
DN1T90+JDGLX5d65KpSnn8cgv5p061iGPzYGkCsDT6MsCg+LTcfUa9OjaX9kkUNQqcSCd5n4YPiE
5q/1izOz6QdsViOY6Om9meS9TDX4n17KQ1cm6yy7JDEsIZ+qqVQSw0WzvChPxFwfWdGugV1/L5Db
NLHX+d30jX3POdHnlyGfsX70qTjaIFUshWJTB8n3MrZaRs6R6H+8cH4e4W3L0rt29UheTIFhuHsl
MuaxKZ29r/rXnlEFrDE0W8rXIYyIEs+VykvBzW6NWJaTX/pJTcevQWoEDogyZeQTlxDOsWZq2e+W
nS+pmkvbgx6DZu6UAnF5ulJr2tl1e/ILE+pS+m5HvJUyqY9BD4cu7PA1opqrO5bn5ZHLFSKzgBoK
KOqHHw/DfCbger3Ppo/MpndXtlxWcokd/U/R81xqmtgNLitnkON2oCbHvgfXVScDazkxP41+NCxT
FwjzHyRtNHIFJcpVmijykkiBct4WpHf5DKFagNUnDJ0bwPwGN97eU/773hWgiZ1F1UilzsrUY3QI
vq0dxzFPcOEXd03X/g728NWF8oVxGIBDGuEreiCfmwKBAcZyNxAyV22X52KZIWgALEA+HJD55B7z
s1dVM0PaTDcLcrEAWJ3zK/S7t0VLFCBtXmmQGp05aclEiiYGifOHGDUoDaHYFdTDzB45V5uhofK4
wkVT8ShSRlB1hqMFHsSoB3g+GCRiY6CGquN8jtQNWZECS9kI8mnhp0APeiSk8BL4StvLwmtkLL4Y
eSOh0mA8wPamEBoPltrxfCifSLmzi6rHrHLc5FjXKL0g3hBq9qUqLYPSc7nKibA/JXWnPzLwWSRe
xrs3u/i7pTq4JPHcMAvxW6T1DfvTZEd3hfXFAn7KXD9VQ7JfjuUoVHeuQFKTpr7S+N8LjUETpswP
Pp/8ehEWK7tbteoztttnbbxfZkCkqV6WefMYGRBOwSQU6gL/jEQ9qj0Q3GqXoD2sZTfvFIQJ1QzM
y+djyZsL8uavluaWHMV3pA8AF8wyYNSbj2kmvpZnqDYMufPGBsGKV26jkujDDoWJ8qhRkjh3LLn9
/Yhoe4S0vhLgKzWvp/3JGFKspBns0ZZQZqgn0x+yG4MjfaYPXlaKHkDbmMYt3v63EVt5LsbHAnHM
OaYElfs2iff+r0NC64pATghf3hO6nFtBS02OCZ98C8hbF9nd8opbnMtLHEzILSNjwb9tDyszuMeL
flLzqW7Nip0zb4vzpMwEcrxfdxV5begBSpu+Qd2suIRDPFHTKVW2gJGRbNt2eMGznqh6LlZWCEQV
XTqlUVxoIw6JopmdMDKuAbWhT6HW1Ej0LNcuqqBtEZMww6STh5wHC9jnwRntFzMCL9O1Se5sxM6y
sg9WVN4XwgAUezDTottIK+o2t6bRDBjl+YW8MgqUyL2hhTmoS8ZK96UH0061M7HS1tptfhEeO78C
v9Wql1TEsiZ0qSmuZCuiVv+oGaTsqSEXBTf7x0eElw5ODtzXfoo0WEfro+r0itFvj050Dp2jdJV9
uXoLYhgZexfzqi6FCy/8bUEwFivm0cfSWHmOpMis2SNh/3bRgbjFW1rp/Tp1zFsw0S5lPFdxyTyd
yPFXQrarVY17Ef+PtwBtSGWiV41azYUMjKbFxtWeFkIljtWvU+bWdLw0fypwOKjQx/bOatAQEnNb
LMUKSqhLURCN64u7uqLq1YTV0JEpRUdrAomomXSOozvoWbVynPRcMEGeHewOlzG/TmOq7LZzYiLj
R1U5zSklGrXtLktiVMUF9w6wyoduMIYJ0YjmhiRcZ/6sewS42C2jsWGlxLPZwL9jPi1rRqt06UkC
oSlFP4kronUKm3HHWHzL6dLoAab/k8VT2Yy9R+vsM8s1cFhqXMakJdnNa6qNFEkF3S52bMr5gjER
8I5SOORN91cH8NCwMVmbAwtJfoc6ynA39I69ETBPoQOzleDW6YYNXLIEDUhKvkQ1/MaTd69u92VN
TJOYl+uT3YKHuDqq/8wDUqIEW8pMXfhQ+Z3ffokEos/PiS3E2ifP/gFMcy1rzcWmXMOYkO3Qj50d
fdTTYlVgKFG8mJjylg5iqZwacnl+hOUh4GDMi7Vobm2bOTqr2sv2wEOraH4aZRpiK9jA4vPep7ol
INJ/X4YJyxxDa0kF6AfzbTHHaLIJtm3awvZEDzSkLKN+IOihLe9BZOWLJbhzZjYb1ySQp73ONlt3
mqLMyv0eucZ9sjFASjWkp7XjvKmkBmJ45sOobDOLgo1dDwZjV6aHXtm85F75SCQlHiTu9MuXfxeV
elin0EsCrnnPrManSXWq+CxQ6vr+wFYwo+sKpFnjOxnfOzqilTcTzjmwwJchY0jBOmSFNds1NqBO
/iCMHhyNdHTQd91j+jiorU5WHx1Lspqs5GTzcDceajojD+d1RR6+Lw10N7dvltV/DHK01yafT5pm
MaERPMohcIkGaitxnx7lKGjPId9KGgzPTf+mVXmcCE86I51Z2Z6i+qpBPeyy7ynOf5mCJQJ0biAv
Qmetg7JlepAzNEQ6cb21K4hcMnNPcahPUOrsl1wxPjI5PNWNOYPXxE+2DwermeHB5Yo8VUUU7w5P
JcPZ7cDWEk0uGRoz07eaKelGD8LNQrnoXJ/O04nOLkXKug5Yj8P5r0dhCzcH1UtBmhgOXVSj+px/
5TVqDKfBBajxON6YOJvFEJ0icruQh4QLl26KaE/bkEWJ2Lyv0bEWFkNrDL+Srl33MafsNTeijPHZ
hJK7Vju5wsQW553YBQCpHVzWNVu7a4QiLAMUPuqaquRzMVeJ0/pRK4c3tW/WcNAZ3PcnHKqQkasW
PgEd8gwe8zbKfpf957KELutZkdyILMW2oYJLaX9mAXHsMfMBd8D5fWyaRw/sdUebfyPdcmvk1Yuo
/w5+/6uqwdX9hM8sMynZYlh169FDgGml51YFsCkYb7EKoRivMCxeM3+9qe6uiIKDH0s8fq03i3Dy
lR7t6/lsDkLZA7TMa+Av7+wqOGlauM+N9Gcx5cg1VrhcjabREKwaRfqIQv8adFRgoUUF5rOcq+mX
hynAwumQs3iQfvwF45Dh3rhaxpwVUM8aPeE+GP6LuzPZbhvZ0vW7nHHhLCAABIDBmbAnJVESJdHN
BIu2JfR9j6evL5B5qzKduZx3XANzyZItkmAgYu9//40THRZjqIXpNVQrQjUr8DzuDjX8SyQkWjdI
3qE8URn5xLRZVfK+GAvZkhPFKwjkCs1PXWy9x036pgyM1LGpFxgqk0v3wy2aB0iUP5ZxHWy//dSU
n2aXOgjXnRJvF+XbAMqpOEN9C9uyYbIbqpuvbotXJJrHZQBsOEzsAGigWHpPeAE++tD9togy2GoD
OO+t/6Lap3GkvC8wZGIkCZjXO8rBiuowUxS/zsoeJPHT6znX3hdwWBB/hK1NDzzVrZmQQGS1+dyN
BiZ8XhM4TXMAg4gQQ535HKKibtdDflN52/CEVAlh93KdNZhyM4i/dCHsWXX1WdyQuBhAZm15D0x4
r7hKqBcOS+239G6Fdo4yoltdZpqpxE4f3Sf6rxriI8RsE4MmKLrRfrSSfRvLTwSYIDsJ/G+hotSS
2rP1GsGIlDrErEklo6c9RX35qTXcasN4Z+3J9gzXDCK8shJTXdqoLJHQ+5EuEH1RmG+fpVgHaICf
Cl4vmtfGgnO9tDetchpbxqhdRwazlZPHa/9I7RFFobKTUJ2NQkdJCfzIG/wYzNFBlkjLlvJjR8ln
FRXEghoS9+4jmSMPYTFDFTDpzyy7OuHWqSzdnZu6IeIMappAV6Oq6IUAlzRUWs4cfake45qGIlNv
NFQVQNs9agdZZzjvjjj+ukbzvPh3JTPHdeTu4M27dIAC7z7GrVsJNbwpzJB72ScfhCzK30wgS3x2
DSFfFTo+F86PXKtvytFK9YwMPt7QtByqlEgsXlER2fczoAcgMjWjil2uvRdsSz+jIkSHyU7Odse+
8pTN+uvifZiql+9p96NO6GGVoCFulBsdTiLZ3jeh6TZ3gJi3BWUxRnaOkOylRq/fCnB+hKcRNMDI
3KhLOM1JyUvuL666J4vCNxmgQIKh1TLT/IohrhoLLBRK1Xgud+6s3PVUD7ZgT2AUJ5PqJbWy76T/
wBPlPbnl/JCV7skpGdfN8ns2VMhkoOjq2cek3OIc64eIRiJK46+mLZNdyHiT7Z5hAMFw6tPQAJmY
2eAXPnZ8plZ1QcLHgc4YT/1YUKKNqDRWlaqs1GVeKmIFpy/99aiiTBa3IvWvJ9zhYItTMi8dYIu9
Asrj5G5SG4U6wdEcJS3Oe90YQ5LAipssTaXbBNkmr4SY82xP1/AVXfIXu2Hj1WpJwY1PDVdiVqW2
q+B7vC4fJX7/C8tz7mBc15V7WU6SHpYPdkc6pTzz/bikEmGJfpEYFmZzdrJIM1Vvou+IF+q+qL1m
Ofttfz6bEI+28EStaaes2DroOCsRRB8k/FCh6tGdUeJtGOXl57Z4mUz7dXGQUkWvNOevae7docBT
9oNmtJqD4FN71pvwS6mZP8pna4cdvr2pSz5QVVUsh41GFB0RIjsokTjDU6qqgYI4N5glrKy+P8b5
cEQm9QhF/9rgjrxCXf+aD5cwY5KMJOK1EsJkkIidPIXNUt9iSq+tM38VNfZbUVfDb2icodIQbRtl
owjM31iQ/3eNiAkM+AN1bYPV8e8WxspL+T//erg1ze172DXvjB//7Ea8/M/f3Yil929cfl2gMQsD
YanMbof3pv3PvzTH/LfNtgc30jGFJfgX/+NGbIl/u3gOO650pY0RrsmPfncjtox/Y4/ueTpMUuVT
jLvx/3Nj/t1b9zf35+C9+Buv3Z/NiF2ILboHd9CwMQP9i1+tZ044bJRaedDr4VxYpCjiCIsrurnT
3ILV4aL+/sNF+v98RqHrlgnLzISx8BMXNs2t3JpH6uph22AzsJrd8k1IpBgU8YMfdv/ApvyZuabe
IE/kmboFqdBylWHv99slygOch43/CvBBZQiSlAcj3eEsCP/dma7lnNxkNV9//c7+5qkg9wpLx2OM
dyd+MnbG6degAJrLgwIJkjT5UFTTyNwqmPHXz/SzyzBvimeyXctwWAN/+dRaiVo5tDmxfG3wtp7L
XY4HPXTWMfqn62ew5svfPJqPP/7zL1YFzyUNj+PNs7HMNtS7/uMFLHFfKULeFYGkqOhM/epW9aZ0
5R18ftiMFcGthXs06hbt7UR6Yu+czaDCfDV/+PW7/pkXu7wSITzBp2lIy/3p+jpwurTWG0qkedpO
T3ziyZTCebwa2nSFa39pLOedYON/WEHLO/zLFTClBCkW0HHtn66AZtiF6RgFS0hLGAm0R+H0EJSH
S9WOF4bKMBmC+zifr7FLDkKhRbfaqhkQ4J4XWTXgoStfY5m8/vpq/P3LskzMzB3HkojL/vzByLro
RIoU+NBaDUhOah+kw7O15sDsxm1/UIKhk+MbMbWrQq7bIn2ekqzCCbV/cW38nilvBxncfv3C/vZj
gsHL9sSRzvby59c1dzGWa9C+D5AEahyoSc2qu34zTVRzg8UdwWzUEe2XUhAE9OunNn7mDi9L5A/P
rX7+h8Xqup7Va5DmDxTkj3joUDYAbRP3gwCoHq+jzrGrx+NhkPJbFL3ltd/+w2r5u00An/j/efc/
fSpDkoWI93gFc0ihj1T5Sub6bfG9jtkSfv1+hW789Wp7Lvco6xKjHyEW5u4f3nHhZ7aboXk/FHq5
gzlxJxnCDLoaUOtAKhbeNyhW+5ThIBajqynEwjt1h4tdm4fW6yEr6NOdy/+Z0unO81k7puadxsHb
lY1+LYMIkVB/xj78YpndpYhxcy4+qWrIi+KbNCDeNv14ndOdh2yzJA9YZkSqFfwe9e87qcwXqWCH
Yl9M5ss0IYEtaPwb9x5O0l0lWaAJbmQrG6HNyuzO+VxXK2BO1ooNcNPD/uGGGvvhYlny2AsGnEZ4
wEZBBYNDxdG9/GEB7TWLcVA13YZmfCJRbU000ckvxuMS+pTrsDaT/In4wYERB+yyLOtMhdUdsyo4
TD7ByvF8bSv9YDU/ki6+pY5+l5jYQvfejq4bEuHQb4UXf6jOTjW9aj0JjyWM/41Jsfds2s13V23F
6sqQMkikvWh25QD0M4rvGvHYeCAzRggjJQ59wEXIXw28L2OUB6gkr2nbQZdEDcb1XDaPVo53mOPQ
nddEIY5TdjN4TqvmAgl2vMFjUjtM08WIKJn17jZovDl37qBYtWB3bQi0zzoYWq9dFwYT3czhYynI
MJmyAnoXG5i6/L5NqU6Qtyi0VxsPcSjZ2QemjjuvhojgBA8CIhbMtgz3yVC/8/vyOyEBK2vkrWoD
Ww92Utc+6s+xR7Z5iYDDHa7hwDkhZrwBPPbF0jtVofHI5J70SItX4rvz82giHuIQ9tz+4qH/zTKY
fknP//cab/ucKNNSPJpvns0lyP2K6fWPqh/vLD29qafIZwpcqKV0t91OPV80VV8b2Beelt5Qgt3Z
6kpR/JzHEuecRL9ixUjGlPaRFNjexNmtdyB1mOO1quCEgWi5RUA6mcCQtjYuMcauMB9YU4HdMv/s
npOM4EPPbKDR4NXDXMDP6Ozu+xynMs8N7yyZVvAXpuvMK1rnYburykhbN1Ws9MEQGqfqUQb9O3Fm
9LUmH1YtvWlfJefiPTO2xpNNNu26zeWJ++p+efUOhFpiVPuLOnfjqkEccFMaJxwSbgPcz2Gy7r0W
/HRk+obFsrnCw/mqlvKgDmdTl2c4psR2+tkhNvhsIk77PY6lOH71V7OOy11TF80xiac3I8rre/iZ
ODOkISme4AFsWNKvy11FsiPrwxTQsuLHZTnC8fmI1Y07qx4DGcxnUwTPTpsTGuDw1MtWojwsBwkl
MuVeKQ5stwwhhqupYjRxF0R14zPg0pBJBIUPdO6Ft7anjrCSgpvTS8gbemlmasJl2+rVUR+qIeTI
EioD0hvHVEJ5mq7oJovNugj07wwkesxL9JkmlOHsZd0leMUXZQW1mK2vrQOcOpI3p05uWmUdqqj9
asM1mrgHepaLEUBK0eAM6zB3ZceR5Q2UwKOL1g8U3twv/8Dr9nDWucmc/kpDlsDK4WXhH8YlN3kq
g2fxOYc2tWaeMebW1u6EmQg4Dyw7Z8aL3kJvXI93eh1pG9T4Dzp6upU3a91+0A+212/H2gG2NaNx
NxAFQuxAEO3sekQ00RWbaRRXOGzcXbIo+UXVSrbdBIrKnf4bmc7APadsDW8LULYpKj/d+A9LlC9U
A8ZQQOZbMDO3sIZTKRooHuFwMs3q6LTsok2pjskCnZwGEWsnde2VewthjVQmbjSjom0eIMbg9xmS
qBmU1gsAHkzVsfS2aRm/4SCFNDK3MrK6uHCpoW9jjfsqxfsc7fx0Xfhyy4Jcihcimz7UcaBn6Qei
kIOmc2nY4toWz8Gp1X9Uvv4ShzmMfuN58L27iUkKuHeBd75LJMXyEU0tNiPZfsxwoFOLvyO9bQM1
W0FXWsSCyuP8ZhjJhMMe2EwD3DpVCGJtlnU49gURpt17B2SztQuJpsSbjgN0V8Mz810E0rNK8XkG
+/AZgwT1W9VxRYIm2rmQIVpPczZ1ZXyTXWNv/DmBtuQlLdAeAwkZI4eBnUlgS6DtcbhkWDIydbSF
BiEBLWhUzhhqjDJEhx6cnIEXD+GbHcZvNz28e8zW52JTFuWGeEBURXguoI2aNpXhkhGWe8coJ9Up
hMrBXD1ccyML5lvFQ15Khkg9Zbs7vVdui6Mx+xbxmIyj+3epg6llFReJSE5iPwgx79yx3Jk2T9az
mVexCd4W9VuERsyj1WdXpNxD/Yyw07oiy3wcR5ZLm9W4sXnihtUynHo90uANV5DxGZSFKR+74xg3
/uNZWEzYczyTLAv8camJcIX/7sU2TZKHiGnSMIhN4KSVKTSWwg4DpqH0F+Fgwt3DVbBTtazfhfG6
ex91hCGEXxToc1axVVzyVl7zkVsg9LuXOYdnofZyW55nnYhFG+0n8XnmZyfHBWPZguwOeX1sZNuw
hKvgCGZA5feysa+Ayu/pyG1ruvqbMzhEROcxuQczTo9F5AGtkbzBi5nTDYZA9xXtAdB9dqLRbDem
FeAKA0bddh1mqMLetEGOi1YZYTzfdmR1Itq1OBc38ySLgxrMOcLgDqcw6LiX0UeN9n2XR+EqfxEt
WZBk0rG3g6uL2f0+ZcOz4bjDt5is2TCRp4CZzldiHnRn17Ta8BoTSd/3Znmg+Y428RB9dptevyNK
bLjXXPsuiVJ/bxbxnaj6fYX7wUNQjfjy45i6bkVgbaw0nNZK2c7gH/gIpfQ+17Z6ZFw9SD4StHAt
xvQt4ijFSAIeA6ykqao5BHVSNau52rKgI8z682jfZK5KPNP0jYyqaTOJaUsixrEOzQfUfS/5IHHs
+br05BbLHtbctu0c5VRnEEcxYkVh3ucR07LaFk8wOvKNURSPiUS3YGvuocSqnkFtvg3TMNtGk3s1
iA0/4vu2qZJ2XgdZ96QbjM1sh/gb0QR3VlbdVVZX7ToJpUK2E2lzOG+tEKn+ICP7TFBztyYtdBdh
ArMfSzLkYFtxUyQXD7N+O7u6sLZhJXB/IvCmetUbjCBhYkB/kluC5cgRpcyzne/tyPGhd4NBOBw+
OmnxWJsG3lRWvo60uiAgcaO71Fv9aH22NMZdU8BOTvYJhVZAY1KZLbe+5P6fPOvQZwlkzyLcOyZP
6OFihDTUVvY8HAG96FCNkeqzjh3W5bS1PULt58lDnDBFJbS9bkMuuo5zVgHUJ9GAYMxlH0I4KIMz
VfchLEtcSztOpHHXEdi4d736kbF4wsSmnDZ5a22MNnG2jTPZ1LH9lybiTpvnocdSrKaMctNN7kYI
FwViGbfUN44T1gdl/aKGZFUzlEQHYV4xdPjtangR4WwK1y70p40sdYQKDJ5QfXpbQ/O/MUJhOSl6
i6WeXbbtvrWxcLQlBIQay1WvT/fLSZebBU0mYm+8NFF+jIF1nEmC3wfgBGxn3t7P84uoLLGf0bRH
bmAeOg+iL6fCHp4EFooifPBg1UA6eEv9KttNffMtrTR/NwWQX8kqwfOq9VRyEE7hCMlFv8O+laKo
jYK9hT7WbeWr6yTRju5N7vyof5BT80Z4b7GeiHRYhZFyNMCJThfUBnPnHtwxoEDMKdONzsT8jEUA
gY/i3RD9vu88PDPx53A944oCDveeiTJdo0y2I5WWUKY3dWD+hi6hXFD58SrdLgbHJSyxh8RlfUKj
CfEVkpBURUHizD0jcu2u0CrOd0GdJXU6M4zmMaZiE4xCD/0RZWsSmtugnJTL5ae0RUrh083EfVvu
aqhAoyeZnzm4Fhgjr9TkAxpIm6fGWy/XZDbd1yIvntiTPhVucF5K3TamzcSBaFw1JB8J7KFJQ2gv
BkZI4r2deN+Q+G5euVeVMnqea57iVSGYXctc7/eRXuerSPtis3ewCfqrETOA7Wyi6eUPSR8YJdcM
dWpmlT0cVTyT/EctDaH95XyrHKDAZFW3E5R2dU6hocIODCYDB8jubl3fh+7WojHdEXmOFISZfW91
/H6qC+aYbBsEMvgIxn0HhR25PpAw+Bhj1Wx1Cmvp1FUIXeQcXeS8+U38DZsg3DGIPw/M5CYsrv8w
N3Sc9Gm438UnEtTxhyULJKUj2Yuci1ukT04/nhF6v2SuPOOg9VFaMGpjUofd6lz46haz56vNOU02
ewVTsmywjahesOvNtgO+E6WOESuhnenOcHG2I/ThzuwhmjtWtgtI/tn6ETQDCxY9/aVDFgy6sQUN
DVxaU1NdWcyW8ahbSqo2f4Ybu4LwSgVWwTcoG4LTZg5U1ZbK1vsqWvzbIz5TGDnLCg06Mjxrb76L
sxTWmo9hHKTn5WV3LqbnhRGse4NuAV3mQZg6kbtmsZGu4nUqmYSQzkuUesr6H+Zq1l/MzBtWWWgc
AnO4mMN0F9UUx53Dhaeyp0HDJ5P5oefh0Nj1l6Si7snS4BRkxYMsSC6wcbhFm3NdPoNOjV/xkCYs
Qr0Gta/mheotVH+sh9MnC7ZJl5H8XNYRjDzfM1aOCfFl6ZLNFLqKo511m1JL6oDVM/chUQQsLvUi
RFNsPNXa5jJ7UMUU1wl6s2pWy3i+6+w3J0Y2pBXTKRfiXlbcE409PUNbvnec6S5N2kcBDDEZ84lJ
G45uOf9C/WqFf9hBjwHXm0XkQKki7WPWSG6GTx6Qninkoejcr6XKeiuN8d7A2IkpZXQzVYs+BJRk
/qcFfltevKHOnNJivYoMoCLmkMKN7KOVhK8v2Z9JBs7rdUeQZ9XvovZtWPBJJM8+KpiVMaKOM55H
I5JAMOMD0pxurZF338MXJkFKbRgds6+UPEOd3cYZoapHZs0i5fJoFY2Omzb3FBoUwfR6nUtlVb0s
aHIVsNPV9lfNlYBngvYysaY7dS7DmSWDJX+ve+5p1dT3BSV7ZzCtwOzg3oI/0uLHu259rOuqwN1S
Ynjblk6YFazYFmbEUHlv6FiyqLt2VugYc8IfeKLZ62XNu2aFzG+50XbueCL74Gsy0oCojRbDqKj/
UVc9XjjdTn2q4dwdZGHfxjS8xcZ3NBeEM8gE+nbONqM9ThA+ifaZNnPE21YQRN9w9wTjeLGd16QL
v2PKPOegKrUUAaf60e/YMqAjsi/7z+M8flZvU2oKU2ZTLFt5tl3ATAeL+wW47BpBN4mDZh6/Ce6O
SgJUDKjatlhohptlNmC2zGv9FlqL75swZ4z5WmmISsv0UhGwMA8EgoXc/iOFOjqI/IimWFsvLEcD
Bhgq31OsA3r1+edJxjNMHvoOBfjYAWQoC1RDDrzqsNGOjHr2BkWio5b28oBlD+DUKlJMqkqPiCma
woNM5XlUk+WmYsDEwGIrh/HJkelE9i44V/ia2rgbkLjXrKuBhRdENOCtlxFAxgI3YGYKkgFUJdB1
hkFlBs6egHpkGPAsiAc5sre87s59KnY92Im0VW/NqhT4ssGB3EP1oVtf4DPSJjwzwarPfxhgp0wN
u7rHxYkFb5O3ONbDN8DDbVUT3tL5kAwMCr/MyD63vfGw3A8toSO1rOnsscjfQnTeYLf+w55J00mq
iWdO2l0wkoXofjKlOLjtzBJfbj/G96aPy8DSavvQV3DROhlgjH1BzzaNaFbxHfJVe89531fBB7nd
EEfSedsNtEWQrI710F3SAZ+6UuC/C/i/mgwrQAUykqOiGklQ2KXTChRUlo7sDHmJVqrNYBar85GB
y2rBSDONUzcCdMttrFvpVuNQoTAB1VuOGL8vMfZtQz4QO2VJVrNgIwW5yxh+h1F5oD3VEMgOBchg
uK/gDsKawAatmqKXRlYYAx0HE5lKnaQadrZQPs3iOcR2DOdGFNJ+cxYxv7tie+3jtzZAVNU3bDHE
MP/I6944L71nPkuUYG64SRsuUetkb3U73Q8xRKbJ77R12mZEw9nOzTEyKoZzYFpna8w+FpRG03jT
NQEnVYlpr8QFHAsOnZBnjjYEA78ddpSKhA9WLFub1tiz8fWKY8pThGROCEnAU5Bc5lssmth9dxNa
3hqWFuaPOIcqQKwsYWTWJtcu8aBWkcU1IFd6KuLM2amtZDE9Kz1mSKGRf7JG+dGNeGe6BDoVoAhI
JGEYP2UTR0g8gyjNxedmbh9LwqPXfpHQRKU2GyrHG+7IWEAhxl96ZjzqgZzV2ZZIyujWke8VBr8Q
bSiOFDQlbG5MAmoQyRWPoAwrhtXkZzbdpg68HXZhMf8EspHVZTdlsuJOO0y9u4flXm40QY9azo9L
Nbe8UUqvaVPaFnszTR7IbOapD91s+aWWRl6yiJ4DCMaNW37zGDDu0+rBmPQvpIGANzAE8AMMMCLE
NmZo+kAOGALBTlpLi+p6qI5FHuDhwKofk0uV4CWsEfyxYYXsm3z6gjyN4s6JzrP3PDiw08vQb+/M
lD60lYJEiYeGs5SttIbHlWenmLd2ssaj7pY0BfX0wzedTxq5aDva870d4E1meVMH9zH7XFZonUsI
6NiLKtLRpHjMWQ4jqfpOJqLckfCJueIR6cuXOXAdbFbpdf22gQQYlMc8cfCIlXG/wXcMJXckHka9
714mPXvLkh5aoE1IlmI9at5utscL2VdEiQPfrSOdXDfyB6FcFVp9JWJ+Hu1T4ePSU8wmwmczjbHB
s+5wgtt0o+h2el+d+yQdVlral7tEYIMk0SRD/exUgnDa7FKDsiHuxscGP6F7AZEz7CHvYvQPqOT7
/SGIh9e6M+UxixAFUW7THt1gpxD76r7ZyLLsDHJWU2pf28JTGGkQH+aSgM1STz5Bj0NrDVfp3sAD
Ba5X/kSuZmDgTq5fZNW1u0U6njWyPSXqAUO5CpIYcg6hsjTUg2/w0H3BAcI4sRbk7w924ZzaeKL8
1z0NoAOJwq6fyue0IrxjeZBY+ZEXg/4oCIpjE5T8+jR/xFIs2E69RsYoAszQwMa+DsGLpfJiMKqg
BSFkt/PhBm5kgRa5SdPvja6JU5fpX/KSgQKsdGObYUSyKgYjOy0PUeJ/8erJ2wqzsk+jG/7xYfke
UebuNqySbxHBIlNaTEeupnUiGNM6LV/99Fcz7Mx9YJPjW2CKY1nduJUefpRaHuun/30ohyAFUCzj
bV/5QDjVGDWQflCh+2Qfa313wCULL+2wGqps5bALmNF9EpgvyPDwGfe63WiO41YPo/vFhGJ56MKE
tJBG3VcA/tv//UHs80RpAqJhaKZxWh6A+8VvX3XKBQdSET9xBoVN6sLibo2qJ0/TGe6V+qVJDP1S
4LazS3KgwdCXxxCW930iojdT1tW91WIYOmhRdtAIkzrxKV2KNlhnBAa+6LK+58fjWRqkI5hJGh+9
FGcQN8qjNfGu+PPntflsG5p4jkK93MoYLx/Pg7HYGnazs6gIlKrBQyiPDIsFpf4K0F6hbQzWy9/G
wTa2IPwa2RZY+XcdLycYpvIym1l5wabZARoHp1i+R9As5UcnnyztcSRa7hmREaAY3C/oipZepI/R
ZqQ1VDZSYQ+6P1uJxUGE2UfTaRL4W31p5+EPYwwgKCrvjlxZeSxf9epT+MP3dNns+sD6jGI6RAnp
d5tBOF80nQib0UuqOwwigrsMtxK4X6dePSxfjX34AnA2r5qSE9xp9PEUyPQjZtC+TRgbnpZvLQ96
4v3+17LGJ5J86hS1Q0ZeE3MGASZ5skNMBIznpGeVi6JFz5Fa5+nZa/2eaRMP7jR95ziyVtKZ/Res
MouhfrFh9Pl1MR2w+d8KdRc76u5sJ0/fQ+a/r7ImYPnB3dfydgfijlTX4DsiENT/tr5tx7PT1Ymy
ccS9ucYRIWKr2YSVqk/r7dQauH+pWxzZAhaxbUnYW6TjExXh8hd3pz6RZISQr9CeUrXRFH6xj5LO
25t48BoYGPohjq4obHR6yn06inPoxltGieLgt7vSSdwdlGqcIQ2MimTvYWvBr5K6jdwicx+7uA2x
LTTmdTSPpJ3OGixDmX+vMPg9TXur03kJVt2dSMXs2NfwrqEk5EvdtcihcYN4CxQxrnM/Qv8569Zp
+Wp5IIj6979Gdil2medycnZH0kKQpeVVfwqlxZMM4e9fLd+zgzfCFuYj6DGZnv4IPB5GM3JelMMr
gSZwC0fdwqK5+Yo+5M6OHI7oqX8qw+hzGlYNHN56E5b1dDCC9k0kDp/8uAqnSUfzaqYAD0Nw70fu
SWBLtiabtrwvPRuQTgZHi5aHwA3EfqX+zXetfezcNbF+CIvxq1eV19luPyUjFaNBLvlAXUrnK+LT
JCjhg8l8s2OU7l1Ux+wk4aOeg2HgNwDuYX3VRQ1O0Dc/Korytk67PXzfcvth4gscGbibDYNrH8NJ
yK3hQCND+uJKp9wUCdI8z2k+x3b2rZHuNxoTzARRtdld8I3o0Ntk1bD1m0se2Gzrs808ZNwFWnhU
b0AXw57wXZdbYgyx8FXypHiiuEWaTmEkkMriEAnIsi77YBexIWNmxd6GVb1hOuc0ZLer5dcoNb/U
M7+kJqPaHTnmhg4nyhCo0bCzTwHpY8w03FfhBd+Q6HyD1w/u9RwlEtZmQAVn27TfMwbYiBzvZ/M0
V4JhnGDeK7N6Z8/KH2JqxT3JbZ/ZhR4SPcSuyWA8BU12L7ruSVQlWvuxmw5z2q6yWrO25Nyhh484
4GZUAczi+lX9jPHksKWare9nCQLOKOoD0v/4G8pjaR3Rk9gU8zZC1Qik8Wvv1JiTMlO2RtjtzOt8
rxVEUh4yv3429B41LO3TgujFXvChoCC8cmiodBAWNyPBW/hEMSjHFXu41h5RnLauSODAEK1PA2mu
bRododG3WDFWeY1TPyE22poyuUWe/mJSLIId0jMTFreOSFJ1e3ABmPRUjVAJOmChNEpvonK11cGq
vNOv+TaWopj9iQrm6XQF0Jo8poKmYf3EL2rmObC6BvhKWQrmE71Kaejh1sBDfWRG4pTZNyo9gkuq
lOMsA59QUJPHQK2DoO6FMXZhVN0AFNjQZqozWC5lAMxoKaHecAxU6Colj4KFm/MYS6bMNs1l59Nv
w90e+ulDmiyCLqYm1J1DVNgQuUF7ilgau6b6ginAbSSWba0NCjpId/iIT5T88SbrtHso7dtfXxRD
Ebr+clHgkBqOZSv+48+8vACHJRdI5FBnxrWDTlQntKzqJUUEjhrO3TwcAo9A6xE186+fW/zNcxu6
FDypAQGKvKg/E74aq7czoP70UKqJd+bTf/FERni1gRk0YZ8LMV0kbJFpNK6uI44eXuqqC2MsevE9
4mVqGNzUEYyUW6xpvONoAfn8+lXKv5DCPN3QHdtzXd0zTYaGf36VeY31PIGuLBuXVxm2NIhu0wwr
tmGaSQQyEFwM0gskujh06jdFGauG5EOROaKITzHDBBZGhrsr6IjhGtxM1cu5KexPp8hv6BJv+DF9
sCZ2lqAoC+IQH7+I4vZpoSAGuurbFRzYVta5+hxPOP2OAU3hwtOgTUDMXMiNk2Jl3dPIiyQt9zEH
bjCPd5jb82RmSIhJzyhurNOHMbYwd0Ihntn9hdyhd8xnHr94Mr2ohg2c5ybr4ZLWjRJQfBIKZIxk
dbRz6luc/mZGj7U5vaRjePj1tTbMv5Bjudi2IRApOJg6/oWwWo5RoblAH0jrE/RKurWFo0r3q/gm
tdrJrEaxorLyCEbTr3AxQweAnPRs9NaO9M6C4wBE2XXIidLSssESLRoOTa/tU3VyTwN4zpylDhLC
APyk9vqL5TMALo3ifm68bNfr80c2az2bG8bXspowIVCfSQhiYQbhOgtvQaNBhDPAqxHU3NRAMY8A
yeKBvZ+YD4KPCf82M6ouASBqxuJQOqBvwAwF8qa15Ajdxu3TEDKYSoj3QmudfnZmOmJm2rdM4MiA
dmldTuw8te9gU+JQFaqfhykPy7y1097TeCh3YA6a0aKjzdvv6HLUlCHLBJUCuhVcEEI9v3WCcWRm
6ntiERh54WGZBz1xbKajRiMRRnW5/kahB14F4mMBzSWivtcAueAw8K5tr70sWHupFWfLSY5hqb0X
QtkO4Tu0KXz7i9FT7vnWzGAkocHS4ZU1QbOuGfcS1TzstUyQuRxX5Y5xSYybUnksb8KMp9MAbWqd
pPbV5odMCE5BMXyzhpDoinznW90DcbLHUpEESDViCXjygF3m10DlWaqXWh2DInzXhvGCaWH/OMkU
7yDlRNd349X0bcgaSGWSoa1P6Hje/mG5/s2JYuBbZOgoAWwPg/8/bw1BB8fE0prkYKq3rE4Dh+9R
w3k/tPYud2KaVkRaMHIibO7U8E4NzArFpLMUjapq03/g7/6V8e2Z+OMIm/sID2IhfnpJJKENsoyM
6JASVFRm8RPl81FB3+mA7LSejr5inBVDf1XUK+TQN1+vPpmu/Q/X5m82d9ODby2QSFhQIn+mnndR
h+t9XkSHViUOjR13FZLcmKBDmC3tGqb495pWrZ/t77Jm/hJAOW8UviEVfww+xbqZ5hzjKfdV76JX
YYXTFiTMxxh8/AcmrvcXmrxn6ew5MOQ9wzCtn3m4FNgWY/AhPIxJ7G8w0MEyNNrofRMj2RFqmE1b
P6e459h8bBgP3oXCH06ObtVbwX8EoL6fkmjYdpGbbeFPOGuh0KgIR1fXtKINOKuJFzHEvKLzruhq
ITzoQ0bzmJMnU/ZecxyS8S2b4gIzCFixIsOZz0+sjafZ3tWjFxL6RdQvWpLW2wUTD7SI06eeDyIx
NyB93rYfANbST6XdJoe0ykm/6aJwx22xbmFWvslMkDTsnWU4zQ9eP6+iibmFZmIRb5XyFNfcNib+
cIjBDBw3Pe1TXTYpXjo94Kqnf55SyLqaeVCY40IVzcHUXE97DRngko++CkX41Es25DnPX3DpZtc0
s4nEG+3o6fYTHrYfdqF3e2ke/P/m7kx25EbSLf0qjd6zQCPNjGQDd+PzHB6ThtgQkkLiPM98+v4Y
eYFbqSxkoreNAgKSSqnwcCeN/3DOd+K0PhARwEC7GGMCmetwrefqUnll+ZROoA91wmmVTe14qKPo
ZztExR/Vx/+3jiaB/uDfjqe/OpqiHxzW3/I/mZn++I/+28zkWv+SwvIcIT2tXMu0KYD/283kmf+S
Jle/IvOEnlhqlOo57Nrwv/63dP8lXI8EDO3Z2mTCwqv4HzeT9pRpO4uXhVPHUf8vbiaxfJN/r0WR
3dMlSBvXuYux2fwg8f+bHL4CdNMy8xRnwxfPbV0VV3/uGaDaCqCH930UY30CHxxS6bTmtrAWhHs1
hWdvZsGw/K4ThXvKUu9xIrTjkfjFL1UxD+eP3yn4VigAwmxHTsAPSQYFnOXHwjDkJWQmtZ5FSeAi
Df3JGvS2Y4t7DhKtyKClvjcWwfmkMnGwq7x6Gsf+a5kmGuoZibLwLh8siv5XP2Y7ZIxmc7IcF/H6
kD3wXt8Rdo1PuaMRY2qfzYhn1ogFu8wn0m48KITmD9JiQeibe+YpwaNQH46LHBciQabsIAYKsrY6
ZNyJOzvsTR5qIn8GbRCyN3Eh4C24K8Q4rKscWz7OnJe4v/W99y3jOYsVBWdjPo7MN86RMnjR1Q9d
BMOzk8lhP5MosIlJLV5SxN8C00Tq03G0OLHqVzLTNUUpiFkrNOCUkEo/xWb/nAXlAVmCd3E7ALFp
mGQkS8KE4ONjPWXTUrsTAbDCbyBsiDi8MEV5WDABNUlfR9Ea/Y2Yi11J1MzPSXSgvobGe3ZnsKgW
ePIe//mqSWLzobB8vflgKkU9MvcgavqLbvWzBnW0t4jDoe4W+UNe4J+CSnwZ24lzJSI/vmEJvAA+
OsVQveCv34Cb9kZQ39mXQ1Q1MEfEoPQsYP1rfjp2C4G+Ezzpn0MVPLqDmVwzh/gOH3ITNMr9pK32
hvp63Bo2wgFjUOoRheyeFO34GrbGWzrN8bZtversTy7ruupTkLXFWfTgLph1Pg2VN6yVAx5o6hP3
PAKEQYtHW9O7QXNwLUHIrZWsSUoQ98YbhzX6KyRgRFevJptruxz+oSP+vViwaOxw1XEksC5Qinrh
z/WL23Tok+u5Pg+aYhA2uOZ521+gmBdUUdG1MbvwqOzouSV59wj+9KskvnQTgoVjkYAi498OrPsf
Xef/yrvsTiR7i4PPEtbyHf+tHeUVSVMsvSjeNe1xEvz5FRlMYEqjK4KzF4TDMU0y8o3YtKzTcqDC
y+TRZALBPdkka7fTb5kwjUe/VOearJHKs+vPQMj02q/Etk0z904WCxO/zA/eBjlcNJ033uPhq8Pn
BjgvDl68H0zFpo0EwHXuCQxYC4x7KxKf9Z74E38bN2rVseJc9y3/RVGEV1bgm6qAMdR2/IeBLvtN
sITBQUYc4NypbiUd+r1WdfODM5Hr22WHcpqcY9WjLszLB5FKDRUZSYMpWkAXdTDepHlsbT/7blAO
bUzfcPaavO1azvFL0LWXSYTO2fEJ+HLNnplwIuyjFPqaGCK4Up4mRMyirSVat71mNcLTyYA8EkxP
bk1KGL7ixIrlpQC3oi1D3ufa34e+CMktHEgD9vpNG5fWi7mGAYcRAV/1UQTD01ha8YEmhWSwmNwr
GY5HYThwLYdfmW+3e0anr6LW3NwR5EBytfpN44U3wjy5jR2zOLNqugDSQX6Xfc2yNthGQ062Veq1
Gza93zzaaMI5Z71Puu6zQ5DTBpc2Lr2h2pSZlx7hGwYrp2TwH7YhqUvNTBxidiZvjRlSgHSwTuz+
MSclkcLxyEsqDlCP6i17Xda+Dcme1TBeRjLHt1A70dd0VXeIHbGyRP8OxI/sthjBBAkCayECubUy
Z1qbhkO8SFycqQgPrtM0+FrcTdMrQJ7LgpV1w1cKSXNPCArIkEDrvWRxu2nb2VgrA1xoyfYPLRr3
SK2Mw2wi1mn86TOpBRhVpnjX9hLbIR1XgZjVy9g/WCTzsfFIPST4Lft2ugMpz4zzX/iZHmbHf5aM
tLexRJ4IO5L8PpwXKWDK2wc6b6EVOJ5rUmq3DAg9SRz2R9SY9amvJrQ13B3AVH1n59RwOVgcrK3C
a4nSNg+Fa3sX5Tts8+NkFw/oKdw0cyDMeLi8VPRQC89Yte5rxR7hmHpTTEXrf1MeuIvAC+DoiXBP
E6vBQT0bHZ1xSijqVS6m/8xLnsC4hhp9Y+4V3t4b+xJfRE36bef24DKqbVFCsmjF+OQCeHIMngB+
A4JxYuCeyzE/GpJ981iqZ3sU8gHPYylm+9jYmLIqqyRNCFVqEvkvVPWf4DFkK8PO90xNo20VF8Vl
wu0KTxxGyHhPJaqUKclvJfK+jW+Z3tbPo0+wDzCKaWKpeRQnmzgGv+aETBmaCT9TiYOmWLwYYZN1
K6OP8v3i1JkAu61bFwJWlkMqBb28qcZaPROJUB8Q6WAYSh+pSZptLkyq+KhipzmN3tZtitegn77L
sqsP0g7uMaPUVYvCZr8obkYWZfuKcCyG6SQOLidPNddvoQlamZTuZcJcf+pz77UBLbUS5YxnIgcz
OizvQ1Grs4m2EaAW+SXpTAqa/+J0X5hykFEq7q1peJRAIxqCLmgRrKBygTyyJVvqgCYluhQhnqow
JQQY/NoP4KTyZv/IZqugZsg2HaABqcSvIcq4FpFdqCZ8j5B5bL3lZsx9/x7q+kAic0RK18JgjML1
xxlXJhDMagC+DIXtSzn27XlqaVFHVPqZADAih/qtGIb4YCwJhBgNarN9K7Oi2tSuRMO2JPgRvrBP
Jkaj3gQGK17uXEtObCX0vC0HrGP+kLPsflJoA8ijbUCcjOrWDrkDt4u/nNkRrK2wuDlOfSobCqqa
EfWhR2wEV7t8JGRoHci5vpQTbKcKXD2C8EAjIWx/QuZqblnXEdLYGQcfYLNfC/eOxs67u+6EsC8Y
gM0NoGV6u7tM3abitUFhWlq8isUCKc8Q/+zkSU/GWZZTc04DStgiCo+tV05rB9HXws5DO6m9Fz+1
9SFHw4Bw0bkwN0DSYkH8NuJNHuTWFU4xq6E5ZJ0SGuy13PiYuZjm8mRQu6lzfg0D918IHnkj3cg8
97n9E2RSfCBzBRSVgHylvcDZqYG/QVXiQ6hQ+SkNCJ+0u+A98ZL8sUoYcxPa99X0ZXyq7e6RtBem
GhwmtzpV1jmCsYmqpBUXuodjCon62JpIUxvmWrAqGU4h/SvyG6aS+NiwL7AzYjBTy98OciKdT+Kj
YlX1zZg7aKIav0o3O8HdCbzrhJTiaKa6uSw7GObCLQ+jhzwcyWYmz2Izmfh3qk4S1osodJ1nEw4g
Ud4GM6yuwBkkVMDhW9fCtEPp3Wz7JRsUiCsqVLe9aM60ndsPMTanBC5xD3OwQQCyydyQB4SEz4Er
hJ/N4GaURqWOTl3D04wZ5+VwQi5GPDx+pGJ+/G5IjGYNECza86hhkc0j9jm1woMiX+VQqSXAMSe0
IwvGFdcYgVg9Z7kIxiPZAv4jczJlmnvbdf3P5NiQ3NKjY29H88E00c7NZJ1uZ+XiaWXV26Py3wLI
BvHX4JAgfvt1qt9KVjnbYjlgo+Wo7QJgqXpW5trjVjqKbvpiZ3N4sVy/x+kiiOCx0AvGTbJB4sEj
vsYyEoZPbev+JGqwOCeWIV4a5BydR9WUUtJSt9TvIob67TriVtrihZcTH/Ik+jkCJaTtV0c7CfkE
R53tyYR5bUqBVk+2ywjZb/dDhaq5Xz72CEnNDenip2Toyg1HkcncBFm3d2sr47jYLKWd/IpMPDBh
OO1NrlWGliy8whARZsLDYBY/WI8js3erPXPtrcFNxk244YWOCEd4c6cYh5mTG088uhAGCySX5t3k
2D3ImZFGRrwHmhJS2skc+krwYn0GwvQ4h1X+VNaQ7tm/yW2RETGTlqTBK298ikyr2QqGJDc7ZdCf
GBqNf1DvWAXar3iAth4wqMgr2jvGF5RHmjjLcNGFfHzpcvO9iGP+uhHSgNXBdA5bovn67Bx3HvQ0
/oW1NbOEa0mLgbHsL3KE3juM2In2pMMww9GquPzRQNaRMz8haooihVkJMM6xjGYipGfswxHV4IaV
bMNsyJaL9n08hLOPS8C1gkPvtw9pjZCvHFrCuEFrrKwSfmU26fbAXPyn72tvDat+4K8idtJBKI94
/tkbEFLgRV359eOqzPAI3PshvCSmevDKqryH1aIKHVW5s9T4PaRDImqGoDEYvxYiFirvUk4li/rq
s0V3t3CRWdE2qiTZohDrPtfyG6+Ml9fCpQqo6YkBSLJ93E/IPdMp3M02E7fl6Ic7iE+gW/YuVoJF
fNC0oeUmHAef55ZdnIvcnjdOXrZ7PyyWK30+eEb23SeU/oZMsQM+fKvJrDeTamsnlOZsRp5sI4pR
N6TnwPB+jJ1lnoio/Ymm8jstrmQXWjkHADsC34W7jUsWnGMdk4WEf2Lnwe56G2bwz2QyrQMogDzk
uJX5c72vW4wY2u8E8j1kOZViVBdYR7vvxaXvrO9iosoJpLe2J9hZXYlZkX3MzFIBq4sT4Z3uQ4n5
wKS2Ui6wxgLAMbhMC+UH4ElfAlqSA+bJpun9i3pbiIq3IRdPDKVPBoQx0H95sDPhfKSqKD6pIhrX
fk4S9Fw7Ni5AzADp1n4swAgeJkIF9gXqCgQcLLMNsBmyRpWaVUznKT94VtinHwC0zFvaB+DlvUpv
cs3ZbnXzMYLFiAUh+FplLukBrfXcuhMKnWphFw7OxebN2tLgW7jcAyjAiwqK9EOW6FL+4lOJTlWZ
iE22IMCC+ihnMeyIILVXVtMURxVmj10Vf/KjQq+tHuV3rJe7wNOo/wQHgJdV332ySC6qQ/nfSOcs
8Ebf2kMPUPSaDgBFgf3a4HKMhrxe61p0PtSqwfnmj7PzqHwrw8S3rCItZV5Nau5dUlFbB/LeFmCX
o6YOt6ri9razSH6iyn1OJ7B1Vn0c8/ZGDZBcXDXgCW0eJmGHKA2T6W4yyBEOSGQsKvY6zFGzcG3S
/6dXldXleVDkJmTeeFaVVFeRQBH4qOZyy0cMFgfX1HfMndJ0DhjP2lVL7b7NTBve8dR4FxPH2RC7
4vzxZQYgiYj8wQ+x7daxhdi4LdauU5gHndPUxtbwnljcSRimQRlQWxGDZDwNeVecBxZ+ezK1iivZ
mwy+wFxRKzC88Wrm2RQ8RwwQ/bkupLv23aTgnNLhORrj6Pzxq0pkG7+HaO/Jlnx1JMVIs4vqQoXm
HmwhHqLIjJ+YT+YPLLro0DgI1kGM5N/iz7AadN9sP07u3CsJebNhvbE7msfSSnYOIpKHCkXVxSdU
21r1YqQWJaXsTKmfnHPkiiCcY/j15uyfalg+BEW1jUuJHv+APi3BOebZEwNQcRBTJ7ZWawRsQdZR
hbBX5v5Xv2txAofLnZVrbyO72IXeShvRO9W4lrVlvAxJ/plKt0OXNCEmzxC5ckmuU7LXtsACpgeR
zfViYIrQFxGElDB7CMD4PRkkH+OFTOy1CaMZPbE4u6GVPQzL0MsY7Vs/gv0i/DnYR10QvQSIO04Y
YpGFRmb4wik9X6YieIezFDnPZuU4z2HFes4QOeK8SdVEtrbWnsd4/FhMyToiI+tsFimdSs3ZOMWb
RTj3hgY15GGmQJDpvtij4LPunes/93Ts6O48kpxw1iFdL4wj/Nfjxw8Nn3dXBAj3ptq64rgS149r
pRXiSDeMn9sq7yWO39XHELKE0XieGWVspG+9+7onnVu4KZlU/cPsbyczH8hNY1gyJ81JxGO9igh9
ol524g3DQMrgBvZg9To79XypmQZca0M/+ZAUYM+KlSwME46aJy/VtW1/xnNIGMnAsQTJDbe1YfHg
rbN4X1N6bVQUOedC+TXEh2OnvOAKhwEKc5ZcHCvG8+YC0R27EXC/ixKmDPiRRERSoFfwSTVu84LX
mPXDmLSHpp5v6PxwJ6f+cGWT5a+lVUU3o8EbliLevtpmXG5McAEb0BaZXEWocUlIeyLT0r0kUtaH
lAOdpy1ognAWP/PMK8/NkJL5FNEmpb0w9j7c2Tz2iNAaW5+x6xSuBpa/548vsrDa/TwMz6q3nHO/
hFUQYtgdPgoQ8uVOc1Bnm6YZEU0KEK3zLI5saQPS1s10sxjX91QpdhYLgu+Gn6WXP41OdR5yw4aq
W3wLbJZwEbPxrcUTaue1Ln7C4NAw9ABTZ7tHQzH7gb/jcHX30U7aqmKPc8M31sCIqF7rEmaRGLzX
PLtaiHWRb8XBLcuFuCoDf+VoOAceGRZqfE7QKmncO1D5mHrXfewcHNUewJOLNwOndSP7XNXlQx2q
4jxWzRe7BOPoesP1Ywv8YRQFWn2SqnjxMyjUSyNZNBl9Y4e5w2Wg0zQ0t0ZWIGhsc+SD/PgNqS+r
Qhffomb+WWD623nNZwPA4Aw96mjb0dUPzGo3YfKAuzzO6zjW834uAG9PaUecVXH68Lh+MCHssT+W
hmlfCqN/bPMwuqog/xJGxkDl6X1TS4uXpWtIs+JlzHtcShE5ikw1au1vYNDPp/zcqIGZQkyvLiuL
eZPPRZstGHDJOLtjVbPjoEECzjEOjKrF/xyxdXfIHtrTx1k7Fzn7BuzztqNSfo3R46F+DFe6sE0C
lVC+NmXOFr4swFounz+l24SziLgiLcvPRt/mezAvtEJpH+/QmVM325/Qg7QPU5beeqagF89x6e4D
6zKnrBdgO8ptmTb2dcrdHelQck9kjaSpYJBZJ4qZCeZatAO4x3hWPrCyHRJISryP5G3U5nhvcm50
oy4R8et2A7vz12Dp6tpwMjWdS6wtk07MBwjuQnNQpwzejXSz+MAsicCFgYOw7hyOSpsosTqvN4bK
sXC4cF17n0FlGdkveqCdGUsn38QGHO6gc6o1Tn7MMuGeNmHA0Y4GTSVxfYgmXtxUIIP2+lPj57wL
AVNMKp3otLUFwbxDb39xE3O+1VI/kYJVM88LPqkQkm0KhhbeEtO9Fv0z6CH/PcE1QD/MM8vM6gPR
g7guVTWu/Jwx14phO7Tp2OG5qxkvuUyGfzm5qC5GGhjPZHXvNFlCfwxTSKL/wtrjqRyTfjv3aX9A
cEZu4WIt0nl8yj5hUJRHGOTDyq4praQu3u06Ok0TFufOprvIDcISVNXCRQ/BrqFZXaagqDwDHzVZ
Ie4TsdnYnUggpZpBUtvMK0czttGS+Q7z9w7ABMm1XTnkW0O/JQPa56bg3EHUnD/Cct4FpTpReckd
wXz91uyzAZs4o6BYyHyLrBwF27ew7Yc3r1UvBSfHnLOIiv2rje0fzEuwweyAN5YgMdpMUX51rQFP
oJcP2xxK1KbvYfRH1ktbCu8YyDY6jx1CC3+Y9Ynr9MvIOCtiCvoxube5rh1ZVTe7jZ4aTaPtzawi
Wtpcr7DCdRj53ieyg251MtM7+Nj/+3owzl0BzvVjItHZnOFOTLXlxqj7rJTM3IH9F5TPOGr0wTFj
9vk4pC7uDAwGK3V06KVNimRP4cfxxYxLh8+oYghEqGz86T4sf2134XMzwXAeBoKrlChJS1q+oOm9
oqBv8TVStITW+OgUjbHzUkTiFpcOdGCM367fYgEWTczrdqtzDIlimQng1PJ0clT81vCs7OItX3Jt
fNJF4axaHBNrAVrlVlTergs5qtsWUbggxqixf4Hisw+507/BQnGZZki6p8qZt0NLTnbaBM6ZMend
H2R+GgnHvDTId8ypDE5zrN9MI6j2RVHGTA9G/7EZos88/78XVes9gz9FGYxtcSOpKA/JTBgeU5v0
heU+cUUxsaVxvoyPPGtfsjcl5ocXWju9/Tmc2x9JQ/NNVSROVqyDjcSCvB+TbiCoKl9lbkeMVisa
nuM628p6qjbxWGQvs5mdKsvNjq2BDa8dO/a/PitWgO3qlRLo0GN/2Q59D8A5Nf1r3NXMZ6zoxL9s
rzvPnV+aJf8q9lgbYO06IEpy722cvdXlsAtd03qp5HvjmkjsAse8z3F18YYo3VVWlKGvsIu1HJiC
2XP7qlXu7+y6ZNghBvssrOLVdLmcPXtmo9nBxw3G+UsK8ndrqy82OA0eqUPJujaDVT6MeKAnChSv
z/YZy8CTiV4mZq5pW0A4ipZ1JFvay+zJe6B5q8myGz+jFP3lJzPtIFO3i9uPO5Oj9EteWk9BzOwm
yUuyvAYeLHxExj4qo+YOKJ4SRV24O8Q1jtAL+34LNzinqp0jALjpAlwBy/40Bh586t4MdqiqiU4Z
0aPGcfjFaCeMrwgGNyJNkT82tnHqU6dmGMcp6bVUmDoH8Tz6Vfm1RP4IoG4mP3r5f3lmshc114wx
84s2ClDJLB/X5Uw/IZdYTXt66DKatLgr9pWa7lBj+iNib+vaI3KM9TTcuQ+jPbc6xCqMA7BDu1c/
/FYZE9oi4Ut0gAxN6IlQyTNhvUo1Maf2qOU7cmRXDlb/z6p4n8IgZtdWMAQn/Y4zogrPQRdWPPuz
8TwCoAa64D7SvjGEZQU41xOe12yW11y3UIz8GI15bHA3OqazGWtCRlATsbJB7xPNMQVJVTcPQ5bZ
F1P8Ilfvj7V2ElPhe0n34rdR/ewOn5HJ3jUmd5KfnJnIFfdHn7ZMvyNSE5Ectc8jLswzw5y7Mc3v
Q5e3T4G9ZYDvbZSs0G3PsH97Ef/CXESGbWV/yy3zRQfaQ8joJbvNKNEpTp5BxEIwBet2tB8A+uxa
VKr7KA4eYtU9SwsaMc3HFps2anwuc62Ndz9o5CY0RMJKmFaiUvTkRnNt6W15L5udMA7o45zT2HD7
hKY4098QfmXg8iiwn7l51uzBBtV+/+gkcYsEADTB1GfvwhQBu4f1skrRYh52InfHjcjMt9agNGf5
7q7HeOKmj3rWB0aaMRPvUPMhpE3LN6OMSFJmR76TyToulbfSQ3UxM9iiYai968evgsC4JFCVj4AP
OgJ6U7s/oO/4MgQu/gumBMpeUPVVGLDa58vHrz6+GHNjnnrLOORjHdyCPEMd1obvlW1jf23SKryV
/nBsin5CoLL8Wbf82dAAzW8lzwm2rcj/tBYYRxwiNhek/+3jC1K0YNehx/njz/x5Eru6ZUPiyDG+
mYEb3yj952MQZHc87PHtf/7841fChFUz9zVhBs4OYBPjlK5045PSxYW0RDq0ovrJg5wjtnKmpYZM
1i2hvJu4H80d/76zDvoOPTMD4U0FxpcZS2KecHm+WRN4IDBb1dpEEt4byZIRnBcba67qrVjQfiTG
zVvwwliwkMA9J4wmL2T9boTpPWk9BwRBRPHB4kTwW+Z9zOLvGe/s2uAQbNz0FuVMyGxfvw10Xquy
iF5hX/7Kh+iTjf6Ozv/EPLllKTHRPFeMctrJRm0cMX6v5VmMrFYyu8Xh1Z6cImM9Pbzn+Vet+2+C
5V8X1OIwVHtLYJpMnc+pUKzVwmZXB/riTQyL6e2o2nRHwnsePDXsURNF3EjgVfF6ZnK2IlejcTyE
eoj3J8PD6KvCdZGY36BTkfbz1onvDvsiOimJsXAkBbciQE70Aby0OAEvTtSO7CEj5V0KuDRWGToT
S6zG/iBlMT7IGruH1F9nkZ4mx8WNJzIkFa7zmOqUFW9Z39Tc72hbEVACV2G2Jv2MdTRppb5fhotn
r9mGqnv0GYkTn+fjbE27m3EYEWR/tlXpoFuhPogpGrF5Mcdr0wuJWPWiYfiaYxYxp7zh2K2IscY0
E80K8Az/ppkuXWFzSAxCv/Lie9or2FwKzEc/k71k+BpA0ZbXoTa2SMaVM4GU+Z6MJIIjwl0KaVKp
PKHFevASxjY7tlbUwxkAfKsjM519Hk2O/T4PZNUPcolIV89eiWt6jt4JWdTOcl/UZriGaEN+e+n8
mIGB4oJI0n3ookgvoS1m/iO74wqxMqFBZjJWO137Z8uGuNcF3raR7rRGfjNhA1cvLmsiz2kZ8eAj
JelA/fQSCKEOW9OGGLeosXGhdGg9ocYdssCeNraf74lNbNfT0BRbs2tP/O3nocdxBRL3bMXExDZ5
U9N3yecQd/AS6Whuy7hnBAoJaVT1Z6tI9qMaojXPjp/KMQ+U7TsrIUFxaJMjJzzD+HCH1pVPgBTo
bTZXaDtVtctmtXPRmu5tw3n0nIGNQoA5qofYGfRBuaXPxIdo37ua6aP0840NqHJrqhbhVfTTWVgu
DbAolpXQOcd403lNsGl9E++5U+8tlT9galzbetRs6TN31ybmG0vJr7yvUflgjwYXOIrldQG4bGu2
LOg7Y8vWmmdMwRilbIifCbC4FAafj48kYtv5BAdYSXMM2+ZAz0lofKBYwpQM7ZPeAnBHZryBj2WY
4nsDEZTnnxLrkpCaDRM0HjjWgpu1m/pZW5TNTb/LSXTe9lHB3lA2m7wBmThnCJPgc9ZDULOgJ4yi
HHlUBE51gUqF4x/gHOZpgj/wNFRabNDUbSPkTdvYLdeQnx8LN5ZrH/jCejawXUSsdabOkByERGfq
nPmWJ+wb61AceGLGAIOIejV45vc2JfiYxGoirOuUhTAWMqN8R6drr7OSof0M5h0U/2vhWYc0Y5ZS
w4/csHB/xj6Ur6DcFPJHFqRsV6ZvKJu+JZxoK4eA+FWIoAYSgt4NvvlWTYx8mGCsiIb8BHYsXDkv
WSdwK6CDB7t0cJz2WmSsan3NIA6iKx6jYqOWelMOqj1GuscAShFvukOy78u3GsnLemgBJFVz8zwN
EZE5OUrKAsaiivhQtal3skmONHaf4zj5LkL4D4rDOK+nrRcN4d50vZdpPJMZ99XiJNqAIhmhq8gn
k3F96DJcli6db5R8wRQSgp6yfpRF8GmBK8YeTqk4GSnUi/kt87KfTt+U5L/CoHWPQVl/zTQZ7ZCa
WDXMl6KGMcNwiGFEPW66rFW73ujvooGFEht+BI3F/J75cbtJSROi+SiA7Ol31AFvQdEPR926v/rZ
+wmeQGyr1NgNtWv+gxPoQ7L+Z3Ga49j878OtZGMI+rM4rSoym0SHklivBO/k5H4udYl7gXTZdTgQ
uWCByGAsYRHj0vnbJMU9lxjXhEZ/g7s32krYDogldbgPqI7+XjsnfgsDsEgocJRC16sR+TrS+41d
Lf05dEJ2CSesZfaxXsZf2ovI6QvllhE98/zUu3o2wbxMtEAzEHNM0v060yxmDUFdNsw+LUomLuR5
mHtrevqHF7jY635/97TDy8MUwFFo/ibt6yHsdY0X+CdJmxfghaGayNGnzxFcTV44HJphhA/GxvGD
MJpqknvs4vb3L+MvGmPeJsc0cXUiNoYo/ttnKHAAGgHSwxNqGpYUcwITkni2TL0VmqIzXT7MEnSl
X6TpP8gbl3/6z28ADjKXT8a1TYFY+je1ZRV4Tok6GEDCspJuWBfGUeRu1YD1Zk4HFzEhKvrGAXn2
9z+ztXz2v31noTg/uXJNLdXvFjbhFnFBYopiBRVVD8i+Tu1gbDy/EYc2iPbTAPNENONLPru/QNzW
RB3f8eBT7WW4/hbHXTamZILhGrjU+QgVf+7OaVz3V6WKb5mmiEfr8E/y1N/NYFzSvFOu6TqWLblk
fpenThkjH4/KGAxszXzFmE/DoiAoWDpsElv2d1us2RTUBwR6EsDG2rfmFJwrK3S/6qcdqsR4sIoL
UMazYwAOrbtmOuBueizbsj138Ae6Gv2eYxt79saIyOf3bHDB+DYxCwdWE6sMwcUF3zlaOUevGUXH
qCfI5WQ1TXqZJV7+/pP669XpKk1D5pqOY7Fk/M1rWOSyMnmn9aljbrxquIFXpl1tq7770thUglHN
AFg48edaJ+bu77/3X6W3fG9HKI+eRFlIgv98uqW+NaB+b/RJgEzK57HZIdLEROL4G2cZm/79d/vr
ceUqxxOuUhqX0F+sU7q1rQq1pD5FlvFzKMrXGqPUx3Q/ERmIK//n338/azlefrsHgH3aJlYmLitm
An/+8ZIqq5h8FOqU+L6zjYwY0my9F43MiSBbhh3LiiAiVHIdGE9lWefIvGyetoXLEHBZj1aAn492
UD59iEaz0ouJE6erGnAMFYroHw6suQ3UQ9BUJ2po7x+OD+uvB6irFccXb5i0+dVvHxAMM38iQVCe
wthwAL0zvo+b+i46NziNjjcehDC+2CzCtMfLRVDVkZ08MmNb5IiDi0KkhL7jd9EqlZPHOkNfoWV/
sqIyeJnzV19V8x+pQT/G//OfA2r+w+XsWeR9CN52nve/v+eeBeJhLpV1YtTAgF+x7VAumVMoAI/C
L8gUXaIlGIUHmXn++89b/IczjyvZ0TYDaCI2fn8eOgxv+d6ZdfogjVb5PK2Ei3KnB1IhbLb5ft1P
V9G6hGfGLbuuRVNbj+a4QuPX/8PV/rvNejnKMMhIl8gfhVfQXl7tv1lbejOC+OdpcSKvlfNqUQ/N
i+bnzvUX7ufyla6cG4760HCM4h/u7A//2p+vfQ+XjkJQ57Cw+euxsgAuzTw0T6VpfmUmWKIcsacv
yt1ndvo0R6ygbUWeVEY6GSl6MaTgdDHqh/rNiQBspIb4XgvnMHeFeujtE5N78B51uannhc0BLGkX
sbh8GKW4Q3wnTtOXp8DrxBkMSX9SCgu81Zv7VuV6hR9wpvFvxS2Igq3NnGWFYUTtMjBtaG412PMi
9TaxzJ76/8vdme04jmxZ9ot4wck4vEqiqFlyl4fH8ELEyHkyDkby63tJ0bc7b2ShEvVaSECQe2SE
5HLSzM45e69t9buh9asjQ4mH/VPMxI1HrGAky6OaBXKHbSyB9lZ0HNN9abCXGdWXTI9foS13W0AG
9l4Z0S4GYcCFskndeDrFmemE6uELjRsNKNM4f5mUtdOg7yqtzF/lgw7KofbUjWphLuYz7OyoqLJB
J/jTGz1C4It7H+e3oUsMqrPK+IfL5b/YsLE2U7ISl2NSQDwXs79cLhX4snTWInGIle0dl1yEKA2+
ZUnnvYy9fvRiZBj5jGYADDsWdNE/+Ohvw0Qysb5Ihss0WeMWXbE5FCFwWvoEaBkZljxSz1vxARIF
eI1hMf/hjYu/3/FkW7HK4kL1Pcv700kZFyOyFc6Ah6dMVKAxWbT51xDH4ltZyi+eNh/ILXfP+bJE
WJ8KZtLVcOt98mKpHow3JDTwLRnkoXw4RTCb6T5bqAflBFZcs/Z5jF/Syd5jplXByJQvxKOM5ahh
1tAx1jL8T1YGnGhlaKUNUIxJvoNM/WBMze15suqp+0/kCVc2C6M/mUFhpvSQmS1Dl7ZeJo1ZSCG/
S2yfx81UEAEBo3XYtXTwpJohrX3xrAZTSkni3zNofuF0b/EJX8toAsyMG2xX9+i8hKk+/8OS9odN
lUUERoLAHceCyk38tNz+5arQ2y5ZRo8trPB2Ps2eS+f2bYCcDX+R/zCp99gtjYdqNK/tGsgWybhT
gigi9wl3kfk/rO7G37ZUorke6ysWItY2+8/306Ydg0s5L1DMhdq7HZIK1w2mWpeX1KaT0L/kfVWv
3QbdI3SobbKgVK9cBm9AlbvTkBrJP5x0/77q85ZwNVkYsn12yz8PUN5iosmmeXgwk9RCZgqCkH5F
RNoAIASD9oyJvM519PlMv3/eOwXWeH00j/AxrH8IEzL+dt5/vBe0xoZuPQ6v4o81v8SdA3dXnw8i
Nh4IHVHtu74NU8aAcGX4pUWmifSVueemdzRj4w68N0011zgvAJC15Y25fsTfGexNS7VLMZlmx2Va
vvzDdfX33cnhQPEoSjA3USD8WZoBvE0np3HVQZMAJfFO6vsy1k+oY8FLMnbc0YCFg4jm/xpF/k7z
w7bm1vbTMjlp6au1wMRQrviQxFLuoQ8OZKl75amY1TnZTgh9X5t2Kh+e7wu83ubOClEemVhiOFJN
YA4sw3XeNZvZzmWw1P7nqCK7e0H+Se5QtNX0vkRn1VT+JqkQhIvMprn4EFYnbQSywRMoC50utFDq
250r9qK14BfPpRv0ZksKPWaho0hobaNM28KsdcOhA5k6Gm5FbijLysApdbvUVbohF2C+ck9XdCXV
gd5ohLyR1IwaNt5xshgLPx+afu6341zb4bMAqRnooX61+tOCWxJ3SOVcF7iCmzEoB9f8YMwc57M8
/gDd4XPRUeLGaRFodm/scXD+kjp6kNFaCGmv5DlOQME6w+Bfn4toRtPwqHvjfW6Hz3q94I3QAoXS
6pQa2mtnQtOPJ7QUrh2f4+YjA/8MzwFZ2w5wqGclnUby11ShYM98IpkadoJ1tcTGxShS9rgy2nW2
mP7hzPH3i18YVPr4jX1hgU95VBt/WavSCocMaq7ukOYW1RrEuMcZulGBhwd4C8icucj8P7/7hcFt
b7sEMnLD/nne7GPd7McpkQcvh/NByPa5GEb/mGlVAbTQSTeLZ4V9DxvkocoqMfP81iuIwfFO//1N
Zf5R4AAR4KhlshNiBhP63+6pCuuH0UphM5rW3lrXq07cRGzBgoYtst8Q+4a9d5LorNnDvHn4NRbc
9Xuwif57lmvbRCpGZZ46p2n1jYMIjWOTrAKEjpNWcnbyGeUvyYvF+G9To8wmtwvCVN4F9TSZ/7TS
k7v4n+WTzc/iWI5j8bNASuAE+5+/T7tgUmkj2j4kU5tuPC0xDksp9EMJOKxcPb/Gsmgcns/yqlh3
zZzulRsth4zYAlrfj6dehORpVXhlsZ0t7R2m9HJ4PqSc4pG4Txw8pQA2xPcFUVZMn2pOBm2/HEzy
kNu276E3IUUf9NYipB4DxXWY4VssDFMyxzqkIoOzkjTT/3uqo0zRIHcR5lBbhyzx5kA43a/SnzXA
jcvE/t4NayKzIgHDsE7IEhiRLRVWubNFvsvIfz6MmR0dCuTakdfwY0+Q9/vH0xmzEAOJQ/V4eD7z
IapDvKx0HnEnc1i19JdK9JhlZHaHNoxbOiK0jFq02E2OHZqejsxmSu7twKbFKoZirn0r+xKhMZm5
jKyW0E0+JGUsQrfFzsYsAb245qQrUyZvT2fmb/sVekEsd2QTiAk/0DAzlmkKu71BIDfAn0RWCfrQ
hqDXS4KJLGxaECnqGP4XNNMJLYnJcOM1M0bjrUqGTYeWJZiinFFBwYDVmG159PEEEdfMl3PpeSe3
JNlFCeD7NgSdxzo6q+ZmZ+DVmhggX2H3ya7HKPZ8l8zAzxWz9z3kuHStu5W490AlN37O1UD5wmQe
idDGIWzmpFn1cMoQP1FcNEjuTdgysqfX1FfjLYpa/S2LdT+M0Q5L24/ueP7Xecs9pGutxb7UNdom
gZqD2s8+x6Bor22GYLYGX7wGkOLsn3Ydti1tFStGV5ocEVOQ3oVJD7s8bq0d12AMFyxBvGppVZhM
knqho5z2RVxvu+473tkdyGbjTdmAvfM21vCA0pKfa1GSKGk81E7iJHKUZ0D3khDCYxbi3CIpo6d+
8lsQYHnkvCEYM4MMdU1Yl/ghcxj2vZdqzH/id3pEV6xWtKEMe+cVibE3S3sXU+yjUV/MAL70YU7V
mtFHXrXGp6oU73ZVfvK6GGHpkOArxRW/Nwe51QhM21mxgZUP2qqjY/FvElx9cjQ/Ipzl7FwVdqCk
TcR8EiheNBvkdONtrnoHe/zvDqWeIzv0JIBQVOoYyV6fxtT5IcudWv/NRN/FEIZepuDod6qm4Vob
sIwqjWgHTyGvIszwI0rYNhw9LqOnuzhCYXuzwWavtdRJv8vkqx4vTuh3RhGqBH3frBeA0iFaY2ul
XMdlwPW6mC8Lypg3hUYcvn2RIE7iy6Idzhh5DFZb3UE3QnfBHeARL9Dub6nk1G+NgLaIc8h2Xauf
fKFVO2vE9wxGCs0ehr/AhuGPCzuyXtEL8PKLBJNZuBsdzmVGzMLadrxilbHzrr2ckWe9t2enuUNm
iNeNbAeGJ3axthYmrFXx0B9hvSUshRAzLKcICIqdHdc+oqH4sfXOMWJbHQmkTE40SxLwjKxCnc4N
QRq8tpVW3m16YAibkQHW2THB/IL7O/qAes9cCiNvwEKhh7PgqMI5/0mOUXxE29ec9DR9KFMwnBQI
K08+OYeG6k+0eouABqS/bt3M2hIk5q4LrY733thxynTi9o1z7br2KvuFExOWFb87V/1gXHxLy/BE
vGLcIXteEtm16jpgxmPv01CxJ3Xk50+g2sDG0r3plolqvqGgSrgCwDkrt90KO/FuWtwZ14abqaWc
XceIMQ8pPvhHA1cdxlY7ZaACo5gh2aB/qpuJnlyl3nLTj9gp53nTN/EVAbF3z/PvbAxMWDvLg9RL
1UMl2cYmtk3EvHbYY7IYoxEh1M2fjI6oF2Fs9XYG951UxWEq4mM5HWD3uFhL+q+gZ2SYlla8jpsc
tDaypGNde68gWQH3+l+TId77+GQOuY8Ibkb8vk0Za6+cwoBkKMcHIvrD0FnrCbfVMUVNvhvH5sCU
MTtqgi1O+iLCA9Kga3RtjpUNS8qrlsfbBtg3ObX+te7JgpqkLsMoz17silZf33Dj101lbzQdT9qA
wnwPrl7fx3P5gS2fhQqNKp/2I83I7wYMSejb1pyJfSxI07gpGAaH8UAAGnit5zQ1a1AR2V53bJBO
pys4q1pLCC/dq4ufWb/y2NnMFiks6AJwSYtJBCmqqSpm3o1wtj7OJcflNto4lf0lamdzBQ3B3Pae
4Nxc5FdU9/waMoKEOkgPTIAVzi8tjAuMArjFlgsjSRptoI42hIH62wTbcoArpgyjpcUr4YM8lfrZ
HHTrQtmCVg0+zVVJCyc/sla0SQDziausw6mXG3IUvBMCuiGoRZ1skW7phLvx0fcFgQNtPu2F1eI5
f/zTDIXTtfGgtSDdgXDmTvcniM1lCfVYg+6tGWeQ3oYJ8cTNFpa4tyyVJfkxt2Wuq1CNvVov0sFw
MuZYfKLBIwlRNwI+SYC0rsBLSRIBlpH0BHsOVd4CEFD33538QkaP+9mBt9HBmMSvVdurbFLjHZXa
+qn9rfOUMUsivpaug6owK5K9r/VBG2n2uazsOZCjvFFS/jDTdufBptwb+sbmKEVhNP1AzoH7sOxe
wHGR11AbYmcP0E3z+GLS476a3UyGTBNtirg4mZ3u70xZ6uvFQmoLYpJctlgZIUe0YEgXZ9dhnli5
tC7pxVF1JOQ0OTNthr4b4eDpzr7MW/hvrX1/jmWG3sr3jiaJO8uqL5aOgqMfnRMpgEf7IbaeYguY
TX6qM1vuzXxgnBzFGK3H3kaYp6adxasYZaOOQLHCNE6Mkxid4+IVP9o+8y8RsiCLBk/YL/LWTlbO
jxHNxMwuwyE1ok2yHKvZby7oy5AU2422Z/IM5EWXYPb4OFIgDbSCIAjM2WtN5udZYJ8wZsM7tdLZ
eAQSgdtTX5/O8j5FY9SWSSCX7kT6nkewKQQZvyf++DEM6RtLWw1jvmlbw9hMSFuDCZouBw7fDJjn
o2nVFcmcTbLxSuOloTuSDd91sW0RI9gyIvYPTckqiUAFCh3DvV1hvXcarO/qYWHEIYpPWFoM6pJv
SIunXdNbNxSt1WbOZIMIYIgOFHno5LFGr43Wk9B+hyZMTfE1jSzrLJbuYVTK9qZefIomZW+Zhxqr
pMQq4eL1SfWqP0rXuftFs87tTDtEjzBQp6YCzRt1r6xOPw52vGGIOq/72a5oFnc7A9uvydH8ld7e
Wzmb+rFY0KuoKN8DbxWMt8cxACyWXJCTbNWCvRlAiXsyhh7jiRrTA/1Hgwg9Vl/agiUFs7g5WvrO
Mi4PiubRlaxfbkCn3ltewgLS55dhEf6V1omTIqBMmQgisGTs13bjF7p/zYvz8gScxLk73Z7nUETT
28K3khPnfYtlHEm31vYy0Ljz4bstkKbdGE3hwMW5EJpn98MekUe3iS1vfNF8tdenWD/3g9ahhBdQ
hoRDkF7iXjPdlqFWEuQULQjvYBYgVOnSb+6YL/tJDThW/fJVGjkbWqndddhqYWZ1Pss9DMhFKMzg
abT3p7Z5rQjaswxiE9k5413U8FrTmH8cre7elmRPGyp6pVuEHqrJzeuIyZr2EICZOesQ8+Veuety
qha8TVjzxuWYdvpyNQfAA8R9aV9mq7jiRBoczf0VJUCN0VZ9pR7WNtLsT6lkOtoudEH73NjLvOJ8
Y3NtFA9TFQ6wrsF5NDqdOln4Q3dO632DDmDiHDu2PVOyJZrLQ163TWAL38K4Ad3ptwi4A06AeJRx
KuaiFQhNdYDj86EVZpD4DdFUYM73aeJNjAKGF88q3a+KG8xfsAUNRVcdYsSRr80jN5DVZJ/GHvbj
acgwqEePPYNSayqTQ2Z/clqN82DVIUluusbY9EjWDl3TpvuknG9xu9Rb216iT06C2mZyVqrOxls8
Ev8hss66uAu7skT6PaeJeYss++oLaHSGsooT8epQOwr/DXTqMUXedx5am/7FLF9E13Qv44gicmwW
MObUD8/rVqEJXysJw6UbUP4OrjW9Tkoal2yw/Hd2Hz8QM3p4jD7buQFIMKKP3Uh3kBtfzftFo86j
wn63fWUftVLHYKmbVchv5iPZiYIZ3YO2mcHp91GHVrKMXx5ImQZA7WrOJxtAkzXdyx5ogcpHsnow
dtM29O6F9zlaBAAUw78r8Cu/uSLc1nLdLST7PMcFg4ntiasN82IdMUasALd09oMsmssVjTM0V9W0
L/WefVLaIGpGaNOPKNp64DxQtERNeUW+hP6Da0tIq31iq5nhQ5gIkJrqF60MP2CqAodWlmROmRP5
CgauiGgS1jZDpHcmdmWLmCc/lgyb9r3bn8wpaQ8TQxZPyBv/HOLfbEbCnOdN2PtINSa910I5z31Y
R/q9YgZwnGlIP9tbS5d8r0ZmuD7O11U5RNkJizVLs+m8MYJ/U9V8kRquLpsT3Fx1GY5HcMxal6BQ
l3g9jZCEg46gGpgIXSag+eLBabuiC6KHqwmrfndt2rELq9jHZ2V4hED0Y4i/2tuaNL826dB9NfvB
Akk2LkwTUO6sxvixhlWz9kFHvhwLKgNn1jeFZ14Ylk2fC4EFZd6WReFwtCVSIlLI2+OGgC+76i6q
7/MDuORD2Rf10SOtIu5b6LbxhKPDZgpWW8zDnoikHv1sgGyLNLOccBJaUBeYONtKdPLFyjhIRpn8
Nif+zFEbXRZhsYApS7yfJnMXJ51IQGbAcBzj3jqUqaBhVgsA+bWXnkRJ2NYSn6c2UVtMAP5KMipB
Ag7mxGHIKhI+wwrm85q+BXazSe0HVzq7NJouMYLL3WSav1w5i3Ope6fZwxfR2XhS2jlTuwRZ5kbX
rC82iuPAoaKgaBqX9cjnt3Plu/JYGkyLbX1Q6vUJguJspHPj+ysDMtsTM4HU3LhEc7oa20SeNTG8
kY0FqKeXADo9h9SplvSqMTYKgqC2kaqnkxLTwaOGODQgwAaUdQGK3xyqliOPbmZeDeV1r9TnXJ4P
g2yZXkavPHi5b1/x5R7roZgQ3drxjf79I4O3Ddw41je9i6xy1pL2JNuGJFHZXg1y4D4OWzTlq0aP
5bVDiA7fdO2OS0eMgjjGY8JvHjzENhL1FyX5H5/WQ6FAok5Ddc2xCm2MGPVli6tilXv9eztYbyM2
ZGxGM7ATe+1mEZgwGERrVv5vpZbgQSvM9qx4TVDa4l2r/S+cVVat7RUhtlqOuTQ1wkJWGGiK7Nx2
YM8fVaas5t+N0qJxrH0FL7kzGL0ugr1Lf3QtSfS8tGbCgXco7pH10wDGhT2c0FhvETuC5MyPXvQV
iuK3eMIzY7sqChKTiKzCoOyfTMsLsFkam6jr4y3Otl2MOyZfrC6wR9gxiZ+ccQ7+AAyNdYPGwMox
WkE0Go4gBNO41cy33KIlZhiD82MhevKLtljxuU4qqh3PePOJGu9i57M1ivFqpsVe6m5xzNryNZYU
XrZlw32Jphci2TUUWBpBtuRRrLu08fZpbx67IZ6DTlni62ikItBmsXfyyrpSi5645Gunm/aoUcyN
RkrP6nmCq1ldjZTpRYrqmB/J3xQOEEZ3rNCU9HG46O6vxKAfhSsTo/eALEDN3KsELq0Tl/q1Viw7
fmd96rjWV0k893trGSecVVoV+PocsEyk27RXR3NmBDoa7eU3CPIhIAP+NG2ySLcwONCVmDK72LiC
zntEAOE4DuiMqxo7CwEyepndfZItIesgHETtG3ot4cDo35q1pUWkqaeRg2EmO+MaIwMvWirQO1iE
lmX66TrA+RY98+kITsnDK/hY0LsfTZbKHSwRrOfj8k0L4fLg+PEvyhzUwVGmWk9WMm6e+C6oArCT
JmT7sdk3B2XSrH2KJhkU5weH5uUqFwBdRDyFtivpwlLWeVXThbbi2O0XlFNsQc6InrfCWL7qxzww
47o6jH3+deid9MxRnpx7x2Lv4ty0T+r+RfW+tbc6ly1l1p9NUzp5j+/pcj4ZpRFvLFGN21iNn5Ut
+63qi4qMMEICwa/LwPcUhd70sKj0CqFN0um7544/9JAk6nrcSqqt1sIXxjWJDRWo3VSU6pPTmfvU
xvXs6hdMtLqYyJwiSY8lArwYVg3gptMNiae7ciWTUl0G02ASMMgiSxJnd1x0/WXxcuOiJIAQYgdx
bCvFvUMh6j2KnaKPvkkFNcGTA1dzC2TDE1290n2VHWzQX+vFc8LiMUzU8eZRRink9HUbMj+x9g32
oNUCMWMXLRirjKj9wp9hfjGHoE9T49Sp9mKqydlrMwZweuk3/1Bf1xBbHLpFBJsqnC77LNe7TWc0
BFU63b0pzO61kJm9L+2eVqJW3uTFUcJ+EXl8kl79XfcKL2hGuw09xAk0KrxhS8fXeGvZqvYVU49a
1rdCwHJTKW6+iA0Bg/keSfP8mhbgLQhze+g30nP2WrTkLDlDYWxYPm6uM4MLUG28NjOW6CWZnRMn
0XG+0kPeWBKGRwbt9AXNKkO61pnJJ1Qdd2M+Xy1cbhiHCd3DB2m9aB6LrW123i4CMkOcJ45GamXB
KOJx5bZQYbD6DiHwUwBdoooZhHf2umbLxYetCGqaTJcE4oF9TTNpV/up81nNP7wEd5ZGntclI537
osOVj/zqyyBomszFW1ea5gdzXHCbon8E69EcTTH+oOZPNpimSmYWS3Jlt9rYpKedOkAlWwvX9oq2
NkyF2H6VQgQLC+e9ZjGaE+8gODSR42N/a8j4e0dv8MkzGjJZfPlT0O+M8w9e5VmnYdCTs82CbKAp
O5kD4wOPdstOVMtPmMwJ1gaS51Bx2+9R9JmK6K2kY/Rax0Cp0yS/9kOhM8lI5+2SJBhMVQraPwbP
WtFO17JovstG5/bpZ4HHux1IulQkny30pBIn7l7weL2bHIHOVnPSzFQPDYI7CNNJ8oFpUPuei6Ej
LVy2n72HFSFSzXRt21p/UUb1CT9dc5vr7lc1QCMzVVaEudLcj8tsPgh1i3apZ7wfuVrsrUnptesG
n+R6S+su8XQboCDVoVtEG8vNHuEyOa52FbFWEZyUY0xq85NEPX2I0oUGIDFRCxYZ/DzIZIm/s2l0
+WQhJ2Z1V9n0Maq1aZuA0D2Rs3i0Hq0RZx5HTtsUc2Ut5ws6uvlispRttGmiqzvMH/Ihtm/jzD+8
snlrbas47RY9Q+ihHe8Jls2dM+rcHI8v5yYa7rq/t51CvxaEjddubXyIExW4pl5+lkxXwgJMxVbW
Rv/Bbcs9B//N6OB2XwURXmWuRwg1oCK1r0Yzf1ZAT94THxu453sBAbGi6PNTuSAj80uxd3voU1Tx
ntMfieIFPsxr4wAhrYGRdIbfAXzd4AThK//9/HkbV4TnrXP+Y78O0FqGcKuO5PjcvLfio/ODbrDZ
rAjWUOSSVZBcGBttek4Q6SZdw1AXgc8qDB1g3oE3liflXVN1R8fewCqWG1Szob0Jgktw+XzBWbb6
ShLAmvCpYArMrTi0+/SW3sZ375P1C+wNp97GASxIO2eNR5Qvs9e2DwbB6CPIy633bWJctdP3xXG+
qZv51n2GyM4wMscTRfyGXNO4johprwnu3A4qpJePexUlCA4S/ZLM5UxEYPKWDM22A4iGW4pB5dB4
zQ4Q4hhG2WBjxZc+QQyztvdUdcF2V1+8Ifms6nLiRnUC5tbWt5yDwIrjrAYaNHd3cVWfinxUX+sG
GMAwafV5RnJ3G5T+vsTVtlNj8ZEnWbiMdcwZMy0+0kleC4kEIRdJi7fctj9ao0PHLOO4mVVHC8NH
xZu4fwQuv8JjM29vvdrgyDzccsBV0f3mvuCrbBvlbEQ3t4fnQ2s37aEF9/n7SzfJ6CM2uH4yM5MH
F2rbIWo7eXh++XyWd1waQ1meDMZpByZfJy05lXRut6051Qe/cWrm5Tz740vJdGS3iHGTkQl4qEsX
kkcStzwazMu2U+G9Pv9kiRyxToWkQ2yU1SHKrJPLgHD7/MOoHqtDO8Y1QYHlSSlT+8v3m8qlCYcH
p1IkBj4f4iwqubl5+P/fez4Da/NY9tmzC1zLxuM1u4r9Olqidlk/37pIG+pKZrrr2Giw4QzNIeri
Opx7YlWOemMOYQ3ebRHi//7rXZdWv1/nj+9lLQAnQxZyzZz0w1K1yVa6JkamLkn7DRsaRCitrQ5U
PhWZdQWcmWwJ0TGaLD1mgkOIQbVZ6H99eH4vdmVBS68+ao9P/fnAPJbeaernPE7OBO5GQyJh6az6
5FND2ZJ9fcgfL6QY7//WDv7vBfJTrf9FE/JfAPmr6mdX9yR4/CRlBq75jwfy+vm3/k3k9/+FFh1x
q7BRSSO8QiXzbyK/+y+qHuwanqNDZxIOgot/E/n9f1keeB0o2eZDVu2ivfk3kd/6l+37sJpQXHu0
3f5nRH5e5j9VH7pvIJQHVs8sENyJ+RSO/UXFYyW5X/Y2eReVrtVJSyiNS1P6WNtgL4K5w3x6xAJl
/cSKugB2IcrLIx8Zt7771mZmGf9yDUuJH1xAtfbBjmgivqtG9t2veLaL+uviWqP2YwS0LYnLZaVY
rAUKydSMjFxaz6PKW7FrgT2tG6fo7lK4M4nLKDbeU5OIdSi0TTIASWQvfiymRr31gdlE30UyTPGa
XKDYPDbJWFxzzbOaTaQ0XE9jrZFya+tw/U4DSAAamhUH25XuJTPiuwFLdEiOjDAJZENyzxzLjEkD
GYrqC/liOLd6l2SAjSTJt14TteDbK8gLNocTpAvGT3OeGBF3UIwn1Jdx2aySduofgBq8R/RVhs45
wRPKx+Q6VKjFEHP1hd91vFo26zgpY4GTucwKkRpfS8ilyT4xcuZpelfogJlVnpPGnJSKCWFiv9oK
X0hmLS1laO0a/QMj2DA1rqP8G0hycgs02y+Scx+PJXyBwo2YSOu2XUCYWBJwV6h9/OgzLn1wAHrU
LezBwirhkKbGfGAuY2Wbkf3+YVp2Z/824DNTHyzltdZ9Whwj+Z7ZWBxjXxXfdcSJXdjlLcyVTMoG
voBghLaehdV/cTizRYEFQfBS+qxpphlZb5WBuzo1OCnDa8YjR8MSUCGYwck85LZpv1SkL6Hcp4XQ
rhujJqi9ayP3w+Divt9WY9NPL/4AlpGlKsuyjWlCzz9IyY/K7NhCIbQxOpM2pr30TnPD1SLSIHVm
dmnZds1jymkSxgwNouY4PCRLN69SbaxuEK0075dwldWtNH9RkDIn2mhgSGpMFSs3lS5H9jGNU+0I
swnnMBlHVNp20ywekGtnJNgI/60i4ga7nhdmnqJl0RTQlYNI70qYAnSBzB1kmUcwC1WSfmma0bhj
ATczOrhCtecCuXJ81qZ4ct8rAehlB7TH8w4RK4plM69zhiUPUr3ht6JWdEcUVRU5tObMLNLBEXvI
l1j71NjlfB9dy3o1gK4E+CnZsWAy33R3jk/cAQw4eiHoS+l0mqa+SH8UJGm/aZLwJlUBTkLNnH5r
Rwh1k2aKI127hqamHVEHl1VoNlMfuEinAyrLulkteiWDpOitoy2N9pwiRUcMQ79Eyxd8Z6k2vRXS
MUOVevWxdFv3NCV6HhJnVm5igyjLqLXLvRSxujttHG0oBOc15LJsFw+WudejWLzrcxslq8RPBVY6
66ddqvkrqk55sbXRfiFiKXpRI1mk8Meql6YaYz6PLqFbP3YvXh0P38bCaPaDnlr3hFoVAc3gJmev
mPgf4bOEZB8an8qqS4n8yBhsztwqUMDyreWnkG28rOxA0lQoONI4RxLLEQpWXXyKa1I3V+gbKUNZ
Ia9YJKov1WRnQTv48c1xJOpTmUWBK4iFBfftBcs8SRBzZse4lvmIz+Aep0IvzxaXYjgCmdvaeABu
ox1pX80UPnk71M072IX+5g0ZhXKlzWDHMiB7iK/2TqYXrA2kLAmR2jf84SZQtcQuLzk2gE2SZfqv
Us+quxzK7mKQhQw7A+eKg9qiNPdErGkfUaTC+Bjdgnp+nvEW60kO5dUqMKaPdEyBmccbk9kNIzMf
levI2COr0WnRxKBtZ5FTAPyA2xwP8/S6OO2wdSL8eg4VFL4EENu7KDa9tcm4IMxLMq+9TkA0L6n3
V4zJ8WLQB/g+GGbGFYL3WJJFcWdA71zkJDq4RkkdRPx+dviXxB4K3LQ3m14DBpJpW/LcrUObGo+k
biUYwZrTWcvMgt1qBnrWQ1GOSt/dVJFwv0tlEza9tOlJtx6dd9mgRTCtJlQegRhW6rcANB158WTP
wG9ukg9RV8znZEBKaJo68UXLNIU9dO7AxyJ8EI98y0Qr6MBOyLrLIqVvldrAnsrZe0eAkIFvy8QR
Iwx9iRxfDKqX6SUq0c3zGbgsyVWWUarWdejrj/E7LGXaEei9fOJewlnSCqrNpdnSuks3lbSTrRYb
1b41a/T/TtRf3LnBalXMw4FolkduHNCWnnUzmGKX3no9GrvFGSN4ffGIEhMjEhuCBxTBxk0eL1HY
Ng2NPJsMlB7w4w9aRGApso7ZkwsUovLqMkTVk66bPEOVUkJB9Dw17bUcQFy2DAyeMnyLljvwG5/n
cZ8wuNxV5QDJyLI49esuEnOUWx9d9GkfcumZVy1yCZZKYjdUfkZie4/xM9JwWnN7s4j2c0Rni90C
idS8bW3L+5XYenw0Uj3faosmX4G70Y4W0D0zBbIGISMD/3JBJ7p4BHrODkMgMHKHYcHhmo2DuoL7
bQJtKMeLwcoRLtBHg8J1ovUyjXGY2eToVgSVQlsleEBowFjpDqQTHQxrXKdVnB3wtP8f7s5kOXIk
TdJPhByDYRdpmYO7wzfSuW/BC4SxEDDsq2F5+vnArJ6Kyqrukr72hRKRkRF0ugMwM/1VP+0ua78b
0RNrWFmO+W4KImtnVZTBBANpM4rDxuUqrlx220sCig/3HuQ7vaLA3OU0pGjh7kJJgQcNccdoHsHP
5M4o7HKmu7jtdlMZcA2rtt33aQorpxzhLaViOCRjsS4gI34c1jvmAcKBfGdylRZpvMunCJtTuhAi
BRCQhqkWrKGtyK/VPAwPhgFL3ymW8riYlXvqZ8LihkM5MocYLJstj5nOCowjersT4n6YQlW6w2HJ
XE1N4Jx1H1Vbg+AS2j6U1WTBhpiGkWBiUyf3lCbWp9z3E8IXfte+QuBf9ta41Dc2vYX5HiKm9HZp
zCls32VdF10mhRt+J+jmHfaJ6frOkb6ncbn2eZOY8zV0vz1N9lJz/ImGtgcOVo8XFvW82lrmqi67
9oySB1NiUPvUDsxGbvDPz05Ub9p4MGZxPVBk9T1etC2Zonxt7f+3Hl6ID62Zs//zf//jzyznPx1e
Xn61RVX2vx9d/vZ3/nZ08cw/bDYM5H8ELT54/P9eJuZxCLFW3hUkAlf849HF+UNwzgEJCPbEMiXn
jf88ucg/OGTg3rc5fJrUYnn/ky6xNV3we+CRRLEZBB4vkBSd/U/me9/Uw6IqrqHYDX74ECMtdQ9M
mvkcM9E/z63/ZcjVsv/xm1FUZBKCgmvgW5zXOHjx578dkqJBN9Kq0H9mbB976Q8S19SEkNbQ8YMg
0IqfXSdOA5wSckdB6b81BuSPgvoYpYv3gjLSKq8c8mUdmgu6SzbNwO8yADV+qZ6VL54wcjtb3PlX
WGwCetCbEeGfuZ6dMX+YPMoxHNo7Yv84dkyVDYIpoTbau9+ugLs/377f65m8v2YA1h+UejgoBnxS
5JDXN+K3HzRx8xzblR8c59gGhkXHtpX62W6gpmyDQTsDBLd1lPxhi/wzVxYx3/aO4Gux7SMoK+xW
9nEEskkUn7QwXee5HncweGl/bpHcSlmAtlRNKOHayQodsC3M12xIqjO9HyvkHq7CSbsQBelxBuTU
WxfOYZc8JU8mrNBc7f2GFBwBvfRFufZwxsqCTxem3Uik0GKKnidk+0y2KB7IBU4m66jIx7MBMGIT
ZNjtvbh/m8nyrOLSMfHN51KxW4GDR+cvnqkUX/UmsGgVGz31aabzsazHO+3yASQdhjRgQPPyq8mb
u0zEn24mOyZs6pF9/o6JiWbIgucb+/w3ukBBTAT6QzeYiwo3H/98Hv2XF+WqAfx+B3xdlJ7N50QT
KCkc9y8XpWjt2ir6JaBEwUAIbaInSM5wOCkoKem3KKGWbNpyGKg8SZ2dJiuaVTQYLK5z7Ayv2sDD
Pph5ckTI97delogjXrEwGiXsdjWe6wSvvNP4b1PnUhxrr4BIjYaa0JAEAP7Q4krBE8A015/vzVct
sDVwiv50UpwStcKG3eAR21DRQ5+2NsKWUFy42MH3PLGns9U2b3lSXtuYDQitOimr3wCIC2eIrF+G
sbwrKi48b8oY3mlyUNk7w5a7qJs7lN6VBwNzfCfN/CaNjFucLdcODuepOFuCTuNeEzDlfyA+y6eI
uuHAKQ/uhYnOGs04J9kg3wbBvPPs/Gnqsk+/zTAlOw9FwBXzb+6pf/ExsXkEhEBQ0HP/GqHsbGsY
Zm8Mjsqi9qAVC4DR2AFdgUS94vPt7O2//4b/FORZb2KqrC34AQ4S0V8hNo6GqVObfEdrsq5q171b
fNJ79nozuOXwWqvyxjIy/Ab+8JbNXMHQ9hkiVRLYU+mfWhV/dmaINfuoh38TcP1X1yzxYZ+rBUpK
8NeQvDS7siyMPDh68jroGGB4CS+NlYyTFsZa8iGuZsJb/JvP4F98WxunEYIaiWVQI38hQwQtLbr5
aPjHwsk/J8d/EjXPA4JHn12DYhFP2QGv+dO/+RzE+s/+tkatd6iDosYyuS5T/7RGpbEpg5Eb9yh6
k91kfBuP8NCTMb+OaqFJzZo5Jqus39qcN7wnNtqUR0xSb3EzflL8eVXoRW8DliVuu+LiUlnWpDxk
IpHNhEzza+xeh5kUCcFNgG68EIZYuYtt1i3uADIo2irUa9ka96XtnkvNWz17xEYytwobvm9Iwpj4
rO3uU9pCuDbvXAv3uOcSl8ry4gTvoKPhFWkQ7Fv1HhOR2HhlXGwtzjVbb4k4BAP3df32Ry+es5pm
tIg9dxBRie5EU87wxXvvKeHJHF7ZmHnZDuGIyFSAW8n27c8JI4wZrZVcihqZuqDWO8sHJjuDq3JS
71yWULqv7ZjFQNCWNc18bHWzN1w/3hBopcson58sXT0P5vr/srQy9pkfvJ41h64lkI0qeMJaxQsL
eHOdxnpz5wVn0Lo6zF63YaBb7mBSoQxmx5YyX1zUYgNKsyKmVvy7vLC0/0L4sLkvxZrt9pBcVyzK
ugD/tsBGMkJhWNrpGAdSMwfbp6Um37ag50ddtdXBvS+meZOY9cWiLpCGJ++yjAvNnE2Mc8MOyJvm
Ggk2QYBh4y2Opo85IS/QCDgqPjIg1FtnpFlyKAg9iSG+hmHzPKSduZW4ubf5fuCBvuuHFJnAZp9f
NlgIDOcH9AVsd8WynVGrto4/xpxre/zOHmoWUaeO8CorSIwhvpg/CVKdPaa1O6yh3ytxapPxIagA
RisNr6Dq+oPM7PZSLfZPupNgo0fzE8gXynp8J1wpguiHql4emTxc50754Dck7ugHpI6tyhDRTPkW
DPm4lzYdVkXpIcxAHOQEvnN8zi7LwBYrNgECL2aEADHvjbLkVKGNVxcPLUCQ+eAXJACW6ltUDbSS
ds5rO9Otzln9MU2NhgjJtnEjXLaRd42tsd66nUFoYThNRQSXevV4oD2A1QuQpNpTX/joxMn4CEH6
iOwW+qJQOzcbL+2cDjviltg6eKvsl35EUZno4y4b53NuVHVAb9hTr0RJCEiZHYQeulTT5D5hY731
HHwEbmbus4DyJUw9/F18YlOEx89bph3v1S6fq4yRLeKJTW18GFkBdTJsvursNE0g6B3+Lr7d+YOt
mb9ZiOyk/QxFqLHMvY1vfobdDYQy8Xc+ZkskRX3bdUi3emH2g3F/16RWdQIwk3A1cEkw2SLKRE5s
P2Jsht1R4B/H6b6JM3mFT1XghGJxthCb/Rw8oW9jggfq8zajIac4BhlT5o+p01yptD6l8Du2TYbL
AujjsRgaqqstkgH1nkD5IbG5GKiD3gmvgpTvTDSlEMgTAbsnvxq28ErvAyKC28LQj3B3AjTi9pka
rww/lHWfjJ5x0h3Al04uH/gG3Ix/hqXEXQklL07j3LiiycLOTAweQ9ahFKwuzdTwFGR0gGtp3Pq0
fFKZ81xm0xXhSOSwSlgwKevnScK5piRltW1TWQ6t7+AViOs2FS4bdBewyYg5e4RZI85wHpVYB8YZ
vKJevNtK1Vdk0m5nDWLJMD6Karpn07phtfE2yiJE3k54lsxIf9OyfIiZ22+LVogrp53OHeqJ1OxQ
HXYrlUNRXDkYj1bEkxng4m1ArS6yJK0SqbpPyaJjKhsfOkMP22Ewko1twPNvO5oCTO7qHlmVABSD
y830jYBgsZmoWK0jQj3GmF4yZPUNSXxcFd9ai/riTmFccQvsSlVUM1/PrY+gP0fJ8LPhaXNqR+7j
YGIM4EQ3edM8Us5yut+PWPhqxHaiwuVFTO3eheVXe8lLVuhfjddg1BTRkSfbTTddDW7zrW+Gp6CT
75l9zprlTMZIMZms0pDCpnTTk/KA/TW+5g5FUX3Eprs/OBkJ14letKX0GChpiCczaco6KZ7bXHsA
3YOPzCdU5mTTI82wMbEe+CBWgb2t0noP0X9fGkhRfZsDYdbgYmNSaJtswgksYRkLt6N7Or/WZfSE
1WiL7XuhlAzjRC3zb2nJu5PYLzXN7tdFS/TOcGvsxuP4GkhWEyMV2X1NYcIR82bDhLq5t2PX2CPa
Sbqcj7RfU7I4o7/gU0s9xKxEujUrcM+/L8Znf+woj7b0Q0OJRmpzM9cVuIbGxsxBtM/o69vM6qkI
9JmTj7hwe5qqmg4uWrd4zx7nm9NSEgioJ8Uzculq5LAoO3T+cPL7JA/NgNBykKQfkXpquwAi4MxD
M7HuyxiLyRIPoOwP/WQnBzNJnzymGVPaukThepeHQtQfa2pxMU6KsNd0FjK/hBY7WHjYfPyJ4/hc
09xIogxzR0BmZzDJwFQstzNM8onPKgvm74Z65y7HYJ2O6c4JsM13wf1kslYTeH/u6vZgTyYfvxDx
5h6bVHxyu+KAl9cLLbpfd0kN/K3WA9KouBY+Jz/2kUzAhm7jLNZbHdjfMPfKGhKVD0kmV3q4ctzy
XFvxDzgFOo9/FDbwCFIy4BIm/dzXhdr2ObT72hnPMupeBf1gUaGOLn4u+reNl8zFFEZ2b8dZX5Pg
nbLjIOw33c5PBY+XzZz7t6mHSb/38mOgAbKPHCMz8i+B90kLkgCKRdgf7/TrSMBy463M6DK5oQXr
LYqxf17lJQRYAVwfs0hwMGtGEX2C8rf+3XFW8U6xvHVLAKuVCI4VsDUYzTWI5mwX4m9bsi6vVBvh
BzP8dKNT+gqBmYH1GJZnY6BCa9TJsQwoo0GY3tDfu6F659OBmLDx8mxcQ1Kv1ZLEu0Y4IfYR4M92
d154xqFFUCSmfP9qaoPPaf1mCwaxjYzzl6TGudlg5pyb+Dmhv5JR4tZMx2+9UeGd8d5kbDpvRnuf
KvFQjAvxHK8HmbwWlIw2j3giDsW3rDIOJmsuAFlI7dqfQqfGcmYE5q8kxWEyzB9UJd2NI1NiDxXh
ZNTTGxNaypyis8bBGZT4vivHeIbMbp8IDISk1DUkmCILTZv0D8tAvhs8m3jVlexLUgBGczY4uXb2
Hm+HOAgj6dYDYPvnF2eBt2RXhca579yzXV32lWURhshm6oEXA11nIvpPKWZz4scdzhNDp/PXr/7+
JV4FiiJlPikGqNPTSkegB/wwl+jw7urZsFbPhtuw/+6X6oah8nJOVhBCWqh0G+SLub6XA451yUAp
nw6NA4rVD65iv/A3ed7fJGbQ8uwsX2CxqH3Z9v1Z0Xp7kiPjIGChDWEK88BA7VKvdWcl5UOjZFrd
y0sqScxkxTOXOMvumm/vY7zJuNE2rsNkp8FfsgO2QTpP75sONnxsZL+GVt2NcC/AG5e/HJz1XoKB
j7PHMsek9qcL26RpG3jJ3Vh1z2WX0WGvroqh+tWO05WSaPa+/Fh7vW0KHTl+6gDSQ1H9knl8J/Fb
mRJSZeV5mKZWxLyfXfTgsq4Pz9MAvLodrogisE2xgcaKhaUPMcwX6L+zD4F8Zoab93wXcv9OiIft
nXMfdB4BeWG0BrD3HmPAyjWLYoP7n/N3aZ+0ketzXR+meSnPw2q0ceUUhc5Qvbirx4eKaiwxfNBZ
h22fADIh9krtOjIN568vJa0vZ9L2N+y7o320mqKWgccYc6kDIk1zbsVaFKaK1t00bfWUZv2Prmev
8vXpfv3q61rBZQq/bMaUuyGdmhyi1eCUfFmU1l/5NpN+s6EYIwF007XBkyuppkHf/y6rwtxmbnJS
7Up/Q/0ZdfkS+dGBuQLByDT7THX0xIHpiCnDJi7jXMs+fv6Cxc6gUpdBOEc1sbqVouipAYjPdN5O
m7gfObhq4HncBKcUViZiQdJvG7ZuW3tNAAj6vh25/LTn8fSlYfap7280tomYqLJfgUKvlbNf2uGN
UxvbI2EIhiEXN4Jfzh9YPDfD0eV4Ql/QhuLqT20jyDmO8WsiYQFmiB+AwtWNUwMQjxem1zZbzLPH
8bL1Im5E+nAoP/rE/yFvV+nv65AY1Qy83ZpsfNEfib/jcFuP3Ivm3zZxB2ywXZxqWfi7af125Cmf
8WYy6wbgskp4XzKXUQRPjcjfqd1kX5vh8xB5+qOLsk97WkKGOSd34udL25tEwIUeY7zHUogkVL14
SKWPxobx4+TNt/RtYkisWF3dxCwZnSkBWBs/sIKUPcXLfijrFd6+MNxbK3vIqvUaU9nMFi5V9Qc2
nEcHYGU6E+QHF3D08gEqK1XdSkuKeS3vWqrrnA6OXRGRQPKJ5yeuHI8eemr/0VWcoNYrZloSaqxX
HRO6QlgkewBJMe96UYeOQ/CgneGx4TtCRkCO9qFqbVPKxU6Twz0+rLLiSL8iP9Z033st9W8oAuU4
X9VmzH6d6h3Ibd0rCIeDN/N2O6J6MQdGh3ZD/ifNxqvWloSTe1btsaWA1WLThOZewjxhQpkZvCiX
UDbwyKq7GvArhV8fDymKC8B4mElR+t7zQYTw6l+kYClLUQZHp7pNg7TcUOM0QrEfHxbCBpj18KY7
mXVjWP49Lnyu5IbdNFbXBwMw2WYKUCV63hUvRcXIXfVNDeqeIaX/51WXTbi5TaE3FALzg09ESk3x
uSzsH+g++xJCspaLhxwKvmQUR+YPuIEjzK6pTfXp+mec2houqBNeo68PwErWI/WqxHiFc9+29o+8
RhsKGGEhJP1SBpEBG84ENlRyW/uvt1SlzRhSbb0KlXPMPeqUeJnWj7PKPtjbgvRedLKyWtBxDXqn
MJpgL9I9tqPssZimG9jAvGUVZzl6oHw8AORY8mWBOV+YF5j7xxKxAVog4fuFCx5/CJ/rl7hdIsah
bI+nntigyFB4DLcoV4aJpK+KiWRDQENOCMNVDVfE7MGt5UwO+Zcdqm7H5lzN6Tvdp0+2aVxrE1Gi
TQHXFfZDRLSN7p2c5TjxrhqA6DhUyQql2t8HhSJbYJf9EfRLgm/pkFCiwatHrCF2NlRYldOKWriR
k8ISTNT6wQgynLeY0QOnAvCXZXQG4Ph9pIL3lFEqCpNowRPx3K8XsJMgrBlB9q4wK2Bn43iMD+SQ
oZuZLdZyqIPAnZDUUmSlxVF4xgckCy489AtnW2ZXXzOZ3Eg/kVf4mEf/SeXyJl+ce4BwMmQD1eUF
lhmm9NIYQJSs19hil+NuAshB5gIXkm5lCO7hvutsTgJV9ikWnrQDrhAelYRyCrmLZvKKWCSupCSx
sxZJFXRfSBVsJ03NMYYxEhH1ac50hn+Djy6ouh9RFF1WFTfKrvtmfkh0/CoKburJlcYuD2rKfoC4
kHbgAa/9kxs5yW7mfuYn7H7Rz0oRgEquHLMuOZVYJuV1CKQBuT2DZwo90vQOGkiZmyIGNtYGNXXf
6iFzp48WFChL7G4F73Hgp0OpWlFJ2KiExy5x4pgDDSU6yN64jYNjQYqkoqRdSJIzFRNjPNY1yWEm
Ba/Miu9FR7UAihQOEQIrPoF9gojVwSyJOrM4r8g4AuZiN7rfWjNn0JHPz+7iHU3yxto3fuBlVYQ2
CQ1JdnCNdXJNtoUqVUhReNba1a0l09c6T2jUnKd3jA+kaXR20sSDM8b9pDhNbPq5TjbkpG8i3FlO
T1dUW279Rd2IJr+xZnU/VEKFeaFobUqJeuftMWjxLTSV+90c8reeDDw0mjykY4kZfc716IlyF4lF
sxY5byY5y/3YNTdGQDgGyRY/zJIGO0Ow1vWQarlQKUmc2aYAXFQ2eib+meOM/z6UDtbMRTb+VjDU
D9GZk02EMwEYFF8oOxyK337fBsiaTTWeja7yr9rGbA+WET+0vIKzWeTEEzFdbPVkzFcdnSE8S5od
rlEEUSJJ5yqxZnp93Facv34fJNGtackKX5UP+q+wyuuIgewy+iWzOi8UiAWbRMk4LEdxcAFukYCy
zHOfZRZXxPrL2onl+etXX1+yDKymYu3GB0La4utLNOQJZ1xibH2SWX/+t68/WBJ1jeY/hXGKTthW
4Ftj6xH7mLqm8LMZm4I7L6swviCLHMuI+SSSKUfjDkAqL/RKBHyjilWb9r5UnP/+xQmohiAwOIXJ
2u9t2O35azTwv9VLIE3mi78NP/7JS3BRkEzY+/9uJvjbX/q7D1oE+GQ96TquxBTwnyZo5w8286Bd
wPL83f4s/nBNE2cBIjk9AmD8/7+JwHL/EAIOKSdkU7Az8O3/iYlAYtb6xxkN8D4Px7bAkgAyHAPE
X6aoremmzdDEyZkUN7Wc8X1tlv0hiyWLVCJ7wEE5aN4sOnz97usLWzhC1yI9Cs4bJ23+/IoCfH3x
CTqSWluPDaIl5in65SZTlCbbCdH7PncZMFfvvYgS9sdle20SLEus4peL9h9zeV5EwzhOB+N+pi8a
XwHBSFWk1/Sh7uIJ9cIdzFsoHmwGYDhdQ3zmCE25XBkMaTibpCX8YaHu18wO9bJcDRRSso67wYlT
CWNY1JLdqmJ0nAw7hle7NqAxuwXMcZtloTt656YNllcxnUuYDtshyKF28pfL6DtOWheETMQzbtNZ
Cq9fl+EppAV5VwGA3Ep/LlHBpbuxhgkZhfkPSa9ah5OB3a+PKeVOTponDSMXRSNYwz1rUJdrCZ69
3RfMI6uJzk8HE+LfFCcfpsro7WyxQ021+GVJtEJ0/nQuZYjzGknXTdoNzz+DpYEFtrKbOMzT4rjU
+nl1ueJJcNrQl/N+xVJadXaAev3ppt5D1kh56jNEFUARYW95d3kS3/n1fEIpnXbChedEUodda0e/
36AP9KB0Pvm7OMdaHKJUy11BTA9Teb2jqS66jBF00ETGUZg23p1nUJJe9ljQg6y7xTPKrAOqygaa
EG3oC+9HFmXAHtJho8xR0zlL3WcFmG9YPjq5n5rx1xSAEKGLptqYtKjCpMh3eMOdMK/yR2fEIOJj
uK1KTHBNPyQbujwZ7wfVFC4eeV4f9yn2upbFzsCzh1PxvEz3MEuTY17nPRXJ9lNQtIR3ehg62r+s
jkhMpd6Vh631KmZR0UuB3TjCsDWafLwMH+6U5mU6JigK84DIwoWDwYO4fgeNavA00wGdHimrL4kI
AVUgoTSfxmpWYdaa98vChKRCdXjyDRq1gDFs5boBaXLRb3ACGrdC8mZmWXxyhP7GZJCmJrIT29yn
T9t0aRtdLRadprmCSqfYyKsDMIXkXHblT5Xfz0ke8AoEaNfRHjBnOs+6Cnj10jnTv4ioQEp6p6f+
ZEhz21tW++DGKW3tstmyJydAi6x9KhyypjW22sG3f+YcwN+hGXaNAyanONszkWiTIlDbBKvt+U/x
Un4zy4FgrlJEvVS07LvqIQaLua/s7hhYJcl7g1AY03BwBvMhZdq9d1jGDrhqyRfz6SUGSp/QyS5I
Kg6Es9ybCSKHYltKBR5lWNw8DVWX/dwZB6LXuj0MS3xnTe5eOu4ejWnZFhroZF/a3OGSsj/wsMfa
k9O2WR3vtYBRR5SdAxcMsrzY6gEnD7GTk8O+5yJNdSunugrtrVLWeFPMz31nLAenZvzJxFwWRvxo
8b9fUlrrhPC/eWwZSR00O9PwrqvCvkMKG1bfpb6qpfNdQJ9RS1UfXEq0tteq1ulW8WsSyqQHY9xO
YzdgZG+TfQzIKjIHRDYqGdYUo7VU/VaUBOjzwcDgXGRcG87drJflVnfdm6GTV7SqiF1kNYdL11Sn
NvL3Ff9G7VTfW3ZfpnDz/ULSWMbLHMb4Gdk+iY/YZEYDD6NQpByiMQ67vvhM2FENQf0zokDvRjJX
RDZBeHfI0DGboQ2knpdkJwX2mmi2KdeES7QhZg07uMFPgRzZ13C9cm+89IY6OktKDVluXi2Le2ux
jTlUbl2H2dB9twuQ/1UQ/FKN/cZhBDxWSV+CkvWtOXO0A5jfUGkl6oM1togWNho/j7bdrKh/T0EE
zvP8MYMBwzSwHCP22EdRVDR4qeRiMaEfqdFlJZquK0XRRVOO/d7PirNs9bHLlbzjoNFa0ZHi2+pQ
9+wfO5iEpPDnm4ZZ4fLiTTYNYh2MM3/xf44zFgTJEmFGw3UyNneNh1kqrcB0afUjLf2Uiidkw8pA
fE3mV6/P/BAFDj0f8ZZSd7KszvLRqnXk2fprZ7QbHGqDo3Qtme62Kh+PmRg/KaKvQjOzL2MXzIAO
gKSg7Wx1uRghpYzNiaXlXtiPDSain96IHsdu2suyx1EFDphOVk0Qi8SAxPirDwp9X6b6gcA6g86A
KXppBexjYeoC8H5Xa540u6ScC0U17SZ8Uszflt0QmWfTpS+zzhEPozjYkWjCLFbzLvVa/yic17iI
40eRlOQhOp4qxc0M1f8gaHXcToF4sbr7gYx56BIkZIA11HiwMRkE32n33ZjBTBmjP+rDTA5BVEV2
IxPkA0Weqa8nb++tJpAJiBbFPbhuqubdgG8TWrlkukiUZi90nW2JIVph4k7PbrK8KbtmXK3Uzhwd
/CTp8F7hesEi0X+DXOjTWBbDgDW9kbFGuu/ITAEqKrn5sb05JmRSM4H7MSva7gNTvWEOTxmRGD8d
v8/CzBFd2BI32tm+h4QTNFAnZiPdwLJUlzHIqTPSJwzw1l1ljsUpLvlYvYagasnsbE4xebg1Mk7W
UQthY5H29KrM1ExkCzYbeZOxUnQiOrDW3jqgJH3iYoAzq+QsZH4yBosjchzU17XXNhvldMemjRlT
D7m79yrxMgj9ZiGfMWstQ4GEzjATF0uVWT+SWe9wGt4YXW1vfAnOC4cNg3Ge54Q/T95gPLi+vhu5
jLZOdyXajttYdcYPxueWPRpPgUhvMX7Hl6Xrb6hZyfulPwdKzWGigEh18/KW1dy8tiTZGccpCeOy
e2PVcfbl3EbMVljMPAfaBz4vUmRoMYNlthsem/FtFSvq2sm/AxoEwz45G1GZ57LH5SAMWla1W5/a
qXuHOsapdfbUuXXMX6pnnwGQA0xxkx4cL+YcW5mYNHxxcvC+h07BAB33BBR+2zTvoGfl2Dny5wnQ
3n7xMnNLNjy6aceS42GATd5bs+1EKBi0s1fY0vNrWm+8ynnbBTRWgRyPXzqHsIsXHGzCBIcBcq7b
ViXJALTNrHDSM7cXBzWmoBunWijzKqOtw2q964qCJxhUARsTBchKxSpYxwZR2owd6Sip6avl2eEw
h8822HPGphEREEdL0cuhJJzdQTTsNJoDRxJgfEpeiSnKd3AkaIILqqPb9TtSwv5lcJ64PvEFjQKp
zBXZjnnN2dAFtvqRwSOLN1eG1e+gPeJQCDiTpg0YWJFc0dSMPDZwPmwN+Qv7Y4fMx0Sih7M9fZnx
s/HUxLQPlpqGO9CH+zoDCGxXyW4yYie0SAZxmFxCyAPrxIRHZ06hqCG6W6u23ydaVzcKmDJODKC7
mfNe+jkzKa/TTz0izU6S7Tl8/bbRNItAqy1Y5AUrSBDcpQOb09lxTj03B7B6ZqlpXj1i9yz3haeW
61Gsz+88AC1q1/rguS2ZtLF6aCwHoTzDea9181LE3RniP+J80yPO2WCzhCgvac+G3XGSbku3dtPc
G2KkDaP0EsDiC3oHx5TObVIAjd6dyRljGxmtCi0+ciZZzqaoVcRFWL3opnAvS6RurWJ5rQ27YxE2
aG8dd7HcNX5XHX0QMKHnOrAIU0bQEUJEANvsepHZ9ynFw5MnKVIlBcxIUvLKNnsXGFh9GxDfYlBN
H6QbzFuL2SXO0ObiKrncdrRBTi6dmp11sPHFwWnQe84c3esCCo1xFlF+sluwf6pH8gpRaCYQKfux
vALb7F5T/kjiIWM0A4Q6oAhH+vIB6sm3TgUnmXjf6DdNUDkTOsMrBwuIjLfpyGN0MgNqStDt8JXu
FkslvNILYLHsRmA/Qlgstk68cJl1XbjE7wnQoHPbb9OIEwwHh7fWt9NDJ1lWJfQwHo0/QAfa97lZ
XLXkVeiRBoXY05/Q1viqbKc+xuek86JDEusfmBr9i8nCvl0Rf0wAokcj1T8JlDb7ySEhrowHHbf9
S+K4xUElPzsq6PbQhqbrBfxdbiAezmcUcaaBw7fAKciQJbeAWdXFa8ZtpcEjsXclLtnCummWN82n
9jGnFjaZrPyMQ/jqFz7zeUsUYDgEzXILOJB7OvEbCl6l3OPRA7wf7Klx51KCGyGomcxbGZ9aVx1r
f6AEmtz+hmLiH9KFdDHitdhELk/GRnfPcd2lRwfNxuQmTco22MmZ62gJHrxkuC5j4BVgDFkHPP/E
JGc+QLV9METKjGkK7I8ixVGWVqGiBOCnTAGbITNv2rpp2OGuQl3BncwZOIzH7GaaaQeK1W2Lwv0E
N4gHtMPPX5tGe7aQVKHWRSc4507YMgmDuh2VWzx7uIAEmtACzOqQecw15u62dsfHQSUskQqytxD6
OspAtHUFy+pc9bdEW75ZNUU0Qg7X2tZyryQNdQW0mLwq141VByjKLrkdzSWMhZqwmM/3UlvjlpnL
SwHXYO9yuJ9w0+5bZ+7D0tOnSdfuXlHncAAFP4auK197i4bUJEKlN3KJA9L80fnwvhyv+Eyzhp6B
VF1MDRaLwza7zAyuaSq7E9TkpyAzXYYy/bJLMtb4ySLtx77gupQjm7GiAXJtRWwtq/hS192v2jXc
kAFg6OTeo2KMhV3ByMPMB1JL4K/cBWXdXJo02YJFfCFAq0IcsON+oqtszyjFvPgt4ybMJoxxq21f
Gtsp96DD2szgOvXauoDj6ZBh+i/kY9K77B21d54ND+M6/AV60dhieeDWYl4bH5v+1SnzGWi7fWKQ
ZbXxlYig2PY1RxgRxpvOIBCgeZjUweAcBpk92LN9Je252Y/EckM0iHWqNCcbcyqrK5F1ZzAeCPoZ
zBpVmc3WyGZWvl4yFi+fZaV+LXLtqrVAxA6QB/Mp/87O90NKbP591F/HI9c2aalmI4rA3BBism9w
Opg8jo7u7Lmbks1b44FqFnTOA1xmEFo34pXKW53UQEL1XG+dpr01GCmQEaa23h+2szncla6U50YY
8sxzyis2X7+nsMs6f/3q60uN3DswWvbdTqO23jNvTnfBWtvw9aVx/h9357Ect7Jl0S/CC3gzLW/o
KVIkJwiKuoJHwruv75VZ7926rVB3RE97AgFgOVXBZJ6z99q1cRJyoTa5eMOCMcd8XRa5earkIs5H
m9tRE9+5rpvuTTsGBJ4HD26YhUf1bq38CGpRWTWyCTD4f38IvUO248CC2l70DlL0oNb+tNmOMNBK
rT168gPqMmyi9T6FXhpHtaF2TxKRmA3NX3pjlOjJdKbe88LASX5YtWYNyT3CSQ1la0hhWe3TULtx
2EdHCAHmicwE8/IlWWlp008wsrXdpz719H5gLAL+59THD11nU5+R+gFw9+SSNeW25sJzEnKh1gLq
c5c1fGeVekTHAMDcmg0CFne0zRWj2e5EzaQ7WS2CqkFHUa31YAjX0Ov7kyWfN6F/Un1/OwywXQzR
RiC8PC1SRaIWE0Z0tMh/7xy4o3CUGBAAOBC0JhtPoe4NDCNZC+Tiug9DC5H2NtH0UzieOhizl0Wu
Dc0u82l+4B/FS2w8RTVYEKp/4jTEo7Gq+iHZmBPYluvCkBIVpVOpA3xLvh7RwhducjQC9G2dllWH
mdvzidYzPXnG6BzQFeLuBoFNWUAYZeDVXza1TDc2QQ+BmMr6iMjFhRrLmXg03HfaOONJNyK4c1T1
J1TohOWwUPt9kdFBypIBPSKwwTWxiHIEPPfDiQ7ucKrzoOd4Rs+eLcW7kd5Cc+tP2eTk7aFK0v6k
eX4KM3GEqBJV3em6yM2pO2UYv3diKh/Vft4/PUG1RF0ClTMyLFRQWt+eqlKPqeKN9DBmoyKXwjtZ
DqrhFDzFumjdjpyU/yxK+aaSdplztWfngyVfwagj5DnyBWv5Kfo5l/Ywud1oMwEKuUeoKfIQQaOf
lHhUvNoEbcfjMumN9CN0pkmlVG75Ec2yuHsNiJRZg3Lhmm7YHwOMDNlipy6ywBWtqc7SczyOmXYb
DjSgGw+VXEii3EJuw4pgzgWdK5nngxO++554jOJmP+iDsyNx7rm2gu9zUY54qHdQ5ABN1elDMsOD
tY26u407m2a46/5MtWd8HvUWWi8MUMd/nZ3oxsLHsOsZrSM1HINdMf8sQI3ufc7jYqBKh0v7Ltds
h37NSid5E8Z2yaSBNiOpr66PxaugL2Plr5GPpI50ggAzwq7rAyJLaDlySc2fRQX1OSq6XwzpesKd
GJVq2WuSga11U66X+n7IZwd1OoegK8vldAZWiwgRi/lef58KXtbXfEGVUtzCsS7XBdiNXdogpc3H
YaWjeJx666fkIeYd9OXcBZ6Zmtq7rXNciNn1OKsg54RTuBnG2lq5gfup5a9t4S0bp3FRyOZMuEzo
xb1L2I8YPXLhU+fkpw2UJuAIt17ZHLN0eA3K4XZoxHyqBdMzm//ZKseX8tD20Ew166UGNCV6Bssg
n78TBPGNkPEFi7ucZZbD3iBFEBsJcgd4puIdkke3sjxvl5+KsvmeOHl/onZPbUMzj55hvPcWd1WM
St5WlJN5jMbXtBubb1SyVihG9kiVesRnOI7rMH+cIvC1gDl3SKrTdR0Y09Yz+rfB8Rnu1TJC3v2k
YZP/cPEKlR4CEcOLf3SLl6yqRQtW88iPoUX9hNK4/MEX/t3M062feyRioETz4PtHg/lzKIbnZIwg
C4hVFIUPBFXPUFCpe2J/23cBBRDKEpJYlOxR/TDSt32u4D334FQEsALde2LoQ30CXjWQbW0Jj441
8Mh1EzXxHuTDXyAXEE4yIKe3IKtrw+NSa8vBMDMUlD0zO73yVoaAC22ndD3b4IUZAkFfE1NMmPBu
0n5QK/gYAW1uImmiHqkw0grhVhIn4mEGEESVA0ak5dMNmeOXoSnRfHgNhSrqq/Cj4nNhPDRPi8l/
PCP2iSH4+2L53c6tZoMJqVQb1ht3ErDwrIykARM5d3PLqcXR5dh36YymNXKcdxv2CSKIJ1GAyZ2s
6VU3CnsXDd1HiNZzozk60gCPw6xNYyoXKQMfQdxUXL5H/DDMw50NPg57l3Y6ZRtmjC1xQk2JQruc
cWIbtWxCFeE3KHoyjNMXOwKJ0xUgl1tOrpVsZeRe36GFwGUwFN6RwJNqlyfwMjws/0/2QwWTbGNh
3pSlrZhajHXSa/8z8gWZj0C6mJ4795WJPstJQ0hblPpmV6Nlnn7Mtg+ovkL2YKDMiNC4J3FuPBqh
/uam2QeFbcQ2kUD/Wh0r34jOXFu3pej2DOK2cdPBVJuY2sWkCqEVxgHIvXfvdAkqXbP5FtNYYWry
U9P4N6ShvaLb7QAlrzetbrk7P9e+HLtYUBrov5oRL8AyGa8iISaU6PoMQnPxzQXYTldtwLYfZv3W
swN3RzSkDvGT+nPAZZjxNLA8Ct0rNy6q+wkZcjnjqHRfxqwzH3Ryabat4MgLq9o5CtFGaJ+QObbi
pQTXmXkEIWS1Vewivz7Ujl2iOAGNlszlARpMgMw9Srdl5G+tiNspGhbYiPGw87v5xrScOy5YyMcT
Jjcm8TIoRbcuk8u7OH91BrgwblO/mksanjQLaWcQddRnk+V1JHgSW4ZJZW1xjiC0YSdalGjNXQU9
7pAbyY2dBK9ZlUDGw+G3N5AsUw8p9vOc3A5ZZDDpgroEcMGL5x8RUJM9xN1slQ/uNwae3/XY0ihj
TXvwCCNqAujqXTfgXYpIQGvarR5870lPWjtdbnDOjK9kJ1BN9k76aDEZqaB1e7NHFIUBT0Xf2+aM
DpV+DBM+p2KqLD5FPnzHzpSvDOwhozd8JkJKohvjqZ1AjkoZYVGHzboQ0Xgz6P19W+R/UQy0B5dI
D+Sfg01djL4loTdAXo6p3Kf+oBaJFIcWEo4Gg+WVumZK4CWjFLWoawanPRddv4gpi81ldMDtcYeE
DwZo81QUgHYijEj1eMqHpt+7gpGBWoQ6wxW1NocdwRKxkYS7NjQ2FX44QCBJZdJa6bXhPId2tMds
uvYNsBKJHm0TapK06exwQ/sTyhEtv4hQjJNnk46Sh9ltgUTqGATVfTxxGw9SwzfW5YjDBIXfMdP1
mRF+Mp2mYMQcQuF2kwvGr9wkW0YoDGJdD6922oqj2k8Km7mHS8Wk3n+sKd9vl572ZJI9jWHn7nSr
CE6WGzCwxqzXOckJDB6VwgL5POCU9Oj5DITcFoMGoI9R6r1KqZistgRAFWccZvl5MfribEcjFRGm
V9FMjNpqdDtcEJFwJIyLc89s060dMex05UKtqQX8T6ZUarXsUe2K3QB16FwmFIamzDLoDxt/Vb1N
rhtWizWpZxUzKyjhVMt+RjpIw05zYR0KQGVqk6letUKReGhmYMDqN/II4bj8Wt6wjHs7bW7qyas3
vhnASW7SbENEKgE3YQIGk8nfOpFvZU8ltXN0ggtfB1CMR71ItL1luwVUamdbzAwDrwurZKjYmgml
XLWq/jK79S4k/PSQZXFxjrsIL0KZ3JVx9a6AfbMOQmOdJbDQyxEErTxOL/s6t70djCXlRGXm5y54
tnGZ0lDl6FZQQbVGP7o79uXrKFP2uHKChB9w86+wEUo9gx0k1WWhyI7LYmc478NuE1gFtZk/wB2d
dMIuT/L7ph3b5GwO2j4tqVMnKTY/i3oeMqR9CTTxlAQNtTxr8tZmVftUm+WwHlQjvFCv4RiTQ321
8JI+2JmRd1fIaV2X+H+JmSopt/WjR2u+t2KG4QzhyEkI10IOw72o9Zi2TJQNpKaDhh3O0qmFcthX
IIgMFxOOWZbMef5eBL6eH4yIKSzZcNhQefJ2SbRfIPGqk5bGWAfkIvh7zaoDnKgex6jTxf4O1PNd
ZoXdRUDi9vUWcml1IPVn8XTYybp56Fx7Pcg5YiFni4EDNmmOqOOqH4KwLMQny4yao208cmtoX1P5
6Eaa+AzJKzFxR8WGd8bfd+5oAVGgLCZtvzigJqN0oZ4aVIfY6+i8RZUY9v1sH3pJnyyq8CkMgnKn
3mcsCrRPI3mKvFEbYoWwxsfOR5XmeWifilBQ+LU7PuxANJ3ZozSUEyHNwfSTibdW6uItJXVJHMat
gbesf6Nwqk0bX8LeCrpjJyd5eFeRvlloymDycqG05FwwiGu8hDai+aEFTdTFNJ58Mnttq//hmvNT
CsZ0pwiXnvRNEHckCRJyajrBvNuTNsh3MYj+jIc1OVaUFZQEZ4KejOlXfkQhj8+/GaPqo8f12+zm
zVHxQkVOcXhNDsqt1/ITDgqTqYiZOAVpzga7iDcR+mwdY/egXnKGD/rvV1fbepZc3ptWVX1SC7Od
+KDX7WGwSAexl0cUoR9xhBp8jP19O8wcZqY8ujhCDKKeF+0QTvLiIvc1tgtbli7ERv2Pba8vsWHL
7wGXz9sCimWTThPSdL6O+KZEjHNCHe6eurZdizGzLuem+ogDAbMrWNn06eS0vCn8H+EsXnJZHmnr
OcJ9QylFbpGr8HOYimGLy1sgJpzKtR2H7drwBk4V+bHU+aI21WKRfxj7uAclSM1dffJp1uqdZUmr
v3MX2TnqEn7d1CMVnBsknCdrlyVMAoexPw5FAQne4pQviO+igv7GHUxbpW6R71GkPmr5Lq+rZ6v3
rUOQ9XdGic/Yi8IVWQXEM1FrWXVBczsk+gMjCIqRXLnMvCPhYshNuq3kUFku5evaiDkHtZMp+FbN
aviqqGuuIP49+ZX5lnbuO2DIu7oygg0zSntPnI3Nt+3c5Ckm7SpNuZ3r3ckhTqP1qnepmd7Ujv6k
OUi+Ad0xCozRGLTFBw7vZd0PZrHN4cOWcJKolOirwfKzfZ3YL/18turwVuRMJ01n3CRmfwc46UO0
OddZ+7YfC3AlmfiiHN8+DdQqB/wFDe7gpzzUDx3jMZ/cVJSr5dGrtW4D6BOQXu7eUqZ/8ImGWHmP
hgfVqbKzmZt7cj/ljIyhtJDUONtby2RizCCVgUqHeaMRX5yRyyrUGJSZCYJ9U28n5hBmQ6Ya8ge6
BeV5rh1SdqzyOGMcx/n94Hih/RWHDWgQ1KGBEIxRB4Th/qi/RrZ2H1C42KLSB7A3dr+MgHF9HQ+P
U02GXiu0YKdORorO5DOAdyTFWN+Prr9XLN+gMclUUqvZFJnHej4iQ+C6NnfGvZEv2i6Iy+A0wY87
/j+XaHp+8L9KNGE9fZa/kWrVc/6t0DR0+18E/7oepAyDTgB4pv+INJFi/kt3DAOgE1Qt9Oy805VU
q5NpqesmvC7HRl3wt1TTtv9lubYTeEg4HceFCfV/kmqSx/6bVNNxddfgJIW+45u+jfTzv7ETqkWQ
tMos796dpW6IQYSecbSVwPlWhaYfl1J4uzS38Jv5KIiH5MOHX0tbxzWQB8QU1eNzT8VkhwQi3fTl
L19OZMFivpt+92RXTbr2BuBD80DQoYE7lDs6B3Pt0Q4Xj8Xo0Js0Mc2JE7ymbO5+LEu+FV66bI0k
JmKnsd7jbPoqSXRysR3d58ROPMbIoZDpkeye4dkjwWHluFQdcnti9mNbzGINhi8PWIxeNaf4Dik8
2YtfDH8ZnjX7xpediZ7Wb9yQvFTDX1tHYb6PeBqTHCoa1LjfkOH1pP/MP3Hupiu+vTX5TdFhIf0Q
FycjmGAmoPIT0Xb2WHRi2weAzlvGqjdgKs6IqhgeLNiG8h4qFfI5gYol+Vn3/rkccmhLDnaSYWOY
LUZJX+zFRH0Uncu2sAnP4RHT3sQmXjuZe9Jj8N9xwBXENvBdct2gAtD3Nyn1oEjq1TQklFGF76of
ifAgzHGTmgSI5rsyn5z7usRtUmXOprMjf51YwbNGOPZqafSHbhD1qtfKbr1kMRlE1TNTJJn35hAV
ZOdvcE+nbW3mn0aP5osebbRDJERrk5ixdej7OM3ad7CDNHIWS2zLXj+ZECtuKnDb0My4RNFAKvJG
7BKX6VnEN5ATmznSyPgw8uHJXWwyBAie5AbOzYThCW2+ZcF46s/39Rg3ZyT+9Ns0DW+oT+LcfIy7
wD5g/x+3S9a8epWE/nrExMS5+clkhjxEB31sGg/HnKzSjZ6L8JDjF+KHnTAt1Ziv8DNNCQNBpIRo
TCbf2CceEkJXvy0WBEZRykQy8z7KpSvXAq7wapix5EKnr8m4HK3qs+jQkmlc8VEnpHco/qU8Z3F3
k0Xqm4sJtmJq1qQjJAfuBrn5K9Dj6hgX/ZueUMBsJuZqvmNtJwGI0moI5u7c6Ny5h1Z8ZVCWT2lJ
UJYbk5sJf2e+AUIjKzbmYyAyCCPNUD7F8WsYk+GCnBblZcKtTuvijZYWxgq9BxLQCWhE8jS1a5Ks
gKjaX05NEl+Hcba596gb7iCs+wia1nHB+e0ZGM99uv34pmL4aMeZqiKTEJKWHDQtCfGrDXlgG832
Posm/Em3UV/ri6EhqqEHy5yqnSeiK2fnL6+cbi295LXTkfJq3ferCac0YEn0kkOLU0/2D3YGbuAh
qKoDofaEP+fgwvC9GMySjPStRvN29CpreUCITc24BKQzIEW2CzRxCR3AMBbNFlt+v+lzPFPU9ZF9
0TAmW2wFLuYjoYUvPFS1vrXjCoxt2vnJN14yRTaNczbSlkLRYPj8th1yBy1iiIFtdeKYbaKDhQcP
06Ywz1kyftLt2om2nw5Oj2dpcdti7erktpGTQQl1EOMRBS4e+fgOBnOziaXCa6AfuEoyklztvLc2
frlsAmFLtITYztCJd7pdTnvMtGuth8gcaAHjpfwtgn+7HsvJ2oNQuq8xvkFHBVk3H/FpWrlNmw1C
LAAX7dO3iqcsjz/xrd2XheXcax7QzJEoqA3jsse0B7X6kmChyQ3opinV1oneO4WpfT22Yqe7ib83
Y2PVzX1ItgL5V9VET42yf97cx6mZUYpn8lX2Q09DlTYFbr5lbE4JrZRTTnDPiUlSvg8i/XzdpR7R
rjBr0alSz7n8TT7xH9uI9QhLWCgkpr42AFum3qPWaAU9LJr708IbkMaWsVejczU3xmzA+FiOx9Ui
a/DsOpH9q6NgAITDa6f93Ab32BJygtsEo8XJ4VwAuXPfLu3RNZHIDeFIeHNs34BLbzZujD3SNz3t
LpacgAVvZcK0BvmeNAbTZcgolLOqFm3VUNPmv4RzjRmhWqhUA3x05WVT7QPba2zKGIWBNi0MFbmN
jkyX6SZxJUyX5slKBD1heiaRuXwjK1qWz/27xVkOcZvkh9nu76/eHWXlsaP42LcFWi5AiSd00xxX
2QlhyoMbRd+7sHikVd+h9GBoj6SA1NXgaCEXwctbRcWhyUwsTPKXc4yacKDoeSKtVF+rfciw+TUp
xBzH7qWgpH/ycRxk7XyIJKvBLKlqTP5nx6SsA017xn79SxD2vtV8+tip1947ci6j5v7K36F7d8z5
l6NtaaU4qPmMZ34FgxsevFnsIjdaUNfHziqSNnu1CKS5u6eUh9FOrhodl8cmEgT4WrN30FCB1p1L
mMcUcAPPCm9V2YIrbqTxC6kpuEpygFqenexHz5mebb0YEP+fYtebVokbo3o29Bv0KmgsveFDN8Ad
Fh0ZmfiZdnpuHIpyMJG4tWCHbabv5Ekh2lVHgKX307qz8Q2roo56p+vit30mUCPqMibK7bEr9K2q
jhRtCt2hAhauvqUmQb5cJPVf19qIWlNzvd/2cWdsdkgfnwbZfFWLBc06CmZKkukitBk7BaVm2f2q
7NGdqn0RjKtBVmISWfBQCwtuOQ0m8w0WT64Oh0WSGSLbwtGpm7/MGTraHPWhXob70cem+CPO4y9t
iv15XcvDe5KHvC8jPa6bRTaUxUH9ZfKmZsFOJoshtUsjbBkaj3bYnIl/P0L9rdHsnT20cbpuqZ1c
XwnaRIE7G9+CejVLnnNq7fIyl7eQn0Ct/eNt1HZf9CBeao7Tvx+i1tTLXD7O9a2uj1H7BFVCe9bg
RxSp9/HbH//HTfWH317z8lEvb6f+ftmhvrN//Df+saoehQplYQQyZdNN3mji8nVeX/ofD//j/+TP
f//jQ//0ob3C7rFc9OjrGZjXVhufJzuNz2I2JiSxOqHWzdIc1B9CGvSI9eVjikiaiDA+xxSIWDjF
CycJp3zsPHttXu8iaEInn2hObup/XG0rhnhIbyVmHmeNQWd0Y02yte/JAr5m5tT01FPVtloYcTkc
Ggr4YG0MauW5DwipnfqVXZ9LGqI7ImvJL2pNfaNzGyUBcUBNAbRvp4ATsypb2dyI0GJV915RXygQ
YiS3xpeHnIJCTInOkXvdVjs1eeSrNbW4PkWMeXcYOoZFMiNHLdCdkAojN4ETYf5PGQeQfICKVr6I
IAZhBnXB6hDGMoZbvn2h9qrVf+xF8ftWOgxIXJkcNJNfsvVF/e4aCxfjmNJMn2r5sRsqJvOpH2jb
KTNfkiH+jGB0bgd5NqpFJ9dSBsPgAwN85XP+o8QHivKSa98ynTO7oqUa9AdAoeJkkCDRDQDB/Krb
xCICU8d3Y3U/6ZMXQMF4LSamfHy5RpATTSvv6Cbjz2UMHuqCAof6f4SZ+xzK5n+pLghqn/oauPZ6
R553/XymvGOC3oX79Pe3WKmookymFtH6cTahA1xEiWoYKb0NBuDaakGdQsuXh9iyGNlY+Rs0C2er
Nzl2wVleA3WyNPez7x3n0HqaGgDyjjFtOqxy5IRMh0nW6smxKOGIGBJOiKtxoz5lkHV3ECEopcnX
V58rJNr12Jn3i1V2jN6sx8sD//5p1SZMlS+CqZIVHgzqKSKl/qnepZddLhLJeLE2ZuqhtjNVjjYK
CFCZTIhvR31rFAggZqcrx9te9+yD0gD5cuwzSkkQx8IvwFzF5fdVv0SrXvq//zCJb/2VDzPj8aDZ
4I2CPA44Fv2NoEroDyG+GO6lFV+Z+mXUYR3pg7V2mF6EgiBq+f9Sf1MLpNP/3FR/vRzQ8vj906Z6
mnrI//5SXTlMjD1u1Sl3hbOozUJVpdSHu56Rl50LGe1IX7388ntFWu8edNzV6sHqbZlrciar1Umd
apdVdX6rD8fI7z8nYKbe6PqRo6oEEM04UQv6bxD+OX/kuRFrobZs1WlC2UTgr5rtDyKPqz366gwj
SwynXj38skrcSHFK1qHTM6ZQxBt1pKq16+K6D/O5vZsNc1sZCd3I/1yT1P9JLbrB4JavVlF6MPpR
q5dPXy3TvZPeTqLLYRBO962Yl507BVj965xWo2v/8NUHwXiNRFs/qi87kKecWrt+99d90AOZmUeO
tro+WL3ldfP6XLV2/Rmvf7i+3m/PTcqXHpAl1zCumerCSZYIQBa1rc48vvGsO6vty4dfCLOR/kud
OA4uouo3Vb+bWgTLZ6TBa1OHa4LheeZU4jeIe0In1upA/POqevblUjXhNj74lcz3pLWVyoW6lqhN
tab2XTfVPleOgv9Pj1MPHsOv0WjK4+XTy3OOWjuH7fWcCX15GF8OZrU3MMt+QT7zn/NOrV0epVZ/
31ZPurzqPx71+xv8/izNQDPcud+MRU/X6jKjbiNqTT33T/uuD1F/NdUoUK1eF+r3uG6qNfW8//FV
K8PnG7g+RT3wt7f6077fXvW3d4rkBX/St43srqhzlsxNrCw1+gp5rl8Xi29VyPrk/eS6U61d9y2X
rp98TN1ZnO2XR6rLrXrx60P/8Re1ivoAYgVtg8sR7S4lmrjrifKP7cuqOq/+sVdtq8er8+zfzwy8
9YQGo88Wg5Ieg+P6Cweaa+r2Q04UBZOnbueUVbDHuqKTG/WSTQSz6m0PcljQEUFd5T1SFxZYq/v6
pcrao13j4Fvo7b6Xdnlwa0t7MY0weBjIud2Y4fAMzBSPbjMFmBsysFkIBHXXeSqnlI61hTufJkx1
s8zwZgDGp2TaFjdIpyg3UidBKoJgxx8gsYwe1boBL66mrnG//4cvl5OlnFe9nFRJJwIWfL40dXtV
N9brIrjebf9xy1Wrf3r4b/vUrVvtu7zDn553eYcxC27cFsNCzNRPDunkwlfn7nUb+zmTGErnUnUo
z1+5PcoL1GXnH//+29Ndh2xP2NjEwHbyoqaeXvhemd6rRw5ZTVd3qh/VH2Z1Cv55lciQaO3k4stI
GneNF4a2FHwCeM+4e0HN49KJv7zyptcqfmiBhMH2Dkn5hiHI3iVtQ6Rm651G3IJr5lH0oDv7FQAu
rB/3xp+CO6tEKuSn1YevWVuzLRz6es4Tkq6vygyJm+TyvE0Y+h9GA8korE3ALEk5Ag1a2k1PR3Gj
IXeCq0D8W+0UqO/SjromdcZ9p/Xn5sONYgfdAiNDMsc63uIhynW0/gCattB94SsuSL7GmAiVBNVy
gBV3bQDDJ2yApPSK/4lrLpsEFvNG08JXt+/fo3jSIN7ACHJoQU7U2ajySZ4zhfBV7csKfEjofOC5
nBjTZFEpmO8GwncOmmsRYox/eBdm0boKKVrMFWv0MtHOjMs+aoF0221INo4tfmpGcG9rEIqWodsT
Bv6r0KZ5W5DVu61iPnnuvOauPa88CnN1JbyHAcAoVszoAOpgTZkAqVv4vXfrRx87nJ8mQKhBDtE4
SNbmD+Bf3V0/g3QNan3npM7Oa0IXmk75c/aro6MN4KTjadoxSe63c1Y+kP0b3DPv+/KCGO6e8Hxo
qwh5ZTfTGFE1geupgDFT5y2rXY2zpF3cdGeGxFREfg5gFccK0zYq59DValG6B1jHaDoGZHyT3uxG
aMupThOBpMFiZ1RxtRm9VQlRCC4IZQvDbjYWfr2VVlrPaKj9szPX9sYry01Tty/BQjiQ50UB+sjg
OZ26eS3Txx5Tp3+LY1Kf0Gp8E9hq4VYY31BABTg0SRjkApXCPAtvy6Upd1CaKWhjBZLt5HPZOMu2
HAwI+aO994P6cy4csamWzEQlBtJrdov2xjPQmLla+d77d9hjZ6K3OjhkmUah3PBeitn4ZPbJrBKT
+q5sh8MUNiH/XZJMwpIyU68JEGfDD1A9BPTZ2AJyzb2prXFneXiQ5dUfWAlXPepNNGrXedlTk83L
m6aPADkbPZSwrloRuq6TtwXc7h3157TLKLDWfXMo7u0uQk7t0qsIjAbta/tTBi5sc8P9ZmNAW0A5
eJUR/5gt/UdaTcSXDVl6Kh3RbVxhbDjkjLtuplZOvwVTwXgOlsR/HnPjxhuZqYR2hc46upkaQsNG
h/uKoMPWmwLoZv9X5CXlQzZmP31jPCStX23TRtCc69y7uYmxCY/PZq//WNzSvOVKkVFBQF/Mbeid
tBYoXuget01dv+WpY29RLJGD1AAKb9MjcDyp8og/lw65WGDlp0Cgcm5C+03sTIH8K3PbD3eklZDO
b9HozaulM2/AtX5ofh9shYZUk4g1vX2aqy+w4fFjqhewiqpy2kVtQ7Ep1taD1TQ3HhFliJbGd9Nz
OUioEc9JEnFIe19GGLu7AWznvetgLHCtZusJoyLc1ftGnEuxMVpTbAVcfkCZ5jpouWKYcKialFD0
QfYS86ogPqoKfhaU2oppBKE9LzfEdDx6dXamHIv42ztmWLkIgvkeJNwNB6DXDYef1mjPfsR7BM1B
mNQ9S4ewXSt7BMAJ1jG54/bnOhkS89o7RvyO27l+FnpjfqGJqyQXF4EEjvNY3415uG5zvkjNyM9j
iueg4e020fxqOsP3YCy0XT7P2wlgD8qt/qFwivOIYWZraQvohKqID76NfN8AUrnqbcviQzuvgyP0
Ux1+h0NCyjUs4aJ9lYloKzPwJCrQPPsNlmg7DR/NMNmKJkx3ft+1m3Gpzk0ui+S6xpcgjFu/Tw7Y
uqY7e9LCDfHv3CFm7ktFhP6OBsB8w3gGZ2NDCrXtHmqQXB1BaktY+fvBygpm8DZ12qU8dk2TcH/t
CXazmRG6pt3T0OQsj4QRrHJskGih3N1cj+NtWHU1jurG2lU0bZKgag5JjxIsxQYor/ycgf1IP5vC
LtGgKVcXz6YpO9kdMIT3qqNnakL3XkXk1mhR90VK1gIH5XEYLQTcYiAhpIE9Y2fo2VHLlU4c3VqL
+eLoVY0uPMvOvWadrPmTUE3tLjcXDpc4vx01DX9PkQ5HmnIrAVF4jUJ+T7bmnkIBApZiCNcDwaRY
ytqzH3mIran3f+f6eHaDIgI3yYFazjZuOi5WpqFVW8vLnqjMbzoAcXudb2yTWUG6t7L4IzXEHQgl
HBTtmPGSki4dmbemNjwsXXoOGi5vfej+YMa8b2uKtUFCuD3VOyd10Xpn3I20MLo1XbNa97V/F+pa
sraaBfLtYNCtcqdHJ3HiPepY/ltiOVhlGZxPRkUveOJ0POvaS27w7UbSXx6E6Pis5DugOn+bf4Yh
XX1twbI8IRBGcNgfkvl1gCe0HrDi5VkCF8l9nGZrT2MuQwC2o3hkIY+fQeVxitd+sG1n2b2Z+g+6
25ygIS8kwIccQhJQncJ4yea4e4zCBvaRMPd+PB77nG8ImNCuCab0TJAqVvRw21Q349QGT1ESgWy3
VyIBFmC6ULi9ieSJQggyMcZDqs8nwtBxyiIZj2CtuMnAZRxEKHeok0mO63rMGY8PTrYtzURghSSm
I0wMLn1L8tyTQ7qaC5fRdE260lwGRLlqJJCaGuk7bV2/hMaDt+R32QgHxvuwgiVbz9ZAaQvbkBVj
yNaJfaDwA+Udrl+FXG+Wh60mm5aQuweTRMLsbGtvMwEi+8gi7cLMtQZrbvuORQuirrV8Q2n2kLRY
28tSprcbAJq4d+1LE0H66Dvv2BrwKFXnUcsRAU/4Ry2CEw7JML76bXwwvLI+dmkzrV0vW7jJHUMU
VXT2454QlHnjALPdw1ohFV57iHuU5IybqiACjlctT/jCqQznsWavlki/87RwuguJwggymk9mynC/
mT+ptIVEbMc/q3LB4OaFW/q1fBOJsYuPwsNKIhKM2YW+qaxnVBI+FH5HA1PCDTV3G9BGkAnqCky+
1dMJ7mtOwWRehUX7NqC+wJJSvfvOcITEZKx0CLZBEP8q5uwdpQl2VuoSN03ZPaGZD3axMziHKfJ/
xEX2zYEQj2k9JbLTw4vSEqKE7c15jr3vBfMf2tHYApq8crfEnN8Uzq2nfXhRXO+TnrnDrJ21cRlv
ENt/6LPmAkBi3BJ1DMW4mhLmGz8lQ3v2xAJ/IwSjn2EeTmYuyrWJsnI2PLq+47A2ejxRxYNpWSQf
j/2rP/u/mtqFjlu4FrzKmjvUfDsgA8iaOl67WB32DSFdsVSWZ311TLSHwHRJMCHCjBMKwI7XQ7qG
nUPggns028C5YXLBnKEYqC5DMIz0Qw4ZeKe9laPJQF0E4mwmNNMLH42nYz8nXB08/8gV/aVY/A2M
tvmsNw/ZpAe7vBi/lt7+BRpNEiUX3OfIhwr7tgNrsAFBhtFhCHZ1KjauNCQIJwCG9V/cncd240yW
rV+lV40vasGbQU3oRVLepFITrDRK+IANmHj6+wGqTmbp/t19a9oTLoAAKZGEiThn72+H4Q3xVOYq
qrG8MuxO6HeqRA57kdbNRo81dxUlsCQLa74CcfGz2uFOjuMxYBzEqCrfq3ZC6BdGHPfBwCA80/fa
CCLS6vTDmBb2PUQbRC80QuMDFt+vYEluWidqbjqBp36MGw19p7GDM7Bz46q66ZhAG74uoNSNO7ub
pyZDvU4n/60oTBqEFulElevXHP3+c4w9aWIEMIbVQ+pN+9KwkaiisZTWWFGMbVOSh4ZzDhkjoi25
SV3zBcX5T484EABNKZMFiM27yrGKNYk1e6YNr3WJb0qiOciJXsBsTbykP3D7NFR9CESzHyVKgsBD
iz1BlVPyGcWsdxTpndSteYTuxmtfFN9E4Z29hAIQvBp09xMqC2k4/QnZL8n22IAlR+FgguODePc4
Sv8H0VnDa+kHX+omh3xq5T+TVHMJMAJ1znD3MFocX7l902SO+ZI33pcWZQ8NUmMLKB2emjA3sbDE
WutaAC4juqSQxCxDpC9VZxePLcJskkyK9agQO6WJ9kxGU7JrAcSE5VRsdZ8qujDUFyh29VYfc1C4
/JauQwadVrabqAECFI4y3rmMB5oJFb2PMG1dUrsz4k2vWTeDNQyrGuvVvpr6fiVIAcA/hy8tN/aR
F0wHV6U4m/BQNi70jcRmoIOZelhHYBA3XpNq2z66N7nf7PDX04fJueXilmCasdIpbyJWMVZKmdGu
dELc8BFcJ2SbPvieniFH7GXbgWpozt3/2AzTYcgqiMIdnISpo/ic++dMr4Fcyc75UjBdSkEFrUtU
aWunaXK8T7x7j9XM17viYCWOvmpoi40NZlco0v0GU4aNib65JfHCHXMmH1zJchz6ZMQ7u7jIiYst
JiSvagCtGyt35ZL7uen9dl8kXDWLYjpMbXpfuF65jYEEc1KX2OmR56addyvCItz5o6URu6ivvarp
79OZpRwi3oo9m85JgzoNqmUKz6zjhOMI3GEWAT4nHOOIKy/ehVP+oqfQIkxuWkPsanvY93RHSEU9
NuXDOLQvfvIQ2x0eSwA6MsrKdYa8XKTuFb9GE7XwYlNIxBE/nu2rTYbitsMywAntYZIo9XxNdvNL
XLXxlr73vWFG7h5Fmdh7WF0dA7uJJB2Y08VAEGsWyOlCBjNGQ4oflLPJi3/lfJeEYU0QuJLsPRnc
7/TvyQSJw6vUlW8OVS5YHPlzMw5Uw6bu4HTRHnIN4T6haDaDfCUTY9d7wTlBBe+QgZvVnXP6Vdda
dgxDUFPcIh5MpiBg69OKdOGC0VFkQaXmJ60cUle4C0dRG9/I0lMrQNz4L6VCg9dIbgPyWZnytTAi
86bk27vtVHOjj8ncESgxaDiiBaGWi13QWI+pP/dgXS/aGN1cg5huZV02uxZi1yapxwrklxFtPZnm
J9/oPlLk/tdSWy0Uu/+dJPjmffiP43vTvk//wm39eNl/hsBafw/Q9nqBzUTJAYRwQbd6zt8diK62
b9omde0/8K0Gwl/D83zTCUwSWm2EuuBhu/gff7P8v3MX9nSdLbptkBT772iCDdObNb9/RuwRfanj
dSBVlhE9VodPyX4mKOaCAVFzaEfmifGkERgMazAKxnidNnPmSpSA42gsFDpFTNy9G260pCiObdFt
ZBbWT1HQPUji6zdpl2Zn0TLTSzD8Ms6gVDT6LSiAvISiNnK58iWYqGIMT1xDbppydHYU6KwjxLkr
Q2+zqzpwIfi94tdpTsQbwl0qmIOVOBo4XvtiZ8ug2Fgm2P4gsabH+ltopN8bv0zvW5v0RbtFkYRX
7lw22Qulaq7lWoCQqe3DTdvC7c5TDR/voNl7mVd3PojRG7/Pn/xKXU9O3+4bOHJXERJXTddfAsfU
tvRTZ7rg9Au47KaPmPNITFVEDqxdzT52NilFyPfafTQWt30ShE9S2D8IhXqDAIDSVweXVnONqWo0
iB3Bc0zKVwpj4JEgFvTXJkEl1+QMg0qy0uu00cjFAKu2AQDFxGwsSZEvI43ph3hKAYBSjcuQwlkk
19k1MsMoLfZNNDxPssHQPOwJHBB7c+CdKwJTYbxQf59mIVvJ5L3XoteoUlgzId83+L9WsfcElwAs
/MDANG5DyBzU5OKEKmVDNYuoBALi0QeUoJnm/AvH8MhoGuoK9a+zThE0r7SGtJgYkF+PZ2or+BJR
bwKQyWF/Uc8136jzEvTCfV5O6aEbsOLKesaYdzMumKC3Euls543Fzqt4cxyXp9xyv3aBFHvLQjPR
lQ/QwfneClrWbQOUv49wRRf6hISZVwyup3FPYuTnpzhaAnRqq2JkANA5LcrP6aCbfB1A1on8GJmr
9jYS7eYFuQA/Snw10ZTeWFbpk0luH5RUL/gBcdcw3/FT7iBq8ppHjJirIQmvDeVR78668zDABLQn
c9gQng02x0BFAdsfHQjz19ET+6nn6+2LZ9MbH4KmISByqqCDZfgmAzyJTJW3CmbjuuKgSwzrjEQC
Slh4yFSNspuA1li9mCOHWmPne47hEfeWGa5DJiLKPwIo7baRqq8s0tfSMfBRWxdqpxi9i5mG6DG5
NOcUDk82a3ewtNspyV6Fui1Bvp3QKXOz7ECvO2qE4+cRzWC00G9h/NdDwjHfD99d97XCG/wotS/Q
ldL5R1VHW2r8qNykGav7Z2LEIBep+FW2qXYkuVwxT4tc5IBEkBVmuadsUL7UXrZDFOnuEQaLw0ip
Dp6EwLRtNLDG6+7sh/rMefZh+qcNtSPAGI0B5Kvo7stGmnsiH4kigr9GKaRT13mODyB29U3TaBWi
JTgRBAvBOs72JYxH8Fou8lYOnmKWBY3wqAx1aIrqrIWgHvsYIK41UvUrwLJ1Eq5RSc6ryuFmmG9G
59w3FheSBELGNKiIjDKou9HdVFCkqXzRPvpWhNitCWYjV74NJTpHn590Qzvt3S3DYEOizhwmz26d
OTi7THODfehVVCSGpzzKGc6NjDXDHIJcwHigHVs4aUYv9sDo7kcP8BcexQAqQP4dgQ9FsSn9WUZZ
SvW4fsroKQAUICNCzVPUtGH+zq8gN147Y0HFqO0ci1qJIQ/2L2AByS4c+J39QB2m0TiqmWngJFCp
0SVb4AjjbIdI8hHdMIZiWp/bvrEtHMz+i4bZaEt9Xd1nkIMH7T3Ts+dITT7U2v7KIhwDXVILRZKS
Ql2++/hIqhBLJbDXrR8n37UR8xVqzEOXVeaVC0OTckv2vWm1LZyK3dAn1kZnuM0BjQzdqTiBGjO7
LTuaEBjlOE/HgoA06eNwG09MH4qtO+/ErJv0PSEOJNlQ+AFds89I/SHBjyoDbatteiBTQbyZFkGQ
USwt4mxqe5VHxZPPLGk3WJSKLA4FUW61KxFSnsFLRmCJV8vrzAhu/AJFKjlEKTzEKiRXBhIH+IIU
5lhLMTOJ3lMNcJGcL6rJzyjur6MKo4EGnHWjGSWc65kzphXTZnATMi9Ge9/1VPOzCMa2rQF6FGV0
k+mWIkzYcVCs+b8Sj7hBtzT7vRLu17bSaRpQbGaSHDGet0L9ZkzqvWVDTWwKek/M0Y1zmCCsk1af
7wqzq+9MkmdakWuHqKnu4VOje+u15Cxy6pptQTvXRC0eIFMeAYBeUW7QZvfbscDQcN+0oDtS7ipa
qdUwK7Xwvu+mm8BK65PjJSi7Ev8nHPJjBN3teupiorSk+UuZqXMOQT7vBFASLG91e123gvSmjEtT
x+kpTPLyHLjI29qXp7Ycv+oRoNpMOfNhcCgAR1PtJFS0F7RH5vuW9Bmopu2NPY0dlUb2m2qudd5R
02LO+9K9iV2JR2fEABvG37nbzyYPdhshoIzNt15v8NpkBBf6PbMdRXblTjYjEM8yeQhUlx0jeY1N
p9kzNOMDJ/FzCx4aiXCBM0jX4PnNJ6OCCd4DLdsAtca6EY9YcaJtldnqYPcjIJtRgYcyvlItDvZu
HtxgE5wYYb+YRIOvhwDWykTO79whX+u8LUcxUtlkvJHkZx4MN/zh2zTWxORTPR3AXYoBhqVB1zXg
+8TlksJB6ZOHTqNuYslHb/T2tpuba2JkiDsOnG/K9J+4DfX0X0DsYMdPNpJKx9a3BTMgEJbMMjS5
AWVMwFdr/OLGDN50usEsoO2Yz94UqcHsDh1m0gFnM4rmq2V1HBhcbbOwOpNYNu1sv0EEPxnfqXF9
KSEVnWntL7cyKxbd0aSPrFUMkJyBnM+Ruzkw3nwDYmwvLDc8GoSTroYOv/KEbdFPtF2Swoqcgdrp
aEAkip8Cu50jQGLSLyc+GF/uOpulCLPgGWSFDRuzB52rEYKe+EA9R/+2UR3BuIazm2ITvxSMHy5y
jE2oeHJhYKJqShyjVwYsJDBam3jST9wLIe25EXLyyi3P2uTyg8phxDBTW3ObEV5pMjYrSkblbdOa
If6HKXiY/O6Hr+xHtwr7O8NJd02b+g+FeCw7sj1dM2lPmZEMp4HsIvB455J7c8G98UEoi8ln1gVk
s+TWHgEGpZWA+B0vuavsWoLHV1xREUHQB9mYbjg8NYQ1nLPa+pmGQj1m5XkaW/1Rjse0jfqn5WGo
0udpnNKbwYOEChHBpa4R9YcwqiGU6KZCjQu7Bx8ejACarqQ2qsfOrgi+1LjRl7a5KV3H4BqY8EXU
giot5j2kizo3bSd84pZY3thhqIPCiWvEb6P3pEcmHSuboCefAC+ixTuaHaHpXHe1+uqOTrA1xKRt
WzkYD7P2MCgK50l3JucpzEgDFUaLeHJ+itRMDnIdA+xEjTru7Kcs4uQAQd4fyljoaOlrcz9p2gS6
WZo7GXfjs6Fx+ho5rSSHpjnjcKxNUwyva+DHNUlCrOofbRU4UNdMcS10XHRR5SY3QWEC/12lvafO
1DsSNQA5GTMCwQA4SigiSV/PLXwsAqXaavxuq3Ptx/6DYVAPtd3+Oc9zD90zUF+rMqA92PeTl916
cgjXmtKOWORT1HJGdGgdd1qroXuyYBgEddu+wFgiYwy7rqAlOcgwYMBPgTkUyUseTYTfmnReCq2O
D9ziiAim/TqTEr8MQPRtaOH73GQGEMry1c2QEGgWt5K4h3lg7huF6zsiVy6V9b4MToJm8shd68oI
xDOA9pEEpoivID44Ely0yzdkMFw4iAZvNBMOckqJuTY8bnpk6WyInalXHSlNtt9v00p6OzDNYI3s
cdYwek/FKHIwj3RqVVfWe6eIdjiy4GyZxvecCwUOig7wkgXSnVLkSXLedMInFEkoApvXGoypoKb6
hs0vfYV2yQCxhGTFhbXeUqfF6Ec+wTRCQEmHCd3X2P9M31pXFfeMRTwEF/qeht3ZsZ5cJ6AIDkJr
080jlF6rzo3pPYkiqG9rJfa0P6jKuCCVVKDzU4OvC4bvbVZZ91xuSOqhzJmZA1G2PvC2wIiIDvF2
o4HVJLdM69BruBELEJKBl/0qYjrOo8sp4NbZo56ae9OZrnzGJmSfkXoYWf6743Ju6Mwmi5ZYkbau
DtDQdlox3CMrxwlhcupSOExmQpL9Gjk2mPmk3feuCyOoba6MaFIU3vR244j00YmNV7/iFymyzN1C
hFpZPkGSISRtoeg2hX3+iIn7rDXhm+8yWUnG9pGIXQrMU/cz4r6rBs9fd8WcgueZr37NBDWr3Gir
xmpaIVbN6NV4b1PVM4uF2DvrMEFf29Gdi7ZoQ013WPtd5pI0wCxCz339bDKQ4NNFiGHMVJ4T1W+i
QQPC5u/yKLIegPDNt0FzRpQxlo2SX1VEt75VPe584tjqHH1F/NPzBgBkOQITTALjIXVtIi/4jwnq
49YdZmQ/Fx05D3BMmaZBtNg6xFduB/rU60CGz1nke+s+a65G5RD7nA3BqRlJ95RxxYhSm556hdcd
vQFdWs+A/llshiqoTkFUnV0DF/FQEmhrQgDDVHljA/48EMJ+i+JAu2rb7jrUCXx3AYtubJueZhd4
xe1A/kANGpgDpfzG8OBH5uHRhLYbB+7BI9EYZU510r32idTqAbQZVsDB1iiZZrKjOkzvWdnaiyMc
Iic4uaj6crlIzJg7flFwm2vA+6TQ6tPM4CLZkianRViBBQXGvZGh03GNuFinXkd4vWlet0igz07z
3QUadrJjeW3V/hFjJcMG041vhIlDltFhfRUkXB9krfwrOchxQ2lpWHshQ2q/1pAVMMrLumtXq6/R
xNAPiWipJbFxHWoeihvDvUI941NUh983aRXnqAyeSYiqNwyw3kVafVfaiF005jgxOWM3cT9jSLoE
CFqKZ7AI9Cen/oF3OkUQIMWhgOnkKvCnGsKIK12Ifdm6MEqkBBnLPFXR8YyU/tUUBgwC0AcrZ7DM
XRZzK48ko0Y7tK2TsFF7mdJY02j4Sk+nmlwiRJuy3LnRxvQfJtm6B5tQmW3e+JIsazjAeozuvqQ1
3EOiX3WwEl0VNcex31Y1UqupPRHaG64ZhRn601SBWKNZQzcTQ6XNBC9vg70KYoK3UhGtyta4zmoY
ajezII2J6wt3rl/9xEcIsuC+tlxEoOBu05aTO4wkJaqBOtXoEzFeYuXoBnSXmm4/4qYFH28zJFd6
bKzN8Use6/pedoT2GFTQmk4wYFDvtgnXN3GTt5ABuNBEsGc48q3vyhZKPDf2+7QM35yecA9/zoaz
ciYTTutz1VD2D7I+sIvIZmu5FY7g+LttYBQ2/VHb0EhriRQd863VJjvVMTRk6rcti6jY9fLW8eQj
ioCTCwv8gEiw3BDD2MF2d+6w9nC2ZygF4zp9gTXB18vQgMZTFh6djFTC0nuDztN8zW6FrTsgJxrA
wa7sdkr7EUMQ37fRm2HxBlAFxR5wFeELVbSFJX/nIQ3b9CR6q57Zq2u6TA7A8Oz8mtTNlHIWELNg
K0YHnHPMJzAUgyYLhd8wato2ytPvCk7mGko/QcplehKYWdeFBGBCfY0yWhU+TY6yUfoUX5ZZHIlV
/oYGUMjNbK+iSW4csgpsvudlKuG3Ie/KiDGun7tGH3fU0WEkRiN4mfuBTuhaK6WGxgbdDr2WosUS
HaU1qGyvhI2OdKaax/2YdTiK6pDE5Nqhw83pC+YSbAMEFAV8oaBUU3iiOtCkSKCOkd/S1oOxcgu8
i21nf6cDyvR+0I92zBxZmCUdheLKyx/x7L82U1yuQdgGa1Hn1MJMGN2MxFGBwo7WI+gFhfsYdJlG
lvbcMc1r4xDZ9RMWmegk0+IunGpu2zG8r7Itqg3x5Lc5E6frvpzEnv7DjyGXMbaf/NEGtXoy0/S+
ozkpSXg5N5B51x0Tb4KiOdzESNElyACrFIg5ZE07dZ5q5G11apPRP5UuJM6pJLJKGpKWR5XjRCdA
1K7Gx0T524FjpE0DcY4mem2+4Zz+d7NILDTg/1Pj4fp9TH6UnxoP88t+40isOenNdazA0oGH6O4F
R6IH4EgsuIo6s0zPdNn0TxyJ5c0vgl3Cq7y5J3DBkVh0JczAcH3LCJjBGbb/77Qe/ADmyZ+dBz0I
aGDQJLbBs7uBY3/qPNRAbtUQifTccn+K6jnP2Kqk2mf5eE59l/vJ4hCGGgkTyA0ok8WeQZ2lCKHt
w3+sY+eHXcTa1mLiNQDka2OAyMuDNRP5QhAoW+owb4WBQ92qACoHoobmsSwKP+iN7bIo6dJ9bF9W
M26Y9NED4kpmr8oCvoLTjeFNDrvUxyO2PBhtiydtWawCT1wlxU9/NthcbOTe7Oq5rMrCop9oaORL
zlrwi6u8XEwPi8G8UzYtuAJ26+I7lrOJ7OJ6XlaXDYExrLEUqsNi+l14Z9ZsXbo8ONKO99J2TotT
e3EjLw+LTXkgjWynkva8PFWFzognmOtdvYC0+oXa5mo9fLq+LB9yo20I0rWgZtkzuOpj0ZPmcJWN
D07VUC+3Zt9iPWd1Lw/Lapqk5FjCfWsQaQ4n4vk6FKpeT81cS8fTLIvJCfulYRzOgo+fXTHdaXN6
DY4HgUuxuO5ieYu6MtpNLRlyKNpWnkb0SSOTDiRt/0SeA8H3jX4w/OJJxlxREFTfwA53SAdBFFCl
0R1al7ojSkRkDQANlpD7kXxmGN+YoG49S0u2zWD3Oyzl2gqoc4HfRuWJhZprtlJFs/Vo+W1St37O
VUeWzDVlrZfl94uUSnZZS5mku7PLwWVQO0PjBklNiwxXe83U+p3GNXaMmXqI4x304bwU/F66PGdV
g030zO8tyz6X1cvrluf0IKR2U+c9N0cJWeP3y/6Ht/m8eXnbyIyRvC6LH9sRaipojpe/6Sz/3GX9
8vf+/ecaZuzrTIB4XV67PBSN/s+v5tNzPdywveYEO9hEn/7Ux1fw6Wv6tDoK+ku6pPa5vDgejGrf
0OnK59Mlmc+v5UH8Xs0WF8llfdnciNndubxm2fKx0+WVdqL2BADHpOExSfyrt/303OXPA6ZHef1p
87J62efy34iu7lYa1HVYtvzvy4a/2u/yfrCjg12DZeXy1OWll+cun+3yXNYSCM/UiCN89rHSl37G
ARntIALNvmceqrZsCGI3ZjYgKc3g2j4tmj7QS22KblNpGKhDa1oGYOqNtasRO7a8x+XdPq0u75V5
WcpJMf+xgJMNN/T8x6cwtQ9diOlp/nt/9brluY8XL/ss/8jHO1zWL6/+9FxZAPbOSMFBS0ekQBW+
2VtochWcFCh9NFBwky3rSe5SCf686Ew4BPN8hl9+3lTJA2Ok/WJYSxbC5DS3e4A0kYz3293bLLeE
P3aKll0vluzLrovXTQIP202ZQ3UXdOLFR7yYiYETc4U2tEbuFOCv5bllv2XJWRCLl/XlxZfVZZ/l
YfEkL0sx6oRVQL4edS++neJ3ysKy6pQBchlfQYS/bOhaZ4ONF03qDO1c0h0uD3/1XJdx3YWyJefv
5GKrNufzdHnuw1C9bIGGcqjsnlDNJfUBarCkzwqxygDv+nnnj9ctz37Ys2mo7iDqx4clUGF5kD2p
NUUV9WtImosR+58PiTlfFOd73bLByDSGz1X5RW/G/kqfSRvLg7kQWURq+luUr6/j/FVZLe2aqrW0
OVQaKJbfJivboDrk4RekGM3lb5jJH5eH5bm4JBFSjDAOZt7rJQSETruxF+QSLKELWQtKYVlK0Zj1
dK6uJuk7x2F+MHDQ7F2AlrFeDPo67M1mF9nqoZnN31NaaoRFctQsv++0ZFGEigNmeVIuxw6M8eII
WTinaLcOLXiGmUCTHYK9p1A4f0XLFxPa/sE26AiGSrePgQzs47IUO9iDlqXJlSVipJJJUwEle23N
TFxTzSRcRoCY+JfwjBiiz2DreJ2muj2YIzWyEZrD42KsdCxw400FetZxUC5vYW9BcS6oJGQxUoQR
tj9+pSQ45thxtolPR2f0PYTgQq2YAw/bxXxsL6O3xXe8rFMOg9C7PLmsL1uWB7GwByra72urHKm4
XFgEn3da3mR5kuIS8aLAUD/eUjEy3AQh6EulWY/YZ4rdqHVKzfM30kFmcO7yQJcPVd9gHeAEuEbk
oMFl+/JgLcjQebUlPW2WEDASW1502afTdLZ82v2yT+PSCDWVHlKwAqKwPKiFwboscpQBDKgQfH5s
+rx9chHNliUhlZ/2WXb8/3hu2eXjrywvCSFJREHUkPv4n//OsnT5qP04kMxAkvN6+VDLt3X5uJ9W
lw+aaXtH3XfzXeHyYMw3ocsqHQKIrPMdxejCndWMLgfsfGspl7vZZcdlaYQFi/v/92sumz/eNskt
XOy//+DypIeagyvuv/7ZZZ//8jm8PeWaQs7OhWhCMQp38fLQgc3lN53X/1hc1gXt5o+dPm9uCagD
5PVfbv/jnT7v+sf6x+If7z2aAKYd8Asfb/3/bF92VUlZXrXGzz/+xl8v/vVfuvzT2WQ80TbEePjp
w192+eMtlp0+ry9P/vHyj+1//DtWvrdb3LkQnM0/HvLfqwVSFhvtJ5pi9rg8f3kBONAQQEn+dnkq
tDsTo0peYAucF5ctMveNjyXUy6BOkv3EUBXWCw8j6A743DxkqQ2CbVlcnlw2513FbPiy57IEtsnY
YBCa82d/b3blPFletv/xdqYo2qM5VDivl8Vl+8dfWtbTRj2pKiDGQsqAks78Ly0vX5b+eM/Lv3TZ
zM/9oBH5vjOwZaIfMV+Wc+VyRiyrduQa4vBxXrh9WhEtNp9Ry156UXkkQIMF5HYqjsPiY46XERCG
g3+6ppclBHvkvkOeXHsjvtR1GBjdMZ15+8uD1iswRMtioYhhXS+LwXsjAemPWAC4qc3nhD0Pz9Cn
AML+vVqMuzQ9Or6PdmumdCPvfWOwQwVhslC0oO6ZpP2Txic6kLnnVkYbx3iMirI5lrJ/xdBcnJJ2
oqlNlFA82cF2mVtnvA19uqBDjtTMn26Zvl8elim9SpoYHD/lBE0KYiYlsoMsYoAbg6J2LW7mbuet
M1KPmR3K/WC7zzmfxXHGEyFJO4zoBDk1R6MpEK25cq00B2lQdnuZuy6liGUWW4zOsK1ditzB0BvH
/+V1NgyB/22drWy6+D8237Ky+1fwr7W88J+VtsD9u+PS3YUYBKEThi+VruG97f7xN21hAgP1RQLs
+MCC5yLcv4B/XYpgdOZnEe6l0mY7fw8suEYeL/OB/1r/FvjX8Kx/Bf8iX/Bsy3Mtk/+QQ3YpLlY/
vj0kImr/8Tfj/9iBX7Xu6Jln6wP6vlAV8y6xZgOj2oMhocU5D8W0+aT8YLdf1pcniaVDV6MJImrn
odLUWJCU4An2hW1clcuYKG/CcE1+FsJ1AsrwLyykneXQa2Z3zBhrt0sxa3kYBp8+aWL1wVVGk30e
10dNW4uPktay7pjhyRpr6lgESKMNHlYkhT2A74vWKi5ekKlxplkPOiiAg+hvEBirY1YmW3cynKuw
v800MeLrU7NptnpuI/VU6INEvFlcabQ+ggwjgztl1S6NfQNOhS/Wke3fD0l6ssMYXBqcW7oHBDmh
TdmESLS3Y8hpaRgFblrUxWWRYKoQ9Y85LmmeH99Vlvta+9kDCR33k959yR2EMaZT4yLG0Nz7ZEd7
hdHuofLC0XXCcy1amo5J8AtFSsEJjFUZ9QbBDMZKVN11IBkFF8O13SFx0pTzhSyrW+J/7w0reXMQ
+W7wY90LLqCClM2D0h9cnaR0X771gYMwFa3BZoxosZIYu5/fsIvbL7ih4WghIyOfYQVtC+3nQNp3
O0uzMH4Ee7iKCmN/b68G8VBqhMWFdL3oKq3s1DrHnXirIr7V0UPilLl5SLlfneKk+UqqyRN9hUej
bu781nsOYuOFvhRuzyFF2eReB0bI9w4kxKvvTY3rGebszEZjNOItRFOxiaP6J1iVEe2F+OnbwLUa
QK4Kp4qL3XcYfgxD+8O3aL0V9JaiDJGpIMg+p1HhkHaXMLCudhZZoIy3ibnyXLJsbYyUc6BNL5xw
W9r1L9N0SdbS4dHHEj50dB945m3eGe8YmwkJqJ6KHkcMji9jFcfOL1IeZvvrKe0iCMoeZApSRQv4
KOqkpQ7NcxxPkyc58Jr4LRlq5nSkve4aswNIC8KozpGEDcH3ykEc1QzNrRCvA1EvZKQTBUR3jnmB
Uz4aXzKTr4qKccAUjjCYPjwjVd3Nx1Oll7SJ/PvIIA4HOyl2e5XfJfmVGLTbTNkbIjqJ6XNvzX5q
15ZyoFeQjzKU2GrabPqpjPEmd2n4AGO5lT5Nxy6zaBU7vNIo7pvZoF/r2UtjhF8sEdygjCWgVp+Q
aTDdGoo5f6wyf9qdTon26HWQfeuMpIXKJ3kWxewa5znyK8/Y+VX17AzuT0kGzCYrTCLJQiDSCGp9
3VY7Bx9eALLK8tFxlsAfNqaVHLV+WNe164H4tO+Et6gHwhsnrw9FlH2pAzGAtzk0FtGvJEjsDTO5
bvzuaYBGsM4DlL6CIxlBEK0oN8c/FuH+RM6hNWhZU1Lcq/TQPJLPxI/seTA6qN5MzrWjaoGHgai5
wYnuu9FihqufYomcTbvVBcZZPyPAK6+mX/yBr0Vi32kx9besSb7jYrjSyRQI2+YxdNPvLJNOPrjI
QEhtQ6Ags6sq6bOdRWQz6QkPuPN77t09uv5y/jyYCvmhTH/gJM3GtUn7fu041qaYEDZkIF5aw0dx
Uf9KOzSdwY0ImieakQ/oGjJ4rpzTfWrdyfgabSwavry9d63kZa5kay2So7qTV4M2EJJaDnemmB7A
deTcJTi80jciFFLalu4v8O7IEpHoriJtpO+rPxJwxJXMoefvdcO77tyE+OAQ3d62efIeGiPw0Xx4
6CyS5TLRPRklJkKE8LidlSA+rHW3vuKWEsvwsY/7H61VPuhV/zZW/JOWEjeETlFV0YI9n5ygH/su
DsTVkNLj9WTxTcMqChd405v2c0lNorWVz8BnVRuiXPW5TvjKsPL66ZdhCtSPaFWT9NcYiRNClJ1m
VgSgR9xNuo60BZLwvCTYMH3D8YRoNsW2YJY3Wp0QWOP061aKZ523N30v3eohzdjMwtFauHAn5B4S
QfDDTblWyPgu9Z0fasKbDiaVN0mSa8gm09ah+b5WasZfK/sm6e1TlIsDA+sv2FvevdA8liXK31hB
JYht7xyapCeOw8mbCL3uC3WXhPIEMGWL7JEsDQcZfDGuexDsMY5IPXrQwyxfF93Zsq7GrLgjE77k
OyNuWZJL3sgAQLNNIraxz3Nxn/f5e5Ra18qlXRP0I9ToUd/4Y3nX18Y6mc8uclh2lmaRRBfH72CI
t/3gYIHuQigIwAOHicw57c1F5AgeIDjU5FMDHEFJmhF2wnjlxhfhj15Q2mtnoLhQ3zszehnH5CEC
T1T2WN46WVvkds3wGE9/FSG6fiQL1Kx9uNa1Va49IphxHZ1HLbubYoYTyDAcj4u8gAVBB2+vO+oB
VM20qlOUgfTiGhecQpfZ19QO0Lx32X5I3UM1GLva8b6MIw3v+WgPzMrYtz7smCiddtFofo1Qa6+j
1vpeWA2YBoRxSYox71XEOoDi8T2YJcaFd50P1nOFY5syG9qPUX5NvbDbK59uIgAeKV2xKrUWwRPi
Gi4NV8g6DeYH63Es763SfLBVfPKDDtcgWgyCQ9EBu3cGibZrk5188RQQf9NW2Td7IHvPTXC4Kg5E
fI/YdIpTy6B+4zkV17vRodTtIe0TJRJBpQ9gJDhu+jJZN2FHzh+8/Bk0/+oMKPd0h+crnSNXhFN4
ZkhBIqnO3Y0jxLKbfSTyg1vZR5dqXO/yD1eJeg5GMtMH2oxp8DUxejLalPvz/3J3HltuM1uWfiLU
gjdTkqBPqzRKTbAyUxIC3tunrw/BW2KW+r9d1dMeiAugEZOwEefs/W2R6DvUCekmHpQPz0RKVloQ
BoVH/KmxWLLtVVOlP7DkqruijHcu+fF9MrhrlZzn7YD+lDj5XD9Flo4KWSeQOcqf7JJT3M6qd8OM
n1A6xwTJVb+MqcF0UD0bieqhOSQJME/Tc4mICF+vwulgPBdAPqjzuy8ODoDSBXSKeg/H/yviOOFb
oiZvIr1DBUTkeRE/2lnwKyf1xFc8hk/ESWzq6ZU+3DGIzGCNHZzrzUCkZzZ+GCXSAx3GQGl8zEAw
TITDJKoQ9PKW3famwVhAw51Rp1wRM7N5on2O8D9TX5H3LzU3joSAdmTf8BEA8K/kUtqLomMFqZ3m
JAlTpjm2K3I1+1VhZ+vM6L9pbvlpefeGp/4YLPdnA+l/3TQDulRXX3lmfDMJMhuK4jnwUC51Qr1v
nBKH7Qyb1oAPpaO6WKmDuVGSUcdQF97pYt+Z6aFTceaNSfiWGslHXIXvVTLfCiN+bPX4lrjHG2ey
UYdk6sloYL83GXrDggNR12KcGeMLrAnS1Ofq2+waP3LFPhXYFVcIuL8RQ3yGfIMPdwyQEiNyjIf7
oQhfrQJyFUyCk1UZXHdjkENzvlFy80lZxG2KDVIf9f4mj8bvFpH1XLzK+4CBNT8FRf1k10C6Ym5C
IrwrLKLWx2zn6XsrTX7mGn7TcD6GmcNNy50+Y+CoUD8VrBmoUF1i+qbGOjEiV0gGWEUWgHHO82oI
nqIGQavbqmRtiuhG9UiNngVKIqd/KIzQXMcNF7hJpI8B0VuELod8gUU5OOmDd2Q3T7aLihFnBkjU
CSKT2RSviVaEW7v6JHnkMVYqoj3A74/uwES//zl17S99tjeMtD8iD4FYqbKtRBA/dgpW4hSuQ+31
u95skVEF3aOmE/FoDWetDk62TrwC9oMfXYgRHKz+Nip2lP7KJsa4Hjnf4YCfgqr6LUgQX01a+mPQ
XUoN7r4dGdDPevKgdXjZ3NpFVqVEKxV6rKYmd57WOytH2B9takOjcjoyM5YbHkTz4RdsT3cdDjWx
pHZ2cG0FpbVacfvvvpmF+2HEgWDcC11nX4xkd+rEla4S1WT832EPm9zxkwvOowHK3QsehlJfJ+Gw
ztvYDwqR+OTEJRsngUMXw+LC91jvBamuVvw84lucwpDb/xqfSAqWE2MGEk6SKFSF4yU2TwwIthRo
LOJPxkOE2p6oXsi7wrkbAvVOJ1xqQxfg0FYjk6AGgaqLVk3vzlUBbqoGY6X0xb6bdTLqvE+CRR4b
I7X2dVfdT4P2opbuW1DGZwWUAqcuJ5iL1sxGiZDiHJ9nRKYDsb492sw98tefU6M9JIqLEZQyXDJH
Z5Fzhaq8F/CH2PjJefWNSCUOwzHvaiNaJ632kjjCJ9xnVwU92uaBQEInO43BUzyYIInSZVRrdvgU
Y26A0bCylOima7CcRAZhNPQU9sbENcrzWncVvAWDRoggRCItFHgZnhTVJmPAwU/bTG5wtLOzMSAP
DjLn2TDFi0v4K8nItyXbNSzRZBXpr05Xd1rVn3P91dT7X5EIfobz8N1zrI9O2GRKMd4mYZL5971Z
Or+rpHwg3gW1aFTuRlECj2KEJLzCwjv+Gev5QdPGcx3djTSS4FIUO5cOH07NnWZ0ZKMxWAAFk6+6
YSr8yMbtGRblE4roYxvbS5+fSa2nVvV6dtJ3IkKI1RCQ9+ZRvIn6zkygP4Ult3loG+c2Sh712Wh8
bxK/YqToXfhkcd/Tbf8ThwHwRDNy9nlgXqiZEoB5QeLKRZpf4cq2tciXqxnqeFFyrI9zNuGPLSE3
LKIZ2fyTvVQvvBNRNRwwgVY+ASU/5eeIRlhi6Ktw84W8K6mp+MWIFbbpS8o3yufGUu92pLKKad13
JMgtvTKJxu0lwXecUhA9eo1VmbKvfIAOt+tArOHdseNiRXA2gaRzhcdiEm7jf0EaCzX80Q9USy/k
SduMyfFOkH4vzX87ce+Grh+3iAmXYgwpogdrgTotBZrUmdC9CqJRrq3ifPldltWEG9k0lu1luVTK
YqtclHRVS+jB3uCglfxNtFsgeCQYW64XSphvaLRUuDO4eS+5f/JnpY1igtxYfuZlUb7bweIEc3vR
TV0WZyQrdm5He/l9Y9OMaxjhDOte51G/bLnLVooQVBdWisz4D/43aZcwTByDX7a/3NZyT8j3feE7
yyeN1EsZ64t9ZXqbduge5Y6/tN7lprkeDfIVKA5o18kev9Cm5R95odu2YaEz2qbcMVnVRzs2lIVT
cdm+Zk6Yqa+YAKm8wOKoowSSt4cQxEU+F/OmJYRR9q4lITaLbQfdKX6dsEJYoTIHws/Y0FihtFP8
H1/85W+Qiw4tp5WmC/3yzsvei4TKGLpfUJbLwSHJ1V1NzoDdGJvxEdtsdNm4F+z9l7MGMABwbLnx
/t6CRiVuUVy7ytxscXxpsx9T0FY68i7kxpUPwKnpUS6F86VaLw+gQu3vs3rot/JvgUF+l9qzui1V
C2Zak3GiDzrRc3/A4/KT8j/7t895XQlYitsN+AHOsD5OqSUUAfUf1vTRdvYmCVzyYJCHz/IGe4lL
FCbD4jKc9vIIHjtr2E850gViRXOHstSFlPxvv9cu0kMgzJK+A55e+d3yK+VfO8c3LkM3hoaFXR8u
R9Ky9eWRJFevzxWO6S9XJEufHR881rAVTnrvyGQT+X75cD1bvxyil0X5+kwZdA968AJqvnyEiJWd
8gK2YXvZq3kFbQv7xuF6hsufJw8e+ZxcDZejUO37bYPYYiecaCtfM2X/Rb7j+vm/D0G5fuU7Xz4j
1y+Lf70uV/967nLYljIzQL5UZIyiLPijYdl0q1RHgp5OaxXLzEr+Tt2ziG/XYdwRQ4Uhjlgt+KNy
jw+27vg2SJq5fXBiYsEL96ynDAPVAgF18pATejnUCw2Nrjm1xoc8wxM4dsRR6Ci/i0St94YCOgzL
5F7BeopmiQeIVu2x1mrwNnLdkTkXpRoOG6dwUDPqgQY9qcdbZJOcRmGH9//zYu4G5XZw9W9JSmJO
aj9NS/rGsDzQB+cuINcDnYjktVzs9BpA4ZLlaIwYpj2L1DD5QggJHxtTt7WXSI+/kMHXVbn0hTL8
ZVG+9D8Bi7+8Lj8qPxSNTgG6UY/Hs0UOzPb6dV/efll0lrP0y7OjZCF/eeL6B17/l3967vrt8tXR
tn5gfCLHxWgs/68Xr5+/fJ2+3Iz++u+Bw4bbMmqfL/+d/LP+6b/58qde/5uWEtgKC0C2uX4VGmDy
CNU3kS/h2TKs9ssiYcYLBnDy9l0AFupPqBVUtBJpDg/yObkk+zJytRmxLcNW3KlSoOEtfZlqkWbI
h0tybphgmSAOKvQpmnMbEX+0yV/Wk4woFwpVDEJp8+B5XEZR8sG70OaXyycx2/W2MLQH2ZmxsoH7
vexRYk1iwt0wqZHNy57Qe8ZiYDHkG4niiY/jpadTXRRrCdRiM3F95su0M3OZknDVKKvA5IoIXrAM
xU3NAGmf1CfLdfxB5VGu0gn/kdE78IEsoH9ZTlq5xEhiB7GuplIJszVSEd+GTG0Iv8pVcxWXfbgh
zLIhXrJqjuWfpb+eq2vVYRY6AEJZErHaJS9LPgDjqo+X52IVK2WGwWI2V/K1nkTZncChKvcn8uDq
KJdgTP5rST4XDVD5wEqB8Jri/NDUDaNfGWc2Elz3r8xluW7TKQ+KIgDzy76V3baIzgiS3mU3X7tv
0xJGxuyaivEyrpNhy3JJSs//es5Yxo/MfT4vIa+XDtxlWTaD+5yaWuvCWvjTi7525L6EbMm2tD0z
9EJwupfNuEgC7uXiJAn4/ULATwi36iNSruQeNKVm/LpH5ZNxDpSb8M67TsqTZlE3OObNg8wA/yIo
l+vhFMfbKkufrUVkl2J5Gk6Q39vDZL8FKk1u6Qm4PvzTc1Rg9krUaDuhEQovu/nyoc0pAzSOkfjX
5yYitQh+oLrsqYG5qcOyPc7RhxF65YEapOUPTf8dAAoaHLmfQrmL5CIi9OdADwm/lLKx656QO+a6
d0StMUl1pmktd8H1QXZGr6uXk7K1EchNyS+5W+Q5+E+7Su6fAUPfHp/URu6U0va2sHvtnXQDXHaR
PPPcGOod6DVaIotSD7vkOpmcaZ8EOcnJ8aJoXEbnB0T58MdopS1Zhp8BnQRf5pXL3LZUGjLk+mXR
C4HoqoL5s9yE6rIdL9t7WZKrmtkzd4xogC1nS7SoIZvEfZUXSHnueNPokZmzXCAv51JhRwe7oH5W
urSm7cwdcV8DPpZRaULRdJypDvYPVU/2UFL8S768fFVGqgUAUHx7Ll/ksSSdCMXiSbiuyiX5nLWE
hwwMIOSRJpbNoCxXm/+/FRGm7hn/N0XEXULzocj+uxri8qH/UkOY/2EuBDRLxye0IM9QWPxRQyyW
JNt2kEpIAxEvffUd2Y7m2K7muqazWJL+C3lm/AeERq6JaC64t0BB/n/xHenaErb81XjEEygrdM/T
FsWGwdfx+hc1BEh0NyfSmMMiAoZUTPpqmMqj4yTeJg3Ey1DT1hxnZV1Sb8Uy+S1xNUBUKMQ3IoHr
nLXDCWGUvc4VMyXxCT1z1WI1jE3z4AUKRH0T/ZBpHvM6rA2/0w9iyKNTZ+yY/iRrow/M9VC3H2Ol
Us9rCprzTJAN2IXmpO094SVbJCbucTYyDxlS2G/ihdtI3rpzLG3rpbSIIq0bbtG1qthMNUbnKJeu
D4q5HmFzHKkrEfXqKZhKeaceapDd5GI1FA7U4rDZFkry4qVkhJVT+K+HsCnJr68DqNEWt3q5mmRZ
uk7nBuz5nzfLF+RDtHxCLsn/RS5NeUNSgIUDiDox0obfoiG7U3EhVs9qmp3kA0HrdCPmwN5bsY5u
QyerrFH042WpLfDDY6qY5qQHqeu0hwApJjHywAnxGnPN9pSHroqcbRGcgT8SLdYwWXANGoLXByhW
IKcolqynJKBDFUS9tek9elK6pZcnbLZnKnez39xmtkUbutHjXY6MZBXX8HQH99MuFyNUNQ8wNtLv
6Uw8hYiIunABk3gT0SlDvLBnbbfADpZDuckBtofOxnUVggSEoG9ATBOwx7XmjfOevsDZcBeiWN1h
Oh8r/SYkqPZmHCacyUkbsNlCW93CEdmrYkoOikt/Qm/CcVUSlQG85LeRa/lN76XJhr/mZmgI2XbM
Ux0b3TmYOj9u9Q9iKICcjxANclXVbyqFVa1ug41hFcZNSRwCjXnuCVHaf1vYqGPiTWe4CZ5fWw3I
X8USN5Q9ODrhS4GU9wgEMI19QwbzrSk8rPBZ3e+MIUQkoiXQoKx6mHZIJXcA0+e1qwowedlwpplv
ng27pdc/Nie6kdYZt6u9c1xIa8trHigNKumqnwU6MPzlDXZsuwe9VnYaP/1mcifjRlv+6rYRL4Aa
qBfDi5Gvzcsb7Ci7m3TL2Qh1frbDuN61VIpXRF3M5xqszBkQE9vDIsBWVz6duQ23M1RdXAhzvLOm
7sbuas75xlyigGLD2TZ289+eG+q3WiS3URviAUpEdlJ0T92D7N+SmcoEcZn1NXw549BlUT55fciF
Q5cRexWXxnZtLTIrzeSb43Y6yTV9mQQkKiE3pMhSnNZJx6bO4Ff1w2yFz2NEbZdjQz8V8WpchqjW
yMmC6/weEvGG0NLpiMEDxFDY3xqJNx47awaE19bmhkgPpqV2jkbLHe8T3EnHMnZ1hEjZD1nFGGjH
7wsP967M37mUYORi6TAc0pJir2LXndefqZv2AOBGIHfLw5C+mxZ7zvWMFgoBk2X0BGyLnoIjDs69
fMqrQcppjAP82iBqnEsCZeJFlBCVvYCPRbtVLUKUkVUChQR4CgLY5Uac2vFnAibNF8vIIV4epDFB
LsnnRrffxUlq7RpNYRwfuNaGuKI9Qa/Rvuy92TdLyIxO4L0b9SJsXcZ18k+as/CdEBzNv2xJ0kBW
BbaANWNrYovNdENVngKR5yBMscD3ovmrfXyjiFs4sIlXEwxCqLKvjaUaCMCMa8NVxd+qlX2wg600
azRqrlIDNxY2L/18KyRRB7hL50GbUnBV9XH7bMyTfayovhNzQcc0YKODpqEtp4AgQZQwUHhQlwAY
2hF2a3gAyGCZLxDytdNgoAvzc9MTwG5Fys980dJFVO273Nrj8LxUTWw5m5MFFFmLutY8h8oFMxLB
WigUVdAYJ5JMHgDXalyDuLdVu3IrS2qyiGuD80IbIbPkuuXmlSJKkN6GzCGuKIppgio1LEQzpzxh
pPW4CVtjYhanfwI7VX2rC8ytMTcPTtpDnBwaA5oavb03q/kVLiP2KgsnNNCLCtdZo53TjjlUlvWo
CWMtXPs3QUO1L9+ZEk+yGUsPXNTybqRo0yYICkKp4853shgoy6BHCJTabT0d4A+72HQHlChcDn13
mpSNMpuvevo4VPh3/vrtcvUSpgZO7GZqhHvZDE1MQ0IN5r3cKPJBlhat0T4TOfEx5Boa3Ng2jiam
Wd8q9XiFQlKlCgB3KYa+nqrzsUmWAzQhhGaeYN3Uutf5QQVwWsA9P863o2NQu1U0qnN5dyQkBPp6
kcAGwkDcQXP2O6Q6m2CpwUvDEz0JJ2J8H2tYoVVqrfBLjpPHKEDtxTe15QLRYWnyvXggGGV0Ourv
wByXSbJ8mKnnUMFaJtKOxazfW9sxkyBBsqRsKGTQe+IkCvYpXuw9pt9/bwNp5u5BDWtSx5aLnXyQ
Rp/rqvT5ZJFCPS90iFEne9TmMNvLsz9UNa4GclE+wNwB50CqO7rS9hyHNJwQPSCkGIPhKB9araPg
iatTXoOymUu6QI5B8gQFEr2/Y742+62p/rj4i5brrfxb/loFnkXkwZIia5HB6cB4RL5yCODooB2s
SNiY3fS1sUDa9QuVQT40SmpumowtUqihCVSoqnZ6i2aQ8RdyIUWcdFPZzHk57pEsKYGdkLK4HJnC
DP1C7zmX5Ll5afCYdp3RyQbxJiuiQ1Aph3LhWAnMkwOd/irxYz4YuZSPG0fnwlwZBIsUTbKTpXbZ
Y8hk1ui13SBfub6MuQihv3GQrYjr03IpDszyQBSBsdSpqI5b+wGXpVyT1j9pDLyuXpYMOzkYA5f2
yg7x1C8fLZKQqrjcjqVlF/0proodTRJrZ/CLcz0fj2acqud4IXRZnXfoS7quoZNNsDfzX1GGNl1T
DO1IINa81TzvYVrKDdckRhnMmEeLOeaa23h9zz895zQjdD8lJD9j+b+uD1nu1Hs6ppvrU399Xr5w
zX3sRsItFMUwL6deWWbRcCfPwqq2c0rCo74M2DNiwLmgd2OxrQI13Y9GwWXxzy30uiqX+hn40Uq+
LNflbfa6miHJy/p5OrYjmTe5po7+F2uXNO7L9WE5jywToIpMWRdL9Lp8cFWAchxcnbvvq2E9AFs4
y4cRteoGMhTXJTtqNqVWjquAhg53ZC7Rx2nqetx7RdCAkKJRMIWN31V7aaKwyxD768VP8Ze/4stL
XxaBgBF8K70X8lO536n4G2aZKi4rIM2SbnutUtJqakjuWqqWZWJT+pOLzFqqBXjMs9KHrwmb+HG5
OMmC7vV/0RsL4RORLekpXLpHhWw4aLLJcfnPvz5z/S//gjSMje4eOmctn/7rXYK27XR55bIov/3y
h8i3yvWocniXXL984/W/UuO8WuseuV4wziYuEH9+2F9/xeXPvr58/d//F88V2Sl2KrXucQoHhzmY
0NMk6wiBjG5vKh9N07xXh+lpzE1C7KlkEr9d3ZqxSvtygMjQz/lLHCFKLbzyBbIa2FZvhv2JwBoK
g3PfJGP5nanwb4bo75jhK3+mrLKpoDxtwVsz/yjA/2S6RYBTI55HC+hfF8MPsr0Z8B2KvyxAANs0
9uSnkddu2wKqXhFxp8F/QzRM3a7svn+aB3RlXaW+2oU5U52F7dk7pxDnjCKiGmAQIhQaOv3WHJkF
DF2zTRVufLazbaHMkV2PqHIkrIZzgXiquMnFuodhsSvz9ldgC2BZI5pEofZvejsi6ra/u3GLtqaM
qRxS9TLregtN94ehpKSqbPti7Bhog8+YbcU4OJ19zDhd9kmTkCLMdksb81QUbcelL3oT8Oduhfg5
TB+pF+xiI8evC+hnG+bite3p4TqGIH+TCWlejMfQMHZGW95pZdiyqyoFlX73E3jWplQ9a6cHVCQQ
Sm1D1KB+V7evaMB/EntT20sBI5u4t/LRVZdMj8mI2THZWkRhrJoyU9ZmavsiNT6ADD6AiU9e+uwD
GJrfMeS6mzrEGjVj3apONkhe7itqhhTv4WKwVBMDkzPjMLtyHdo/Zs9VN+CTmkOREDOhpmZ4iI0R
Kpxod2ONIB4tNp4JGld1ano7z23f1bkRm7EOX5qR2L4Erseawgk570wf/RwAtGImNsoSyx9hYG+j
UuRrzXDfY470Y8ydeo1qdt6qInqaR+05cPSAEQn4epsBKO5iUu/sxREeEFuJREuUIy3AUPvmDrW5
M9LiILLKfAT9+80t01skSczew4S+hxbS0Yh3CI6GzQwBnuiichOwyXcRKGdJPw+z7pxHcfBT6Zsz
/9CoJsAxm6Eu1iLiAteYWoNHhctkxAALK8UmLjBgWGZ6tGb1zqOvd0jCtj6qTnxW+2m68yYlOWRK
egufbDU2HK+ahvbOLEmrgKJGK7TxzQHGr9vNxnbUUbx1Hsru2AQMbaKUbtsP2TRwVYeQ7fIV+CKX
VeJM4DrXgLwIDclACuZ5a924c4GiDcbnSqeejQSrN3ZV7zzmayOe1C0ZT8Eut5LvlWF9WI31aGIY
+A7r4bXkEgViKlEhL+PCG8a53unz0N+o6k3UmBO+PPAnpl7UvIt2B0i/IKjH2yLfmLDA1kOiPdhF
19xP+W+6N9/IX7ZPXFlBPwqufU/OuVK95LEui0MVjiYFLAXrgvaSR8E2FSTylB46/xjeYBbaLagg
sm+mpInWOOF/BiIlPd70vlkOtvEKyFVDvA7Ev1UFd4IYlRFtmQIW3zYDTjcLTDE5BlCQqHOX6OGx
W0DiA1gbdL8Y5GJ2GYHRBFyciqxv/DaNd1HngCdvPJLqxUiqS3xbBaDc7TD5QQ+Ze4A3bhqR1si6
uPI5FYPQlrqPXuY1VLvgNQsI8aptOtRAOcWgfisdBRZJm6AFAKXaVuYpUbHGKCO5i7E2gE5Pmp9D
6zW7gGsU5gfYgFHLHNccmUW3zS14k/uwN+wtvM+hAAncJVSlELhtyP3+Gdk62ZoGspUhep+HdLFp
YJuka4EjRgu2EEpvAr1+IaoHhrA65duJtBGhv/R9+ruMQBS45DTuC8JxQBlaZvlOmYLf1KtsHS15
84JxP9vFkybIlGyKBNeHExJRI9JdvAhhhWlk3zLb3Xqet3E1rbtPnXNj0KVoivSxn7ScLE1Eo0PY
pj7BN8XWm4xNGSPkF9pc+tH43oXDj9FFHjYPz22YHqlfofKFSuZF/bMClHWVAWwfG3GalPEOHuJH
n2/blEtN5MTkPtmwp/MFTzeA+Fd/D6JUN4PW/3bxoyYADCnKOT0iHQ6/CD4ipcz5lpAYZg8udHS4
4SsxopN1E5NWHdYcjB1lTsYY8UUe46PN2EUf5eC72EL9uOt3AwhIRsJILUlp3LvcqtJd6nU3qaG6
vgEmE220CWIz135O+YLQjL6bJj4U8Lw0R5v+A1aNtlYhWDZ6Ai1eaM1iudvoP3qn0sEDJA5aITIZ
cDDYnXkbNpEf4Bnn2Jjg0Tlru62B7GU2IXjkV5nWzZwFeOMQ+IkBLY8ZdG/kSh4LZsPberBOnW3b
t1oubmq1WII/cJAkqXtLvRkuRobZKQw9bDKUh6HUlKTwaXvuwsjlWkixDpBGPZ5fiyV5ropb4KW2
nsNcxk+E16VcRagv7Ah6c0ON3RDju6mbRIWwR5omfanJr8OTq//Si/vQogxlFkvKljlxKXyxE/3U
vJcifgYU+d56EW2igEADbe6TA9PV2ykgc28OxR15CoQUamBgy7ss1+7dGZ1x7sXVtldGf/baYh22
oXaYTC7GIqi2XW88txWOpU5wX6aA8GgqxjOxYOYqiUr1oQzzbgf0x6DMozyaBcKnrMOV1ZckgLQZ
ZMDCJJQgHle68NQdkSn3CVRe3YmWA2I+g4C9HwuVYjW7LCPxawrp/wVmatLSdk5KHpJZV5QWWop0
S36RF6TAhTEMrkPHIYEbSlUu7p2oak648D5M3E1aidPYjKJ11E46PkRqgSJ2fYKpyG3VVHyTbfCp
ifGpm9mOSlyREhzUyF8qMi5rD8WCVzGC7fVHzTKOVhjfzmQJ6QrBLqpALYwAmVCgWGzo2n2kOLO2
VkX8i4iRenoNRD/LfQ/iPqKIyhDQ8Jo7dQK1PpbkDRjOLoYgHFpF+AvjHFV8E+rQa63kjx4UlZVm
RhMl4fJejY5DXuyG3EmPOkHGq17FBZDoZHJ2wyOzXG7UnHW1pnCFs9BHo9om+yHEuK5NT0z2vhV6
k5wH4k8HmIlQP/Dimd6NWKYhc/ZoMevcJJD4NReS4WSUD1qkaieFMOcyV05N3CJwr9HJ4njF+DRX
5YPXE3UHc5AIP8KC57AkBqcqTpTEBaIKRrcOM0Xlu+JQgWuYe60Tc8L5SQgV1ab8Pow8h3SN7Uj8
3Q8uRwRPMZjflq3m+Wk3ard9DUtLVY+exx080kLQ+X0++l0a0YEZfJK4jEOBOrCEeH/vGCrJZopW
b6iBR+suKk2aAeipTZu+uNbtUXX5YZ4VJ1wUvx1rJvqNe9JG7fLPIjZ/RgpjLZKZFfwvFIQInhzv
BmKpkuEpZ0i40wtiCO20O5SDSkY7gr69waWBC6KnPgzteBZJhfjatQ42Gc1uOng+wyRlDWu0XjOH
XWdWc5uYombuNQ6roqdA6TklmnwCmnd9GxHUZtaHQatJG7XJKGvTMto548ZODSJb9cjeFnRuuHd8
dHZWbueUq3KkE2VhNcE5LmDj2YH4HTU3ca5tM+6vDCODvZWVj4b9zfE07SmoNYK5hmbruaRqELNp
VdVb01M471r9hRQgVOaO8ZCF1mtpNBsKeA+aa2fM+3LoMNocbsbGCzZqMT8WpJ6ux8xQVipbfBIK
ycBLMiAk7H06nvou6VaWo1JMHh87e0AEVgzZxhmPTifI48j0+5ZG57pVkcfn7kRw2kDwDfLrtRIo
RLXU8wum8CW4VvcHg+BQXMW0fZQG8T+dOaIviSIsiQuZ6Ivhf8FlKejUc7cZ2vSJhBJiWsAKGrmj
bTJsEczHXLjJEcr5otIp2/3SRdbiggpIA006SGbevqhta1M7dAcTUZTYD6oUjjACjRTlMrMcZDJd
vKW3eJPafHNaWCgbyR0Ug3Gndty0RjPx8QnFmySCpxdH3Q+yLsK10aG9Afz7VrdxxwXPRfpvOpxM
3bs9tk9J5z2YAI3HaqbGoGHJCma/hjy1MqbxfcrxgWa699pnMY4Fh1yGsrJX3VwyXRMTGeEAjCmk
wQTEgkOLiZI+BaDMxRteK8uvBGBqxXdBuXN6FHFN1h+LUx9FH1aEW6Sv8TVaOqn1w+965q5kESxl
h/0vc5pvs2TZgXZ5YJ8xbSN/KM3qibiB4hm+LPTqzHtNZm1XOv2vLhufdREeitDcMayHECimQ+gx
WM49+1Ft8huhjE8JcD87Vdpja3W7vLCmDbkiVqJmK8vlhCzQqG96Y7wpwuFYBCjbR+ddn6HRlgOZ
5nOpI10KaTSH0nkdFtq5UyFP23Y1nlrzltZQCAIRzqGYs2c1CdhOi9HGyAx4H9MdcxcqQZZyahmT
chX2KNeobfcy50ZxyyxFT0hwaGY2WTkFGMhqk6CE9pO+7W/RzctLFB5DnUPbNp+5SvysaJ5tywxb
bR9WnBhCX7UeV+3Acjfcn8Nzr/TcREO8d3TWcRDTWvCs3veU6gUmUL/dxEroPnL2DFZJCNcQ1FhG
aOil0U+VWEFye6y3Ylo3E+aOPGkcMoU/nNqi6Mcx2TjKSG9Fj1YAyqmPzBExKhQTm7r4LWayKIWY
9iKaPmCM6Ouqjw8BqSDIdfp8r4m6Q/uFQ1T53oWLnNNxbhkjvBqt8a3W+3sjVx5cLbrzYvZSRjzv
KiZ3lAzdXdVyf2IiX3WkB0WReA6dAG8r/igjTNyjmMioshXBDFmEBKMWqIkywbhP5IwA0k7ze4+A
m6g1qTBzVZvQpoy5S6V0ye/VGb13I4mWbApKeiqmp8Jqya6hdyMm3ETqVJAHCarhnFBhIKc24ao9
vBtV8+Z2yjqb7ZEeGeKUdIhfSJ0XuvYWZnGMi8sCEDpxd27NddRrza3mgqsmcwQJ9I1O/NypjLgr
m7DBkVMA3FdPVJ/wpyNp36eNWt326bg2u+45Irrqph6O6Hm4D+v6R9ERiJJ0fbdVmMazNJCm7my1
VlX9Pkl+ezX9aaVSj4GDgrIxwGOjYGasaQwTvwg8aNZqVBJBqacKdO7OeiTu6bkbfnuCqretPQ9W
1a1T1/2hWM+OY3OXM5bYbJDsQcpskT7Ryum4Ajgh31+nMThjNT+I0rm1SrVaz0WonfOp502MVAHI
MnIg02EsStJyG64gKpiUzG3uBZTYVZWYXB7iew9gdtipHxqZz7uJP2Fdalz5+JuF4RZ+Rc9cYzha
e+rNMkeFXB4QmqBVnJD8pFEdXzt09Ctb1baxouvrMLQYfpMbsird+6glbVYZSHDFl+1rs/ecNPVv
crd/L5oSK4vu+hyfITOVgH0M6fZFDJ670SNEWFHK6Fz5bkTCQ09pTTdO9GmS4Wtls3WoZiKnM8ad
/QwjTq+MG7VRngHM0CW283xDNsJKe8mCbo0HsedijA9Pa8Wn0sNAqJBHMbsnD6B84qZ5Q5rCgxNy
eGa+sewnLYm99dAb/EZsAeu+0mvG0Rwt6mLicyLdDzGh96r3aAzaWxGn3tZD/mLYhzK247UwnG+C
AvTKNW8SC4lBGoDRDMU99Tj8TUNy71i0T5FZVM3wZE/xU9TPj9iEH8JoOkRteds22baub61Efyv4
CeQcrJ3qcyG3h4Ny31gzh5dCCjyUhXx2tsvEdIbrxonLgDbU7owkfNcD45ngSw1bebfrcGrHwiFA
g1lCny2uY+XZxbpeWupND9VoVUcYO4uAn2tVhBDO/YPO3jIC08eFpQrzmzvPT5W5kM/faCoYKQNE
ZqVrJ/5P7s5jyW11zbKvUtFznIb7YTq6a0AC9CZ9SpogUlIK3uOHe/pewLn36twzqIia1gRBypJJ
EPjM3muTO9jlnDGE8JVbRzReN7t+rDbwzu1v+FsZIWhXVct/ydb9Zkj5vSi+D21g441RL7kavLJG
eqyVGiBB8UvnxWZz9SuM0udMlC84Nmb0bcTtAs777nI+79tUfi0osMkL4pKU1BN5ul35kSXNsWns
5yJmRWRmDArGozkVXqZXz0Ik56ZV322tfR7sfBeNrIpLJ3h0RuIc0HH8Sp300Q3fBlPe9VaB4ZHg
H81+VCpbpcZWzpkid0hG7K0aRuau6et8K0hM9HStflcIrZnjr2nXfubhzWgbpEwVaY5h51zBI29K
Gd0DwB61YlztXvwSWk72lrkMq3Tj1vc6ma2VxRSJSjuq/M6OT0H3bpjtIQq/ELmoHPNueiT1m4ug
igItfprj/f9wHR7Dyf9Sh9d8hmXxb/Rvc/0r/6R/a9YfpgVdyLAcCyneEiH6TxWebsIrEoIUUc3i
qiX+wiSy/tAtfg/dnq7bkMN5Df9Q4ZnaH8xoTNs2HMu0YRa5/x0VnuZavIC/qvBUASsJNZ8uVJ3W
UdX/hv9OWzmng3Tjh4JIk0Wvvaq0rYxIwnYgdzgLd0Ep3yKjDk7Ml5fQjPTVGYlcUyNCDGIKOUgp
fwVsr/jtAEANFgHNy0bjYdW/roeGLWlXl4yl7AWNJ+aFANYtd7dRuWahhO22HEp7sSfmie51JbKP
vqmPlkaoWxeRsZVklrUH9+ps8jBCJZT2A11znh6k0Z8Dw/yRZErwUMuMzYXhvhUOYu5ZbCGb2w+W
i7Z4mB5kXcePKRT/gEpPGx1sKm1+FZJ8E64E32MrAjY7K+fQRCVTK0Ox+1NYv662ViXw+mhVB1v6
+FYNjIbq0mIEUlR7kYlb2qspi5CkYK/MTHQMfqiRYZ3GzJn8sgIrEOcWW0gHkgchfCRIBXJH4gd1
w3KAG2FAEf8Y8rA51zRDXmNSYIW8GwU82gJqNJbDqnZen66PtKJ4GVPGmITUMHkPLeXQ2Zhh6zA8
pyRweESeUrf0WFn/tdpymTsdKAlBOzgMtNY3p/K/ESlaZZAputinm38ZjOSSRGpGbpQuvanENK83
qX1yZCQ8Cuc7DSeZhOYuXYQPmoKck2CKzMuZw0KsUvt2o/UWyX0Er8pF5BN31jEMnJYJdwG+VFss
hUJaWOsHuzkHMw46vMyMFUNnp+chFim7146GW/y5alx/9H/7JH5/OmWcgoxr5C/DLPYqBfiB/Ssa
KGesfNI95Gk9ICVqfKcUn4SWIHWRQ3sKLXRrcvEjWMuXYX30+zAuaFk9w+5mktxt8N+f1sP6hv72
lBVNfUJTaRKoSBBNtIgftn+6UtaHuCwfBvhx21jTv5qLQoNZWnVaH/1+uvpRZrsxDw7Kz/WTXkn4
66Pfh/VkWJ/O08iaQjApWr+W65fRngsa0dWXsv7ienYgKvhi5MwN163o+qP7ffj9a0ZksyNJTsPi
p1s17WSg4HJZxe7aggtbf4cMgcBzqiGhp9LxI/zrsOL31u95vqoE2pTeW9hR7K9+kmalqP72l/z5
PEt31tQ9Qm0dEAgtDqaIDTydbPYRphB6u75EoKU44yZPu/lkkI8JM5DD+nQ96PAPIAxVZN2Lrwla
C+bs+4p8wwMaNGPhsaBb1R20Nqt02EF6iB6pIHOjGDvIHME7AS2+LHUVQ7ZUTo5hkNkx57thleWt
L8r0OwCjJ3X5sq2/AJGsOK0H41+P1qeEKGt7FxcZ1LjiNC1/gTByfU8ffuUG4WV1oR1TnK1nK2cD
hmsnJHCsnHnfHFTS2E4umbC72Ry/xHkDcUaJopM5v/KTTTVu8ggE4ND3pz5ygS7zhd8FkWBX1IXn
xjZfnMTId+tLrJe9fpRTNY6WTjjO4hVdf6OPk7z+YqtufZyG2tJu2pC8TFM3840mHiudH1u3XlhR
ZuXLvr0l8/i9a5A4G8oAGKO/xGED4Y073VbXg5+xq2VHBnvQYUio1oPmmTCr+BCm8k0164PrEAJG
vfWRQ3zx8P8/ujvpNtkpztXLkMfZrqj5E3XcMWXHuCsHcvvaKbtWDrG+zjh+HYfZ08b0a2iW7tEY
EzbWuTMzCJ0pxZZTYYRu1bDO1KT6NQD145daTnco5S3WoUqUyeKXLTD7xj2JYCHvjpq2gpwBYReM
G9y6qLjgEsy5RPTxxSxAjdmcTWF+lZjymRXMgFYUJLtmfJw6/arV47MTtRr9N1w0NbfdzZBI3Z8I
dAMIOB5qMZznZJCnykFD2oxRe3bT6Q1yDtu8BEqWExU/U4OudXTkDwUh02muNNs3HCJucGijMuph
BCiRr7v9a0xXvq+S6a4kDhbnCZtvPBYLGGoiC0thHG8kxtluRX4sUqcjWJT0GeDXjHUsXwTpnh42
YU1vdmhLyrPSuCTgggrfirGt961kk2q0QeeLWBJqM9zLELmrMOtuCylri/olYEM/J9tekG4tDfrl
LIHfJ2RpbBvTMHaGIY2tk6efkzarRCNPL5K5SdZYJPCahu7PhoK2wLD9sYTQpi5kEYuZsavpDFgT
fJp1xT86tdlDNxP3xgc/nvUiVW7jFPGXw5/RlFk3J1Myrw4qZkBB/jpW3eindqLtUDl8K5OKjFty
Agtjrkkr7ogQzqqz0Tkqbn3A90qj3CRaMPodlpky78WmF+n4jJS83QkCd7yQVZPtSO3qVKLyYMSB
hKBO+p6hpgE9x+uKDZntMIbpW8cx3oHxRPJculBQ5kI/llHvqWr8Mw0BGQ4IEkhPUa6M/7faVEMq
4H5+6Ea+QKR9fGWeVnkqEXJeX9XaUSlojplk+DpstCsv5qdtErne65riY4UAyvVTK4wHOw8W8uA1
JUEP+V75jTXlV4Rpm2B0r0OZn0yb720K7AkoQngbMKcd9Ayf9vJVxUrReVEUMbgL5KUlY+p1tgOF
uHMGF4KWwCqq13SiSxHKaQlw3VkmcaaZCg84SWoSEdFykXHyVlruj0xPuJ2oqKEdVSg30splXiZ7
+Dd8J7V83rJqzQAHkfcpJ/ngLmt9+IgWlcHwI0T1u0nJmDzMGXqY7hhZ2vvQqrpXKeZXmu3TgJ0E
teFrF0MFGBXzV9rY4rFoXshgulRuOPp22KXHJiWDmLpUPxVlz8tNgkNrYNEMyMfyK+fQkNvwoKfu
My/0IY5JUGpRE1wTOHzxFB7b3PpMJuPLXIU6mSXqxVADxzfVvtmGBvlMkXmTGrUlCzZ3Q1otYJxc
Va55MLQgoeKzatS/qpL1e9Or0a7MwNolGlh0g4EK08Dap3n8PorgnpAnvhvV+hoHc+KXS8j0mGqX
To4ksbJLJ9PrUbfZwqtZiumwezGlZ7QR7Ly4OUdWvmnsnDEgLCDoUL22STUUWjSuYts4gwDPEIab
wGEYXFdMv/qxfQcRIb3qHpew2ZiqwLVZrC5Wm+2NVCpXRxgfQnwjBjY4N0FNYnBEliW5iyzEmZqT
ifgw2JQyqokIhtjGtmi/M5zPdjZ7wblod5EsvkRhTCU+M3vN0AlrtvseOai2ZYwsdDbRhkSDPMhK
PRNhxwTSdG0f3PBPcO7dkR9ExsrsXokOJqPSPMzACTNlG9mJYE6OfWSuuB3hFyIhpsYADAYJ113o
nvox3ugGLDSdO/Z50sDLA3W7cS8Nt5V8aJBJsFOIFU8vCMlbkPeDBUmTcUJ5sOOENkft/RSBYJBE
9YkhPNOZ1aS+Pl8fhSm/sz4d2oQhqkJJtrQv64HatPrz0fqUW2Kxww/yNhKttenzAuZoXmA7hszj
JfASTuthBen/7SnBnOIYjqjkqfcM7iYIt6Znw2hU9EkVvqGhjc+2ZM9S1SzuVsUzhtuMLolRNavo
BtICboUiezVKddopbjv5NUOuTc3qciez6Meq2Sbtvj2tcu31kIwAUjYOZdCh4FPKa1DVtknOp94u
G5HFsVAYQXfKloPGHmofR/GlMXH1MQn8SMMlL1bPj/HQ9/v1lxuNOClb7w+5CpurrKeTRW75iR4D
n4QqyFow8uX0QhdJ/tXPCVeT76BVpxWIK3Hs1ZNcHMG/D6S3NScdLtXS1uE2+SesfuXZ5xVjNddy
xZ8BBqvOuTPFBOB6CTRws4D4lNy+r+rZfFXFrg9XlezvmA1tsWHjG1gq+yHtiFnA/1KfuHah11Ap
DOVA4lE536ZWBRhgas/CKN/YGvcH7iIMGEc1vIZ9fZ3N3Hwxw2CbGM6Dkpec3KWm3FnU/5SRke4X
5xfLQwkjtkJsFnTJeHOWQxB1n3NmZbtM2NNJGUB8aA39ESomFw1Dryn7KFC/xQXlk2b9iMOp8s2p
r7aI2gWsJ06RKAaNPQ25ddf66RAU1AtFZH3I0hSXGq1/FsUhHMuK1jRHR5YqUIMsi1Ve2+gfIy2X
PbTlEzvIvHpWwOvmSvOudUkIoEuxN8hDhEc3rmxMgjVfe6TUJyKYWS73vyZMCNdOI8e6zZBOkQSR
cT3UTd8UWJPIBW3ukQyb+2AJ6k+1ZLmfiDNnHtvHiEumFWsF38oSqFdsidAzlWi86u70SKb1FX/2
jQ+C3VomkgdT+2QClt7M+pgQ87xBUGJ5RpE0TJQzNBAz+vG8tctd606AK6t4uifEE+40C+Zjqkmv
LcfxMZdLIvtYX+FF0f9zwjA3ZYNS1Xq9lTbEIHXGZxTmzXFsHLKDzebmTnF7k+XYQi/ouZ+PcXJt
LVwJ6tB8iomhgRsGe3tLMnOHVwo15ziZD23slGcDSvAGRhEyhpaXLoxwa7pcgtltnSzqe/Bj6nxG
FX1se4dATBsfgsh0HTdu+7MGNUtCClYgZQh2Sh+ZfllHsTfFsEZdbXoYXPuL7ZgPEfvu44SiQ4HW
/piMUbRz0vGjccNvSjEZD91U97cClEphF8pVqEawd4GqxzjM9iWhdEi5VPloqCxkJgEOmaplT/lw
67UiOxN4Qj3nbAvcN8gwIfENxmAwyuZKlaDX30pDq+85ckQ7vqOgv+DsMm+JrsBTT6eDOeY/OsOw
oNsTVR85SXIDIhhuC5mNj2kdFgdgrkxTMCMhNbjYoIhUKgq/LzqUfI2mHZvsCwxD2pOSzzXDg+VF
0oQHPAS6F7VA7zre0cZJWpuTq+r3UeS4sJ14NTEVfMFlZt/Ok7Flo8c7xSnG9gKjP0OHg6yT99Ki
kZ3T7kJ6pJIGj4genmqmNAf+2cKvQ0n4cIaMTmlslo4wUfncfC0d0zsx5H4UB8HFCUbDn3LzxBj4
kfHwcGkg3FzWR7QoUNuURPUsqyn2GR31pqBMpe8JEXOyOabruypRmLFkfOqTRQwSqMm5d5kBKWUS
ogEwtVOJPswsY3lFXIMmxbKJxJv8IBl6X61ZXOuWe4Jkaz2nqYyeUDts3mvS2FDgLAYydZ8uPY4S
wiB27yMmCubm/Ws0BuqTWnyVHd+vsox2dZ+rt94CjsDVlVjc5ruGXHSLO6JDsqZiCdXzGfM2oGS9
l9Rkg5YBqA3zu1Nh1Mva7wNQcES+RnOMOjt8AY92Qq3rHOuGfyJLyp+Ddsl6x9oiu2Vn1HTI3sKm
vKmm2Cfo0gAW19257LoPO9OMCxhuPE8SR12iCT7VLGDZI1p5EKXyU1b2tJNLRLpaWG9pQ6C5MJNn
2bnNTYtEeZQmsoXlGtvO7VOIouCohGK4aUlOez/h3LCD+dQVzVYt8+lkqhkngoxQXTvagxkP4VUK
fWeQ0vkQGeqNu9HXNtBwqznjI8x57RqXnIFdIPHNC/zsXT74kGJa6jQi7cCPVTvbdl+50GRHbdKP
tMA/KtFk1ylErthZ9rgL4CLvjzM+Nx+xgOOVg37SnUjuMqeFhKk6Np9sDJK8/JJitKXE7NB76to9
Tl0NI15veEyNLYSSGJYUK0VsFGEOrPTmPs6DfFqmqeMhk4n9A5ol6VeWz3cKQ4EFLQNV2nIOl/BK
v5uDqvJ16A9o9bXTqH2nxBgOaTHhQ4QRmCdRcZwtJ/YK2da7ImW5rsTjHn/ewc3sz4Sy/dWkupc1
XSRrQAvn6Cmq8hrm0/SR2BnJtBZfJauf2IKyj+O2ohMyfc1dcUzg1t76tBSPlNc9Ju008eOhI/Fd
Hdn86O6vdk5CENNdR6mLUNy2hL0NFTIMg5ICW2rFSw0kaponZetEsKnFqDssj1A4jnHcbludAna2
qOZXZ0w9NMZuaPTbWoqxvARfLSD9Yed561jLelFTaidXGK8112mzk4tKUILxrcJhU0M6RtBYXlj4
hRcxjOc0nhjGUKx3HXNrEZCvSPgyAdJCY+hDDmw85/tQZj9G4nThTPdPNoqZzNK7s6GYZzeRIBwy
vYYJ2mxsO6uODsFPLyRTLdJB4LVgbocM3UY1EUerpthu+7nyNCSDVzefKOp1h5ozws6rpTNbsXOh
ls2VHXXVlxDQraDfCaefnkP0YmmbDAdGUSQSob/0yzZAVBdn0S0T1N62OUPRpX2tY3UDPwMWeZX/
alTMXyhShw/RVE9QKsgKr9MeE06AQBPi4jylBmNNQBYpYKWry47ZF656QbsS+KqtRMeZ8od1v0vX
qj/TSf3qZ3W82C06YjrGdluW+i+30xmb6MZxmAtfnZSYZN0c4qBTYm7qGHRI+Nh+RcboWaK0chuU
VmAGildkXtBwjOBumR9dksh3Uybc2eas2XQO1PqUyBbQct1N6SImUYUQ56KdoNWb/WPdIB9WkBFx
hTGDvUgbxTOrhiFnqz0V3OjCOncvYR+9T5lLjVgvBnKFgx2U9TlXEfT2JjhQ7jPLwjPlfjhmpR8h
Z2E/lymXUKg9zN+2OeTacKg0NPXFcsIaje6loK0J9Bqvptsq+7Sovqi105CqCp3K5tWPil1uEWzp
mIoq7QCO/yMPq+oVtJ8X96z1IuGOT0o97OdKCZ+ToDgMreAcK9h/aAk6orl1yr2AJ42vQ3pDPpjk
LdP65Gooth03Gj9CJ87KgmCSlM30YXCL/hw12Bu4zSte0Bn6NV7+F7aPeNq1mRspmgrPYTue5gkO
405oLwZbaM8aW8LsWdbQPtSoopKn0irIj+Y/3Tp9q6MmoUJN6/LmhLcxa8S5SZsAoWSWHbs0e9QU
7LruwAdgu51AbIbeihUyNwBa7K0DPOYY6+Y2CqPsymCCPBYIC+zQ2zMmuG5ntoT19NGYsAqytSNA
lx84iUdmDU63h0Ab3CwwqFvymMMDVdEODz0/kRkZL1HIjI71vjqK0qFfK5vGYwbZe/agGKB4lGK/
/qDJMtgaS8CyUqNEMgL1bFfUwbRnKGh2cxHvzKR2Dh2ggSC2m0dNXQh4FZfbQTDq+qaYbr0tnPJF
JVvzIEJDAYGDunXSu2uZD1/7bNa4yiJVDkaTiWIuZ31HrcyAtE2/mPWIkyGfjUuQ5+6+nvLvXZ42
KEBc++D2asY8smBzYhQXYLPhNmC8CuagSc6LqFRTKoXRNxvLY4r27ShUlk5lcueeHJ4dIh2vYM2Q
FqXlrVO7ncE721djTGMowqeA2ea1QHERD1/iIh4uTgp22QqM2jedzgJ66dKklcqTSBL7vB6cpk/4
55oEfrmZ30VVgdcYIDs5ISVknTvNPh5s+4o0sbjyth0ZK3czsb4KgSsxWJ51dvJ15Hw409T3DPC5
FgyG9Z7bSnHDBVGiUdSfMMI15ySGVTrRs/p2OvqVPg1PxXIY3dbPCvnk9nSqxZg099p8q2xXnk2B
mIvmQb8oNmKDuUYpnWakvs+xlhxLNx28ItMedHRnz2ipONcnpHnxOKPWMjVMHHxw26it7KMiEwfY
tbmrBAvLfm7ifexQu7pcu7a1DBJ4H/MdZ4l2KMvxu9nX8UHnQ70VIXHH+QTTPpTOFhm1xr8qfwzE
rT/Cs/BcbsnPfVBtoky9KcjVbvS8x1m1aeoQmWPCoTjPjmYpWiDETrZrKgR+RSvvDAjr84Dmg/m2
mZ6tgrJRMLjNJvTwTuOhF+BmQGtKxELqFalojlXORThHXHd1gb4nTJwenI6TyEBGS5l5AZtaX21G
h7HAn5ZVxssg9DOsVmevJGF8DB10dnrdsTyp3fSeTv19tsP+RAzEvk0JDzDdMj5iD2JOg7N5MJGc
JngIWg17LwtMdzNx8UQUyooHjHbsa2VhQHxFYlPkLt/rHv950nyqiVXv3cL5Hk32aWj7/FZ2uMGG
pJXoZGvpi2a+NUYZbWfkUduI4fSmYj+8n8ax25sZt/qEtmk3EAbKXKiudtBO906N0jPSQ/mWi+Yi
Fcs4Gjb75nmyq/2Uo6ZUsyE6i6x7Uh1ZEXHQ8VpHyvTKkS9V4DoXBrgvoca9BE0Ou94YGbIl7SMY
7RIk79Fa5Mb03Jwcku5tQsGYC2a72lyT76LjCutqhygMxlODwH6gKIqJLRbydCGZKNVa+2mEY3ku
atsP4c8floxnY4F9tLJ9L6zyK9K2bhtMw4eUVLbOmPjr+5BOjfd3tt+HqOAEjsPsMGjyNXJ6shHK
LTyE7j4Hb9ZogldX6plLoMWA2GVziwYW6XtnvlTpWTPV8QvK8NgbGjPfKUKe/tzlL47edfn3e++3
Plp/LQzkS1QXxY5pLsPefJklVcs2VralLwOCJsrI3M4OFliWTwDNXZlxJcDjsvIdtELNt5m9aBDW
50nbbllahUeGhyoee9SKhgVaRRsiynfTHE/ozDM/NkkHctTwMUQcBos3ib11ebxSvaihhgM6WaTb
MdIENf/IDZiOo6oc3OaeNEgVwsW6uyK31MwF+RyC/W4tbTiFepF7tbGIgxLMbushypJb0HXxXmFU
c2onmBvmyMmds8U6B2lDpyz0R74szaa36jcxDzo9S4zMi16mPCeZFhJjG+aeSrQF11Stqs4T3xA7
SqdjZsiRIfRc/okLswl/PrmrLm3GHcUc9FVLgPWGCVFCLrSbTbCgPOIIayktCJSK5Z2sB3f5q9ky
5Pv9a4qhJzuyYV//tocODKqklG5ELEb/9Z2vj8oK9/jvp+sju5oSryHUHmGoTRW8ACjWR86/Hq1P
o+UHVur6y9zVt6gmoS+vRrAHYZ/5k4gwCy4HtyBWLyNo1OtNIlnXg+DudZwxVDiLKXqGYYW/fXlY
4e7587A+hQnKyisp3Q0RMZfeSaczyVMqdQA/jOW1YYrl7PNWGQbByogUUq7OTNVZGrOtoOBNjIa+
z4n2baV+0Sby51aymqIyOU3XeSk1SHtybfEGBCLardS6fGGwrI/S5REESgE6Irmvv8QicTxG9lu3
vB1w7f84dCuGpcelt8L8/gQ1Ws4pLyfyb5XK3cxW/b13GJoV6Kk3GdYT3Gr/PPRGeZG61uz7JajO
EH1MX7VMhFkOar5rJOlB6S3GiEwy49F8MJ1U2/2P1nUZlq6CG/vf//l/f4z/J/wsvY/u4z8+C8ZR
0+0j//x//+v9s+3+4y1uQsqXf4Os/eNv/kPeZdt/2DQZmuOqjuVy0UPD9Q95l6P/YQnD1NhgmJbO
H/iLvEv9wzJUTbUd27XQcdn6v+Rdhv2H5jqWqtpLIh1W8/+WvIsO8t8j5+ALGJatOaawbfg+rqHx
Kv4KWQsnojWKBJsTTUqyA5L8mfd1u/gQ76Q1NOfBMDI/A5pBIys/OokkalIuKfeEG/70yLSOoM0p
9ENuVJQMRZEGnjBz/M/AcCvL/sB+e5cjo7ESBAiuaOqgtK6CfYahYDOEwTW2ztXEQHcCvGJMIC9D
lzYS7ZAfDPP78GGZovKhQNuenA/cTWH6htVhUFmRNszXdqrl+j2Kjbmujw2yjaNp4mHuJ4UpVzF8
2GGUAx1j/mUhCdcC/CJsuS/DPLGtByUXRkwj+1nZaBTbGSrtiNvpgELg6EZtxM64uBKsVntmsnxF
9GcZ5bHHOqzf0Q5eM9WYH0arVPx8YnpQt6QZ8W1uNtqUutuqq8iXNNxmK7Qo35tOWXMJg6GVxVhW
2Es8p1IggY29psf9NRV1vNXlRzNh/zA5F+8JvTVqBTvEa7mZIFLAXqsQgyOhByKjeFad4u1QRlj+
WVeTQlX3fE7xboDfsIuiivUMC+4Izc+L0TtPaK63GDrL48jwydNFe4XKvNEOeaW/VF0/XNRIedF0
okW79s2KhkdhNtt+sHbIPTZWM2FSqL0yfp8XF4DL2khVzkPl3i1GknRer6pdfZiLUb7CVpgaDQx8
nO1K5xyX32URV3B7ZSVZtN+Qa5QL7zZE/ExKgaqZN4pIdCJWx9w8YxQ+jqQhaQUroEg7pHQNi/l0
Mxn9KYQ2f3bUHvCZ+iWGqXKZJ8I39FErd2joNkVNCx3r5BRlZcVaITWZfS0jEHBuEhQPjuTEBKnH
5ZB0LZ2pBif4phOoYdUaZb6MSe6hcUUDdiaHrOGEC0uvdvAHEF0Iek7Pt+AIw32WhwuF4AeV74uq
45MCQkWPGKZXvYkSciyMp0rTL2kgHvXMvZdpFG7r4ZsZZrbfaMmXuiJZocnUDeyw4aAYDKhS5kYi
Hh024w0RA627A4KFv15Jo0srekaaMNUgF+1TFR14WOAo7wGum4O7NybkCPUSvUOnOBDGGGCGlO96
luUI6QjIlYx8uBLwNSPnQ1XslvCE4BI0ymMPvolKnO2LMVyJSttrbT94JdJQRoWln+W242tx9Jy2
pLlOM8HxHVE1NYL/jikygnjwCl03vEYvps7Ep3lycl1hV7CsNKv5Z9LhwShK/SeThVvAps0tVL6L
ZpvvZYb7jOUoZKm5GfzS6aIvg3gIMqs7uCML2X5uDb8L7EPUb/nafEmSp1rgKZRD5fW2HvuGJm52
g4eUmcK2md4LbfyclN7eR7241dZ4lFqj72yMAqVwaLuJjPGisX+Y8Cx6CHXYcjl6t2mkQqqShBDt
1nsrCB+bLmK0FTy2/T3Q2Zw3Lk48kd1srERcACz2axWpczbqiW0/swcJSyPfurSjLNjUg9p+uNMy
Vmk/xlFiRwNmPIXqhzovH1CIzgb7yc4mwszuYZU1SRseFBjlWxE2P6SuoozMTXOfNfOx1l39kg1U
eaxinsbaDV6jPDvV2TODE0SvcfExycj0Sqwep5ax56Ypo8+KOArNxS4WD2hSMsO+G2HQn8ZoeLNd
Y1HMvRGIx4iVugrC4DFOI+cRPxRJmpg9xn5Gvu42ZGuEJa408hX9oeouuSM+reRXrFhv2bxM47DB
efgDPgfJpofcTgYXE/YTob7Y+KZ8UiDD2Bhu2MHTbZmpjGjycmfopKW49neHcmWbT07kUYXsog4f
b0LD6VRcmepy3o9lDxQDTMWjhTJONtdOmXLisSo+3SbO9wF2IXzULYmnLvtGxBipjZUqNc5jJcU5
csnjiszXvMIHb0RV7bUJi68MXTt6BafMdN9QuooaFxVgrKk7ejp+xra8wjZ7rdVD69T3oR/2Y1U5
CA+K0Ou5S8Lc1B+xR2IxZZtaVzlVr1AwswofPipBE8hQen30w4EMG9RCFfv1nAhTzfKcqXhusoa2
zw2T/Zy63yzGqof8l5t1XxIH3ZSd1Y94sMejdhjnAFVTiiRKvQEBsbjCcXnpKumRlRBsms5gLaqy
+wXihY2zyuEa1JEXZ+EZr6H6AMLOT4TBuYOdpUrIrE/VdG8rIW7XyDj2Dbe1Ia8fDCKuHkrNpJRk
0WvaxZdRN6OzFSk198j4KLuCipd0bwZF1bU9FIbF7KUL8QRa/c02JXfIXj2bqvsct4pxKnsy4xSp
cmCfCUDaOkRMtURi+1onn2e7fhWm+5JCttmE6TtBW6jXnOHd1TgttbHeDZWcjuSrjYiyjX0eKrM3
GO6xjqv50LdHrqv1blLaEwq3uzNEPUrtc4Wwyqht1q/DpMNxcyo6AP5cM7vAEtxHxGTTYyAROeE2
/Ckn5mXxWDs7vmrfqmZ4kt2kHNuQ899F4pZXnJjUHMMhDnR2AZNxihA0l7JDqFHeBfqZskwrTxZu
xBamqjZm9VkiCNvVY/lZy8lCGjQ5mEBpGOhLdsxBtF05OPDkpiV3Ivqaj8ZLI51015vmU0gBEmd4
uKULXy4Kpo0rS2LbcvUYTN2lbXLEdtyO4kbBv6oCltWsHhPHlxh4QTCTt5fjKGaMdxBjnt/VxmHV
qIffattud0za04MKfpAfS/Tal4HYTrn+LQri/TC73OAxtrvt+G41SxJVnb9oqf0uJOsmRP4WrEGV
lJlKi/y6K/SDxWR4h/+6PZSaRnJI/CEUYosaNfzBLqjYN066N3TjzN6z5QvET0wFELYxdPe1LwjQ
ix3rolumvnPDQfMsm840FPpbDrETlUH2kTBPpINhucAydSMQzSPD65/yqXvLZD9jEI5Cr6SNt2eU
qKHbXcKRGEMYKq+1y1ZnTrhytYOSXktErSxI5ur6/xk7s+W2tTRLv0pFXjeygY2NKaKzLjgPIkVS
FEXrBkHJFuZ5xtP3B52T08nsrK6IUtrWsUmRBPY/rPUtvJ7VrJnZIv9Q3UI/4jdEY8zgog/6kAz1
epsE/jnQcmMf5cYjb4OSdmg8T9E2geGhK/LuQ+5wRyzezVLBWlrLhe6TXCsRMjN+VarNYPkH2KSA
C+LxHAcGQa16aCDH1L6ShMGLNDG3a6O9LSmf5mVnhVucg8vYDvtFRmbe9EElsWFl8T5vqVbiJ1vr
KZG41wX4ExErFB5G0i5f2mi65kHUkqo2MH0ry4PnWvFqtD7CKCerrYvzNfb+OBIfitK3JFWSqKQI
9aPyxDvQF3NbKcFzzCm61xJHLpIxRyj0zBaIHW4HzkMZ0otbFM+aVWUzowkv4XgsMv/sShRyoDsp
KWOSCVOiCaA8IB7Ls+RqEdyYVfI8pGwqVPgPQ6HqK9xOl6xv02NN7QNrals6NudYl7MAFdPNPZTF
epy6huZiqJ2GS7A8W7rxZCf1wSUxF/N6j81bmYQELphSqTDVYTwJULJvFTaTOQlq1Vj+SGTxRslL
bVe15HW1pCGneXVCzMVuQlMc/Iv+Npd6cY1qIrzSNmwOWozZDAsbRlLB621ZuJr5O+xb+7Vsm9fe
IsKIHwgRJ3ur1Vgnw75VGBAhX51Fve5t6xH8kBuKhoz6L+4xITV5k7wb7dYCiOnqza1Uq5XC7PJp
lOLYerY+l/zMs25i+6C42g6t3i56BxtGZbDesLmvWhquslwZ7RVhYvqsVqzoGZTSSGHdFO8FyMhZ
ChZuMyIMnOmKR64ZkKQ5Ab43crfWo5UeBgsXasaK+U6s2mdLqKMbRv1z5eOe1it9HkoW/EVinFSa
Dch+3FGCcNFjppjprqltvelbfP4yV1Zbsws+Kswzqs1nNOICWLB//PDjJ3i5PJSSBSu/K94GY/gl
CkK1Q8StVKyQBnvxVB2kYrD5TQ+pJnlOVSUXBrH3s0rBEqv6H0i+R2BBxXtSlWTeDZx7pzIMdlWT
P+iizuyAbx0QX1VJx4UQ+yQu3qekSPbQGouq0bkkrbc2XFZSPigbAN+L0YvJqr6YuXMxeu9h29AE
nBJkcklejZrh8Xm4rIecUpsbUlt5tDeW7A5ACUifQ/vjtNmOVHQiPyxIpBgSRGuC1WFnVZkbyAcf
jvbaj+NypHtr+/xHjuJPM51XaaEzJBWtd4jXdj6pPn9YLfcQCZJByX8I7eDICOgXMESOFluN6Q3S
08h6N7HcE9bOferntwAfd042KGumk5wc3mByWJWgkfXhooDURBgToiwhvdiu6TeZm0//VBgnZ6hc
C1A6Oy2JhgWkZobs0HYME/1rV57CUdzTMtuEXYdMBMUerMBKIbPbyPbAt46sBhCL9KyWuS/0vJp8
HE00qJ44Z6p204tyE0tiTL3I+IjaBbEYB8jOKsnZ0dWR+iHMy+fBUk5EnC8r80eTZ0sWRE8M++dW
pSzyUmKrz4OnexmkYDJ09eqnyAhC7sraltU8SX+hfIYj9l4QTadWELcL99hES6EoFIWMsvvo3XAM
6r2CkDwWrdS/yGX83kZe1nz2BQ5vSpzIBSWoQRgpeo4CCgFs2gWlnRmmR0s0iKv8T8foz7HbMxFg
k6EK6wTYfqHn7TUgnrVIGBpMb00apNDzUIqVEN9p3idFoiheWIJFjJFRwvWI+IlInucKoXeZ2NWO
vvH1HP+peLPHppuH3Ns7TqTpNVc6+1pmcu14/tXN0ZTlD0tdB+yeZm7LHjQDjj0OzqkR3c1DspdX
uPddiD2M+RiDvFJW3JhexJRRdM+K754iEyJdGKQz2Urj5ZKbPuRFRWuWfR3lM5gzpwjhxRbn9zZj
4nJQIlV9CoxqDVeDsMaWm0YOVq8b6aMyUAQ2b1OsYrxqHXh1VU6jjCFWh+LM2d+AuUNP4qnPfcME
gIMrnAh1B7NTXtC2rCas30ZxSQavyRSnAyQXLp7k9oO7T73+aYws7rvEgJdZ8SszeQIuIdO4Dldj
byEMKqw3J2lbAtQ7tPgdXo2mIrwpdIAKKuMxhufAlHojmpz2VfUfJWVd0KJjjzNoLJr9pHv5mskV
ZZynHw0/bFbW0bQP5ST2CH1BM+8fqB0/LCx8SretwCrR83FamLUDA7Qwj8NATnZPizbr42Az5tkH
Gj57m8i8nTPg6+ZaQh6YU51yDz5wrWRvphnue7Q4M7dSP0oFLqMaPBc2AYeOiw/ZrQ1knvaBo+/U
6uHkT7cQvCtXs1XQIHQ3UTGCySqmVWrurJRAPIP15VzMxnd238UkC5erGmoJLssNn8uVKLHY5wmr
ii6NDoFq28fA0/aRK5Dx5f6yHAN/p6C6biHizrMCzB30lquhVQ15d+JdzzKK6PxTtihm+tJkfx0b
W121lqHQVYg52SMDJQ7bBGq99RQBVTiqXlBfU3ILp1xF3y/rfczEc2Go/s4b12rnA6hvTQgSlc60
PfIWwOz2qeY6696T9O1a95OFYc5yBsO/P5abKue2oTHqXCZRR1RmC5LEEnth0HJk/UuIK4Jyi1za
tH7XbMDMNYVNF5N9LZVha2g5pCij3g8+A7a6ce/QyWZFqQSQ61SkZ1W1IGxRY3HTkYvHPk6Z9pnB
mOV0FF9JywXaYHogPbm9m3VEv9C9xLGCKrGEVBFk0E8qtoY8oqXvnXI0VyInwiAGmcV/HSHXoPFL
DGvd63W0wc5EdzdCiTLJbyJ7jIFAW9ElUJzhMtPnHTvjbWQYm6E3dyXcORbaFmniLmu8ivFGoiHy
6Zufmd71C7S1JSd3x7RKPxSNtLeap3Yo4atlJiC/5Kwr6pxBZZxXR3woJ6vP1hqj2FnXtz3mbvxY
xafhMgoEAvBz7E1rTkKGnFOJflqu8SuxNMTnsavMGttCOZirL3CnNqpChKtsvFPNKkwPlKNrt3yq
HQvyA0rKnC6HWhATPvYWkzio8ASl5jOonHBBdM1TkHns5d1VRJ42l6hOirFVhHOsrMrci5RtKq4u
Op2xtfiH44pAjvgYq4wv07A+x5l+bZSM4cCgEHEs9EViwWRvLfZEBaHSHgYKV6cyUVjAqiY8BFZ2
lYpO2khAw6HkdOtbVnnMYz1zmTthspQRBFChV9iZmIymnmCJuETs5vxU0J6ZIxMpE5AkpKSWsCpK
TLdNNq5F36EEMfu0ssfOyJ4u9wh9s7RkSiGk+O3ZvfutMx/FtnCfYq2aIeL6xOYmli4f5allOn9H
b1hT/gZISoGphhWPqVUnva81FrHaXIlCaospKKTzq99/RQjJuOw6EJjf4SRcKHSE9DoLY1JMfH9J
/Njcod4iImQo+AB+/2HtwOwSOpd6xT1z13hBs9IZWAH2xF/qNdqRgYyxyqZdXp6q/oLRDC6ZSR0v
py+6hz5m9o0OH9KeX5KpRKaGXdJshBr44GBYM04udvnYbtAmDutvfLHeEvb1G8gYDYC0WT7mHGCx
6W+b7JxoRQAyBj6a2zm0It+P7k/bxRzzgJlmTrxgJm/Pvx/3+8l8/+pbqv+HP6MKXfRhLjZstwXM
CMwibORdFsskJIF1U2aMofHymOL3L35K28pm5U2fPJbfBkY/yZxh/v1LQE/oCL5djt+2xqDm/EkF
Iolgyl2rpLEnxj1cc+XluzqY3B55C2kkaORcS3kRv780XDXLTqiPv/+RMGy88bi7C4jQmBT+9t/m
A/vAv/82RCCwGGpu7X//RofBbaEXFHNZzu3NK9EgTzEXf//ilLoH2Gz6wyCol0UJrCEErciJjZw3
EY2yBie2SyuvXtSeiBZ2UrxYsZuAN6IebhVO044BdpG4+8RK1a0NEQdTy7jUGk1bqCj9F2UNL7ZJ
oAlF24zw8SZpUNqlNCuhoyjceAiT5SQ4J0hjUNE36gVy3TEgQ34ecpaiFhoF52kXPFmhNyJPZMhr
gjla+q35axRKvcnTdktPYDw1Q7AuaxspN1MpNDPCwzaYUN0yhTRnngSQyWWIX5yp4hAkr0NYdWs5
dDOLD+U+lPon0i6gYAYTCNxnV82N8ycFdQp2SH/JPXo3eP10CCCOMkQnluBLThJA3h51DmKRoVzl
6AxGG2VW1uvhBlkup6rlEecDlo/bXDYf24bg9waZO2yqTaoObGPd9kehQHsCM70Mp6yfbNd0yZk+
kcwDA3lP7Da0S6UFRm8iWlbIXWDeI8zOZ8L7oPeNT7miBSs4tQ5LGzQlsluUaY56P3uu1KMnxabQ
aVX0YR1bzD0T4xZpcPGQBvwijuKlpKmOi3wfx0O81WEEt4p0YQSHB2ARr1Hh4FBAgBvZoOEaTPp+
gOWl7a8VApgwuraCQHVP757dRl7IE9x2TnhUgwG3UHZjGE+/nyK5bd30dcBnipYA8H3TvvuJc5oe
NrexH9foBywTQKcfhD9TInhaJvgs4oa7W0wBMTjZyJB7MaT1JjEp8u1uFvvqHRE/bOKx/Img9k7Y
xNoIGYzUWHr0RlQ//IEZdiZeyvopa8i2ZlBpzeRQvU0/3RxusX2ITOh4zojcu/VOjkJxnhk8Sz/f
ddQTdXsMPZvODSSPaiC0of7BN8ZJGadrN1dfi7pft2KkSwyan1VXU17R5zIB56wU21yVsAfrqwh7
d2moCWE4sb0lm2UdCHTR6KoQ8ycYSILkVyTJILGKNluQBxMGgHR9r+S0ZAU/uOWI0HS45sL5NKEQ
7aucGRTsNAhYEOqflcHsZk43maVrg+7eL5k4rI2GMT0GGgNYnt1ucG6Yp5QpZmaMpFaxy4izNF0i
gW+Ab/EjpGz2ppeORZH+KKJh2erK+zHJ6FIFWj7gS8ZdMTtSPcwXrQnXbCnlQbCCC9tagS3LzNud
fIducShN7I/T+1GS+rgq/dLBN1YdtMF+a0v1gSNcX6SZ/qPNSptelp+5KFEZtMNnVMKLUOKlJ0pv
XXdAe6VbXk0ZMUAYTAob/dlLcxJVu6JcMa9B6hQaTxrDuo1pZSoihfBjwJmlieocmNWXFTEIHUc4
WAkwW89QunngYPqLWESovIsLvUfi5OvvY45jOXPsOXHRT6NTXNxG/9klbUnIDDPXjAQblEPxTPKL
6VsBmRuzCEivqKDy2fJmBlykZExxOWa30tIgO7cdeDhgIaVU1nFxo8ly5uz77bkXS5CnXRkSHObN
SQRBa58YVzbqkg8pw18HaeJi1BWmjcUSPQWUg6qldA6CRfFDbcZiYSQup2rAW2KXe8PK3lTFOMqA
jCrGCKE/vlVtsRWye641bwX6gkcWtgQ+1Wxx6Wib1vSvoW8UK3uKnvBKlne2IteehyisViZscjjV
7nRbjlhDa2YwImCL2Rum2XfF1/H72xzm+8jSnsrSfC8owSojxRflRAs3ty+FY37YFpsbPjap3kB6
Hc95cbIELh7JGLB3+SxO30AEzyK4cHFyljPAsMsmcEjU9ra6VHZ9hXEdv805wrypDOED7MjGMbMV
Tw2TvsksDp3iaXCZxFAsiIUx9K8AEMt5GCmXJIqf8vZDgQA2s9t6OxrqdoAfNifJXQdGyfLQAM6L
dm80Gm8pchvXouUsXF3ZYOo9Mqc6m5Z50uP6nGK8TVNzkcX68/fjDoChZ2oU+XR7iB+t7OJXZJMJ
VAnaSMktVfBrgUluIQUSFVE0mUXiVwusMFtXjzjjdPilOPUatInPyTP1iEhXOV4moPAFPh7ofUAh
c7tMD07qXkwNIvvQletEPghYQ6xlGJ/4JE7dwNa2LF7DArFjiU4wVY660yLE4q7YOyebaZJeMyjy
ap87mNQfVYzVb7Dea9v+suMPFT7WjN3ZNUX7UIXhQgU9OYsytu6luuHm2jEUZsLaq5uxK98Z49Is
2iFtZL1OudEqafEIveSCmOK5dIx5nMtxU7fQ6tvEGpfUIE++6u1UR14NVb7lyCPNhB+A2nIbDMCU
iVN7HzzUDAOT9xwpRc4aZqYwPqUmX7J9xb9qLlkHPjB1JUBU89ew7XdtcMHY+al61DgCC3dXrWOu
Ew7adVy3z5M8UfNZ2chhi0MaQN/IXNLOtWSOCJtVqEIbD0wYhaZYl+rIiDkTBzsIloMq7xAtp+2V
u8/cCSo8LBtriOkS2aWoBtiy/AfY57cqqvFsBsGz7pf5rA6Dc1enPwl2YvUum7sdE7BQVx+kyLwn
RXpLY8qCJngtzPaHtMDOt2l/ptZIV/SPFgdA0OPKih4+gAKH7cSMcemswQhl8H66di+4GDCC4Eiw
Yy3a2JOOVqnPYaY+5f1CqNB/2fXpz7GrxXNOmnRB3zbODS6lTF8EFu9o3vSo/ruAT4JRYvoI8jsD
/QXCJJWFV81eUosedYEiwOWgYC2mr8y6OKgJ+2LJC4OcIPTZ8LK/Fd6PSjEhKRR78mJZXticlEhI
9kxeTwbhUsgIt2EvH10bASAdrjZMQ4ZmMXJLQP8OmgY9ST+n69vNkCNXtTlnxIa3VJAl10vzKlVr
2/rtlHXEFq7ThyfDYtNml9jRTQE30oubjWfVxjP8CBpQgt6ygn/FUG4pd021KpqZmVC3GKV8Qxqw
kalZLlVTG7aYDCaKM/fY+qcwmU/VnlLOHCC8HM3PaetSqBTcMsHQaFH9qaCcZsSsfVRwHEaFjAAn
4eOTLk2EPHNRYnuwQE1H/L2Nsiu04DUC9kFOcWTQWJ3UKAz2DZsSPZnWZiMbmYwFaeZencC8qz57
Ac/tDyR03Gq13ZuVHS01MNBu41c8Sv5rKFJuGWI8pwQKWAEGCRBUSOvRNnf4Ga0ak4Wlh6iarIde
BeMssoyF1Ycag6RwaUZEsyXaUrLhJ4/DM+c+Y5AZ24NunSnGW0Hux7aYjHWhxn7SCt5wfz43FJFr
F6A85JroTAmERmGw7ghvNuVYOrh//XLuqpDhM50ddzMsAVIX8I+PACSXbYNlvlfN955xxXLMuK/w
5soV/uBLUXjFkqADF+n0ysy858yv7mIM4Tv3+rhQECZViDqFbXlrTU9nvPrNzvHqesf2Zm6xcWUZ
tM8ruoqsMo6a21pr3e6hedYlh8lJGF23RfZzVqzwFQhEytyao5YMary5MEbCvssWyMOKBcWaRtXM
T84tagsYf+Zi/ZlDKedS4VqBoBlR5FmYiwbTAZYH5nmTe9tx7IKZR0OoFnia2451qVbLjjmBeXLI
LiQlIDjEzK3W7JzVdatFFyPXP3IvIvnB2DoRMvEoPzfauO99T9+yMqvVkbekTqhsOLAwt0Qzw7PH
rczBKxIiOhvzEK0U07y8SagjfTxSDngKxkKdSDHbddithYkboLzVVZYsdOPu5J9mbVULpQogE4vg
QujoJdUZ05XsLIfK6y5udLYxYYzMRCyFsVjG9N5s4m4Vjwpc3ZGVUgCVLB97Z56JdotD4ksAmic1
dVgTE/Mqlfc4Mn+pEsoBEU97Hcw5C7PgadS8kRwNYVC+65g30iOW4ps0+FhjB2eDgZ5grBYJBlfc
gz5hBrmHg6jG+dsTLDIIhoN1DVlIC5bMo6EtRMUIEVflnggB0dc5Q3jXqG3CbdWQQuEzRMUTDjHU
gdgm7U2WWsB7boxnmBGairWy6/YjFaxlktx96XrrrkFTYxzx2qSCA65wyrWSmMc+RQVeDT+1kols
3FDSlGxtvIkJkTRuwW1iO+Zqs47spptpnWfAz+UgUeLqFJrEpvtZmYITa1d1CtPTYVbv2eFjRGEt
muTexcif3Oa98p1VWpfs5XPg9K7dHViIH4aezQFJyuaZ3Sz4pl9m2oINddl6NA3244720xsJ8xrB
CwS42JOx1eYDR/bGHMWz4UkKLUadhr7yK+jcHUTLvNc+ugEybRTDlPbCDWeft86018aRCcAwir0o
TtKVTsqcDYs0NMgvJVjw7KT45ayfVYi107H9OdX6R143d3CgLpiPA9Z4apuJeIdkaQqOiteuO8Iw
QTmeCKJgUyF3rLs3UWAua2dkll6pG7o+hbkfMPcQK9WSEKfXIGjIFtXHWS5LfeGoIxZVaNJN+kWM
Q7Z0monyEpgf4NLzyflF4kCgXXyp1tu+Q7ZdDea9+bAz4W+igm0SI8bG0tSZMYDmD2tarjRf+S4t
bdS92kZx8HG2rm3bJOg0HaCJvwYuGCIsWi+mUKId2QW46tI4XNYin8K8/GpVAvleopJZi7pms5Zu
NL3u5uy3XkbPFVysz0bJZB3wx8O0RbBtgTpVmPXmZd+0kAkJBvMDECIjbmN8btZFMSYwivoUKno3
QXVd5JTpvMnKhgxXQL9avGGZA0kK2NLGUDYib5tz5PHMRNii0GvZ4cKfxTr/81t9/L9/kx+fsphq
Kq2+5ciflF8lWrb6D7/97/WvbBInV/9n+lt/+6/++59/y1/6/R+dNM3/9Jvlt7753Pwqh8uvCvzh
P6qf/3+/+btK+jrkqKQfPxMqlqCqy+Cz/icIpmVOoMn/t7764mc/f/3XtoofKa/Er+9ntv35lz+J
3/7iX+XV2p81QUK1qZvOXzXUv8urLe3PtiORHEGQMW3L+FuCtRR/5m9o0jZtzUSQLfhWhW7H/8uf
YGdq0lA1nLoaf/zXH/+fXn3E4L///r/SJjnRD9fVX/4Egu2fsZnS5v8whOo8B7Td+iTh/kdddVF6
TZk4DiwGiw6UnJL3YeebIBvsWqxVNzshjKiXg14iz0gZOndOD3M/DdFHaBoUFusYzhsvOdlFe7Uz
QGLCuNsePYcePNEfYFnWZlUUPRI3OtBIrzpFspA7MOjcVhlqu+BcpBbrAW7beI45ziiVHBgbRWbb
a3zsFzKH7Z2Wn+tOrqCXRDgY2WfC1d94yTSZJyC2tjM01HpM+R1xosWNemvGg1XasPV6YoUKRe4i
PcYPG5KRqSK2aTXjqy5UVpDk7PhwYn31hvzr6KT1CHKDoUWNLzek0cpaCL+pCL/CgYACu7KOecz5
iYb3FMXxppbWzxZAdclCkF4adpZZyQ2yRSYY3BQF6hskrkXZXGvc4TOoDuwpfnXDgLu1JM/M+zVQ
TaGkgepUsLZgcBgoLyh+XCLz2kPkZnsPJgf7W2WRpu2ZkuMQ1PGBaeemSWlsYHkhJ6T3Hk4MCo5K
oO4D0Btwu06Oq958xdjo6XDCQsZZvioT7VYqEMGiElziQAIVltM6+GJPxdETvLnVcAmwfgmYe03k
LZNd5VZLK7OPlt6vkz46mFH40BgVDR0/ZpQeOq29+Kq7FR6lB2ZVpvpkJhyaYTzJcNiHZgcuMNp1
TrArQyJkx/AQ2CqfiuCQa4wDSSQCEF4jBwjAdou4Wxt1tGOtf2RqPc8s814M1cpShhOC1EM9vKkx
UxdH+l9QdyAqm9m+N/wtUpC9W8gNe4nlgJWKwg51FjzFDUjYHW5wbEW9tghq/OW1fo9aAIxG/OR1
SwcoQu4bm7z2dyGlMFk9O7VEGc07rCFUaSrIMmP0IaP4y/D8L0Zzl+llRPZyK2w+1HK8asW6jNTP
QW2QJZBrrvbrYQrthiIXp9G2iBrcTt3FmQQ6ZQY7z8wxMVEXVLoDlKA7scndMGreJah1kAlno3EU
Pq9g3u81X26YnuwDP/6yKVRnKoVq0MOZk9FBN4iE4DM5FsZGVdW5JKPVNfpPO6fftJd91F9Nf7h0
ubwD69mN6Jb0PGLRHD6+H2NoIrCROlCXYiJlM+YtvC+34vCK036NXo29f783WelJ3hVCmRZsq7C8
HbJ6YE3czQI1uCO8+iqjiptEvUrISEKpcyBsbadzneMD3bgZKYkleEDQ0QlK0z4cT8EYHaKOrImQ
z6pSvnASt2G/Lov2IuPmWioJqgNuB/ZH7483Z2wuHVA/r78I3hJ0KcxrfjgDkQndeLOK8Ta9g406
7JU4IrkneUwvzPR51KhDraCDODLeqqFZtPDOKVzov6sloiewkeVMt+TGELw12ARPXaWeakHz4q1E
jx5dL/n3Sraa0S4C8RUiUOo64171qGfYpJL3hsaGaDbuCaASXhqFRRif7Sjq99Nziz3uZR3MswCN
ErKWdRimhzDgVgCQY28azWJ0udbZYKCbi796KZdBcO+IB9OC/io04CJ8mJyiWpG8fXNrcpuSG+gP
jmjr3udA44mjuKkSpZzzgtZxVRrhTgnLFY0Tt+nxxH7w5Bv9lSZrUadLlrIoXoebFXZrO2Xw5mbB
w/aUN7gs56eqZ9ZXqp+MHOaBi4hY4BvQVfOoWz1CFPc1JdbLMcKvOh32oNLnBR9mxQuW9bCj9ztq
SzilJ7fLnvSsXZgoSQdRb4oxmkIBwASRtVioJzJoin76pUGS8rjXP8gvO6tZuKtLfVOI+JAUPPee
y2Pw+UjwSpuxOi/fK718bppx7+T1FYYkYS/WLMQnM3IhTP+vBAHrw52C04VDw1oZqA0Ko/ms3P7E
/ptxTXPFEkEQmszXLgPB0mIVzs2KwgD5hsYKZwoE06z2Ot2wsZgjlQ+fGUxe63C8gVdhfFG8CvfW
JPhUXDAEgew/hf+rChxQZya0l+gw3RNUxzriDFxNF1EluMY0jaAlNHX3pqEf01JOGodJUGNsOBMZ
eqj1xZRc89yoZlF7gqb+qHmMOOXuhrfZ72GhdLrJpZY8Qqfj+vCfSv84PVYirOP3Faf15IwxQ3AV
iexMIYLLnbJ//GdEomRPhKw3/WFC3FPleWRI73qFfASiv8mmge/FwOvNDosHOnlKwlD7DD3To8Uw
mGO4+ZM+5VqIztyF3GKfyDHBjzpAJUOxpEcWm16vfo2DcdiELY2XjzWL7uYOu/TkQOnbD4SF1lr1
jgdSsh6362UUTTN9yJAM+gMG/anB/FIKbdzG6rVHLL3TsDnsArZDv/3q+8+GcVrzJvW2scxz4Idi
9R2MzdAaxGiIoOz7iyLL33+L/pGnPVOnJadjY3LsB5a7juW9tRT8i1avnwjfcRkhIjMAwIkAzPAD
fY6WAlLK9IUhKMkxoaRdHI03jWnIODQuMzPcv1n8hnq5Wno1hlKbaKpt0kbzJm6RfavBTbM0fztA
z7GRkizY0G0YIa00W1mOaYthJFqmUlkSKDrjDJhlyt2uvszSXEWkcQ+pMQ8HhL8MjosFs8zlUGPq
hzqIKowQ0KJRKvxoWf3blwaP5p4nN25GqzpaftmvKIoYueNy8omTihX/lGYyW1J/3eyZExuP0XA2
PqfAsvDtR5nSNRVNa++CtHnH1zNPlZAFpEOUxGSob8ye0zhmHcHQZZHnrIhY8pGsZUzrLDCHbE94
ZULxGdPjtKlxtCWWJh/RQ1TSLufDvckncCSXeVhy8+ASSIfmkjjjxcNmwMW2HFwKHbrxHzErrWcQ
HoygiNGEpsftj2bIhecFGEwxj0bSXUU5XCOZHWPTZfJir0cjeAQSpFi5l5Dc/qGo/zd1svavZbIj
SG40pS2AzFt/tB8GNN8kDYMsa6zoq4i2AKKusLCujE6PhBONyrAvqKN61ir/wyODyM9/a6OmPsKg
QHcEpFhVNyCWkSz1B669IzGsmIOVblxPO5FAxp45NrfxwiSpCV8X+xQ0KrE7UxzzOJVK/8PD0+38
8eF1lG0Wz0CFnKP+4eHZF7F1xtG9ETVFPPea1K9XSpGvHfUSad2FjdyjyrZ1fw6MZF9K7moUtn44
/Ba48E994z92Khq21n99IjZ9FUWbM/0v3/98XILUo6/R/pen42CwK0gw05tv9C0q7J6Uib1NxAOj
6YsAYmBZ+FAKY94wa2UifkkH1DAap09MwerITZDKZW69/eeXaOrR/vWZOaah4k3FuCqnZ/4PzyyP
vG4MBzvdOA0tlMqcytfPzMUwJ3UdRSgbBhk1H98fb7h4e2Q7n1RiV686kfj5UJ3+U/e5AXyXh7Yx
nry1MJW3PB5vNUeXHtLLD5Qh1HYmshbsJuupBDGdbh2FxsbnApiqdLXmSon7S+KHOztRT6NubEre
i86z8RcW5B61l7DBLyDvoFdWGAg3rg1suGGdaleXYug2cW3gFWLPhG/Nb4nzNFEzE889LfqRXN8U
j03qqL4xAoMeqM8tjOW21lxcYEqF0/DPh4+SYDTOsLmQFsE6fGpQbxD5HtP/JVkf4Ydrr3Co0tl/
fhf+3cdDAp4xNFNTDfHH+AdBwHOSCZlufFFBlFNPjRPvkvjju7Lu2ZGW2//8gJr+7953qelT127j
MLT/8L47nWbTm3Jleiae/Dh8CZOVGeq3MOsuFQffCpvUAyUdd70pva1pr7S7u0ImO526Pm6NrTa+
+FW6TZEnJ+0FRw0zn/RZt6YPg0pByub6pHc4qGzxXIl9UINKM1PyW5Aap106CVXv+Ab207/b2TlT
tpnRmhtJATp1BTGfBMfHqiT6PdvMORjGW0tXBQxkic8fc827CeVbgQVKf8/INT6kOCSD6gPYGGVK
hMDctPJFz4JQWPkmGIS57DsbspkGL1zCpPcAQgg46kyw+BS5B4aJDbHb0ScGKoLZ2qso8mXSeM9p
1N86y0W13MxbWjAqcP0uYqrjEt+mof8oaUezOHhMRSsiynWIhTFBU1E2w2crKMfSgJadCX+5DdDK
NN625TX2jPAQqcnBt+VdZMama3eJHJ56JfxSRL4RDFBtr1kNefzQYndnEcShn8iY3PgDKkfu2m1t
380WIg7tHhXLflgqXK5g2L77pMxEIjhy2/V3RXruBYcWP4fSUb+ZE4E6AwyMVUhr952tfrq2PFoa
Y4L//Elz/s39RQLeY6poW6iz/i93Z7bdNpJt21+5P4AcgR54JdhTvWRZ9guGLNvo+x5ff2aEnKks
V96qcV6PHzBASqRFAghE7L3WXL8NwaurVY2lmSU9UmwnLOkADr/oz25Yf5YfGdDWsfwvo+0/jfq2
YMrp4SXxbUP+/G9DWmssiZsTBnREZ/BgdSxMq/9+S/2HS9Z1MI8C8tNxhnq//SdI1rIeo2V5tLwR
04yNhtrI16d2hipL7d2lFAR1snmgU7BbvI6wRbLH4uynnGW3/npJSYdNTH/n27qstBx9zbjJWPaM
hvXiMhC6ZX4m6eOCTjWg+fzNc/hvmjHDsqmfLRrCciDOivl5iIznMWWobtss2hjrrl4KSKj+ZnaH
B5PjP4TZK/TWS095tir5M1mXueb6HPvWTVZbx9lkSt6V17b7sE7z0WahI/9Im3lIQxjuYjpPBKVw
yuxGr/5UU2HwQGEk811mptf+NDzprv0SFfPFc9LrsjWpIROb0C0XuWzq4+RarO4WnNEVp8dljW69
kNJHR73AaFklUd3bzGP1WafVuwnjcjcAj5c9mZ82twttYU2SZNfjTEoApO+cI+nlJll3cJ/570TL
QDOmiCmc4Yn+6i5r3BdRikAuSvwZjjV/SxhOT3IEt1iv/eeTWxf/MMHhFEN6yapIWJb9WwWyNCDd
V0tB0Tvn9lkWI1pwwARJz7qpJTkIRLa4VCCcAj3mGGkzbsCuPsWz9mj4AfrMdbxpWeYB7rwMlnMz
WN65659tBGENK3S5dBvHu66YH2Ituuo846rx0i8+oK+a5vImFfC2ks+Ll72mBu/vGnylUzmcLDLC
Kwp/JQ45CH2ntKEEMHLlMxuVkwog8g9DaN/IUbVZx7cq7GhHdZcknN5cRn4c8K+uWV1b6G7qxTtr
ls3kYz7oFBeo3qEmfPC98UEfhu1gz/ui+ioXqS4RJa02H+y139cURzpTEpWY7VB/gaj3THPujgXe
DHsOCO9BzsZCLC4RizlkSDfw4iJ9OFtth9loegPFcJCTILuTJQvzxU/Jt8U6SoTQYaimZ8fmEwN+
vPbM8L6mRNd73zKbhOK677f/+UD/wyjGxE3+002fyvZvh3mKGjfvJ0IWJxhgHe1Qq0aG4U7TQZ7k
Zj/fWc45rKP/cn5BMfn34dNj+swdWtcNWNi/DZ+NZRJYbg3lsY/t56LNr+V9DjDemA+7SXAw8uI6
xEQg62dZilvItI4tE556ofBChdPgQjE7m9RMA0ooJSsm2RllzZbUATkX051vDoUUC2mOnC95FErd
+U5WN0ireBn9bj816VkOGVNyPWjaocOjhSPdJcBgk/vMworlLQqdmxg5uUVxL13Q3df5tV2IZznu
ogO4SUtKiCgU28LeDUg/0uIa6NkWGNFDxKSH+UTVrG+GvBlhtvBS6wpfCriR7LoktLZI14c5XxDU
Mm7Iazgys1f5mc1VPK+6eE5XQZud45J909z8erFY9vHaDAVv7LY7w2H0JdNETnTcWVx6TvuOletK
/6rJb3qc8Hb4Qj1QhgV4L7JCEY0ChkbM7da6qdfipyyHeCOB6szMv1eNfxiL+ZqsJNxJP0lm3PcT
/hyLWceyrm+F2JkhI1GmBU4ZAGQlgoGrUk7rCNB4XQU9hWm5jeLQYfQDlxU3+mYlVbBjuZtm+XlB
ThJ74rrOqcSm7s0wZ6/D4t7IqrVOvU5WmxayZbTF2skiHGuvN/mhgU09GZl+12jJWeBIbhFMyTs8
2uHzhLQxCpc7+RgUHxhoIoLyczsk1yXl5JG8zLjL4HevZG1mCJLDeCGv2DrK0VdW1oiMf7KQDwH1
V4vYZUC3Mr3pVfq4Upwh3uVRO8tRF0DNtQjTa4PWgb6mrxZgbr0cWGzGrxZAkFazGaGpviKdCZYw
tfdZdMHRj7QoOxfkF7RcvaWwX7iFQ+Li9sHsso4f08YB28l75csz0eEv4HTQGxtQn9e3MeZWx2xi
LIuzNqbn2KeO6Ld7g7CnyD0nXrSXtba+zykvNiRpHZndnut6uagTnqaHnEYidj7OE98no5dFVcBC
CSpX4zkEDsgBW2qIoJank7z5lFbPCtK+GbsR28Ob0KjryxNOVl9Tbqo11rBNhw8ech8tCMoLnTsC
c6DDExM5OzYM/ut4GBuqzgzHsk641uGP/zxq6ea/gYc8udq0wbraDoOIxC39fSqUL2baGJZNW9xd
3sqOL3KdTmaITowi7jrQk5eLUW8orihj0qOZQKMAOaT2LE8sOvEOVlnWAD25Bth38occfrUcttUb
uMa3JmWC2yY/Uf6/pR6+Inu+4eb96AP9EY4HEmPK2ivqQdMOCrdmAKGpCClN8BJYI/ecElPHTuTw
Y+ZhOZpgHgJzGO4KlGSHCImNsDHvJt56jQAa+hdVJGflMpkd9CC60bzWAEO2UVoL3CM5tj9qoX1F
bVOYaDZuSmoVgUPmy4xkB34rlfDhMe2XZ58cmnH8KVo8ShUXuBxf4pXs8TQFDiqIZXVuHKu/7AwG
JznmPAIUuhENeso2fhVkFnnj9EyH+WFOrWNfk+ulnxHu7uQ9PE96xmHQN1jfm4mpnrzvDvm1zxkp
r7/O9R9183Gkr5Gn4k6+m5wmRYZcGifn7Baq+a6iJyDPisy1buSb+NT7W8rLsjKg0U6Aa3aWKw0A
q5AEHNjby9tS8AdQty8WwBu+vj+2NbOganjAjdiQb6Uv02HMVoalmkCG7mfeD0+mM9/JC7p3/5z6
/19tl5swQrk+/v/t8kfZwP5/29es6v+VRvb+wl/tcp+sSYuut+35pm1bjlxZ/2qX68L6g3WJZ1rM
GF3D+XvYpP2HbKTDIvMM3SVYkvXEnw1z4w8LIyuSWiIoHaHzqv9F05wxQc4Z/laUEz7vQUFMp9jg
G4Kiz78OCj7R3T1J3Nol1RIZBRPWu9LzhmDgThnMXYYaJaYk13Uv3BiXQCzhOZ27l7XQ7vIldIO0
gaiZToh5RxoVxrjSNzwuKFJzS5Jkp7uIaCI3Wbch5p6w9TCWCsqfJsZyjZXLvpJZyXrqHWafpIfB
BwdQFQ+dM7yYKxFggjGyHcqbeC4PTePd6WZWMWoQA2y2ugSWh1gd/S+idR9p/X9K1/VmopPh1bi6
ctggA/gAqyTjJJxlk/fKJmdiU8RArmXVRxjZQ9Un38x0RbF4LGsNT6PoHjIbCinaUHdXQ/kJeuAP
bQqUzZhR0sOU6FCZewV361Erf8YIeoQ1X5JqX9bEgXfDHW4ksPB5x8Lea7GR/iSTCaBBnqB/taxP
A4znacieNTcykRDxmW0ycbOpuyfHuWLUbZwATdjbqlvUyplJZI3x0OSMM479SDQAjYpazvcHf+u1
2teeRVrdlK/40EcgYx3RUHratljU0Cxn1brT5vaTDuZri6mxX/Fm2gDkMPRN6B2ca811eyzozyId
r8eK7joJJ8zY+LgZ30KnUafVyxHroVYFEOFLYEAIiMTJSeuHvpyJ3EGvrw/QFlJ7DrwJ8almJK/N
Eo8bbUFmuXrZ9yq/Q5SD8mp4xPC4d3iPfSY7SEOSYDEl0o+soBTbTJSRxoETMoNSn9jzt7bIrrSY
BgsM6mRPjZ0M3Np5E8xRpjqfzj1fwlJX88Myl8d0GbOd/83LkotWt4KcoZAC63pHtygwwoRhP0Gc
hyIdJnrjnnQrU85AyGAIH+I8/jSYk3fEbHud1QbOG6o+GBcwMSKh1VcbcIzLdNfuyGXhYG7Gjgj6
JdU/F0Sqbh2T22jkZVcOq7693ga1Nd930CaPePxvzFGv6c+GyErH8qXw6pcslqp+8YzI+XOd1Tgu
RmvcGK7+nJXl2zLSe2PKXmR7L5Oiewvlo+64ULvmfd1Xj9XkPKyFR5wZtrKlns4tcRQdSt4A6NSd
Y3c3BtZ7WpoQceyH1a1A+1RHeyV20jbbgSIrlpkKwCoREWjfTVrwf206J8EXVPIRCw/8NaqXkgt6
Wl58D72aru9oe/0YMkmu8lCXrDkUvaUpPkEa2PuAG3YEXYEpsb40iOyZPI/c292YjHhUpoS53iM9
RwogNIQmwvzejG26JbJo67fIH+wePwyr9rOZGOuZQhthknLv4zmNKXJFCpVMulSbQXr01J5y68nB
eIe08eXXD1M8MA0NBow71se+ttb2Ft0zcejqZ397uwJyvlVL9hyrrfM84SHlxHx/hCmsN2lpp8Rc
GVKsM4ewJTAXY6u1e5An8D5IYE3eXOEAuh6YJhyhnO4BSsfHoowRDod0q9IKqIPPpOBc+1WPpRsw
qdqbzBpOGjTQj6fU84Cwb5I5cfcfv5/IF6lfW7iXbFe7wEkr/XGGR3Rpba6HYnWR7ScG4kP1nJA/
UL+iNmUUEmwl8Mrxoo9Xqt/CssmrEnCnDG76WT33/k69ej/1BAGVD5E/slRsObvtsXrsBhtDcplY
T1OhEUx7qCdkNnj13dwgzQ819Zep+hSug47NOPEODcypO71DLzr1s3WBRXAYmj69TGP1hLaovR6M
GACSXt44Mtlr6Jto09ZlcqJXVI7woeJofZ3pByTZ1jfWLNnUGJbNQs49m/RmLULral7GpyLRql05
Vs4mdFcyx1ZQI61rNNRVq0+dh+nJNQVNSdA2fYoyO8dM28eES60vs+7Ti1kISwvXlxYKDbl7X1YT
N/2qtQDTkE7eVFl3ygxRYdntXptOd48aq9VjsVTfrFk6vewmPsbd6H1KfHSnjpsde4Buu1qD7ql5
0ZdmGX6U8dA9OFKpZpA2DgGCxRWTsrUckvNaldTuZmAGc4/eds52xRI/EPpB7FCHXr+OHdy/rngZ
+5hooKjxEHlww+1Aq8TksMwtMpz7lrMLsDb8J5J6pEMWNPBSDs02jPoMTtSGy5ip8hhBcLbmJj44
Rnix5HWWyoS0uO0aapzysTcGqTn6CEs9URxHmWCqNgSz346YD8EqENs1K4Nv36vMWGswN/XIssnq
Oq5I1yU7OE/PziyZ/5lHCOuKBXFL8zzftMZcndUmJGPqnPryZPx4vNTCOEAsO8QAQAiJn0npVRsq
Rx6xb5yh7dnpMP3M4FUcTSvBEJGLpgLj2r/21HMfD921ftbKWdtR7f/ltF5K7u6wQKZdwlyBuh5e
pUTTjUD5sK26AnEA2zEo+oSwehznVOKW5JQPgLPVxtZNj0QD+ViFm3mm/dlxRm+3oKg+28wKMNWW
J72J+vMqNyoE7uMhhUIYc5ELH42iL/EAEm/8vhtLc7d6rE0wrQFRvVnR2kGDQIif8n1yRvI1QDtH
c5Iv7nKcsG/3sQvTe5nonKcjjXl5XNdCDo6x3LXrwkGO7+/VUY4h4PAN18dRRg1/HOVBa8pzJzdq
T/0gXzKitgQ65GIuztWk/9qoE+HjodpbMUIEfT3H78cdll3J+MMmkaeBOhdq8DwIkVon2hdO80kd
e0tfk1+ngc68ASqO1r2EZWfvXFfUJwEyKar7cyhCa5tFZbVR3+hHol7vYpUaylC2sfga1UZ931Ha
6Qd77illivb8sVFReB8P1Z56bnW+NFXan7x+AgaovlN1uqm9rGihNYQeLkYZUPix+TgHP05EmhMn
wYV1GDVR8Ily7zYrq3WvQgvVJod3dgZ2mGHqkWMgviTokEnzAxvAn8fu/RoVFTABtYuGlqENINHH
gXMjDSH8Px1Dc/CZwbvDUR2bUV2z71fu+76d1m9uijhEHZiPQ6SO2G/PudhDggapIIp5LmF19SrY
gKOOnXqsfmLA0kGvIZ71XPx58bYd34B63JFHxN1ndIsT075NUuakIalLRl1KsQQtqL2P5/RIP7id
YcE/Icq8g11B9SKw3Q7hkkwttFpY2+pn778gn6uwkmxGeyD1UjAeIjEiYvGvvd+e09om2lIaAhTs
yZDqhJXD3s2TaIOwr734yXow1MAhOQ1qjz6/vlv99qs6hCTB/wqkVA8LK2RMU0cUO79z7NCUqktQ
XZJVF8cEJYLJZLqWwabNcHW2uuf+OoQr0EVqsepwwpvGVLqmSOPlJel0VHL0Lo936uJ0Cvym78e9
NnW8URRL1IEuaejQypFXq9qECtPQNlQisyFjBSIvSB9sZPYeafm3x8gqaZrmgomnAli8H2HJtqjl
URfqyQLT8yHr0734a3i2Zaa6eqj21EaN2+q5kISPsGx80rD+HC7zECrfRo2c77u8/5cSmFMaAMbd
+/ImU8ihxlmyqjh66iPM5iw/mPqZIRkf6jdmnfnRUe2qHzEP+/Va9ZD6El451ArfxrqO429hnxEJ
JT8STpvqrPY+Nv/0XKlpjKIfv0MXjMvxn95iZq2yQwH+U71Nrl4XRoLCp5kc/vayf3rtb89lMRxv
eL2cjvJvVT8FofbqThTZ1KNq7gOnq1ALt/13fZK3o5Ji2dmKuAGpzdjxdX88N6XyYjOEthetAW9n
yi+FNhQH05HHQr0iWhJ21UvUi//pbdQP/vYaDKw7OzWvYB2Uu7g1P+ux4e3Ub72/3fvvjjVatI3H
t6GbRJqqn6uNI//e95+OMApFwYmiWTXDRDdx+691IVbubg2QKadesNZVZXvEU9afMTV1OH0RhBll
CaqPmzvKyPo8q5t7baaMOtQJERU/VnJugFysQdwg5wuxwx8ThQWsTXpeobwiFhhtUJ+kkSySAxzA
t7ZIwvJq0bCkMciUZ9zhvzbqIaJURl71ZOoXOsMFOEOVKPC+UcO22q17iRzxlv6eHiNdFnP4Xlg1
XQs5dAi5ceUdQD38FbhRfoK5igmVBd7WkiPPKKKSry08q8+inlIfSG2iVHfoV+SHHmxCfezkZCCW
s4RE3hrR/cWI57kFRnJuoXFjYKkn2BUpgcfDXC5B7CWMfSp1QUUtqL2uL+LzwIkoB1A7F19sGip0
d2wGYrlRe0TUbq2kG469HHpn+atqryX+odXxhA5y4E7k0J5NBqegLkds9XiycopK6D2s3hYkq8jx
ASlLfS4M22KUDF/6cZ1W7HJMFlVWxvuesKNzrAFJNlcd1hafEwFee1Z7DR9sn67DddrYsbEzrkN5
n1UfXG2cIR62ZUjLtJaTiqIUfG48Zz024VHHihEDePGGsNimHcu4Kdb2MRXAw5pPkSChnatx0aK7
xq6guqqhVLJx7LVkPPXlbtgbnBZWeNX40Xpabbs4C+pZC057dlUeSmmI5YDP7mjKOfckJ2Fqj2PE
feHjSTHG2nZACw8kig/xsSm8FDhl59JW+fN5FQrTR5D5+w5GYm3ZmCk17V69mwq7UHsfm0jOC1G8
fh5AVe7UG+Xq3qV2nbngi7ewxyC8oUdtsRi7hGM0wOSDwSDn4GrTqFPNjrdmms9HQcA0cc7yp1pl
rjuvb15VMoo62zy/gLKhHtuljB+Oe3Pg4JqvxgivsYgWJgNyBqc2mERQBBVl9JNiX7NDnyF4a/QB
K3D/E9SmGVvsNJ8FQgYW+389LqKG/ERCVFQkioqKqci5gc4PCKRg6klQSpIk/HF2+UbsCe5ygBVn
GmfjWT38t+fSNtD8iZSm6QroS3XbjMV0M4StteloTeWCQhFBIMDx4ZoWRMv2jvY4emtK+HLoQsJ2
HPjfVXlwy4J8z7WQ2lswgS0Q0Du9eFhgDhwtHzB03TzW3epd0rl6Wq2QNHWQuZvedOBdErw+4fFs
qxXl2KBXV1iR69C7ZrqdYmYRgLpheOqQoVM8UruJPsougUSde+Yd0aXi2UtgiWRjTQ8V/106N7IK
g8wJ0gIBzBQq53QMj2243oOTTo5N56Lcncar0XTC40RWsVZNNmh4MW9XR7seXJYfS5c24EcA0tKu
wCs9d+bJ6vKbEh7KjjzsEtIQZ7TTOMOpH4ajH6E5jBqbPqW7XqUJrKVILJ9BUku027SQk0vbgxiG
am9gLzvRabulstVc2tQkIUzuDVnzAys5wYpNh+g7VpNcUm0ybaZJRJ0zWGt9CZoBP1hpo6MpI0Aw
WhhagZ1byQ0MfwqfrMb3eBLXnJYqnXlAnnlMOF3b3qyje8twNj2ZQ+LhDsCzhTEOWm5JJz6Cwk3E
1hrERivLIFEHgFU0QevO+8WMhivDk7qUGs+jaRlpUFdJtdU879rEWLOHYwuzj9qMRSIYpcJ7u9ae
ct/sD55L7lZPIbUwhzc7IbPBN6YdpVao/qCcrIFN2Mf4mmd/Z4Xj90omky564K3A+5vQfLJLutVh
TcC6ZS+fZmHEuyZFCARlzT7X8epB1hi+VqiYgSrgAGqprC+p+OZ0FHHL8XsdhTpGZ0GF3z+upCjA
axmuy86ia2dKX5YpqATn6UPjEH9jNlLV0ZlwTOxZ3HcWN8uphMAiSoOcTYJKPe4UxJMQyQ5DS4oI
CGgjIX5uFvtga8bO0gyUAHYElUcQCZiRRH0VLRHMAqb+exNN+qlejSUooNTgN/8+4mRDikdcCH+G
lv4QehRjSqHGCcXV3XRxTfO1qEA3aSmlJv7j2kZsmC96fDNrNUTvxLUpRlfeth9oZiRe86O35XzT
BHWbscDceNxqh6zjZm9E3M170VOBKA6J2fdHALkg8n1/a4K634YJuZhN529nTtCg7LxbcvouPnJz
lDv9UeR1ccrw4tYzzZIKq+y7UuX/bNPNRPX6n5puTz/K8kfX/aD1/WFQNd9f9avj5umE/LDcdw0d
nQw3XNQ7vzpuvvjD1G3TdQxPd02P7V8WVdP5A3MqPWjLoJqp2mp/dtxM6w/fw+3q042zPdNH3Pe/
6LgZSM3/teOG7t73abZZAsGtwBH+WxveXVos5JNdnmLd1QI1W9HlCmmyzP7Ui2c1WapMg87zKuDc
kveeBx/TKPVjjYxaJq1yIqUeq9mU2lObjxlWOWDjmAdU9bLLo2Yl8IFYoikGoXr8vusRCG3ksHZK
J3RgDoebUq6rwDCWZ7WnNoMqDgxDuqCcN29llemsq3Ke2p3CyoetJJ9Vs2OyZqnt6WYN7tPW2r3T
JMM5nrRTA7eTiybKdpaXPds57vSGuLGNRPz0KxFIGSrtFruMcAGFreEkUXelvnMdgPwr9y/Q7Ms2
oXOfWr6xJ+XlVZ+xnuJ8/9Tq6En6zH3Tbk1LfAGKFd8smIRsdHb7zFrDY8y6AUgB+pO6zm+BidxN
Vpzt8mWqggXqAJOLdpuARMmHCMjcyHxuaNODwEN2JJ/nnERzgn7EJQp1CCEBxS91a16WOUr39Ht1
1D14diNY78yg7+e8OyTMWwMqE81KI2D6lMVjvC9saMHTzEpmqvdGYX0WTv4EIG3dOaHPai43mNPM
bqAXxf3SJVnQuWA5La22957/6EVg+HDhcRfTvZeS3lBdgwmww9Qk1sm/WkZyP/TC046kDpLV3IGC
rZjO76dWWkobqttg2yuxfgI1MvXpl5xVWZms5NrkHS4UoW8zprk03AbSn3wrAJhFjd7TyPh1pyvU
yI+Fq1tHkbSytXCbAbcj8SVHR43gIUcAuSWBC0NU7F1bXT0fLUv/qZWasy0TwydIpb4zs7a5N7Kz
PaJwWKQqcnEAHgnX2tNbbTfRgue41PUB0vP64PpdC6yhhJTvaYck9y9RTzF2JpNkg6Hri5HUUZBB
nt3Pugd9NHS+kaXbcpu4ztL5pQwbWIgJ7HkWwF9JmEhwL7FelFfQ+tiBM94uxnwnSrqdzKUsOHsT
2PjYeot6B6Ol6Wa0sTltYEOfQFRD/CraQ0dCYtBDB6WTeGiL3CcPG3OsaKG6NKGUy0mCV7RgdDL3
c9z7WyfzMppJJjNeh2XVmOztdiJRFpx168xXCf2AbXgPS+ZEHvS29EYgyK39aCTjt3wAdb+s1X3f
i5Lu2gw4jPsjw9q+RuZ8iqHC6BkJNGENP5oWLK2m7qFsETEtcxLgWIBNaINfxjXt8G2UDh7hdMjh
AFeYJepGxwCZPbXCLHfUuME2HhvL+g7UDLNrVthHB4QSk48SJiZOv1mmhHpm9Y2zo9xEw5TsROKY
G7AK8bZsgKRpcLqJF9twFm/p8r5QaIvoJhzU2kwv6k2YldZFFxMKvWXao7Onr1fNlHtWgHvkoXBm
ZbtOI+hspShEGwVEXntwyHzccwLdV8Rj1cvy0k0+0wrLNMCm8Yc1uMOCwYTKiSm9OxXWU6E7XzNE
5nudUBCxBQP41enQzpVU12G/wtwlbJwZgftjsN3+6HgoxchpKreWYUGuzzq4SElxdM2xC3DIMEKx
JtFKcQnJct91BU0n/1q3BIcH2NrYQ/mwy0MqqvoQE/Ox1Yw5xTs+5Sgl9e/NAqmvfcmigagiqg9H
BpBDbnFpxCw+mri8deR/AsD1sI6TdohlakYoroUOLdmcW/tuENb33GZMxQ8woL2ex6S/QXCxBGPb
RqfOfwxnP3ruXDvkC0rm46qXp5ZzTAyLg9kUgGBsIM9akmg5jKm7WRFO21KlNY3izch4RPr0a6SR
UGAxF8sS1khl4BU5mtL4YYlC7WDEjJyjcILadpMt9CIJ3t1ZMaHTDYHlJPA9mzNKBdRd5WaO4G7O
HnO+iHI5NoYi0Eo32rulW+3WqTk5rIXR/8lSbzOFlxhcUDkRyzVBNBwn7wdiUms/Okt+XPAmBvVp
oNP/NXfo65AIUnpt8WJbP7UCpKmu2WRl5Ql0+yQKqvqnV5XGOQvHo9bqkLCm/GkuwpROStseSuzz
W6b0zp0dA4wvO3SjWnhadcbN4XvdRCtRL+YztSsCIzL4jVk3lXTGfWPHWT3uDYap2sIsnC8nl8US
+JdWC4fA0/UumGzyGAx6i6dygTNb6AXgtfTbWjPfzMzevoQprUDj6zg2X00WLuD2hm7bDCYym4yy
hZ+W30hXfp2XfV2wHhrIFShYM2xN4WMHAH1l+rfChQ66lFl+co3wSwvI/eTFA3eZGL5/ER9sGw61
1ZdukJtrftQQ7RxaWtGTTa4YhYfijthpD2mdRXiaQX6ZW3WneHFoG/ZSsHjpdC5JKqrhloC1+4XF
X9A9t8UoJad8efUKKXUyF/Q784xjv4G6hR2Tohpk3SbIVqzOZQwqFDrFU1NwL1qNiSxCQfRbBmNt
N2XACEbqoZOZs05ckBSJwTh12FprQrOX63pgVu7RSnbW/LMnLDuoGzRFMmXUTsqfpe9ogW+3qHHj
xtuSl3cfdcvtkuG/cLoegXO6XI3Ylpg2NPBiTKJ/gCWl2kryDM51xumbxIHsaZvNc+vXzmHBJq6l
e6qO80HrxC2pxoDnx2YF2M810ZUggxzLedA0++jbLHjJWdvL6Qt9NVDLUXFJdUFomf3IlfMiPEiC
TV3j/85i/LrkoqpNxkQi61Jv5xKRbXuooTLqJfHE9GGEE9TEVbdFr7kpGtJVi5U4XcCqqCJi4ytt
ZQCErBbnoaSomjGor6Szx3SvAy/2v1LEAPOLxXOObPNAZXlmrLMaiPEgNMWI55a4oy/CI/97snzW
nbENU1AUQJO88pW1IfG/Mg51zDQKy31RPMBmI3sSSGKUYqVOavvI+mVDzREmk/89ZCG3s3UUnImv
I+icPFDpyHEmTfvGmN/tfa25jfrR3kcNBTpHs8zAmQh3yxyLe5YPorZtvCqwEDjTqUR7hjU6tbt7
+PfbsNAIn4eyCDU8EHL8Tqeqfm8GGyX+ZCp6D6ZsLEz0O4kwRgS1Idzd3E4ms+rMfHBSm8aNbJKo
Xq+IQyhm/J+dVJkUMMGQTXDlHbAQ3CaCVGWTaqPqa1FyfTIpmQaM/9eAP+azaxrjYe5SBOSxvZ/A
4M1mNUlEeBtQScGbmObGsWrq90Yrxatmb+TeQ9n168lMHpf4OWop/+KhQ1Mma8yEO8kRNj65foG7
eUQKoTczeXkhevnWCEpHUraXGKyWbDwXvpHvtb5+eu+JL8yk98OsXVPzsE8FMRaMeyT4yLl7RB9j
I5YCTF6q/2hsDat6AS28QYmOFVvm5ughIccY4/tkbLYi6VBBhQPhF7I5rZpsRfjV6pAIr0yWWb1H
ILOfhUmuZW+2x4n2Hbly3Z4AnTGmwDh1OalCy0Bwr2v1x5RUjBVBwr5vHVA6nTh31G2Irkbn1ObR
eq6EcHauV3wtEjqga44EQJb1XOZRPfh3Oyq/NuNjkXo/AAB3QUyifJnqxBwa+dlvzE8zq/GsyZ6S
RjOophBUOXQmhdHUefUTyrOrLSOLKZDzNYTNNpnIhZFhxXqUP6/+oPOHW0FU+C/MA4keNNKrqnSS
fQbdJzfGH2MWSoP7OYyyKVhE/LOf84s+VOa5Fk+1Z5inqDfJtZaLCKui/ut0kD090KpDtYzMRoUb
lH7VAMl6Iqgs2pWCOZioa3dbztm91tiNpOnvcHo0x/dec151AZM+gkjKbjkV/kO7wKyv5WaK3kja
Xk5EEBV7A1KmaZLethGr7h/iLDomGiY+kolaIrPs7gA28mxNsUmLsv7CjMLf2AWDjWtt+96StgzA
WG2xehhuyk8Ng+3eMbdxvYyXJGkexynOD9XgjhfNm8mf9PTTMhzdNdfOXdK/Mnt4zpsq4bLqLrY/
Bz6pUnu0agRTLGfD8cUG+UmzHSiJnwdKOUlD1bezB7iaLty4usiNM0E1xK9XnxHCzBgnE4gysnto
Qfc2GqMMyPQhtUf2AyiicaFYFbHpOcDcMKp0YDtf3ZRuD45doqqF1gbRkF/lc8/Q4Wg+wwoxYTTT
uLq9FJBfz1dEyZ0J35J4x9aPEH8VyYGV1TU+p+S83BV2PgRTz9u5ZvRULZGz79M+vgzF6pA6Jad8
qTiT4Fjs/dh9jlxTD2J3ZcCThXm7uTgltdymDBDO8X8P0EH6ATEmUWHo5Tv/uUkwAkY6bHp1mi8x
+FQGHiSLzhc3IR4uI2RjXOqr1NAvjmkOO7NdL3kEHnOy9U1Sw15A4WqjhWNK7drU6GQfKsvHUww8
lRAO+OjFuG28n8SQame1IbZF4ils834qVs5RuXa1ourXJq+H57Hq5j1hxL+eahxRwPcegabJTei4
2IFyapbY6tUkfbfSR/7QqVBq03caBXwQKPhOksQJZjLQODHtflvIunniIKPL1xgZY+ZUOFuzwCnA
UMQ5eYO51sAA/JwwGCGwEtY5ISPrfS+bHCQUDaM19yGs2Daevqik61xqQ8WchKZHH03DsWusHUIM
lpVWc+eDVjwIp3GPa+Ns3cb3z6P82cdGPZendA4jjaRIX/5KUxXh2SHptERjuZ8XzEpmcm9YxcL/
GC5vFnWVYJE10rRCnrmpHP+mkYDA2BHcmWU6Qg+RBQsDAE6rhViEJvFlku1H3DiQdqo4C/RE/Kgp
xptf6oFaAcT4GGd0G3Mye949S7E/RUKytRXKu6T+P9yd127rzJZ1n4gHZDHfSlSWLOd0Q9g7MKcq
5qfvQe3T2Of/0PiBvu0bQZZtyZbI4qq15hwzptpNm3Y+3m6Q6KJS7kRgIvRk2YD8PC4CyduNNj80
pgY/dbms/X0YVmltcw5Nha0f9eVm7urnsrV89BxIv6bE+gpVFm2NUMBzcjmoUkYPm5ljFDAZye5z
NpxKpydEtCuhuZIKD0LXyYmU7Q+RtoDN/S1rgM7VhSQBMy6s+9tNoenfelc92dA1161vvBAWSKCR
E24S6UPAAPdaSRsBhmjrnVQCpaVt7VSa71z4RRcsUe7aMiII5JlhnfUUAHeevmb0zz/G8hGREx42
Bv1lFQWxayRfVt/pK5Uv7Mw5fIhL6T7VNaWB7q3ruOZUZ5p3H/oJ62qc/2yltgv9BRNSA2JEXlsB
Ok0nOLBZtW6pIp672IQbHsGxsdgY4BqJTlJ8znpx8DK/+yhV2gNVIz8iNd8UgGSYL6TSIPerTph9
ebPIOhlShcra08eDbdm/gMc/x3rh7+1On7ajSabqwPYsjNEvz0lymMvyKywK40fZMMd0hrcJyM+j
zAmOs9PSCgSkLezxPWraaLyrk+an7ntzQJQxgR8A3OgVphi4K/9gt8K94MCqtn4xjch4B/+c1N/G
kMOEvY55YT2yAxGBJF9rKxM/sGJWxGqa60OKxjuIahDQc9T1TFepJyanpLWPRmjH7jaQDYDXLJTy
PIRjeI6s9NEe4APE2aewRiCt2JnT0XwGIfjlveWR4d9xVYwC2drGc2yT/Nr64jAi41zVcTmdW2YX
21nzbWKaFAlj1YJCVq2xlkRk+FHh7vp4xKFlG0FfZ3AjzN+SyJGDY8N+milH2ICAoslV+FyRS72J
dAqM1LXGSwMabmO2Th/E3vCda4m62qUi/xRq8U0/d5N0dX7kBnQtqQOXYTdsd3mc4AcjUVZb2FoY
DZYgKn9Z/vHNzkdP4p6stPT59hC10HS8b3K/o6/FzTR10LgHs1nlYtaDbukxkZ4mj+1yozFZ8JGs
ZR5+SnOayeg1OABzQ6+2qRW9ZMvKTc7WsI/MeHvTWN2UN5OQ9+zqUVYuw2S4oczLauG8tCPuv5vc
6HZz0y56RMhVbZOvk+WK08RQ0arpcPv+LUVG3TQPZUytUOhjvXaEori+KWxv2qTbjSDNYwo5fHUd
/XZHzlmxsukgkNHD/8tQ59/3ciPNkfwar7edTsW2xi1iA12sUe5HDhTHMH4ajRfv6qSAKuQg23Bq
/yQijIXk1q4QEKt1aBD0hE0/BRzMh9ePuUOV6yMWGNlRNt2OEwbWeEj6laPdg3EwCcxojWCmX7Cy
RudXP43GabK8k+elBu2/RasydJsc5nyEBxCa9pFn78BsZc/ObKZsXugeJ6IAsB1Chair5po2vFbf
WAY39n0kiPPuQ0et7WkILxytTF6niiWyEkFMzB6TWW+OrxCggAj1u4rJY+TluF4WHZQMCZAiWYYc
0vvOdO/T3kJ7uOR0NUIc3NR9JM/pN02tbMfnnY2I+mNdbnKixNDg9i9ZWuArJH908hbq1jKjknwE
K9JoM3hVpdh4ypi2MoVVZf6C9VuyOcIbM0RY0kR47aJxl/kk0sUqBBhG2JqgucjySH5swyUaXRx0
lB1NDRPcAGHNdBf7jWmHI1PEcTgC8mEtJzw5qBPebJJfCdRWGQxwc5m72Str8M4ZtM+gm93vMvMP
rZ+ficQdGGnw7/vzmz245J9sGjFm18bP6dE5hh2QwNrg4AlqmrwBr0xxkzn8dresYTPG98kgMbmb
n0YDASjFa7qBMkfWEolyeWPWZ5EVtDa11Lgy2Fwy7zhAvYQJL81ew2Ipd8SAd5lKK/Obi0OvNGcO
OOr0dAe/QQ1OG92UxWcy4FgWxQKrz5lItvOdoZjVkgG2alrtiUb/06YJmb/UxnuvaPsuZWw5fOns
rskuwSZUzMl7RFX0qGr+bQUBcGW1BQ1nykEioZ+WjAUT0iMRhhFR7mquNejAXPFQeJCUWjw7Irq4
1MTILuLLuHzQUPAbsnzIZI0c8mvFD7fx5q3bvpZ+DsqwcF8Y/bzaljI2cUdYOdzwy+DSCvGdMKPw
q+8ash8ZLGgFlwwjZT/nHlRsiD2j9kuecjUrtQxMso5mf3zr0sQ9aASneF6+NZzJD2rWLK5qEnmT
HYxTh0SCEC2a+Ua97Yx4HWtpuM9t5xHQOudP74cbHfbkbDgXh1acUjpjk6KWx0INIBDyEJUAsgMN
35eQxkZnaqKHQx9MjlUGE0mHDgSgjQadgwFtu7YiRj2Fb/qMYJfoh5+miDGykCIXaRWBm+Ijiu/j
LgrJIcZZIjCVkn9grGic0MCyXZrHDsNgNZyNwhREweNQRmqxopBueLN0FpXw6GnyE9r97/FHyZRw
lUflRZt0+1xE8VuZ/mCnGtO8a7MNovhubnPMq4ItG8aMBPn/7NO1srTtWKj6WVkcIO781Ni6x34J
2zsm9lOXfGIf5EwbHEjbzntqgLc2GF+3agLal0Uy6AgWqzMo1nU1bcmDJuCWKGcuXaYRhLRZyB3w
7CLF5vmOD7UP0sx8sVrxnUD03jTAU7EOV69lQascLTQxGkZ8kp2stu04UirTTSwn45kBdiOnbRRy
ztWd9RwmviRyrT/jxoc5RsCWn85l4BCq4xS+t43TKWahKL8ig4l8bSPHjyUjfiYna6N5dGmMDFQ9
qjWHrVPmFb7xl8xiPJTU+7mElOi52qOuh+1TbIm3avI/yqwe6brF/q5lSVexc4cR63eUIm2Yhshc
eXW5bNBSZkYlV6OYCiqNELErrwC6lFN7qCk+omYNyo3ItEM30Df2MV1tHBPzsEZCA1nDRDNyYUtX
eaJ9K00RTYuX0VA4vRextDtipPMkPim331F//OBkD2Kp8zGWI4YsXbC5jrW1K65mceoNzrQmfUFV
QfqQrKtdpTOsUBGgmpx4OvbMB7LOzxHccgu+HA28DO1dJUmfmdvdkG+paYAceRuZS2etm8QTOPIC
8BcUpZE9NbX5W0jwdoxMOHaGj8FtXWgnfncomvwSP2NPYzU8OTZoPUS6vA0+T9HHdXMJtWGltPwT
C9uSmte+MUSw1+D1rynNwUNaaXAisahBEiGbnRixPG+vYxwTWduTiIp6wt0ChUE5AkRckPBKLIuM
nXXrllimyKbRmqba9rn/ow1JAY/n2rlEKVEMywml6BGFGhkeviQpvGY7YNecIlwnFJY3JjYsLvYi
iVAje9CJ8D8r092N53jBUIbdhm05RyHw7tz9pLv5o0GhCWaX4OLh4Bq+/gw3l3EQ1klzKRIjEsem
9pRNlX5grQlmIKaOvhiH3Gjj/XR3BLxhbChxXhH2TMuop8c+kIWj69dcpF9M2Jpt0rbTiu69HVha
+iSrzCGFPHvsJw4xfWRgV3JKY4qcyg0RI9glS1BRjhqfLbc6FoVMt14zkoYXM4GMid8qIG9zdsUs
qq5XbbGsJuSBzMyNjiQEbfGH4ISd8BDolOtkOeypft+b3ObQFE4Ks8e4JAw4h7z8sn4AhjLvRN1/
aJ1MVtKurAM+ofU8uM4GSYKziktVbWxg9+RGqt+sMe660V2IhmN/aiOmCyNrxs5YvPPx3G28wv+u
aFG5M6NgPLl0e7w7ZrmQGpfWYdVbpGvt2t6Kd+FS4/69cRfR500W+Y/H/n6pzUaLJnMRDpKzYWDO
RBZY3gSrt7vJTcZKF6FZM8KpQXItphKubAQeLurF//h5uQSnFkX+Ut9+/fYz/3H3z9MtT18tzQRH
cHoYN9OR2V2N2ZiZ4vHN283td/9++eeP+Pt6//HU//jxP6834e/fRMbMUh2mAxya/5ZZ3kSPg51S
ZN9e2nBiY1/MkDKghL3oM0JtN9LLrRW1P2iKTfsO3z9uNq/al1TXmzp1fqBJ3/f9W9Igay3MZB1P
cXXnulhymvIjnYfpM85ZpmPXPXuis/eamOlYLcpb/xbh+M+75RIo2XhscJDIfd6Ukjex7u0mvdmD
bnf/6HZvd2PhN4x5lk9X6W56LGz6vb11gGH6z+/fns+9yS1v38qXV7vdu904Am3gn2f686A1U1s6
AJFrrsF/f+7vn/Xnuf5+/T/9zP/0mKW13sFVu5ti1F4kogOtxpVrTeYfPelNsHyTLt+++1fE/PfL
22O3J7jd+/vD//jdf3x5+7kCnBB1G5+FXIYj/xCD/9VS/4dC/PagWUv2HH+/Xy3d/eSmIL89ePv6
ds9p2P103gHqGrZd8k2IV1nuhpWLVO929/at242dBLTItMPfX//HS9y+NHX0kDdp1f9Z8Zht/v8D
Dl4TGRHR9P/SGv780n+HG9j/EpbDQ6jGvUUfBoDp39oxz/yXQ2/ctXzXtj3bN1FtlZVcMgxM/18W
QjP8BTprsjB0BF//pjUgK+PZsIK6jusJgYD3f6Udu73Kf9IaLI/XNwFCOCZ/Btuaf4DmvN6pKhrT
xr6dmwfSsZuVlZXpxj1z0ScXN0rpmncIiJtmR5L0ieiNzOqNHZGWFpMxM6QbuaCIEf2atAPuKlzN
hhiH/U2AVtWSBSsTG58mwrGotRclCfrqtZfZQAxlg/fyYRXkZj6yf5iCnLZKaECno5rgcD5CTnhy
xMvsKSpEVNort7rkhtNt3Pgu+w377q0Ox/fQrfUtcAsk3NH4Oaj75FXaykAXepoT2gGuqD9TFX2P
ywyqiP11VDuPiXDIYFDkmzjmptcO0++EvHNwfOE2Ugy/Ubf10x7y4DrJBKMSPSKtWsCACEvnSsKN
OKrKMvee2wGfWwzbFmIwAuyp5Cy4bI6bxAzy54mYNbgUZfnbhTKO/sq5NtJHa0r7J5g6ItwWPm2f
pY9Sf839n6btP5tJDwbdfxmBhZEKiyU7X/wAfHyPSYg1OloGGDcXA4tvoVGY66RUb2RRR5uqQ8hq
tZq3ruJZw3NTTkSlZeToaIuHcfQZerhxANcOxJE2RCCik107I1HOEv5+YZrORnLYv1Dfv1d20Fl5
eZpc9Xv03fpcJ84pb/i3b3MAAUmDCiO5F52Sa5uk9FNvsy0z0LdtsVTtzSlKroXe/qyHntxy2PaI
oEL/dbIm43WajUPNdls0KGzEUGDHGMJ0k81REZDnZOy99AF6NuNqf9jS7LGu/STDg5cQeghtgDG8
fz8tKOxOM9VqNuFt1eULc60Wcf6o4PLA5TCs6NQno4DGDjBZjgyd5Kjxez2zqKVFOfUcNMZnF9L+
v+nzCyVeGRzFW2dx7SWjxJHs7BOXj98jmJrcpAhqVv7LHvxnFBG7Iap+zp72HWOj2ZL6M2z0cPJY
6DdpTteGNgN0InNXeuVZLm07YZTVdrEOeeCHkllBDODfQpwCN8QwkCNHPVS/gk6GSZdZH6zqME7x
KZNk0vWS2KzKKZ7qOYX/Y0zf44hY+1ZlEVx3jhz8TQhZ+6M9kkhLMgey5aUAud3IYoSor3mMdBbf
D7xaxDMNWo+bpaldBgtWRyd1gJt7s5OM+Qdt9Q9LL86hpHxuYZAX7Y/M83aYuxFKyrINlAUooAAl
xKBCnzfCzn8Xy7j/dsgmKjqzvCw70epn7hZvstDDbYi0p2vUZmwoYtPK1Q9DaOMxxlN1uwkZzyfT
TNrFcqm+XUGxAMwmgY0FuaXghHAZx4QZZ70Hg4XZp7m8MWh1LlgR6XMxJ5bAGXXGOxvoSPMxvI3Z
igjEd4lcCBmPOlW6epCdk+2got8Be2Q0l9l3DUPtnUOytVan925DXJ2yY4Q37IAgUAzH2wVUWMkm
p8V8aCufga/eHlC3XOPUJ31YWCiN8CGvpgFSW07JLJVW7d2OcSI+SlLlFx1E2nvmVvb6tWnYXyRO
BC6vi/d//s7EfiI6aNj2VYezTrcYTFU99TU+8niIv7xYdVvsGU83yxk0E2zYlMjzTz3zx6NYblAY
rbzhkRCJdj10Or6Gdl02szqalO915PLWMrHPqrQ4jLm5ViNW7ltR2mhGHhQknay6rqZoJBDW1cSK
WMwvLE/FllbafTSwwepYCtayVN+Ti/CxpswIVEfmWG80D+g2rEBz+ZSgu7kIHBh/CJFOj7nnnR0k
8IFdaPOuPdCRkveW8Mw7LP9sLN35ZBCbx8G79UbpHuc6epYLpyenX71CsuuyInioNSaDwZy1c2I1
HIWd/RRs/DeOw2AHfVd1alVOZqujb+MpO9wuRKO0LgqOVzABCjyPY/ZUZmG4Y0r1kFVYL0Z65Y/S
93eRIeXrRITutWjUx+2rKFbp1jUBDpnt21AK4yIMZd3BVJf4ktESYvQjSqUDUFKGRGpkoNqDyNdh
QixTJqMRv9o+Phaykg+Zdx4si7gDr52/BMU7gYhLDu3iYBmkIjjSN994a7GBsVGd9Ho8lwVqDpG1
lw72/hZdLvmgfg03k07vAqs0IsZEQ9qsIzwClPL1zqMzTExuy1E3ElQBR3/Y6rmGp8csHGLamPxz
4KOhUTRpFd6I+yj+tiD4n2Dp5ttJ1rQCx+6eGDqPJb9JOOymaWVzTl2qMfquw9QDSp/RyDM8kukq
9yhwIBydODlT4BJNJAn6Q4/wplpLP9u4cEmaK80z0P0eVKQi2JzkcnJHgLOFOe5gFcHnFip9RY9H
vqOpxmCwQ8IHjbwhMAGyht/Eb45dlOeoA+ZZJ8QJZvXg7MfJE8e2aj0or377ZE+BFebqGpb1Nfar
iigE3cEyLNBOxBTFoYGqp8h/liZXkRaDddBk3mlIrO5gFP5zMhj6fqAiY53o6Mt7hr3Ply6AUUb5
Ree56DvwDd7CcuPW3Y5FiczUJLsn6uAe61//VJqls6tU9NhpYQuAvp3uHL8sL7Xkq0RPH0lgSrbs
YZ4jAgg1zSS4JAs/lY2dI+mz+gKEqu/T7Kk3Z0ylFuiXce4CYzTaI16d9kuSKa4P2jGeVUGMbh7u
UhTvaHmgTI9TE251mZ7YkWvQhGpnfBxMhZBQu0fj5D/QYjdXCM/kSYF8i4in6omVHV3IItXEpzp3
kjLO8PeD1wIq6opNX9C+IPH8S+v8R4bBmJAc1Ch235wjz53OZX1GBG4icQ7FsXPHi9v26E6lb20J
rb+SuDBsk+zajWZEXH0fbWTPD80OdVkdDh/d7EX3RlvuStH4G5vOB5HYDFt684mP6DjHzpnqtH3U
pnreOob23idFgRKjLF6KyKL9nO6iLJVnoL8IJUc1n3T5hHlewyc15HdWGOtIaI3qJJT1BNWZTIBC
ateY/MyLhv5j5X1OZcRARTMhnGYwvTp6GWmaIgTOIGfVmtu99GQ8r9HrVzgTku6l8zKbNZM8q3km
GhFD7GryqualMN5n6PoIQvl4aDMWsXQvRmWTxOhNfByC+WGQIyXap/b81DJJO7cZ05pWr8RbInae
2Tknn2Q8bF9gweoWub8vuPh2bXFO0/kSlr12rJWo133sz9tuztjYN/wJ2D/qXW0l5nnoAfuh1T3r
y3jCtFuTvHS68z4stE3sRF+SzQj6w6Hc+BLRXRpBHFLmUO4GDGOH3Cq8h7GXVz+dHnpAA/R7xbhp
XKJGM9BPx3ibSi0/1emUbkWdui/SFJ8sfSsauu1LMrZbM0KyDA9Nu6cKKzbzGOGtiJP87DbFj5R+
Ikpy6D1z2tnv2dbOok+Rlf01pkTcTEqP14Uk8MrgCnmdOvPRnzBwseC7G6TaaVDbJFZiMmnR7YTE
Rip3oaJG1jEa7XatWa3cG1FEEFpGr16oyXiqap4uK1X4MFbtW6voXOqRW7/oYuQPo3P100YclfS1
9yJnomSKbK2NrnxBFkb3eBxZ1Zu5/mBcA2nK0KIToh40dHiCgrBHq15IHJyT2a+cqrS3pWpeQFWQ
dxx/0y+72tgAkqVLY1XCCUJY68CzOoafHlIEJOczbi82OqnTvcYFCLTQxMtm22RKkCWww6GusUxJ
gZJWzZek+6UKB+/j4FI8xVzO24yCuHc4OnhfNW2JtiwokkP5NoWGPFtRxFau0/ptrznmwS4mUKTt
FIg0dk4M1EinLggG9jvXe4+LkPQFx36Yph5VuEfzuVLeCn95vstg+d5VfvrFs4QnOsje2nUr+4tg
JBrcMYlMiT+QzDAytglH471lb9jM0WM00o+fkYfuqyLGR6jr6mAYvO9pRNhE6073+QIF1UoVrf0Z
k6GO4m6bo73Y2Xn7GyFk/ERaFDhnd3grZT8EhUlxqIdMRTj9EZKYF8/AEFg0uAVRCS+GvfC+Z0aE
TszmzNF+lwjiDw5t/ro6RGnnb8oik3uaiPOWA61fk6+DBjICfutNi5RGaRehTeeUyyfK7O7qkvAB
/CaegrLiyI+TogkU72iiY0Wl+rpCXmFnJFAYEBVx4CKBA7mrkkNp29/xMBtblTruSvdp5aBcdXdJ
v3TpOxyDjKQfkq59Hvw621P+EkrW1z674OhcN9iIWyEqnnnmlIh8okd5Zrcxf4P263aN0JfkrTK9
stxQbzCbeJQpMZ0TWRbrIm39DaskuNIwDY+lSVKBG4EP16gwAieM7sbC6+7CD1oQQFlxwuwLmhj0
2XW0hYVlHtrJfUiU1u4Z/rhQ9NDSuc4ybYQacwYUOttNsuLKJDaqq+JDGLvvJAHsCunmL2WoXwkP
5liMi3MMmofPJ9tZM510n08trVP+N8iwQUWIKGrjZSorGZmgUcEw0nOqE9Z6HOD0+bOFWi6beZOx
CWtp1j1oLgcmw5qk1MUGauGvubOaUy8y/vrS+ZIRmL/BYrDglq1+1CCaYTIa/IMBoDBKyYuVoCAf
srH+ABcxEZueRFR9Jii8anGSpIwe+6mHrJbbzNVSc0/OvRl4dQ+7nqkw89TiPonhLdUVIm3D8cCs
zd6PdvKrk81UklxjcQptQpLbJhvObjhcrbLdDO7sP/h52l16BmVa8WibXfwEwja5IA+41zXEq3Vf
PWqy8leeHyki8jTrMqLwL1IKvdhyz1Xs+NfYpnVZ9qhwmmQ3AX88ae5Pncy5k8giEO0peLgC3Zde
PQ1oV5GX8K0QTn3n5GQwafgYPDGw7RbRSUUkiU/KDJ8tMJqx61ebca4/W5SxRWrco3eKP0Ci0cVp
MBuJO9UzzDeI2SWNSyffXpcIF8lLDLzliuuG6JqBv4z7FmrTGoHfw+gqjt4h1feRh1zKQvoQo/7D
C0OiemmJU1957SlNzMDArHquPPU8YYknNAp5vZPjdAFEAEpBt5NNmRX1tjVzYMMkZrd2+smlWmwK
mGNHB08ZyfPdIVZWkLILPBiW8xLFJWnBUwXjTJRFIHVNHJ2XXFuPY0XlAv9xO/omeEyMcGs/i18d
mVPW5JxPgvd7yyVgVX8PWTQ+jLDw1nPf/zTG/jmuOmuXZqRHDo0Nd8v61ej+LzsfxQ5Lxg/byeQh
hvLs07O/sBkGNekssVTSEa+mhUvT91+EX35lQ+jtZ3+meDWwC3jdUcxOc2lLpAYWSVanziBsuVdd
/RUb6ol34t1S2JORWlIKxg/lvMe+RIUIn+A9bu+QuE5vYQTKlHMO1x5xKo+F6R38KpoOhHKf+757
RbeSk3PjczmIq6vNKX7StEGspGRYPLfIBivyiBVyqojUiR/cBHOdrbOmdp9ivIDYDbbaQJICcweO
+B46AUELwUi5dE0SJWCGkKkV0XZyGJtmFu/oNNA2DB354bgIHeLMAtBqWqvIBb1easnT2FN6Tthc
dt37hAaO7Xu3HQAABjwGhK6yFO6eegtAhjDoYRtlNv3BliCHtoWmgOp3H4u+JfvYKFH3z5j558EL
+JiIGXJo+PXGVzMX1eZeuONbP1SsN2O1ULmF3HezTqD9MN11g2fds/Tb93nBiNTIuVA6Xf0Qqso7
ObrbrYXmUZHZY9DIOvkQcX9gQ5Vjnog2lrv4GJMmviA1SKjUFfZKdFTruYlxCUg6MWrs1NXQ6b+A
WMXVEYc/GTrl61k6xdqSBDZOWpEe+rR9KL2Z3EnNNNeNh+xiNGl76D6gkznln3YSTSeccVKUNUa8
lxxyDIRW2BxRrdW/iohdvxE1gWFBD0eKGt9D0xkYI8uWqz9WVt1P7AuOYubYU+duWk985QhtoVFd
8nKhwnNBh7oI07QkHE8U1Z3IwnOS69Up9cqdMrvi2Z77Jf0w2Xad9ZQMXoXERZxk0m16334GuB8G
0PpwCjvk0vTLTeygvXfb4sEuOEDZ9TlRvc0HYEJejyy7U8bV1wK3O5KM22PXR0YTIXHtp+giiP4r
pgwTLgFHK1WZgO8zTlLHJ0db1u660jjCqjr51vphbfvNm9HBte6mrxERNDG+OxnaJMnJ8ioHSNf1
zIrltwBae/OFd7mXtEmutqg/xtDaZyO97iJ5mLkOUuegKSw982LP04pWxjeKEK6dL9L272svRnDD
mGSFmg/tr6N+W4mTYDmMN56OkyCn4kE1Ia6jI4hhsXfd0J1oW8sVWPURVGsLIjF+iYYJ8HbzEucW
islEeynznjly06GcQOywmmNke0P3QVgDuZP2xUU0RBMLEUpuOva291FrjGnxNggK66iu3hC9Ohr1
hj0Uu2bqz10ZewB5+a26mjG23scxlUKdv3NMfloI9ug/mtG2dtRHC/x1J4zw1Q/TH9mYWbtM00/1
hGyHa/waeSZ8QQN8c0aRLSaLUGzjETkb4JyMQ9MZhyBj3u4uBy8WaKDsj67RgPIcTPdE8+01mpyK
TOGypkNgAR0vxM6aah/MYvpi4RQTOXZhGtqL5UGbA7BFTBS0cdOBIltX9Cwrycenl+lHR38QJS0R
X3NvrtuBf7Yt5t+5howsmgOU/xTs4wZhhUP0e0a0IxMvLAcql2j3m+/OG79draZtTPsgq1lqCW3c
y0KzTwBplREh9m6Vv27oJsux+eUk4efsqDmQI6q7Kr/rUs/dREBGqRkEQ1b0f3vDsk+IvNO1NWdn
wnOArU2AOQrDva8yujS9tJg3tMPeG0DXzJX6DDPvwTUAxOozu3fDV6eJcYgB0NNCRY60fVPRZmEz
jQcyrcRaJSdZ1z8il0IOie9WNn15MVxSrOZvPS+0gG6Kv9XT7mQPyXdkDYBEMf3Tv7tP9cmADOm5
qyZJA6tjjcLKcnb4lukYEVbMCpxJrX6FDc6lmWjMwoh+DMLq36lUUpYYcnwSdzcQNOtSc2MeB/ii
h1R2lclbK+vRXg1113xmIWaQTnOzazst8jdt9rYe/9vKx9nT2nS8J58zgA+uDwQM/nGuyHJP0ZcQ
yQZG2xJ3UeZm55J5B9Pn1yWWyOkPbtMVnzqgjaDQfmupwFY2c8QBS44ONkqqQVucUCjmWKhGmDhL
qPDkAti2++4lxk+4a2p177ukqyQiP7em5h0J2lpU11RmecuBwHijebYpaUdD48pRsput+B2rr0hS
Uj35wjG7T4SUb2zJ5EfqAHidxl7bh/bMOBmu+XoM4SYVtLxWVI3dXsugi/lFS5CMffbL+oHqjqHs
vTaHiNK0odkZLl0YpRdoq3wPYEjcoLBj4zn25V1ZT48gWpkMCETy7D0D0CgPzhCxzBTP+oyGFp1V
wjXMYnyOn34jNDrsTaXdmxUCRBZeQYJ111VXRN2Ps97WKDmybJ3eFbKAaitMdIyOF59UGl+jJkLv
38+fodC/O1EPHPlsktjHfLPcGGh4dpqeDytTfUfkPG77+JL0uLPirJ+2bgTWXKkBmKRCZwocRm59
J3Z3iuMvzaP8XOo5kW7UB16nIIIOb/GEqjVXRFYQ7HEwhwmGUSk53EvA1TL8HSbz7ymzrAdbZ5xD
RM9D1rGTTDIuCkvXynImBvkJa4A+o4+xpfbsNp9jzYXBnqP32I7ouqMHasYHY/IIhxHiy5GRfQLf
e19minBG4k4AKbWBhaXHCBvzzhf1N0dEAXu1D+v6YmkzgjLdyC6lT0XBYClalXP7MvQAQ6dubs9m
Xh8GvPhD62nAzJs5KCr5mvrto9MgevIahnJFi5fDNqnQSWgu84wgpU5/nSqHFsDcGEFHgty2x5x1
dmuM5q37ohqyXEg5bzeOXqm9TMTJ1NMd17pyZ2r+t4/S/j3XP6u477dwcdR+aspu20yasZ/nPmZp
UuG+OXT4tPN62IrMfTOb4tml57wJfTW+DQO60JkRZ5js5kJ8DlWIF3aOX4y+iVf44rK9dIl6SRIR
fRrS2zhjUVzdItozllzxQXjBJON9mbz3lJWXFE3wpNGDnZ2c0D+aZiFthLnQDzU8/jXiZeLv8CBh
KiFxHVFpaohHjTWS/aHxnIYh16O6hIflwMRrDGa6o9xiDuGc5JVqrOZrWH6/ShsMf+X8HGpEdEVt
xUGVaYTljJT+TXHtGt4xNFpmJJjfTZSFzJL2XSWitU2CkN7DOSjCWmN60z22Qv+c+OO2YY/k1XKH
n/gZkdQX+vTgtO5Dr1i3mrHZWhK6hu10yzBkkHe54a49cm5i0T1MoqJVhfgJstVWZgeH0eveKr0D
LfU5cAaxi5i9rYeomA62qomu6skdHLo3X6YeFo9XpQAftKP7DKjoRbT/xd2ZLNeNZFv2V8reuJDm
cMAdQJm9ye1bNpcSRXECozr0fY+vrwUqyzKlSFNY1bAmYZEZoSB4r8Pdzzl7r909aVhaUdkcApI3
gmwgarsXyUPZG8lDzLXwpMQSaN2Ls2vTlwt1f6fYVgtLG/fMvnR5zeq2uPQth6xwoqMTLtZ8SSmN
HiF/yXFvlfC57KRxH8aseuCqXW0w9h1dIzDviBRL9lHJWZVFz4my5CWja1IrXzzwDnMBrji3OGjW
jV1yuwBnSMjHUtBPiPVqhL1l1m0GfJgbVd65+XA/zFTdHKwkkR51Wj32AJ3Wo129dF+jTPSHfNav
ylPRPhcZRvUufZqk4nOLBFoE7FRGTzA6Ib5bt6BFYWrG2PMWJ9ciCfSofmawWlks1r6a5GNtRrs4
j4INkTJMKbJ+7xp8Pc0BBgr61LG7eowYIMGI3YC62KlTEKqJYW47Eqei2EMZ6jD2jyuYaIxHqtD+
GHjRmkONPSOxzrHD1UtMkKCYiFZxwTTVGdHlOxAQTba6UC1Fh5fU12mXsa3D1lj29giGthgrTLWy
3piTZHdiCsD4gDs8CzNsv8SlaW5A2u+KEW/7bLJDF2Yz3A3el74kZzSepw+6YKEE1gBQm6LSTuT3
lEjqTTIzngwN/Uz6eBdb34e5vpSOtrcj+RBbF4EdvwxNPTeqKWJjrOCD6Tw6gYPkGRHHTIfWq57p
r2Wn1mqfndLsT6NS9xFVKbOWzLoHqL0lbPNb4sgluEjB2zHwQ48D0VEZ+fSVupkm+2gz+B/d2b2N
PiSNKRDyUrrjUerBpjLG22/Wxde5w/BvzZgne8fFRi5bkO7gMnyuu40nwm3UjW+9qTdmX2ab0nkb
nY5+e/rmmdNhdCtviZHK1oSDk1HdWdW6ixCOOZ1prS0rUhtcNHd9Fq492cxMG+5d4T/yCe4Qk8Nk
kNW+T9pDD2anHmZ83YGZr1m/wFim9sEIlsmVchFQe+W68xLJOIxIptm6m6bC2Ttu991IPlV46HKH
UNFaW3dzMkbbbjF7OYRvkkVA7/fFrNaN71BcNoBZIFZsENvzU9VD7rbhyzjXw1b3Zbdq05pBNVX9
HnxbsM4Iu2uj8i4e529GEfPaTMM3fiGFJr0D3FHfCpHfvMd5DoaPDLx2SrvlVbfqTjFCnBJAFa5N
QYta+ZZkjkuzs4DaNqtVGFc0fZJqz/K56qq+Z1qL+LYNb2YUkPpokMJgYdyx0J22IUqYLI63MvLS
Yxc1n0BPb5lzEGLV8QXN3EmYtCLA7mlghzl4zRDOT+GTD6ARU7sQlgBcBBT+o17FGbtrkTZbU1fu
lh4QRirt0h2rh4MBlmSaZHXfF+ELIz9CKxG6J56BzMa5T331WJnyYgjr1lUJl0yb5LcAGYMp6QVB
j/xAPjCq0GhdThJdBuwcM6UC1KInv83TWE1M3rec48gAAtBaS0bGpM6Ltom7K2rzrhn6bdFD7zCm
etexIva1EAAxqq7EAzjgZ3GJj9IECW8cZ1iiJwD+h32xo2nibqj2kgtZZi+N216LfEjPVUa+Q4Cu
NW018FwTyzpll413iXZ/cTZ120BYqQcyL+y7LiPMQjN/Wo+xV6wR5752IcVTuOBnUoYrvj6OPrqk
ZOJkcTtOTYLgRZm/Lf80GsarXTv3leGdKby2tPYQez7HPLkmSKPUdCQGvbNtxDnh8Di2zbNgtDmH
xoei7YdLWsoP4tCg++7C+mpajCqw4+THjiSEuNE3L8rGD35qbM0wiTeIn+JdVYW7YNHRB0FRbcqg
pz/QB3RmW9PYYIbqVs5UXmfsPjAA0S4577O8aENpPt33OmQoFryRjhGtramDo48SsVMuDoMecw6X
pMCzxdYWKcQC4FX7tFFAEJLY25Y2kiY8pfVqyprlaxP21hwiY0tTZX6AfHN1cEzt/CiMNlI+KWQf
W3ri1abw86sfNiHzImkeI65dmemuELES9oBAithygCdwakbK+yFI54skyS3hO1krF9NPQAfbwqIz
TIydlU0zpnHH4ti7uFhxzSaWu7Usr9zZRgXCH39akya8Z/UBQC+MIm8mCuuzn+CL8dNka8U25laX
UA9QTWnYaU65c5C713DyRqqr0N8vb+3adlokQaPIt3Hs37e5ehNECpoqMlbzUjRMFc3sWu0KXESr
SfT6uAQC1t2dNi+4EDIizeo3LG1iRb2ebhM7qc9SBPddTGfX9dPv9jRDFhPjt7DkvaZUs+Le2+ML
x9dS9t2jNg4lIqlDISd/G5vpIWYI0xd1t26LfE3+rQ/10sIJowWqo2nNZNK5AVLZR9y4NmEXxfzb
ZQ9SBHrHrNp7xIzREZ8Gl2932rQQXCz6Yrz5T9JaWjdhfrBawjEsd9+kDBX6MeQ9keV7aAx+rYIn
c6SRnGjvPcV+U+119bGb82kjJmfFyRvT6G2uopk+epn6GEvahVPc7hEUbHqHphFx0UtI3ptXyPDQ
f2kn/TIxfVhFNvKdITJvaRbrrQL3tvIi/SV0UxPEVFVsu6Iivw0D+jK8zUnlwao0ryqqEafIPjYj
hyxphO62ck1mdUEjDp03H9NIb3PGy9y08lm9AQybtgaHxClm4rUNSSah/ZVfiW+hvOR98rGjvyT4
Oco8/pZD662HwDlbmqmTxyVw5Lhq6IOS15YcC66Lz1N1beqpf1Whwk+ZCGSWR+5iHn+P8XJUxbUC
m2nTk6fD/AQz4tHqZHORiOeJQGBqHRQJtB6L4hN2KkWy4x6KjuXEtateWVNZvNVGVK2KWuIXGM2j
EXn7zvoRu7F9Fl9z6tON6Ax1VCXCTZ3JcB0hQWATQMuVyHkXhGTyEmPMVcb8EY3+khrUfQB/SvtA
E81td/so0+aDaXTmA905LJIBjWGLsTCjvZmICi4N9NdJVx9SJDA9uY4EcDP8ECKg5MaNvbEH9Tkz
owF3xuPo3UVtLj9xTvB7x3pcRfj7Jshf9FRcLLw4ABE5FsPWJukqBYOc4GxYl9CZNmbTUS3h2V2h
O5vxhFvPbf8KtwQNiKjT/TR2j6yiDK9yhGfRv6RGzeXUWZq1DJqa8iHqZxwWdduvKuq7VVJHn5wS
clSbfazH7L6lT7zLB1LjOWa2IeO8daCh5E7xla+gekIZ9TD5U7X2gMGusvQ2affaI+pvHTdda69e
J4q0mzaBqadJDTekZhw1oYhty4U7g+OEIAT0pYAhNk79Fcs70+lpzTX8RL6tYmMI6aTOxmM/khEV
lB7D7jDZjIW1U202rG2dRmtZLJUBFF0oVmRMF9m4JUcHYGCKx5QpD1chb136M4nsyDWFnYJWNCsW
NjnVzZIZ7mQz9lSfy6rEyMMHDucOwSFmoOJLz4F/mheOj+FFqy6mvWvL/FPCvkhv279HjYLXVITE
NNa7psbnEhIN8+4gTjT9DI2ZLM4JIivQvnjtvQCVR0ZrDluxUozW/GyH8upLFvbVPpGWA4qkZ1/m
47Zq2k2SQn09O0ZDIp0OERCTfOpxgXJnMrYS9FSbyYVyN4W8gpNnX3PsmQXZzJug1+wEyrg2Vfbd
xzi3o5Iexec6nJnOzXjX65sCHnaunbo9GvjZ6qLnfp/Nes3eRgp3SkooENBDijBmooEb440rVG9u
VD6ve1hCd2HbI2Kkj8aRSgGXI8tj2UE8YllmkNAYAVGNtdxcZuZmELNueNyou+DoyObtX1TzdAGx
zQt0p1nwO6HNZWUqF2bbAucpF81fDhQgson3FbH5fV5QPoG1SJVjsgsm+lTVpIejUbagf+rwDn2b
3iHghoJUixpiMKigdHH+1IL18j5Q6xEQBgtaSMAYShbYEENZsENpFR4VJKJ3UwPKKEgyFc25MXy2
oyfHNGcm8v7NWnBG7xLPHMJR6jfyoNyxojwEf/QutuQkuAeloHYeQZZ6gSXR7x5PvGFXWs80V1o8
kwuAtJ9a8xBCW1L0LolVb/a+TwN81ZBvd6rxVc0Lpun9ceBA0JPkf26S+GmoiQthhmNvMmci7udd
/f0OUY369kazu9q98wUNiVFN9L4gFG9Bw1v09BAjzLhkDdU9dn457RWXgAU5RbBgsRYLhqrJ+Fb1
AlvSJqhpe8FKBbkEuQnBCoIPOl4RfS1x+QwDL4fG7rROwwj28YLA8rxvRMBC7e6RjJsaqyRYJ2BR
63nBZzVwtLqfRK1FVFosulvDyd9wF0oC1RYGV4/hZF6wXEDGPy9KDMY0zgdcRy6qQ9Sca7MO8Pyq
4tBhQt42s/Fq0oFgvJI/tqavSBUECMZre0WHHjMWla/5Ag1jXsRfFpBYBFGsxHyHT5U7DIlZ5spf
wGMFBDItb4koAUBj4XcXTtn7XyqoZbxw435eQGYDRDMN2SyCcKbb5DxgGdZdMJ7ihbypcNA5aE4C
/q8tgsf72g0/zs6b5QY9qg4kw6ln7y0VazYudUxM+SMwemB26YJL8nxzbWNR3qBZBnxdQnWpkDhx
zYSaNPlJixcero6tkG0DbHq2pGntKzY5zyFCKabvfvKJ3Tlh4tjI3DGgU5owJHbloqUFafcllXKR
MOZQuiaWRBvocQ175I0S95M7mnCOMufKAYh/UnTTqVgQVW4B2KhqqxvSaVKgMufmUQ4oKpJsaPcQ
8QmgzOlqTlN6pvNcIXfi7TMobZ6asXieQ8jOQ2G84CmU1L4+euP07V057HD7+Kl1nmii7u3Ye6Rw
4PI0valkMQe0c7Iv7O7e8LzgNItd3gV3qLVzRJmAxmLuwkEwg9Dw83HNoNmGSg+ogu8N2elOKN6E
jiOa8Za5MYCHr0oF6r+20qf3t8r06YYMMmy2pQjPhu0/WPy3t+/L8l31/P6XuS6Y7Pv3wYgNojUe
nQqfCR1xmDdlBYbKnZ7J3wSyPtKfdOzFog9KZlq4WwZAMGC6goz7zDx1Prq7SVzYthEmL09bF6hX
qmWlCF/EZ3sKwo2I6Y2PelhOh+nze7aEUZFQB/6IYF3cBKv3AIzBr+7VTLlSFf5LbhlXoEzRwWJP
AlNzS/En7Mz3KKw0NPj9+uC7lw+cc3XMHQOBM6rRbNeTO2HH0ji01bK6Y/tnbsJ7zEYbBvaByL61
0Ax/iJ+gYRb4+2q2UV5a2dHjPkVjblwLv5tBiJIHfXg3GNbd+I0GOee+Aoq6sIHeX8DAYksw5MAk
06BZHS3YsX7Z5GTy1EFJg+6QNsldZ6pu3UwjwrAouPUkRK69Pg2Qf+zgNaA6LmGJo4NEe+Uk1Kj/
xtJ++Bn6+j/yLnsoiH9q/vu/zCW4/t+yYG1PWAvh2rToypn4Xn4jUwfe0FGYjzUK9fj7rGx/Eysi
KnLNMGmC5LUC/E/kngvTC+GJpIXC1GyCtUYbb//nZ+EP/eVhbMt0oVNaDqWIVMvDfn27RXmwPPr/
TMN+0ko0xUEI5NMOOIZdOmVIjhJxlWX1REUC3KCeVwbqK1pB4B/M1iK0AK4vuuUieC6Kp4RX6+JE
BL8uSmhazbcyTJI7Tacs7+Er2lNI92n0t0Po5htHhsa9zXUydhLa4lFkndo0I7e5TpqLbzuIKFsm
nWbU1uvWjUmVzbk4DQQFRQCAb20LatOb70CSRj+Y3H8RvXAPpixDdLlIjThyOl545rEiy/11a3T2
x0mBgZqCNZpg8WiUEbv70KtjmjA1UAV3exskNnhRjs0ArNRqiEE426nxGes9wMojxMl0PVTGnRwZ
FmbhSDBtKaJPs8fVUqdklnsWDpUwOMba7Y+d3R59UWqSC8oXWQ/ZBd97cY4sCpvJB6pU1u6JNgS2
gro373KXdV7WEdukIn66t5YTc3ate7HMF3PYP15sBM80UdKAmTlVt7VzVXwHkYIuTMNUAsmttU9T
H0FbEbtHoYqZqXbq7SVb6ZbGT7tH/GAC0xEvqZqzm6Hcm12l87WgGb1pS1tuq6jsWdNxs0eetfSi
6y+JnwfnEbUvHgn4AaZMjQudw28cFeYpmXjMJKaJOEDAPtu+tY+cYbzgcW8JPmzHK0pBY53Z6l4M
VfEFblGwch85JfI3hAYEvIbhgamlevMQPW5cWT5H/kgMLVNKVG02695PLqE9c9DTWiwyKT9IA59T
OsefsZ0cnDJ1t6jaWhSC9vwp84oaQEL6wyql3IuMxYQfZUI/ndTPntO+mqk50PukFTZMqbjaus6O
tp89dMv/inU/0OxY/jZnQV0t2aY7EDNi5btVCtQCrRodQab9YiROgqxAOW7e/+T7n2EroGNEjuHP
f1E4hgPuYZoOvqYrgfwsOdltyRUfLxscYMmVVAFpJxnUOoZQvW7NWNcH20TmNja0fNxnO0Y/kDOI
Dl3HXheBA4BqSp+KqaiuhafFBlio4K2klzpzk0IFglGddzJ/aoYz2qHsQWQOmSTaWjOSny4ebudV
qhGPha0+arOqd9Kov1dGKDnZmwZiEl0M0liA6Ra1feO+iarav08rln5HvArUCGnvgsLHDsUHe98u
EcTekLhXUecgdlsbkjDNwhv6cxABrhcffbth4O3j2utzKCFlXN4n6kcV9MNHFyWNAnO9bRK6dCgz
1TmK4UH6GF8StzU5DlH4OjqmFzg5X1xCiw6u7O2LH3RPwKrL69gDt9fmuItKMBltWWNb7Aggmos6
BZDBRubbsFMUjRwDTQVWonnrj3rFqIOMzdy6i7UYTlZRkMBcdOfYqt97TECg+6xZgdcmkXochrMD
aHzDcLreIRjFj67nL7R46zViPxKpp+Lgpm60ITrD/hkr8XX8X8H34j8dFEso+K8HhaM0weYuW73A
FvvbQZHUpoSLRBITioI1V98aTlsenwQ0pYsapE+BknyvWcc4ZmBGA4gHFjGPRLQqEV1kb9ybFYVS
DkLtmVnLD7qJf/OIcnHC/uURPW3j4oW5L38/y9xa0+RDA3UYzdjaNgFGjcFlgIfWS55F2rDisyz+
7rOVEwtUQYyW3E7BLD308bAxxWOa03oPaR+u+9lt9309OleNWC0qXLVGl2TS6GZeRc8QNggXelqd
hfybU9D8PSsCNh34MvIiXFsAvVH610OwNJDSi2kskI3l1dUO1AMGvBXIHHejTJVfm+xUFj0oEgxZ
EBT30ZjbTDQR5LH7DOjby492TVi5N74xTkI1V1Tk7QwZnrA/n9c21ujfPm8XmYdwPRLrLe8vnzc2
RMMv/BolfAxfSZKTtWlKoQ/SHTZ5UOGQaYavY1A/Vq1bv7T6K9DM9uJogO4tSZ2u62cgL/N8M/o9
gNfM+5RXzjkjLe7iIuLe1glHvaorUIORlKvRzyhY8lKdehsPmWIAuiIy1Nr3Qy03XpbtJTXFJ1+P
3/v5nsyA8bEsAzTQKcHTkadxyyL1Fy3tncRBGEFnP6KbdKghq/y8Vv1/66PXLLZ/+/I3b+3bP9NW
7t6y7//9X5+i5msB4zr/JYTl55/6PyEs+h8uTCSWoFSu43qCdftPI70n/+G6piYDxbZcDNrLkv6n
kd52/iF4VUks4J9Ix7F4jH8a6W35Dy4qjuANeF9kPOH/RQjL4uP/t8Vq80IphxEbd0v+c6a2fnut
pCnCpMObcvaW3dvx2/Hebm8KAtFBVeDW3aIP7xRyypJZ4jEPQBjlYtoClRb7zh6u//bxPfyHe7f4
D4/jSMJgbBNROpCyX99yUNOyZA6vztyv0GgAq9zF8ms/OeW9yN+8EpqKcrN2ZfTl/UIGOf355/+6
yfz8NBxb8+l6EAeQH//6471Yz42H3elcj/7nwu27JzX6B0Zf+XkQiJMG3WaAF9tLo/q/u+eby0f9
r336/YezVFgrSqHKFfZvv3uNIy/ocF6ek2xQb4U/JUwBLPSjHdZRRDQf0PifUfTACp5JZoy/6Sw9
LV7Yc9zY7d5qCCAJwsWINDTz4c8fjPlrDfLz4UytXEJ6hOk57w//bzUIYWb9BFnYPtPqqrdxU31W
aVUyV/PNXdYw3+lorK9ohNNTykG4R9meyJiUxpp8SgtjOpKwUQ2ju/vzc72fr799aLwNEIyVNl2N
/fLXb4yEzCZzxsg+h71v74PKHzdNC50o970fbGDBR7Io9haXYnDBWMuB/inaP2B1IVpE++TQxLY8
WE2/Q+AxEU8GlA3gAPBjJ4jvhXnyPKIax65+sgr6RZNjc+YwHT0PevyG4EY/dsVnTfDbgSy7QzRP
NC+joHjVrfcRmZ99M5LygZcsuXpIvEUbm49axDuokuWp86ZH8G0/mtyuH/3CoI5pXK6asfPZ0PKT
kLl3+fOnZRLr9NsSo852tWZ85WiHG8Gvn1ZswjRPA98+RwVg78DHdKC54W2QczcAEf1oNY8VQd4F
fkM3r78W0BTW/68PYprsPKQ/mbxQv71oQWyJNJwm+6zcdjgxm79isLduDGD3pWyfYIHuVTk1VCz2
sW2zI/q08cOfP4zld/115WjBhchWyhFgxX+vqiNuo4bGEHHu/fCHIQ8ojJg/ddPR9rwHO4p3fEd/
t739dbflZ2LD5RojTI6E31ar6GMmpDK10cOpw1jDqTAa+VQE7kMB3H8Xe2LGphffyRZZdjI7V2YV
yNtN67lmavrn31/+db/RwpIO9ErL5ov4PX3L9S2TSbJpnYukvRTJYF0sD60nXX9uzd5NuNNX5RgR
4GqH1m409DsqlysRwPOxmfNoY4Wlee3aEJTmpNRpwGwLvju9WQIcHK7cDuNIAvgCRVdWNxMseTZv
c/HooUb9m0uX/OvOrYXNOSaWzdOWv69sX3IP93Vin4flEpTPpX9PAIy1UmOY7UeqsMr3MIUbjbGu
CDU8MqHvtv6kXy26d7eG4dlQ4igruyRntOIgyRnqhPE/XolusOCDSONukXv6IqTvhFtmK7qECdIU
LKgzBnbUdljNyybax4sr7c/f1a9VxrL78kvZlgc/kOXqiN9elyT1EDAmJesmUdWBcL4M0ieP+27q
rvoX2s7F9s8/8rcW2M+fqbXlKhM1k/WXrtNYunVRY9s7R0vtmwXB9FBG9YNZMholZMTbeRkkW7hd
7vn9L65kGPctqfLsbw7l384eDnqbK78gPIkbivPXN7UM2yKtqtI4tX5i7Oi3P9mpBxpbQ5WmzTPu
JUatXem6mGADw8J10XASNjWUG9l0e4rJTRDUwVNu9vXflCXq1x11eTbH5TYG7mj5iqy/lCVIpKUm
7fJUodzVRupsTdUSkdiDuNGBR+w82oU1z4YLXzZnkp02Zea798u5QgAPFrGKMiboLeM8qAjv2Bgd
VB9YzH6rc+Irb18XLOM8V85hHNytx60M1GTjbUfJH4wnepFoHUgy7dRlrNLg6sWVeedSAh2m1kUf
YvuPInCJ7nWxkDbq1Na0g0hbEfsRPuDqvWpPQvj/WTLuqrrItlyPEuK1IokjrdiajCUOdlCKh+EQ
mUVx/vM64yv8vdnKUcQZzotL1xWzpv5tdefuGNtjZuGFDkzy/ZSGKhfOuyLSBmjN7N4a/YFDuyPv
xGhB5vDs0GR0vOaGRrfuX6G1lWDMHLmKrI+imiDNgdGIDWCx7YSkth3AYQjSAezsOMfkWIRkTa7C
crRAQWmLLBr9iIQx2qdJwtwDuDTS3BZzvXROudvEjP8HmLIxareAQen7ECe0g2ldYznBUm8DX3qH
dsTUagQBLxOznxCPOLU2jeegiqstDpnScVGWzTUNxDJk8tr326G06D2GBHtRnHqnARJ6h7UrH2ao
M112lkOQr1upSQqIITeVQ3Juq9Faz5N7YN+I0Pxaxr6yYvLy8k9pmfTHOcxvFOg39jUALVyL6D+8
TtG4ndKweUJPiEMP3ifQf2Ncl1r79H2wkQuY9S176P1gtMWGqJ8QFXdJtKg576s4bC4ZPFIGKIGz
TSzmhO+c8jZgxFhAg+Xbk+PJzjt/Xc2pvXbQRW9EZoDywToQV/LFEemygLt0bfXjW8Mh/JSmrwzI
XyyYFTN5RGYHZ9aBfnQBKVus50F8gs4VHBkJvHVw47dlA2F+Nhg1FYxu9o2TUis7AtBP1lunXZFX
BEjRQD6q/i7qLH1tvHg/j0WPj6dZp63nPA0BvrECZlbl0nf1cHUxRJ4+IsCFsoJ3VioRHkWmv+ej
y7wy9Kpt6qDfArQa7Wyzi1G8tsFD36O1Fx0Dl7QJXxNgp7abHzI/6m+O5DsfLC7ybXfTSY/cLs31
KgA3hcQMp1FShB+YNzqPoUnjzsXpaEPZ3KM8bJFBVekmytMfjYbIYfT4CZZEKmK0AFuE9IzHtuUy
q2gO58FzUuLhKdhrIvxSd62fTSvJ5PNlKGugJPm1igfn7IeL6rnBDYgjeSCDubc2wTTVHzr4BSAV
9nA/cM83081dsrKKcLwzlF5bWaS2cymQ5rGsjyYDSFQRyI7hK8tqzreCXvWBtWbhb+q4z5h8N0SH
JqtQ5i6vUjpscBEwG1hWeJ2LbZuRmVZ5/J1Z+T884m7OxVx8I4CL8ZE3Fw948u7YySSChxmwjUWg
tmrEdPI6BA1N84VUseGjb32O8+HmJZG8zKQgIaF17X0Z2vEZPd3V6NLdUE3VE6zsfWAP/kNLdFw8
NQjR4szcePp7hKJ1q7Ia0YYRmthoe8Klghn9P0ppO44hac1x8DjF1ZttjdgYGq88NAEjy0W7FpN6
0duEbPALIuuLa+foS//N9vzp3GbFD2zkwzXoTLHxCwseFt/qitZY9CFQrLA8OjVmND3b/lMtoeYE
Xed8ay94E8NbIRuxwqFXoaYjMYypPraELMPrkZMVVf3wBtO4Eu3w1qQtk3inX2Xd/AUCJ63obmqw
pVvFPiFkMBJHxAzOp6aoXyMTHVahwntdoL8IfEQDk+slJL3TaR8clPmwyEFtO9m6rdgC54oGQNJh
FcPguRck/G0Ja0BuLUKBgtggHqgynmvK4b0aHNKcwdIQWFB8zbhS4EtOUCua5QPe2gbNYQJkOfKv
MiSjQs75kxhDf6c969gb82uoJmsbV6jhTMNJj1VvQxPqX2t8HF3W7L28IcwBAiUecbikfKT6Ernm
YWp8fBtj82gxIvRdudMtHidb1TGvXdFAr2opQwtpfiAqPGid4ANCa/xUKcImOx4vhpn4z5Vtfw/E
SKjaPCWU0TxJn3fWY1piSMwI5npGSl3cQQskGw8dwCYPobRzWOeQ1Wx8mem8WG8+jdzQVjDb6kPd
deMl670P4YTNvWr6vTWa9r0R6u0Io2RTjQ0ZcrmaPgSXUfTcrm3RrACo3kWFl7z2QbUezJgIEpua
OhvVsWkq49i35kPlk+lW2d3Fbxr3aszXukfo+V6c5VTGO9m2fGQwjMuVSZd5XyOAWA+SpLvReJob
5AIj3oWjx+4EiHyFHnLcMhRSZ/LhHvK25iOTKFEzAqjQ2DQfaHM55yBzEckn3quf6QLKu5ev4zZG
Az6g5c/laH3qbeJXyxg5ocHmhDyeE0I2KHQa5sKD1R9z3w9JFTMx2Kmq2+bFfqBmIOHRnraFTkYW
iXwMjGZaa0Ut4Uk/5NVNFBrNFthGnn5wjDG9WA1JrrVx8Mgr36yaMpjO3Qw8RpbjQ4Mlp7YZQEH4
hz8jjY/MYYGgGz0RHEGg9mOHphMxKWd+7RCP0bGnIOhEHGlg9hWOdS+HpCOqq9lJZBQvVTO99GlU
H8YMuR+i28/QoPuXYFr0fWamAb0nGURq4YM7QYNdLsWFi2Px20SUPBtkJM5JwWSjGxdLm53/yBos
E66hrAvzqUd4zNk9qQUkG7bluMs6F4t7Wz9yD5/5cV6w9Xy1S8s6PKeNXW3geRUnQ+1KZ8xPBnbb
o8XQDPbuDs+Oka4QpTaA/gXD20Qfh2mkuiRC2/aMnsRQYlFHFJrGCBacse146Ws08m0c13yPWBTC
Ef1DY9O/MSt8T1i3T4gYynPUS1LP5344sQ+LnJLYcyaHehyeiS6WbFtP39dFhTm0iCPyh8MFKGeK
s+zTO6+rv1XSml4j8P1pK/d1OBnXsbFBYcfdXeOjoSZtAoNO793FpBns4hnAOOTtduWCltlIeqkc
/jJGZY1kEpXsck9O3IO/6Pv6DEGk2yCSNzzIdbGV+TvIwvF1Smk4rKrKUNv3nxhXYbcvNQ6HRH0G
QT1cYt8Tazp5Nj7gWMH56CM0RbW82OnJYkSGkW9SxzDM3a3f6eQKfqfbW7rxeN9dgb7d2HEygtqa
ve9O6/4Ii344Nq792uf6W1nGlLuIwXM/hgbkiS/oNFF8NVm4GYz+oc9aFGE1qXYAiXdlbdVbJvcX
YfV3OQKQTWC3n6XhHdsR5T/rOzPL77YyXxk08HZJrVb+GO/NMeLssL8W5RCig85eOjIlUdJGbNMF
rh1T38BZjDufDIBNlYevWp+XZtgYgjpxCjS9pvox5oB9e5l9cZ3uk2qSowMeW0cjyQdFFnCJUzuo
NMGqnpunkVd222Apx1D02rgAnrPRnLfToqivxvaYeoG/q8kxqIm8W/uhebWr2l/3cXM1JLBD+NB5
Z6Ja/NAPZriqR+sZ/s1qMvnahnZ6VWOioUuOR1dVKGcUNrigL97wVb11ZnxA8PVVbWH0kdco0qce
bN6mRNC7tkv7kNXPRhfBwkk8HIGqsVCYf5OpytHd1ykqcEBTXYrTnC8DIgNXbE9WeGMlmtFR3cFM
QZdU4S6dUvhYVontMo8NvpZqZgpNgm4Y5I+9IDET6sDWRBrpWwaDzHKdiAlY+YKHqaNkGzrVpRpd
xIQxfPNm+N/cnUlznNrapf9LzXEBmzaivhokkL1SrSXbE8K2ZPq+59fXA/I90vFt6n7lwT1RAxOZ
pJzKRLDZ+33XehbRBpjjmf0abgFrxk2xy7hDVFzQUWH067cEtwPcHNv7rpwT5EJqfwArG5GjrRHJ
2wDtB5CX3gRtT1tmHveKMTHv7UvWHoHuhXrJYqfFPKliB+2xqkm9nnilRKMZLBDm8rLRNkpMW68a
kQpHioS5f1e00cBcNg2d2EatZ8zXVXKRRPK5S+QvcG+srWaQBNAiCxB6fi2Z9a7z5dbpbQZ0Vmou
c0QLBF8EXQ39RldFL6x4sQ2GrVdr5CX1tfbIjeGGueizNhugK0Pu3JCrXOadg6tJ5q0lRXj1G20r
ar0CDVjdpTkQD3peFWFAhCTasApARGUFQUTdyChnyvtSql4mnOGOIPyOYfOJXBnsyZSSdAGxsg0A
WRSBei8vAms0gvTwzeJE7Dr6NJHcs6o4zgMQeRPbPNkjkNsCMTGOGXsbKKQbNwLLdRPQgO/MbOcn
z+gQX4YRlXooZHPbTDFyavMh8hEOJ1XIjSAmIzZDe2MEwVlWRLUVrSpvequnLZ/5t1mZXCJoliWT
YMaPVmNNaX/vcXpv+poyPW0f8htAIVrS95GANtHr92LQ5o2MGW2oxbMoEfmIjsJ5ZqZuXUUYB9Ut
Hj0PYI0CELFg5lhw+2laA+VH903kN3MajpvBlnQ3weIvGc4wAzvFDVm4Wa9jASy+wWgnyhRx0T5R
n5MeNRiUSmjoc0qWTOUpU94AtAk2Q6sA0cHIYrQp+EINLXeK6RHYDlKc0mSkHcMncJhVc7F8DFz+
YAdOqjW3qsp7Sn6JU9iWDrrPt2hkTOV9728WmiiM+UQr6wvaclbr5m3ehw3OH9JgZCU96sZnvcb4
oGvFeD31ez9WFWweOqHEfYjxxeQYc+paHP/kovYBAGGF5TipE6anZRoyxblgqPiGH2vEt4+D6WtK
ktAo0djMLGyAVgeemNSZllgWjWARR661bmNV2F7y4E4zADyXieg2/gSlpwmAlNXcXTNF3wGIeBLQ
1eBs9LTR9yrNZtPoYdN9StX2WbITpict1Kp2gwipQ5GgnRoRASqLarErZuUc1ai5Q7ltXalDbjKE
e0zJj7lc/oD+9nHscHHEg81yWLec1kovAXc5X8UUmNjGjdRO5VakiTNTnt4jcggcVbbvwJriRM/7
MyXQ4T6wC8VjbQHS1qZKJOaq9nQrL7j7JLFHpsQeKWhCLPpkI5HUvlDxRGXsgy+jXeC7Yd+lewVC
IiWsUd52BNVjMPQTp6pMjPIDuL+xqF5021KuDAOvLsPwUYmYaLu2uZX72tiocoGlQBvjC+8TX9ZH
ZODGlzDIbsQUzoSO/m1/02pg1OZJYdQpIlZUMrwPletifbpuWJSUMoeZO24pUBB3GqLusekRIiDV
vpRCYBdqMZgeiSg6tMu+et03teFzCMprX4x1cBmQNwYyak2zCoPLuiFh4ucj6HCyMwZTvRkD66MY
jE9aKvp9Z4wUnVJS1Q9hIJ3p+fDUHKpzUiIR0hOntBX6BFWkemWUll/SbVF2aCCklMSqqB9YJoJU
zk0SSLolakjN5C+sikfXVOZhaxMAkqC1l5UANW353OQxdn0owDgw+1tr2AOLROhVaMm2BBpcECi8
SUKZbC+S3LCZQS+V9n2O3UhPJofS9lWtD9uwR+6c0jxk4Mw01zSkZ8Su51mDPgAQKvd0bjOJ3t3H
cXDdpaG8Q0S55W2vKcoETjSzmrMJIt5s6NIm2yhWAez000NTia9T1AASVTDrzmq6MbQlcGypMYYk
pki4q3GBQiGkJEohHVfBodHm8M5S+nOjivCGsNNEicKrQct3Y0RFlOjG/ryMlFBaBXduEGsijwUo
tUGnINLIB7KQMFIBDHUoelinsexa4OcVNuMuv27mCIVhkEJ2MOtxF+EC3fhxJOFqUPaaOqgui2ji
s+VRP6XZ/DwtVD66F1em2oZnC+so3A9SLcbJt6+NDshBU9/KiWnva6YWmxn0yT3KkhohmdK7Uphk
p0bPrnGlcLOGvLSPsynbJ8mEs3Fox52Zg4SfSi7RsAqOcqTEBxgN0A0tjRGa/KG+CaNdrfbFjUyp
DHpp4ZiZjZ4ynj1THZ6yUCLd0JD1c5Pn90aFsjfCE1QsMGfcOVdDGYVbCzPZJg9Ua8d9c8BNdpPL
jemFvqXc6uFdkgKLGPwoeOqb7LLiHAvoY9ZI0c2ITLesgMJJatsvgV6fAQOmQNdarENjBQhtSut9
YX6MzZbhfRjnK35XmijFth65DwT4P+/T+JCqGjqTsPheV3VzraVFtJ97C2XqxN0VeeQXuzcfZxXS
QlUr2YmvTuJdpvYeUMpjMQjStKGH1pZmsELRjNOY51vCvVzik4KrYbpRZ2FyNYJGpiVJjmppAC9p
FB+DC0M21srprmR63wLjPhVB8aQWmexEY6rvTTNB/Vjl9/aUELVNJrdlcP9v0a6ei4z6CcZPryU7
8Kku/a8S3r6jUVh306DVZwQXH5VUV07KSO6XQY0OPp70EeBqcacIcWC5bblFBX9gXXyqBWmsIGOv
qBQFN10TYNDMfQZqEVS7jPrhVSmjUUy1WLlqZBy79GPtbdPIeIvWnevPDLneX1n3+czsTTOa21CT
w/thSEBX0AOmYMUUwAFaRq591t72NqJVboWQwMcUH2tXaPq58EfhZYaYsHVo0Ef6kU6A6AaqIzkU
bOtBKaX6qMWUMeZicoq8mLyK5Q++DePB9oW9r+psQpRKaBxlUTztONUtlR44H52+ljqAwSB2S0t9
1Qn1xFzO47twVj7J46cY97sr0sWVLJJzI0NFgFGDB6Ac4XoStuWiQ1YiBiyZdagHQAqn+ynl0zLI
qZmLfYeZnRVhEDESJyvC5wg7L2eSq2r5Fe18jD2Rnm8zjAwddFcWZFiJJxL0MGN8FyBNvFmSJjwX
htNBGdxbDaw8Te2Mgxw8ln03ASdkw3V0N2vxd9y4jKSLUQdbKexxixp9N9QlBi8eFeNSwye/tPFy
6gabuA2Kk8yi37UF/KjRNDCeNDpHJbUoaRI7Nhx7sHzMxo4ziN1T3y9NOdb9A6ZbMFBubxHINvRI
JQNE68RVAh8sqZ9YwItyrg2ZoVkme5cYZTTLAg812YHpoalZhKiTcT8NxvcmMOHGG+v4qjwM1ajv
eqW8HXBRAkExK2/Ux+soDqhJ9cTZk4dXC/zNRRcRXqoxfjViYPXfkf0oGuZ4AmZ12L2AQRoPptac
pHmgV8VU3TUAnMESZsEQFD/0OpFOjP57qnDlRnTaRBI8fA2WfJMhhl3e1enRwpBXzmZ0G5n+xtKD
l06rjGMx8YlHXYq9HrzkhiUZwYJ1cKUYuN7KDEJBLMXMsvJFhFr4Ys8qNkhNGJWMnAskezqGFU5T
JJNXFJoSsvLg78mUIjaw4h9FL6mnIZXux1peKiCQTQLDs02K+1bQBvTJ7Gs5oUBlp/WXnrXkIY4o
rCspQ1TPyR1PPrJ4zetGvdrMjZxsO3L6AIIthFqIkZR6ttmkTkeWnURYxfONwEY6jA2+7nAXGNod
kAoTEkZX4Y1FWEIGA8582+tiGWeAZoATlehj6MhNY+Yk8rSYYEyCHnxJfI4UVd5JaX3Vaoib01Eh
drzwd2GZ7mgpWE6YlYanggewdNR/LJ2gLzIQ2hQJWe9Yc/UsUyTKUuLLp2op+YxZ64XlVzNRw0s4
3s7hpO3nRL5RAnhPKGfwtuTWJVrgqHiISaUHYiMVQ0fmaE0bG3J9qdaBRzGENN0oc8MZXl5PWInU
WSGzOpxMeWm8VFrWbU07AWVv2yx88CVJxZPBjWEbwPVAfApJyv+c2TIeesUmJj7rsYQmMBwKxiVn
LsFNENY9TqyreTOaKZChYK0Ut6TLAxArvzUUw/cGea9FaAPOM+4CDfZGq/rPtSG96IHAUegTnc3E
70uEnmeDIzPFKEUrrTJZB0WheZSrUtsyQHwMlexeVq3ACwz/85AZsxv3Vr4da6oEQ4OuIWHY39U5
fZo2M/epLDw7h2oeBJ/tWgxOiZfYycGHudMUKW5hR4wKrFbDCAxc4tNMFSRdE9mNUgav+sy6vWmE
ejGn+LENxeKGqO/iuvs+jy2n4o8hYrZQ0XZSo6E8AXo3GSm2VkxRBPjgLH+a64gSflRh8k3Am5TA
PGa7j+BHw3MLsuTEAh5M3XcbPblT05F2Bw0aVl1lO6kImKZj1YvlHR1h7njpiDhLmc4KJYotMrKP
+gigeWjSR50gP3yhcNsynUmzXcLDxdBcuQlU31nSviy+fMYD+PS4Z7wJk41nq6J2qDsT/eJrDBZi
Ob2lH3o8ydhIq9QzJjz0FKcpeSinavEZ0HxljJ+qZyRiXB5W8yxjknRH9NqbNg5LV+2UbaJQBBpY
j5MaLjtzTyFDtrbVMH+UsuIWwOiOWKwW6DFOyKrsK6/UpvEGflC8TCQpfhHpG0X0SKlq04gjLQEk
bnw/soQn+9kVaOcIq8F9L+yYOalhJw7KmthlWNUdyai0I2EInEHV/NkM2vYjLkX92gj76w5C9C30
xr2tD8lD6lg0Vmv85+chZUzwCdnYAUCLtwNMC+wTuGgH5nZgI1B3Z4DojfLcVLvc1j/mlvXVSIsS
SrO5r5LWvC4LgGDU6bdzRKgeAQfnAd+EaytNeh3N/SnrxHif0TLcpHn7MAeSfwqhMp21LmR+pbmD
sP3d3Gn2rjSZKJUZeHF4v6yDVVZHWalyLlZe0Ri08ycgkPQNOP865WPqDxijtcQlifIo9VpwD8zn
BYI8pZxixtRfjBe9s4bdpIrKk8vsez7Dh6OI12ACsb4i2VKxYAv5UQ1mXDuRIJElafZlFDldYpFR
JMabnAkX0n0qL5r9VCzNDh8GlxiLpwxc04bmGoYHJfyuFnybou8AvxAjgdhpbnZtTDxB0baC1qxy
A4hS3uVmtlCKmK5EpbRVei8Nk4iQHg0jBdaxLC8xPVJqcvyokGkF0yXq+UUPepA/F2b3XYMmsGt9
5UovDOsson5PvkR6qK2ydAqRYlktBNjIdPCEzh2aHpLlNiFkzi4sgyV2GA5mgpUdx6FwBiCo1Kw6
ZYcu5hv96NahPXhrMRbvhJUCETMw3slNjf4wb8mIMaZLhm0c+77Pn4fqZaSXdLhG7TbAlG8I1p8Q
po9U4l0dv7XXaUx+Jj9jtqVVWP/tisj6Sdl1kX3X1TomSZKwNwExiB7CVAdn91WuAzCfpuSIVgca
nWTCZcg72pL0w5UwU7EoctMF9WJuRaR+9nv+ciHiiFQdS3QGCeBv1AsIyxWXgm6itziDe852fxNq
OLwavJNM1JEPxM3ex4lyFB7kLBkq0CaG5f4INHHTykxFCjo3jowu1etnlOOV2U/cahZ6ex4oW1WG
wdHPyKPs2ShPdhifErM9gEn8VJtZvuuX3qAmDxYIoPjHFAG9AK70bdQhRHTWfNTSiRV6FQRu20y7
KqjScw2PFysOlhZYpAGRFIl071c7Qg7cOjKXzDq0I0SZ1U7+QhAMZu9SI8pjBNBkqtoGgO8uMXR1
T3wnpnTpmrArVxE1N2/UMzBAYaF0ZkT3jFTecLAhN5SbtmmwzBolZ2hIciplUOCSwMaBx6M1q1he
N4a/FyRQHOKEBZXEsihQaYlL6JQcauMsEMww2kYZi8/A1Dy1TuyjRcH4BhHVg4wqDU+kekkHYnWt
lhlcrFb+TqkIef2kjpkCb5C1DMEZvGP8mVW2xd3Vlrd+jWnHyhUvtpAMKtE+izIyK8JouW2QXl7a
w5Eb6KVP253GshSAMnAySYGsUde1A7odCW1Xnnujht9ATrYophPsyPRSzQrrz5kgAzRw9A3Rkm/q
CQi60QPEx7oLVwk8J5ac6qM5calYEnGWclduQ5/YcUVuTnMTgj9Fl+HqvT5fOo4cepr2qJn86rLp
681sWzMpA0Ro5VF3QBezD9R2L+xKZYUr4fZmKkfrgbVrXINrNQm24MQ2bcLMuhZGFB2UqQ6cWAEb
hY99uhl00oO441ie1VVnVAstWJP5BrZl4wlWYQT7lAgbzJaYuEbLLnWpTDt8luWmVs3RbeOWJaiw
fDDkj7GDw0e9NuFZ4cmQm605oiAJexM4ZSW2KjZsSJp0csqengmUobsAqeB9ZqvEX3HcKgWUPckp
QAA7DwT/U8Thc+RAxwA4124c2CfwSB/1Of6mEKbEvPCnJ351IK+bdd9qQ/5ln5TKIPCEGAE9JpKn
lTSjl6DRKFBhtph6mCK24eG6c91UJpbypjEGp6sxWxdINP0lAnVN43qNNl2fv+1cI1Er7l14jiXy
M9efbHzOs7ClyZ6ZRMQ5A6PFxk/qie4975bl88kvuE0maxjq+pvD9eOsD7F9Zge8B6+RXmuu17qp
+ilN3+00CajyIiP+vkY7rm7tWZfv6gGulKYX+k5SG9j3IdEFf6RTypVvsGwt4S7Rknn9tK8e6PWD
r5tQjcHeEj3WA5RlWm+0cIAJrFsjwAYu/3SJp1od1rRV76uEDCmdpLSjnaDdMwxKocuzdddgiWLb
BNo96LGMETRIyFtPAAxQYW0pws/ZrhBTtO8Xm3kFR8qY9ef1vyfLX6bUrHqn5A8NfF0Mi0yOJRvJ
w6qy+//XeYPLYv2Gr068v3feTEVGNf7Pvpv1//z03Siy9kFeVM0aTMmfDpqfvhtFUXjJtC0AVxae
aqwOf7Pd6B/o02hIOVe9ra2iVPyb7Ub+gCcE4JLM31teFLH/HdvNn7XnOlY2He05LjZF1ZgHicVt
8c5NocwqrUm7Gi6i+hS2jsmoX0nbfKTpcUOi2Lsj8w9MNauH503p/ve/bRGCv/ttVSDkchz4bf7V
9GPErPlYjGCgN/4tznxAw/pTkZyCKzoUD7jhtE+lF70Eu+igIUzY1OQHOuF5eFTO1K0P8gYbINFR
s+S1zN/+L2JQhRryn2T5fFiE6PzdVCE0W+eP94sYdFIainD08K/MRqYWgBWZeA029iAAqtI9bI59
gMW3bMmrF/kDQQ3jQcqmHhJ7pddHcBj1cX3EuAoVhTWBG6q6gnQmnzcqAfGnddMrkMR8Tf5SlflI
qOAwHgVVefIjysJZ9+X+YGzouZZuFRNRlkRN5PhLbWC2qBaw8suP68ZqQoyyTJVjD5YAiUJLcuFr
/DLLrJ+Zz/06KC9PKQve5FY1kJjI1W/o0Qwvs6StWUvV8W3TBUV9nEzi/YK5uCDFAla4bIjJUXbI
Lxd11s9dMAdgps+wuDccJBvVKgUtOYUO0+G/5rh0ZULV0yRDavmVujmo+4Vas45BmkQwCviWZbvu
WKkPs9aT0pwqkJis2t8JQL1r6i4sRZYOy1C7PrL/GHmbmqmVosKJnZZ1QLjk1i+j77pB8lIhhQVZ
jrwW1spyE+F+yAj8FrK8Pi8Qdnvp6D9h5wZGIatUuoh3hApL85aSqhy1/nbd1c7gnClTEvvpW9Fn
Syb0knDHHyBjKgSrPFt3rZu3p0oVf9IH+kdS1VI2+mMIp9A3YntY4iXXv4pVB2ezQRP99i3XR35P
zNFmfShbSbnN5vj+7RuqCT7b169ttgMcJNiXz+XC3VhvidZYcpK+ffn1kaJRgedy8Ehgwd8ti4Y0
BR5BcAMYpM0HapV0iU39cX0tjUABNUw/e9rn/NWwM4wR6bAhSgPeW22XNI7i8fWpsER+nLB/cibo
ulUe10fr2UF9WgXm0Tjr/nUXf3F6jjbnPOgADlEFh56WWkrDkqQiEDJNv1TlJTCbdqXTOW3hB4UV
EzHRjcMRFSEPgxxuSzQTNzsusKNIqcfjoNFMLMj8MJfPsJ62/fKZXx/N3W2mM998d74Sz8VZu36o
piisbePXV+unKdaP9MdGjwgqZW3Ix1z2+Y1gslPM+r6fOGl8/M3HjNUkgCWerpvxj0f/6EcAkSek
7EySC8+/PsoTZyh1F6Y9dIHMnWEXlNM4dddX4QjVx1+e5j4CDZtFgavFvY7ZDEmBYP2reOt/MZTZ
9Mq0+/T29uujFofpvkv715+i2cxVN06AEjWOFyWb6jgtm/XRuo/qOsN3Xkek3/bhon3jB0kmDliC
2Kn3+vK7n2zlF6mXMrTwjFnJNOfH9RF6sLImTZedxEuy+lsfrpvK0r+G3DLof0usNd5eWP939bbz
7d3Wn5GsjDV+bsG5X4588sfhNzTqr3Bf7rqwGg4V91moQ0vhPdCXIUrJKns/UNEb1q9m0tp5/b7r
l1YF+bB2IJ9eX9WMmfEunJZR7/X1EI4hLfanYlo4c7E4+xPLleVNXn92/an1eaGoP995fbq+sO57
fbt3/ycn6mo3DelJYUWwE2S4jPFykf2jt3nbpw7Cmh21bp+Ri5cujionXE5TUhMW0bX5dX0WL7vk
5XxNQ+ru674BZ9VxffS2+XVfNjKfN3QR7SSORiZJ1AnXn8nn8Me0fPl/+H/X//b2SrH+v7fn66Nf
f9XyCd/2If8IZZvDMJFISeTVD3oopdcvN1xBD8Ycy3SPSPiT5iMXj5fb3LoZlrteNQ8bM5WoN+x6
tBsIvFrKPXhCHQpgVPRbAmFowHUMFGwspvciziA5LKPx20Y2+/dP1xcolr40UYlya/k9ckm3FY7C
6MTLbS4f2kUWNJA7KgIKk91ynq8bdblBvz19t2+565EZNTJepctpT1WSZSMHOR9I3O4mWKkNcvd4
WIBPtnaw0q7Ysrb8wuHoD5Iin7H8p7vIWEJSuNPKWc+Y3t9r11qSJK+/s+dqP5rrFVRpBShDyKmU
MYiwinQOT12zmNQrEwFB1HpqS0PEX+6XfdYMTNmWh6HCwLRu6jaEkGwQGmJNxXYcJn9f9t/XY6Mj
Ui72RV7i1qOesByR9Si9ggnN5jq2ZzIom0b3sBsv+O3q1EGVmkbra9WEEGMgk9hJMyFDcDulQBAY
fFxgzIdmmWGNy/TENjtWfj04vKgA9rbuW04HnO3pvh5jPnAjzfZhUM+Dwi2ELnYDqSi5NRT7sWWu
O01BcoyGU1ErybFvMmOnB+Gh0gP1qEhCed3MgL9ozhLI3k57LSmsS2mhA1Tnhyrz+208Zcd+KO8i
hQlOoZiU0iQis+Ew34JvK8Ga0WLBNpgd180y2B5t0r5en76+EC3QtZT8w3DBCa6b1zNgfRgZBAFb
yUDmHlI2VhvSxQxNlUIfq/c61M7EioCdVKnYtvOidx+C63bUl84f0pRRZd5qdOa1MRNRVMo6mFMl
U35Ascro8zAErhtlvUsvnqH1aS4Iq58NuvyF9lyOZJohSDkmMLOO66Mqzkg0CwFehwUXYcY3WByj
/GXePbdlBjtUF8vuxA6pyy4/azF09HpNOuIfu9afeH2PDD8IfzaD0OwmKOCXL/eWatmkqSWWzg0P
0eBQUwQz6Jpax4xIHkhbRELMSyXgvNefXx+Ny51rffT2wvpzr/9lHqPndOm3rvvMqrJ3Vq1tjTJn
JFg2SzoGh295yMmubJSZQDSW3e1x3WdKGi+X9bmfFP2w7lpfDIOhW1bn7bGQksDpKz5e2mGHMS3Z
q4kvO+SdfjP6hrblTOGWroaHFEHhbsBUKDuv+9r6JbCC2lORHiKR4sf0DFy0TDOBeEKevr3w9nS4
JvjIRnhJr4p4Ilq9kssJoOCU2ilWf0l3AYpmcVJsT7e84Sl/sZTsasAmwt1xhw7uIb2w7LhDgGqr
4caF4jYRUzJSHEduu1H9Ew1WWolTfdcM5zq6LKukmCLSceofO/VrT+pvmOzALiUqRA8YRddKvFtE
kNKJsp8Z71qVa2ZnKierbzakK9v5GXFWNZ5xLqBlBdNMomYrHSxoz/ptAIvZdoPokGQHIumcGlUx
32trHPMzMJ7FN+u032cAdF72oyLLtt3BwzelL+DysEoM96150GNEdtM18qoseVLRAMSbwA0/YjKv
vqGB14Auqw8gQzHzaQTMbMZ4Qwpqi/uPmrDYmfLWyKBuekG0pfhXadc40OKPdXzTyN/SK6yfm7N+
LL8S+nkBH84l6gBvPmJqceIv0xm42Y9pK75i3wKZ7ko3BCA0+QaZym50rIP6rNzm3nBIPslu+Vi5
lks2O3T4a7Hv9y0g5OjG9Ayi+G5YdJJWdqDidaXsy28RC8sWjRsoW0jVUGe2vnRAoGKcyQYqofcy
w25dQvx891uzEdf5AUH1g4Ez0EtupUvwMj1TPv9RnCuCvREk1l72Kae5xjL7Y0si+EV9aD5p7ku7
n0+H7ot/4FPhzNlFDh+YecixuDmKcW/uiCeZNCwJAA65Zbk0XMUuz+DtfmrjfRTeIaSh0YrRCU+o
v7URHacZ+u16Y5uOcT+nrtY68rNW3IahM32mhSXJniHceXJHqqxLxNh+ZFlL5Iq5iSkOjEdCO2Ct
I+golZa+/Jf6dDZvbb5WfjAcpEvj0eo924sOyuBK/pMg7y/Yzehme2Cmjvmx287+Odzbt4QCXQXb
8Qtk8eZZPYNSy0iHswHTuOXoTvcwdg2i6klmtFE1HeKGztDdgqf+KsqTPG8/w+OI1ds8oYp/Gbby
91LyytnzQu6kyz/SP6dv5jPWyx5Yt07PYWPKJ5+p8OCIa1BeyWM1OSf9oZc20knZli4hZM+k/m5Q
GjacSWf/LkDz97nPnQm+5RdSKySxvKjR4NpjqHywy7Oq7eUzc6/b9IvyglaayoT8DatMeuy/ImiM
q7NSOMx+wBO7JfBquv4IOvBdOMgDI4Ul40Z9ynctlmAkCo/Gt/42u7E+VYcRLAJ9EJQSZy5/qT+g
0Bzuac9m/qZ7Dpz6xebyUbzccEjaG5VtWmw1bccn5O3pabXkcV2Jo7jNJ7IjPTtDZ7OJXuSr4av0
Pb3RvMJhkfagfgqekwf6wECqu86heur4l+SpekL9cktdINiGXgdZaGNcij2w/vlTetAuj9Odfi/t
xU38Ao/cDBwBycuVf9C0MI7jFt8QLaJpV39EqXkLX+EkH/DV1o+ELiKZ5W51aNxxo3nSJ0I3zS3N
9E3ndmSZbxgLFYdVQQyGOXXJGGppmzBks4C47b9kB2REqBJBp2rRRj4TErILnjRod5vgvoDUaDiF
l6E23qisfoeNulG31j6/tT9D3XocPcOd98kXjGueRH6ydS3oHKOBdhg03eCYNw7uFs3xN8WZy40W
70WQZ0ORjPPwTF4JGXIeJQmCEAIkI7v5EoeONW4xGd1+9/fBmZXnPt/PXKgoda2bdi8fcAgSB6Yt
VLlNRkgYGgC3uueYHtrTSOK9qxYOhNsp2BOIF/Q4BXCb7cobjEhIUkZk7Q59BqraZH7mmFsuJlIL
h3gyUMGUd3aBR79tF38eror6I2uvWHIC3hFA1JNCY45zD+jC2XKhCJ+xyRyNR43PvKNBuCfpkFwk
xzwBcyn3gnuKo3FXdwLKkT5UOu9luibO9qt2k3wMroJd+C1XHP0yprC3325/Vl5R8FlvkYJhI6PL
tKd4dJTp8OxC4V9wpJWU5pZVesF6XVvWRt0wEL9OqK0XqdYng6ClRicXi0hPUZaoyqiAHfvlv6yP
gmVBsj4aCKOCur+8PNgylpc47U+JhkE7Wn4mXVc3//x/i2TRnzQqi5JWj92iMxxawg3JpDh5cpMF
VWgTz/bHJq5l6MQCmOz6aH2hacovUiGDk6wsTJFDjXd9nrcANdGbUrmyBnpW86wxUq4PSUSYES6W
MNcNDQtUEzLhHBBGOIHVj0f6zSjaYOrHjLvUIOL1uW/ykilSd0JjujdqcEcbGUnw0bYoEK2P2nBZ
FLw9r4tl9RHKJ6MH1FqmhNmoSpYf5WVj0oR+ffS2D2DtQPZxd+PLvRspnPzGxB+Y5Qkr3SonyXSK
FWnnB9crwRUMMnMQlGuHOKybXbfMpddNm+iXJb9rOyzVhbdNsCwF356qJOCgUJav1yrb2glaH9Ur
0PZtJ1JIYhOiOvTWrpChEn+lQZxdy8HtUhJcH60W/ChR5X1GWCoqvHtUPP7WsilNlWOfOFPJbQIc
fnWq4bFsNcF43D2O1TQQnTBg4xrt3VsBSbbyzpkSY7kYoy7bRFU7H0llRbPX1ozq+F9RQDDz7PBt
jnonXp/KQ4SIgamS3fsPK8o4zEb43UgkH4CIVjQIORHoA4xHWxnFTkTWPpiXv3it6U/ZBGe6T9El
O/FSr9MSXKqmb5VoMnpWKstf7m3ztg+p4UQwxTmH7HkEbGEyVeqKyZ20ijZyczFZ9QjTN/YrdXwt
0S1dEEfvl9T4pXasQWXmol2Lx2/FZFUlm0FHiydLBQKrAjpCPhFwMaE/RIT4bWoTxOED3Jdt0WD/
bCyFlRsbOYODKtPxbWqk+mtnbP0Dr5u3p+BgIr4kC0OZOfn651WWpb00IYp3lMomyG0aLAjJFuWd
teP3ullqyHpZsxNMhJvZ2BVF1frOu5bl2tp7fW7JY/ZKRPlP99B+/v6lxYWqNGqBPr2gYH5purRt
/oZ2W15dYcUPxf/bD/3rN/pJtXuYSqh2X59prblR09bR9/Z9h01VMHS+6z398aHWT/yv3iP9yhfr
nnlzTfsA19O0yU2hRaetLba0yIOfL0uW/gF0nG3aeAw0AWkVRNL//N//691B+meH4V9/w9fj+a9/
5l99g5f1T3N4/q//Ya6QPD7TW2ty/Uj/jYMgLJqJlq7LC+VO4GOFE/X+ICiy/kEHLKNaiMLFgqD+
qx0EVQDI/s1TQdgf4OVohqXKskGE6PKn/tNRUIwPhg5WVSgCU5cpc5T+I6fC96LD/84lGUTFn1CP
DNz/3jH45R3eLgeOAWeArusqV4Su6L+eCbZNR9pSbUBDlmzpQAn/Q8fgnw4K3FXV19Pzt64HQGwm
x2BhZ+rrX/r9mWBbH4TFceBIAdo1zAUO+x85E/75UZB/np2/cRDUD3x9TQXOx1ZHYvDny8GCJMq1
IFSuB/X12vsLjYo0WpXfPg0Y9cRCc0SwxuinK9xs3p8Gpv0BDL6mEp3NqLHoNv5iJwF0tn9vPPjl
PHo3HmgfVFuoKEMQhYAl1DnT3x+CRbvCSUJ9XNOAFiJE+esdhIWR9nu3R+YI3B85z4mGYZrw640B
cC7aGYVR07QMkBjLlfLXOhOEkH9eor8xHuhc77A+ZM50bjTKMgl4fyowHggNLh+WWM4VHdXSX+0o
6Lr9+pl+4yCYH/iGpBrJP+dKvxwEZqQfDOS6AN511eR4/OWuBxOh2W9eD5ryAUizokPdZaLAt/xl
omRy5xBMFv+CtwUSVBBw/d5owGSZ28ECrVWXufeCD3x/HZiwshkmLC4Tk8YicNW/2nVgWeK3h0Tm
gctAAPJLJppplc396SDoH7glGiwWQCCboMT/U3PlX+5sb8smjGbW64f6jdEAEaalyOBzMbbohC78
sm6yFW4cTBMXliR03fVC+WvdGBQF5O5vXhCq9UG3daSjrBwVroflhH9/LljcHi1GCY63xqR65cr/
tY4Cq0f7V3nvf3cNrYkPBvQihn6Q1ryd8etkcRk0Tej6f9nbIz5P+d9cP/5yVb2bL6ofFicegx85
E8Dj/26SIP4Pc/euHDcMQwH0jzQSH6LU5F8ymXSp8v9FDqhNot11EYcNx53t8QMEgXsvQGAhLGYD
tg3RndMX1lpG40JJCwwABO0VQbig0P1GNKBZxzXyZMbslKLSVpqO8rFESVqzIGXl8zmdomTMIr5b
YdsKPQW/Ws3HzjZOToeVKF3HMFxoS2Akg5lPwoRVMf7LuxUIjOlogma/DfMR6Y0JhgHjunhYgDHw
9hgzH+tDnmyASJcDZvKVIxxhOgLlzztG8yRtjYiMQBEVaK0fCSr+c0pzKKyxo2U23JhWeXwwKITU
HPehnoEfhYeXoND2pa0bzYF2MaOuRAsatoH0sNrqUps58j0/MOr9OpyZCEuDhs1Cgp3PEciejxLA
/2NnK4XKRkgnpv9ZKXQ3AjSySKBZhtj3Zs3WfNnBa63R7FAq0SRgEtnkIyq9n4vH+ZtVbqVFxeGR
lGcSWpWMhiMjwSAJB0TWPbf9rC886iCqYFATs8kkuY1aoYSARkZ03l1EjHt/vxFnWTaPBD0hNLsk
ouMF0CbyhcwKw1ihEFOdNS01XT7/bAUvMRZ8jaHsAtmiTDddmnSEo74gTWLSQRFW+07eiy8hOTdT
Af56y3RWsDljlE1Gjih79gbTMXdg+O4LdOacEmhS7QK7fuFEN8J2kWNUc47le0gihlBCR6E9vlpB
eDRzOfYm9ZfF01kh7+/Ppz+tr6R48Gwby/YABC8q07YiWlXcYAYa1ITlOEugHjWRAdRERUpefTtp
mCClV5VJfZ4gWW35rF2Kmw81paiiDZIIABpB8JPITB6EvnVqtLrsIWbZUe7Vk72n8+UIPHiUShWs
muQKLWnYsU83ot8dLzTySlSt1e57HWJKXxhWnzO8kMLXhcB+9aXeuxUMnl02QxLorvIIce8y+0w5
osAzozdixaZqhR8Rqg4On61Ag7clC29LW71aNqbDC2rLo4pj1rARRYYdJSHG97O++8IpRfyelzEf
qzaXZzwyZpHx0MJ2qzjdLXCx6n4PZuxYsTU1jTqBsHiQDKJl809fzt0E6rOHXbqntYVdhJvQEaLv
ajQgKDHQU0+0Oqotb5KrEoTahBINogVaYpOzBYQgk6NhMbsOGlqj7ggQvhfljvAVtShtTDXQVJQo
5ipNZmYYbuLaFONzU/BWmIyOvefcADNmn2wAhO6IC01NZoQC9w9eiOjuTTkqsKjShiC81GF6JxvN
oXvBfDFB911Mf3IuA+TBCCq9Wz4U5B50+SkyKt4yNK3VJJaHNj+ZI1Rr4QetkIEABQa6ithYDNZ6
IZLtWCQPbpLWXXOn2VvTxQTkZlRmIzD1rl6aKo0pmrieg4LIqJWx/W7pmJBOGyj80HuGbgTqdKrE
6Nj7oMOX8Iw7+Yo3Ab279RNZ8h8Yhuc08V3ffnz/+vPLLwAAAP//</cx:binary>
              </cx:geoCache>
            </cx:geography>
          </cx:layoutPr>
        </cx:series>
      </cx:plotAreaRegion>
    </cx:plotArea>
    <cx:legend pos="r" align="ctr" overlay="0"/>
  </cx:chart>
  <cx:spPr>
    <a:ln>
      <a:solidFill>
        <a:schemeClr val="tx1">
          <a:lumMod val="15000"/>
          <a:lumOff val="85000"/>
        </a:schemeClr>
      </a:solidFill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series layoutId="regionMap" uniqueId="{EA0DDA38-80CD-402C-AF7B-37D01B1BA521}">
          <cx:tx>
            <cx:txData>
              <cx:f>_xlchart.v5.6</cx:f>
              <cx:v>Итог</cx:v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7H1Zj+XIld5fKdSzmR3BiCAjhGkDHSTvmlvlWtkvxK3MW9z3nU9aPBgDM+MRZAEeyxrZY/jBT4Oe
keRptdTSX8j8Rz7MpVHJzCohUykD9jW6O6s6eRmX5BfnnO+s/Ivz9nvn4XqVv2qjMC6+d95+/tot
y/R7n31WnLvraFVsRd55nhTJ+3LrPIk+S96/987Xn13kq8aLnc9UhOln5+4qL9ft63/7F7Cas062
k/NV6SXxm2qddwfrogrL4hPHHj306jyp4nI43YGVPn99HHvl+uLVYbkq18XrV6uLyItNryhz77zE
n7/e8Ypi+DdNvdev1nHpld1Rl64/f33vg69ffTb+sgcX9iqEay+rCziXqFu6irhOda4RXROMvH4V
JrFze1jhYktjGqYEc051+Cscv/nu3VUE51/+/PLrqx9c/WD4efn15R8uv747/ti1XV/Z6uIiXxcF
3N/1n4+vce+e4N4PX4+f1uU/Xv7+8teXv4Jv/Rb+/Pby26u/vvz1q8v/efXDy6+ufnj1168uf3z5
u8tfX30fPvHNcF1ekRg3T9xIhns/hkXhYX12H9EHv4DHN/rIB6CPn/UfOzS+iz+C+Rfh6t0qWn3q
mT4db02jqoY4/GQ6xyO8tS1OESEqIlhld997i/WPL397+dXlP8N/v7v86u7YE3AenT/C+IvtzcR4
HoZenHjFpx7o00CmaAurFFOsCYIxUwkdgSy2MOWayuEIiL06bIJ7Qv33APRvrwXr95e/ufrB3dEn
QP1ghRHY8w0F+06fv0revzKSsIreeS8p3XxLIFDTIN2qrhFNV+8Dr+tbCAPuXGc6UamKxR20txL+
i8tvrr5/9aPLX766/Bmo19/CX38HAv/11d/dffAJe+BTi422g2lspuwbq9B7n+Txi24CfUtlVNMJ
QhQzRMRIxWMMNh3rqi4QU3VCCb/D9nYT/AwUPEj/1b+7/D0Yz2+fif6jq4xgN77YTNj3XC+5e+iP
CdST1T0AzQgVOsGUMjICnAPHQ4IwrmJ2Y9nvvvs7qf8lQP6by9/f/f6xa/oId/vF5XfnjsDdm20m
uDurolidu1WxLsuXNOrqFggtYUxjmDMQcNDdHzJ1HW9piCHgbgzMPmECjP49o/5zoMUDU//q6q+u
fgR//hpI8g/uPvMExD+yzgj9nQ0V7S9yr0/i1aee69Okm9AtVRCVCAYijBhnI9wxBuA1qmEBos8R
0sfq/MfXHtC/gjn/9nms/f75I5y/+HJTpdyL1y+HMmVbhAKMmNEbqzyi7JrYUjH44Qg8daSDc0bu
vvtWh//86m8vv7373VOk+ea8Eao71mai+kUerOJi9YJqG8SXC8EBMQ2YN0aDWv5QbQt1iwJFYwx8
cQ0/4osN4vsNmOdvL/91UODPgPjBCiOwvzjYTLDB/0ry1cULMjEC/pcA43xLvNEQLfsQbIzYFoNQ
m8o1HUJqIO53cH5HvcHpuqbdX0Fk6zl87Npt+3CFEdjG3qaCHcfr89I7r8q7Z/6YlnyabaZ4i+kM
Mx1r7NqXGgm3DsybANoPQ2kDTBCyhMDlNxCvhAAlULIffurCPkK/P7LOGPSjzQR9d928mq2itHC9
/CWNNdnSOIPoiq4hhATEW+6LOVBxpuuaKhAHznZD1e9R8X+4+pur/6Bc/kewvb+7/MPVvwcX+/vP
AP/xZUbY726qG5bE5eoliTiF4Bn4VVjolHKIrlD9Pupg27c0yrCqEarqEFgBZXAP9Z8PMj9kJ55J
xEfnj3De2VAZN9fhqlm9pHgTsYUgJQaGmiBVpRoaeVw626IapE8+mhP7Kaj1IVPyL1d/+yy5Hp0/
AtrcUG4+KPOzJA/upOoFzLe6JYhQAUddZYNnPTbfbEtTIYrKmaoKKh6Gy28V8H++5lvffOrCPmK+
xwuMoN4920y7PQFi7l28YBBF5VtMMNDNRCAMeZEh8fEhMYcQ6aDTqcpBbesq5LnvwLwl5v/jlpZ/
DbT8OanP0fkjnCcbmg077RKocXDunvXLSLQQmqphJjRNF+MgKUb6FmwDysBIwy4AJX/33bc4/wTU
NgTCgZYNZQW/vDv62JV9RKQfrDDC+nRDZXq6TnLnRfNcKtAtcK5AeWscDbGzkUyTLUop0Snij8v0
Ty//17Xi/hX8+bwM54MVRlhPv9hM/b2zyrtwFV98Snye5mkPkZXBw2ZioGZcoLHLpUGOC0OgXAz5
rweVKxAdvY5i//a6UuhXn7quj4j1gxVGUO+Ymwn1/GLlvmAEjdItAuiC80xUgREeDPGHhhpjCgVp
guiIqioZalfusLxV4D8G9Q0m+uovnxU9u3f2COH5piIcX3gv6kiDfyWwEFB+AEktBgmrseLWtiBk
pgsoXtIo0h4I89+DZR7K/p7rR4/OH8O8u6GCnDQvSLipugWpKo1BrARdp6tHwRJBtiBXjTSMIKLC
HmI8COLvL//lWVz7g3PH2G6oPV6+dFKLg7sEftIQ+uSUQT7yvpYWHLQ44A7gcg65jgd1ZkNx0PMT
WvfOHkG8PNxM8V1CqLE6D7o7c/iYx/JEygWuEjAulVOBh8TlUCf2oSnmDNS0Dthe+8sPtPTPBqoF
JSY/uim+vomEPnZVHyFco/PHMG+oF7WdVF7xwuYYbQkOVEtA+RgEPTkfCzOGDDbIsg6lR9fFxPRu
j91Srv8CGH8N2ennW+QHK4zQ3t5Qvb3jnbues4rvHvhj4vM0oQZ+PTR7CMhBY0QhpjmqEAahhqi3
APIF9USPV5F9ffVXAPVQ9fesehNwtT84fwT0znwztfeOB9npIilfkoFpUFEEhSVQd3JdVjIo6A/V
t6BbWHCIfVN+UzQKYj9KVw0hMEhRQ63g74e01d3xx3bhR5Q4dAeN1xgjvqF0e+jmSqrc+9RDfZpo
Q4gEYppDBShiGAr8x27VUGmk69AX8t2WuPvuWz1+28oFlQjQMnV37GlgDwWmd+ePgd7QwpOTdR5B
KvpTz/NpOIMKB1uswj8QImFccLDHHwo2FJ1oEAEXGiec3IbK7gn2T66b4n53k43+1HV9RKhH549w
PjnaTBW+v47jogvr1Ys2c0ArF4dMxmCQOYKs85CwuAe2vgUwc6HrUPsNIv+Ahv/Xaxo+9Gb+9upv
Boca9PHzgt0fXWm0AfY3lKztrt/lqyJ4SRMOdUSqDiESqkLhr6qO64yE2ALizgTkK6+TmnwcDP0H
AP+fQZtD3ehQQ/oMWX+wwgjs3Y0tRqhXL5mghpgo9G2AgEO9ASjuB6UIGGsQ92bQmosJNGxfR1zu
KfUBqEG6n5eevnf2GOKTzVToQ73JYp0X6xeMqQyduVCCAG32UBssIH05tt2Q3dA51Cnc9mc+lOib
ysEh8Qid7SDWzyFqt1Un9xYZg77YXNB31q13/oI5LWgBoOqgoKE68LruYORzY6RtYcRhX3A06POh
sPC+bN+A/nOA/C/BkH/zrNTWLej3FhmDvrOhoCd56b4yVnkCnfgvaL8JVPsTyFViOnRlg1iPkpk6
9OFzBsb9O2p3D/Z/vFbpwwALaNy6+ruhJfsr+J+hQ2Dwqp9jzv/4kuMtYWzmljhMKtgS5ip42ZgM
aAICXVzgnKv0uo/rPpvHCG2pUFkssEY4HmjASBP8E+j9283wUzD2oAmeGZj52EIj+A/NzYT/wIUJ
Ma/mxcsWsUC7yDB0Q8DAnaEs6cFcjqFvAObsILAT0FUCJAGP4P9vIPy/UmCuzW9ABwwzb35194En
hGkeW2QE+8GGhmF3rw3Bi0u9DoVoGgHbDgJ9PW/lodRDOzdRVRVBC+91QOfThuBPk/0HRuDecqOt
sLuhGmAvCKGw6UVHLwEbGMqLNYagYBF8uXFJBORbQTEMHdwPwzgwS2VoKRjKmp45fOnBCiOg95ab
qer38rWTvGSGjUBTAQdH/oN06YcRO6wiKEG+5vk34bx7ov4LIHi/huQadAo9Q7XfO3uM74Z2+d4w
uT8DuQecYbjO0C8AUdmHTYB8iNxC7THMZ2BD7O5BS8EHFOxPJ/afWmy0EQ43lNKfeFB//qLBeQIa
G2qOId0GjI6Kh41ifAsi9xoM2kIauHnX3Qj3pP0nQ+MnhOyg/hzI3PPC8o+sMQL8ZEMD8keQkYFB
k+v1pzTp03Jv4NFzABIiNZCBo8OIvftUjg9JdwLjtz7W+fvfr2n7txDJuR6a+akr+0j27cEKI7SP
NjShfrRuX3RuB4YmT6ILFUbqgJ4no5gdpF4I/FKHCC4GZv9w2hLABGTteQM7Pjh3DO7bzSRppyto
4Y+d8kWJGrhlUBoDM9MIyPTQsH1flm+IGvSJ3baSPYjF/wTghdZ90Ny/hCjM8xjbI2uMID/9P6m9
74/C/XBO8P+fLFkNs5r/r5kcfFyu3E9ZlyfaPVB3KhlmWsCAAwyNk5BpvufUDEPIIKh5zXMf1CD8
03ODlDfnjQTi+GhDdeC6KF/9GUgskNRhEjSMM4DKsWEg6H1owY+BuVT6XeP0w5bZ/wSB6D9cZ55v
I9M3jPSXfwKn/eNLjvbE6YbmqE+94jyJC+8l4xeQgiZCwIaACbGPJK1gIjw0BcARKFW4Hjc4DlIP
8A/lJsOwk6Hu6DmBjEfWGCP+/2qI+vLJc+1vXMqbDMD5h68UeOq7AAQEIGFeERvQHbqyxo0AMBcF
Q/qCQc/1QHkfDA5+wSv/iPPz5G+49zzgVQNPXuDP89KAj79Q4LuXNZircmVdv+Xhg3cKfPro9UOD
l1OMTr0tJngsRXR7aH4Bb4IAZxZ9sGOGRe6VITweSPvg1PWqKD9/regwawOWgtYwbejfHdhAA6YL
jnACRU4w5hCa8gWoD8iHvH4VDykX+HZoJoI4CswoJuTmxQSvXxVDDvb6FRUwggVBSuy7/pO7G91P
wg6Ct989ldv/fxVX0X7ixWXx+euhj/j1q/Tmg8PFMhiTDHNUISEPi2pA/hHcdXq+OgD/Aj6P/03l
qUGc+14yy5PSmWK71re9rDqKYDqIobeneVMXB3WRZUbe1rXpQkH1tt8t6z6yZcU0Pt3TI5FMKLej
XT17Y+uKbYpe9NNEwQuSOK1JXdu27G63y9N8ViNx7vuhLpU+8E2tVTyDUN+VnldkstHaxHR2eRT6
hyJAFspjctzZITejligT3Fe22WqlxbqATEvkJCZzODfCnDsTmqeJLHDdW0iPHMni2J+pSSgmaSsm
euywJUiy1GgmAxVjC8OFSsAisUSexvPE9ha8bVszR01mkNwR0zj1rKCjYmKXji2dRtstaD0pijQ8
1HGYy6gm2iwL+pmn1ImZeThdoraWJGv4PPI6NlXd9li43JVx6OfbCptWLfeWaatqRiea4kwhbSuL
nEwd3xcTJfTorl36kbRhvyy0Jr7Igy6WcVJ2Zp2oeFoEFZMKbhMJ8/dUi3rF2zDxtrtacU/KMJ75
vudK4mVkKjIxV4HkLKtEx4uwIe/ywgsMXmTxHDtz3cPsSGQFtRIvm8dqTidx5EbbTmvPKlt1FpjW
jmFbUdJ2q74utiNyDPNkxJIoCbZ8uzkgyI9nfUhdqaGQ7+i1dGrdM4UWHdilx4xAKehe09FoXggn
lIFrU8N2dLRklbIMtC5cuEHp7fq1aC0k0uNac8sJqbrM7D2XbYdp0knXtcKqtrftIu9kYzeSE7eZ
5DHN3/QJPo3TPttGuX7SJnppEBZUZmcj/aAJSjOslcSws6qba4nWGKKqfatrMtfQysToPZud2FUp
S9UmczV3DmjnkUkW+gbPUtfKongf2Zq9JFrmGa3qBWbnav2yC/pUtiV7k+skOIAHaipCm/VN0Ryl
igiNQqDSUkK3l2Hta2afNlwGQdIYSuCQiZNfYLhdCUP09H0a+EIm5CyNcLrqDOJvh3Ydv1FqN5IU
FbWRq7V26nps1vgdm8Upis1ED/d0LeysoE0d2PdaLXnW7USuruwX9ZHmoHTpttEBj1XLq8pDaHbq
F13uWtx13GWKtW1R2GThKQ2bZdD69sZOi1mqRs4cx86solm+7bVtI0lJydzt8dwPs8oqwfYZLbyU
R+qsKpal0r/JkjqY9SLIlv2FryT9QvdQARsoOtTaclcNve5N4tgXUcUjU9URAlxjLguniiduJmzp
R5onsUeknzWehFhEaypp3MwUaMpbqvYSK1/qnTjKvDzbC2wz8jM2BaDcpuJm5/NtRRSNleBCkbwq
xCLIg2MUUUNhQmx3YbyH4jhdcFLttWob7sVTZxccuWWitf6yJVwxPAchi/rqosJcWEIp6qlw02bC
kmRht2k1DWrftYpWzfeavjVEmU0Eid2jXD2Jc82IOG/NGGFv13F0bPhCNVqs6Pt2oh2BCtL3m6Z6
7xYklXpsF4aXRImlRZ22jWIHdEZKLFFVnuFCefvUz/LY4EESG1jLdlvH07eTUtjTkCuN0XmhL6uy
UnYorw6iNGsWvqe5Jm+62GiciliKnxGzS4UHz0f9EkPzuRFmgZgit7ootGDihI46VZwwmPmkiGVJ
87VedaHVNgE2S6S4VuPzaN/s6oAvm1w5Dn1bnXgkKI0oTTwz1rAnky7ppeso+73rd1bfurXlEv6e
CvskJ25kpDgm0lM0Ok1OO6XydjvuOICtbcN1t3vwaA3X66KDLF5HYVkd5xWWSUtNnwo2Q9SvLBpH
EgeR0fLGKB2/nudYjSzFVgPZMNSadR22sgEj4PIyNPVubaexNy0yvZU5dvtJWWSnPsOB4dW5ZiL4
jIjjt3mQZ5LrTmJktD2OdZSYXVvqsmD2tosL1WhQfN7zbFEluDSVuDmPsBMZalDOq9yvLb1zfRiZ
G1oE64WMQjzFUMIiK6KEhpe10salI0unm6idB0LpopO0awsjIUEtvT5wpUPUbAKXPmuFO894oG9T
qrT7HLuKbPp5m2toUekJmIceFAfJWW61ThOBmm+p0dOoswrllHrOcVe0nsVSQeadKIy0a96xNmoN
qJlqp0IrojnpszPV6d9xN7Tf5Plca2l9UHSV7AL2BortvH3Hw9gUZV1IqvnM7BK4iYJ6b3LXAxXX
gWjmEXHMqlesOKA7xG6ZrGNdTHDgpEZOsKGQQCxCXFIJo+EKqw+j0kRoh9es3yt1PzacNEYzHvvv
+p45ZoOZIntqKaDppgnijdSzbuEULN6NKM2MMop66cR+ZEWaqi70uArBZPvM6tyuXGh9Ztk67WYi
oIHRk/yUlJo7U0sPSxx7seU38apzS6MthT/v+4DJUuuZqbIWdglssDBTQcHqhZgn6b6m+c5xGymz
qM2s3nX6WdHTi07X3Z3ed4kMCQPlU77vIo6P4mKGkugt1pv0IKqd0yTrz2NiO1Zfwp6JOs9kCSv2
MpmGCpn73lTYirLAVX7GtSCbZaHTmCJtatNmvm/oha5Nhd5Hh1gt54GtFNID/T3JmK3u23ADJOf4
DXS8WH6seG+7YO63hT2DyFJgDa0QExq39oJpTnka1PSQe+2bIsbu21rFRswyVaZ+xY64rRyDWpIp
PJJTHTsXLq0LQwuCYlf3qtwSwGAMiCajWZBpiRmUVXhIvSYxeZiXZoZA56GMRIbvFvbbVuu+VLuy
3MVeTE3hb2uOSlc1crjZ6I29LDW8yzMPLV23QbLQSn3FXP7WTu2Vi/pmjmhEj+IqdWTihPq2m/f0
qNbz05oikBfs1BPOM+cA3trQyNx1o1nfhdgqPYUaqd4Gi4q1BzSq6x1S57Gp9ko605yZ09vuOlOy
RjIt9w8DO6ymNSSb53ZF2J7fwPNgNNEmIlfdGcnceRo09H3i+KAaw+1G7dYuR9u6q6fzrHUzyRCe
9FnqTBs36IzAw/Y073C8UHAPkl+V21p8EER5IzM3XYhO5EeihE0MXmB93iaakWrZgccLZGQ2KuZp
Z1thkhzCo0JGB++sm1clqSaa3UfbJMydJc/8lefomuFnvAJQmJnkODNZ67lHmr8/8Kw66idqaGtT
3Y2ZIaLsGGzvRMudYK5nXmVWiB1UabGvNnM7yfmX3KYE+G4vDnu9IJab9PGOB3QVdHXZG2FPDerZ
axWMv0HLRDHTmPSmMmycIOe+FSSOIhU90kHsyHu/aJjpllSbRTHa5y6wpOKUNiy/IJU4s9XUe4tc
mxt1l4KB86kZ9KyZELczNCc5ablfmLGTqgZSmGcVkZ+YLevdM3s/Jt6OrTft2kmTpUvd/qwryKGi
s3eFiJODmNTzjlY7oI9Ag3ASTkOabWsN9/YwbEvZVk051Zq3rMFcRgxYaWKI1Ep6nK/tEnDUC0/b
4zVd9m6kWEh5T+zKXWY8rkwf+YmhaG1jtYVWWFgP6KRTaCNDtSmNuLe9fY2akeMpJ7yiC+Bxrtnw
FO0ltuLOcRNcpDwIzKLB3Syx29MsKawsVTpDdL04C+p8x87g8n3oRZuxvJWtR09szktDR+r7Jipb
CbynNPUKVQviBfEE3IQLErcy0NRqGRe1KlHqRVJVvZMaYloLcD16iZI6MtlwzvWJDc2rhUujRsLo
wEgCQz9MG6Uw+yQQEnwsP+yXBXJPYpToBq3bC868yvLVJAUdWGqy4faJhhQkgXjUi8pxmpsfoJ/n
LkrfKKWKzCTs/YXrzWHSGJ+ovrab4LqeAgHbadXKsey09yWt2mZx/aMRXrvw6uYMJ5krqYcdA1pw
BcgG1Y0ut2otaRaBowkjrNXI6J2+kXHn9CbSyywEmdezhd34sRmkKZFZ6p/irg8mVZntKoXuTTFr
Y8MNHGp4ahrKpqiWjl4VBnNpAR5nppkEVd1C5WG3aIBbWiRqBtqsvSuzVrGiytcNEfaerO3yKGs7
3yy4Bz5d70wcNUxk1Om1WXbum4zp2oQ5FZ8DPekz/SCpK0t332lBHWyXF24tHPAf/L2IVcwovUYY
Ni6WSRs6c1thdLutF13soWlQamLupNTdwYrtTuLAn/WM+3tcR7H0Xd9yIl+XMLhP7NR9eJK4SSbb
gHoHQRNOcaYZdSWAILuBf4AjfZqybC2Qiw4V305k4yuBFcaaKwPb70yvr8+URokM1sdoEjj8bax6
mUzKhk4Fk1UDIln4hbvwY1eWDSkPe18IQ3H4md8msy6v3RmKw7dVqJ9RX5uWKd7WG/edy0RsBBE9
VfIdl7YyKwU4ohmuDdUHo1Xb/V5VdmdlICY9KiRqQgfcD4WYjmYv+KDZXNRJgeo5OCbLIPYXNNwN
PSbtKFlmoWpShrppA15x7tb1LG5FM6sUdVp03F7YYLNk1DOgu+ADyjzwtVmVpUboasrEadEe1Vp9
YbPtOmroglTZqvb7yqg8dqAUjQ9fmyKL2VGw9NyToOErrSX7ILv7cRWc2iTVFqKMFrhFu/CesMoE
Yn+9UNK3eJalwSyz8wUtUjAcKcGWjXLJ9P5UdSJ1aScgx27OwS2sS9tokjQw2LD9qiBqwAuC8IEr
wqUthDq3cwRSGnXTLiKzMAu1Rd6IcBoEyl7dtEbJYjoXXZRZepQl0lHhnopa7yUO1dr0BC9M1FWH
oHjeeBUBjhMBiYxs1TPrHNwRizS9LZtoz6NBvnT8RHZ7aevjeVoQZVFljrPMmWPPlfJCqcDpzYVe
GVFVKeAE5ru87fjEC/TW7KK2lNf3Hym4Aq+HH4FnxRaUZGzhA3lbCLciUwbrpSnlBnVYaCCsRLIb
dJqomkPaR2ehVu6plVcaVdN0ZqIAjwIuc4SzJJrFQm8myElLabvOObChHHi940nqsilS2XHT2sQU
tXIQ24aPqwPMcWAFZRPIWo+snoe7qC97y+lT3wDzeoK0zpWK5u44engR8RBLXsd0oqCpgoArq0FY
gX/g+lKnQboIqnZK61STCNnHeuO5ZoW7dROfFVkbHarqWuvFSdR6zkQNuGzqzJFBRQJJOq5OQ3cv
6ppOqpremK2SzKuwMG23xUtfL9/hDM9iFyhTr+rTUuX7voO/rLBZxBWb0wqdlRADXCS8lKzrdVlW
lT9LGtnbhWO6PqlMglcCIhKSZeW0LDpmOQH4NnmXtYajrlMlEzu7VSfElypEynhhZFVUTRqIjDnc
WWoFD6UoulpmajlJWIek2znUdMpMVgFp9srWdQ0P+eqE2XzaepG/rQLVN8q8cCwUVqC1i3SRUItF
AEZnc9kxfNG0oQshtMEHgMgI7EttaSuOLj2f11ZCcLbXwKd8lhyjtPStXktlFrHeLNqEGU1Qt0YI
Q5EshTrunl5EKsRpmsCsK7Uy7cDzZJAkxFC8rpACPOAMtvUsD1sr7cP9IM7mZZusM/B1Zes6M0+v
uaGE7V567OrltGkzI3LzE6HQXIZuuF+IsLAK70vVVRKJWBiA2gimLNKP3RIUWgKhkF7dBbme+F26
iNponZawHVSSLamddQbLmx1XqVuQq8Bs1c7s6y6UNI1XKHeMLNMOM+SHhhuWZmATJKERuZWMVqsu
bmc11LNLQYpdFWyJjMCNgzcEW0rZ7+g6A7uQAGchvUzA//DoBffdC4gbCtc/bJ2osgJCAKD8baAF
Z402hIjnNAfkcJZOqF5Nmc3euA7ccF6Hq8TFO3VbljJuIxnajRm4ylwv7ZmD4gueZ/M2aWMrLNnC
jgsD+W5sUWDKMkJabdQlmtPSTrfBqVoiX9lPE1tCtGfPyf0jr04PuZt6g4af+MBvgBwdgIyUTvom
9uq1pkY+0Ert1Knb3USDhwMhitxPDyDAtPBU5Z1nE03SkE7SwF8gXiGgALBrSmdmI6vAWTQBpaZI
qAvbz0utMEQLGremLrDW017k531D135fHEdUs3qntXzenBS2NhNxe+7ZQWbivNtRPPJOabPDvomM
2vcuaoQP9L4xkajnfRCf1SGOpJ9A/IgFsVlV4apVUiRF017gMpG2WoL4AA7gqOxSFcKm4CbMhacl
kjn4GGpc5l0azOE91CBPkczT8izJ2FEDXkCT+JMQlHmYBLOipgZxiOxdZRpFuunqCURd2cyViUIA
UBc2d4p9Q0HkgrvChOhoL0vd0yFsE54wLYFrtIsDHbwQVGdwiCuZGaqF2fH0HYSB9905jS6SjEgl
z3dI3oBhRUEi+6YDoaLdTlJm70qVLm3WzZOGQViljU9a5iTgSIlCBsDLSgRxzyRcd3QeKzbs8HDw
bng06+i0xfwit5szWrNQ+hj4YxJzS0vjvaxPlwrZD6lVKtlJDPeeBOW+gD3lcCPKPNPOSpn1DQAb
2Kpk9oQ6KtwAgTiuWleSFR6xNF1PZEtDV2Z5Uci8Am7tMuUwdsELsn16EpDjIOALwSD+kcDpPcSg
y1jBEAxt36c0ADcqEMe5QjsZ8f7M5VENX0X6OfGR4QcQbRGN+76IyW7J9A7EU8wrXllqWfkmcWO0
kyXrDuJgWpxaHnHJNK64MtOqg6yP6BxF0oUYh8GioLNoMyBSHRSiDY2Q1/a8FO6OHRT/m7Hvao4c
Z7b8Kxv7zr30JmJjH0iWUzlJJdd6YbQlDA3oCfz6PYR6VC3N3G/uC5tIJFitKhLIPOckSJCVF+tC
ZdXKoPRcjhkCU4A5VUPFmhqYepcNZGKnmjbtaDo7i4xtorL5W87Ja9WIuKVkHxBaJsjCi8QqpySU
7Y0B8HRfgJogW1c042Y0swq5Yp6ysqMbowUs5Qo8dcZgJ7bJhlhFWPHCDjlmS4Y6pnIAVJXV8mDg
sbKLJkxp2QCTtbykC4S7gw7PjudyQOBZdrFRsa8+yafdbDY8KSOaGLj1Y2/mZgIJA41t6vmHmW+c
OYyVbRgAzEsA/MFNSUPEQAONh9F7zC18y9MJ+yt8rYrvTTY6jyEBQ9B2Q2xnJtt30rISFXjTjtV5
tS5ys8B03a6tYWzjjNqIMSzgko67IhUirWpkzrqz6b1iQw243O13eQPws6EjMvXcWJGMkLj1xLYd
2+HkndXw3RSOm0yqDrHKSYSNxFrbhqzTaRwfpG1GsWHcK+E0+BoASZhBRFaEsZhX0ULsTDEv6jym
gs8brIvu1p4HI3V73qXg+EXiZNWTBArX5vmDiAovJow+874F+jS55xGTVmQ19ob60a3ZuA8WkTy2
Q0KPfkvsmOaFk/Sjdy861u4kcZG28PFbS/KH3s+QDHU55p0cuGpttyuz6y5h0YeYDaIgDdKiqWIk
k7teVnkSAgGKmcAKIQDUr1uFpxNvTqvizjURizgkunWrbu1ZiNZk3uBOycxDG6lxlff2lvcVYpQw
/FWxqEwqzFW+sqrV2Phb0tRyRdlzKw1x6+Z+bLW4DfsqXw0F7VZm2a/IWCc0Mp8Q4LZJIAJ+YwMT
QQRSfB9qw45r+zHnQbPjEZIwLyqds5mr184rfdzXTn0aSbsui+axzIJu7XhZkXiyQJI3idQos69i
UAUAQJvEoxONQKWKjV3gsnxEvt2MT0D7h3QafrJO3sxO+WPqx7Szax4rw//i+tVZ5fnKr8WmGZ06
ZqN6qTpOYz+qLnOA/5R5FwY1Zh6g+q03IR5+tYPpElaAMCJrMlfCA6CQczwDlWrWyCqaoolLMfup
O0z4qnOfIeQyRWzSNXOrYmvN3dYKBjz4hhG7vbRimSVde8kA6dAZE3fAkMCZdn9TTtmdkQWXzsnO
CAsA/atoBRiTxyZz0gDPeNTZE3JNBjKMA1AAD3EvW5enUQAsvTNRZQVn7ua/SvnDk+0xMDM7tQRo
P4eKe5uurIgh+HY3pWQnUbav7dTjji2+eAh3/Xk+UJInwH8TYQgJMCygmJXHW77kBo5aIZw59uWz
P4M5JNxHzGU2P1UxIk0pkaUA7nI23Bzu7Hl6Bru4Kjsnbe3gxoiGXwpfyei5P8O5aFNT4CpTvi1x
71Hnq5N1K5uXP0ornfPorpb+nFi2SIJoOkDuD/Y161fl6N+1XtqrjidRzleBnx8b2r12AV+1dfeE
KM9d0yE8DXNwNHyW5i2y1ti0iodx6F+El90s12o9fqxqd4+IddM7L03UJmAskGzNNxbWVupOm4xW
+7w8N0H1EtnydjL9+2jo0j7b+Gp8se3ggF8ymorUltXGY1naeQHiFMw+zkpW1sbGFBnPiEza2lsV
mKTafslPTNXGtUKqI+TREZgqaWldQqkeaFe9zAA6eoelczAeSl/snal+LNwHfGspntIdNdvVAD6k
naOzNw3n5fcaDAC6JTvjI08mT8zav8v67nUSQLUUG8fYH5Brz1Nc1q6KjWybTdPWkZTFdtFiaSmx
MrrA1oXTNoDpmzu/GJ6bsMXX3WEFsO9RWRcbvRczX936rF21Tr0Gnf2FeU4X16y566K7yvJPjSS7
NpRrnxSbCmFxPDXeEx3sNarzbrKhOjbt4MSCGw9z1fb45u4YA1JlBBHIGtKyTVGwp9mYf4BVTIqy
6xPR57fOwO/NsPKBhY/buW/3bgHeoDPclPDMjcXonhs7X7OB/MC73/uYNCIETPYE7JlgJmzHOLB7
O/FN++yfMvcVwNa+kKOdVjNA65FtzSjfVJO9rZEllyqdMD26w23uz6se94hhySN1rQ1lZDcw8mAz
BN6Gs1a93PBObLPMWHu8TTIfrIuobjIxg1Wy0izM8rjwhksGELg3kNNG1WZ2a/A2kXmwa7rCWzou
y43fG+xrXQD1wJpWj6dJ1snoNGnrBC8FJ/vWiE4F91ZdHz6CaH+ZeJ0yb94jw8Z01ZjP1hR6sSl/
VU6YY7Hu7iQe+djyc/w442Qkk1XtEXocmtHd2Wa7KTuLx272YAN9EIhf6tI+zZSeKia+gr7+0s3h
1mI9uHG73ATT98qt0gq0p2uotEXgYmBGDXvjm7K6H0PpPko7fOwIcHeAET+q3n+Q3F8Zhr3z++YJ
POarQqw4ZK+ml925qvvFG/JYVXzNPX4Hznk3lSrhEkQr9BVRxc7muDHq5sEnQwqSak2j4pttggf2
nUuV0xX1hu+AYbaqT+XAv7aGed8W3ZcST71RicNA2Istpi9TbwRJ7jrpyIMtL8tbBQrWqcF953a7
bjgWoLJOwjK6IQFLscbsQj9/tB3rtsZvgu2/fuD/GjcTSUjXbury0QST5mP9bKzyls0P4Jd+ZjI8
Nbl96gr+WgiQcQHbFiQ/UDWfQh+aE6M6Ksfdt474SUeetHzce8bw4uCh8n0wUNIqUwrOlJt3RUe/
VKV9U7Q28DwkuAMmEzxgz57hHTxKUxNgowiamFBxIkG0dUaQKWY/nR0lzpPd3vTKORmlBfgZ62WY
33QZPwzW9ABw6dJiTYkVGJHaKuJcqlVf49bG7OlZZixDPJ6lfTsI5E/3lTcZcZ/kJaBIf+j3fr1k
X227Km5MFZw9aTeYwCF+iSpJkuVmyezyNstvraxdExHOMQV+hXnGAFTStUWSVQCtqgIgnSOhnhDr
um2rOD+7Y7GN+urBcsPV6MgkqD0n7utm1ZviXPRyNQQXh007TzoQJwDhz+0XT1bOppwBAQXyEvgL
GjMNQNLasxrdI5P2bWQ035yZbPNWbEipDhlY1E6pU8m713Kg93X5EBGSxRBeP8vwNYvkbvbm77Uh
wKRY9qnv+H2WhGp+nKzm6zSsx7Y7TF33Qlz5JRisVcmjJxLikavcuHC7/ru06dEFCg5aZCPMGiym
jXDKaevd3NspNfItD4IS1BiYDehiKIQSUwQsrgQZzesjI2qTccRImDFWvoOfaRJlHMx+EENzY68G
q1o3CLOSyr1YhszTMbAewW4do8qOoQ64QY6zpW7x5I547CeV4+pqbwJ+EE63rawWtx+AJ8+9Rcz7
U6I/s8JVFMn1bJ39pnyoi3aTO3ezos/d1F6wI9Y6QhgBdgBwOUlqQZDXibVhEADUXrTCXhu/ls/l
0r9DseaeNORIsLNC3NqQ6iwfWLrWJSg9mlISHeZ8uI9IdYO0Y5sR+miX9rof66cgaS119CySx9ns
Ig8h46bwwr1BwD8vTnPZPA9BjnSP/rQ70sdB6T/UtrgbyDogiTOlUMtfQkhK3EGlvIy+2V3WIKr1
7k2lsJJHqUICF2c1AzI8d6AR1ZOjhg3zurUwuk1Hw8R3AYoYLUBuBDu9im0AzB03jpNV1jGXWA7m
adsG4znKfMCE7i6burM0gqPMnV1O+g1Tzs59GQeA2PJhVDSdqdyG4XB26Zd8gTKn+iebwm9AW3d+
BQ6UmLGfB9+a6BEUzTbPip+ZGx4zkrFE+s0uNLuvKvPvs5KtpoHswgoIzuAk+AA7NroilQpTpCj5
BhBeMsjgtQKblnpgyIuivrH4hK+SD+5KYdVKgiow0gC0asL6EtIFyAbAQFWJ6wABmEv7yzJl5t38
4pdNlYD98ROjO/th7yQRM5sbXm8jG9MjVBNHT5Jtj3jipjJirWn8Lbj8IBj8XgvZ4hbv3/SD783/
h1cVLVuidv93GXU1f2xi0O+LLkrJD42/yTb/0it+Embe/+yGov9vOj+oNj/IWP8q61jUjChC1H/f
W+HO3zSbjxXtf/74X5f+a/+z+9u434JN3/8/ETaUiwIIGWxLC/zfBJsWthJ1QWJFPqodo7f61d96
TWxV4iwvSPSXN1YvEs/fYk0LdUKOjc1LsGe83ho++N9//X0fvnuoVP9BrAkN6getJvbDw9XNaHkx
doAdMqAZ/ajVLCzWViAIvJ+NUx+9ynQe54VcEURFG2v07cfJbey0VG200b1maFhvvfYipdS9RQGJ
0H87Vl9KO//TWCsCjV2TNB9Fs9eHsCgAglzbEcLUfbAcPtkY4Py/HI0O/Ho/b3NXtYfroRDRn03q
lsYeqS3UjM5zLgpw6X6UJwDJnedGVuZqmkiwsf3GfbaD/gevsOLmM/gUKAfroGVrDiDt1RNNUgEu
ex7zee1FrO+z2AyUmxaZyvZSNtlen/kiyvZVlvtAmpce3eaZ5dyMI+AFaeYrN8hk3LcOyyHCUtZ+
LqygWWORtPa6TfzhbNSZ+U1wyrYSueWBKVIfiuVAsjlIClO4yacO3dQHn7b1gSMK72J9KrZRPvGD
7itmcJs5mcEm5nJcz44KT6xrx3UusvCEQGhcK+hX4zby6lRYm7pzuickf8ZtDyhzww2CWUWMSN6X
Q2ZwHIIGGSSkd3HfQ08mYrf0y1Q00L46i/4DOoJTLgysbTWAA3vM8nU7t96F5GI65qJ7bMoySzFr
euM956y7mUkCRLy7H8yiv8ffAZ6PQl+kbfqwPCtxRBkkqIufr+z8/j8N0hcqvHGLJbveTbMD5hT8
ttxPIf/zoG3CDuY/OrRtdMXj7988dE6SjVvXmopz61ByQXrgbTrXt5LW9cllBrYVj1M3pwz6gE3D
e2dvWfZwI4Jp3IYWkGRvZv6qClV9b8+hk3gGJ8+8CIDqzNG4F1UDKh2aw4RNHXvSZ8X7WTcZ9M12
PUNhib1lYDlX0BPTxAoqD1JECBgS3Z6q0dvkZQRMyZJDOiogu+A7yQUyGahv27HZghwNAUYBfBuN
kv0gEDv0DSlf+0xakGob9OhB5XrIHe6mWS+zdT24HrCQLLdiKME9gE9ZvRaFXZ+IJPXJDNr6JJdD
EwD8naGNXusOJI/EwnODHoMg4Qwb8T0Y5mOTFa82KxGLi6gxbpZmVY0jYpNAGaBq61c8nviD3pta
v9upneWocq+83mlil7ug16qC52nPa0jhJqTh2vjWzzrrmy9Ksl0Cl1VNDD8ZRoOFiA6+G305H3mQ
OadyjpKQBYV6GoupiM2G5mEVh3lfAMEFVJJ7XN5GypvfDtA2YQT905Ij4a+bFjGfC9e5mJPZteWm
CHJ6V2e1HduyLb9TgCIzG+Znr2tPQdVs+DJb6ANmvWwPod7vZqknk2sbP+A5UxWNg9Zih360yiNp
3SDFcqNecsB7fmf7PwhVIFg9+lyG0bRCZsYOtWrLI8ULK95cx0odmFvWz38shf+wuqDY99Pqgp04
bagufezd4GPBMpfV549KgMAq6UB8Ev7kPi12NOKsiO2IihtD+PVNz2209enn9mfXP9p/O/08toP4
IzH62V25jjIfQWTfN56czyWl7BHq6azsygRAOBRWy8+sD5avoJU3Sn6oiv7NXtr1IuVbXMJlxGy0
2Ur7XYe9j7jaPVuB4NEj/v0zmqo9NtVUXWTY8rgb6+mO2m17yJDtpJ7fi685H2/y2cmfysigu6Um
AlxHKL6O+57m/GtX1t26p3W49QvePRlGuSsBB06qB0eoqlvD7737kgzHXAbDi/Q8slV40+PKCvrh
pRqbMi7bDgy1B5y5zaE+tlrwYFEryeuYdTIpTXM+jFUoLyVvboPF3oUzAeirsl1DvepZDWai7UPE
grXsmb2BboK8Wj3k+nPwksnK2I5D6660OQcw0TNBH/Mo7Pe9q3iaTTl9dRB5/svdF2ILAXGtQ8GO
X6g5x4znYpt2RDi4FT/efYo5YeebPv3BLO4AvcXSxUyuXoHK+ckkbcQMInPuBxViKa/lq1lECInz
vjuoTjr3kCg/SzywawsUXioLpNitY/JDKdrfZ9pmQPDMKwVg86Nd+86Dj2RE+127md/ctqgI2f7T
5bTN7NhGkOEOr5OpV/MwTAezL72D1tmVtcpfep+BGsfDDZL3tvFd81m72sT97Toqm6Hc4rcrpP7B
D1CMtwwFAs9+JuuVJSyStqTPkccZgHtEdRsO0w6P5BpyPAYJA87MwuV5nCMJezv72PvZz5jpGlku
Rnz0q8POurHB5iVhBTzMkOrPQyRQGeD47e6T/erLM2EedNP36kM/l9mWcgk18tXlOlbbvLo62xOU
0nqo7tT2z8PKyLw3uA1hRs3XmSrkAxZPlkA+0r74EpgbhUbzG3QnR8VzJK+M96grgiY9LqmIkSC3
9yBBW5QKVI8Wm9nZJqb9+N5SUe48Uto82iMwW2tpLX26ZWOlunr+j8ap5RPer3L9vByfoFvvfdfP
W/qurff/mVcVID4EHRYWlxxDAV5m9uw6LQM3P2qbPrseuO7ICzfxUTD05vdPzmTOsu1/fpIDbNz2
54OM3Mlx3BD5CeAGvDcn+PQgz4QaNmkd4wdl5qVXbQi+hrFjx7Mx0U80QoLvAzDRO4Q+9Ni820PY
wfb+tiNjn5IaJOASQnyfAxr94a/tTh58L7KvtI3uo75QQ4yH2zpk73ft29liM1XXrFA9AfU66Uw4
Lje17tYHfbfpM+2I1dGNfcfFFbXx7eKhtVC4ipjg+REUNwUXcTVG1b5ZguKydswNMR2a6qZZhcVd
b7G3Vr14QEQuYjpDD0e9V9UXIIylt4dKswNGOAkoDHn5vfFIwgBYv4KgYKurh+/9yDzIxUJ/FyyY
UW/5CLKubeH8SzSw7Mf1+Vdckl2UiZk2Xozz+VcUg6wDzEHhDxSQLGJ+D7zoSieGtbUpBtt40A3O
t5MnjAcBccWFLjLmYJ91LD/6fouo8L0pMhP/YQYBue6NaNDeRblMTaw3nmrsg+MW+bYTpn3wljPU
NPw+07Zrby0yY3P102cTne6tStHDBDo4QSn3vO6hSThzlf8+6I56iGYkhX/ZtIvCIpvoDuEt7EW7
jLMWo76M9taOEZfRG7jyBj78Q8Tl//1JCZAc4q3NeE0vNP3B8hv8EXDl3kihYCPOD6+CQr+j1DoM
7we/o7hTdbvvXUSHIl85Pe1urqamwg9T0NEBpOS5J4Ny98Q7YIIO6Y6uHNyTvRy0nTK3WEXSgi78
Y4funaMCmS3ox36IjH5XKxpAhVePLKV2+dLM1NrpuoduHrqzs1RALPba9aGN1r6cufzsDnw/uqP9
qOw6ug0Cum8n4Tw6XIa3S19jhn/0dUvLdQGD1yhrq22j2XWTYHt9xib5+6x4P7v2Xs/yKWB7boMI
+M+zGDYk/9sDAL0z3kHghcuOR9i77uOPQwKSFUya7Q+Q7Qq1koGI1i2RxrEIm1thzKhTWlpvpsDK
VNxWg0xzvNA3Kd7a7/2MU4iVA2gGqtA4OiXxxo2M6j8uozv0tSh2HUn7eoJ6UrQsYSAkv3h2dV+L
FjJZACSyD/Bv7tzOdtW8TpnIF37fvJhEzauqNrJjI0y2synUdaFPnCPHormyJtZenLICltmR/HW5
IuHAH3FFN8v5Paor241rQJLdT0353TXNTTNP8oWOEIooI5hurMLPbrVH0frTqWCQXfT6dl1uzxn6
xwPk+Lhnp0YKECR5AZT6r56rY20PRerkY5VUk9PdRahnLVCTcXGbiFzsaQAwDy3sWtvePfq54ak1
ZygjQ/0naguqtZ1lFMpLNLWNFkG5biLEfoHOOPP3doVMDWUzcNQ2I2IsVRbr7nTH9VqlTlwr242t
zuhv3Aai3z6sTkM+Ix9ezgK7rE/Cq7y91UBP8dGuPXTnMlK7Xgd5y8h2Gfl+We2h7drNpvPbZbXp
0/CPl+2i+l/W7PBvNzu24nexC2uIjRkx5S/7e/05E/U+ZKOSVxleqVml2PIGSrlBNcjQTaTpvhWW
e91E3ZIFSoeptFbICWPd/cmRhSQIkjd37TQv19CeV3d9Sd3UlwyFdy5sp1xTsJsn6jrCjnvU+JzE
XlvU5MgT1+ZAsGydT9BlFljUoclZRuh+oLZDHAQF3yiLytNb9++rWECR4rYtvVWdr0Qbgo0ejaE9
WKxuylSf6kNnFNm+zFe6YaL64vCH89VNLj0Eu97tjWJFhcDltOntNBsoFqDAydZZV9THrqokWA1U
DwfA3o7apg8ekAUUEi4+4RQchClRu0d68tt2dSRR//sK2hYJL8ILK/7rE9T85z4Alvsp+Q9QomFi
r74l/8cMhffVfrwD8kgxLxIgj3nHVz2wi0WVGEKOWQ8o0F1WlutaEqJu+xSiTAyLC60EXPWaIkuQ
41yp3/7apkeqhXYdv2MmWa56vdbH6799KGXBrwA/KV/4ckgVursxuCem29y+xQxL4IAU/GrJw5Lf
CgaqCXIc/C53vC+8S2SMedq5tbvJs8i7VMpne78BQap7Z2v2LssAN8M8oE1AXDEAFThF11UbHdsY
EYrK8czUW93MywZS1sKqt3pfApL91auR92uvxtZ1r7k4fxprcbN6rFGyslNi/pVJMLTEJNXbwcjH
H0pwC7U5MOnOISxQZGS3v0qrq24L01bpHGGbB0ia6mpYM5RtjkvkyEaobqQtvXMjzWEfdJ5YeV2W
Q31jJG1GnBelsjTPm3qTzQNJsbiQy9g45GLxeRXlvXHWppnONQJZiBMnb6nFHSZ7FfVL8bZBx8Sz
6ujcuFF4DpYzgTIB6BlUsbt2zDxyj42hUHcLt6tdX2Toq/GPDmCFKnZMA8EGzVy1H1HzXXoc0RwT
9a1p+N97GcwvcqyrdWB5cuMLIV+yoT77Qzjdc0L+ZSIMPu6G4QZAxfAiUGw8jncGWkhhPmFgw5SF
rdmo+dvcAuk3IcA2KuwaMXtHxGl3NVSTED317i9nJNFeMXO8ALbtwCND+Kmb+jCKBx/iM+ge4YAC
nSHFuwiztW4Sq/KOOfPudGvIqvEy0uwXXxSj9mgIVFcK9w3nktJY1dNk7DWG9YZVFWFE1mQssJ3D
u5+jUaxoyFZN5KVGcaODsBKlqRsuChMlnoi06o9NFDWWaR+INWgv7+gU9UWD+/ogeHmbj6046VaG
n2BVOIG/emMDWOtf/WtLOlCc9+6Ny2ZIOpaz0ocMoJHtYVpwGm13JXdRhZOFD30oPtudCcISyWgL
QYyZZ/8WyXkLK4aQEVuhLJzg8pv6ePk63jGEveQdF/jmx6ktbOyul51ff+vkFKZVlrW7vhxObJZc
xnNF5mNet/NRn9W86nZ+252Qz3XejXZemlBpMBQ4OfeFWQTHqKblVkQRuemNqTwGTPmrAMKqC1aW
CJJgWn4NynnPUbCJAKsI42Dk9o9AShZXpneygQkeAeJXQLhCiJORHqOmxEQJLzZ4qG6rgMcoGt4M
qP6JyWhzsOxgNlOoOlBPtyw914NPaHeAQBUo2HvHWEHbaM055FWRtYoQ3vWobfN3VdZuS3t2nh1G
UA0vXG/noYr5uffDQ2ZH4n4o5HTP+myPKZA/ieAcBIof8F/hB32mD6FqUcvBxn5fd4W11bY2GsEQ
2TkkijptBvH0UIgu21wTbZ2bX5s6sdZ597uvNmkP3xCrzBv7XSdyub8e1CjkvizKbVlCBOs4uWji
a+9bOyAgrFB5u/MYFL3Kn9KhKpsj5CruWZt6rDp7s5+PuoU55rd9rKEHlcycUMX6l027gMN5tQbZ
bSZgvO035pjVaupnf+dUPtIvIfMvpVM5CbBLua9lWT1bLXuz11lWQyfM2ArIHPni1B2wKN+Kzm5Z
+XeW2z/6i90DQLLm0ZxtKiPAVh+2JCiahD7GwkY78+RfKqemj3291sCT21m6ofEjFxvMLD26AXEu
oNrxD7ecrhsGifR/jhZQv/m3RwpzY4AqqNBG5IDX3n98pGZnqkRUKedbSfC84O0e4UEfjFAxaGIK
SELebS7pUbNkAwh/86mKwjzgyfPePbTvp6b2R9FgFRcl/qSg6S/EUPKGjRGA0eUgPTNxXUQiV5NP
O4imGrvaNnbtvrkRB1th+GYXJtqG4iQr9ZqoWZtROCdixgYK1txED41vmFD5CDC6S1Mot4XOOiRI
O9BkkDftrRo1bbqJijnrPJruUbc4UfVD7r0N1JbSH7cZVMO3eUS/M7Os9qUP0BlyzyzWFJhcEpBP
NnOx8Y9+V5vhgbl+49o+jRucUO69CftlKCP/gspE/tSNo7GCBBtLisyzo6/MMS08bn4xVb4zrcH/
8dEVcu9h7y6uXoNdnpadYDYhSnXBvIzkFC6HxgSca5pQ3dGCoEagKU0IeNCh21M4n5DsuTujtQsU
pi0+0eiRU2tgOxFUilerP8Y1BgrosMtJd2gIKaCT619VAEU6w14Ne7cEOKabrZjcTcBR3aSbHTaX
WTnhlG3enIuMJHYxtnvdzI3mJfDIcPbz1noivEvwRqGfQwYRmus53kV6DT0K33rRq5g2gZvbI7+l
56COgkPOXWwFhNIr1EYh2bNKZcbCApZ0zdSuaZnutRsASp/yNej0IS+zKOpeIBaa0n6Q7Kah7o7M
UHQyOwTlLru9sxzyUnQgDHGGeu4as12UXk36TLtpD93UB7MPun2GWmSUljIas3wIN3YWOKu6pvTF
r7F3ElVSHfmUZ0+RPJNgRPl+5mV7VLmgtHpp2lHppoFvljvdrPtqP1ZWds9a9iXr/K/cksFS2zvf
RAQKy54U+7YY5au208WO0rh/tAfA1LHLEArhNB06+xFf6aamSDUbqjuutOnVNqh+K5S5MzrTOWYm
qddY/EyQ3mheD9F7MzO9ErWULipqFlsO7EO+ebeNzY6K7jLROEcWsWaVzy5KxZUTHmek4djPa2q+
ADhQCSXY62kEMvkosL2YNdPmi8sNd8Psol93kHd/aWz3SLGyX0KXRG/D1eL2aXiJShNtR6iEGkvK
sI8a9hu6yh+cWjAISAPnRtsQCVjnTln4HSCGkBW2sfIUosRwyPk5GB7pnAUo0VzCBAKyEfI1A9X1
y4492ub5FhiM4DHCJl9/ulXeC5+Q+cQE21LdufJeAdyrEyuqjBQ1VXTtOQO5mFEDza+8bxbtQzb6
eF31f8onNWBwjbk8N4xMy0FQi/3rAJ2h/XGBmCS+iVZ5fCtRFs28BFvIzCDANyKo+a6C7Op+UqDp
nYVSnwZ+OxZu+3T1yAxXgUqzsfFPnokbadugcuYZfwch6lsx1PlBQjJ88cyyuZmWXt3Uh7yfvkl/
zg/ENcnlOh4FIrxOuGX9f8rOa7lxZNu2X4QIePNKLxqJony9IFpl4IGEN19/BpK1i9XV+/aO+9AI
pAGrJRFA5lpzjvWp9lR/+bcfV5+XkH//cU3VcHkhwqty4En9scRkoZaNbQCo5Bo/NQQZS2QQeG40
76QHCIlL4soyuCxDyrK/4+WWy6gzD33oOG037gvVQaEa6MZ2JNwQro1A+Vv7Nm74af3gVst//0k0
aw713H4UIv7EXqjNgFOZEqxg3f4ISjuZkpdd3okvwjc7iDe1jWQ1yisMKhrH67ntW9ahc4S61EMb
k5Acuk6QQ9dDZYlt3OPtJWtdbrssT68ZBDE3XR4qa7lXBp0lwAXW6VrupO2u+Dkad1nx6PGMlcIT
KUSRZ20NR8ppo7tb/03DAjDiOijnSzHLbZqn9i+4Ty8FUu4pT6KXJB7WDuyVd11LeRhGmUJsshrf
PdhfmGeG8D7x+us0ZXK6UzYoOrppEqMsC9WNb6HHvaWP5IBcwv6RirpN/mMd/Efz9sksMKJr+un2
ofrQHbGguA8epDWZUM6i/lFTkv7NrKwSqlnaHD0l8Y5KMIYo/ePsvTaq+6gmM9PKyD5U+eDiswha
aKIpH0yLTUuvq3uWW+O7gcdrV48ViZ65KafpaNCOQuvyReGPGM3JYJ1vD6FgzF46Maj761PIsMWw
M7JZhz4/p+Shmc9Cu3hp+0Ld3/pvc+VnXp92CjZz+XlxMUbLegqrJdGF5EIKAedRjcZZeFZ8kQc9
i75g9BwPsuX3mnv2k3fZkNeEjq/fGQ1G2VvfH58z5FAm//0Gsma55x83EJBNwmmow6h89I/tZjIk
deaHhfjSYNNAi52Hp9T0gtNQj9kyYde4suBg1SvZ+d+G5UAjrI+6NsVBRgga76G1g+4iG0lV1Svd
d8OtbCpDq51Uf7hcoxNJon4vCyc4dpVr7UbNipb+MFj9KvbaYGWUAi9lNYKujNu3iD0rEMgQ5dU0
4Vsyew3z8mS8ubkZY1ugz57jPPGokET1y61sTSB7ZpEkorS+E7y6iqI2F7nvmY9uOK3l/1SmEzJS
EztcyzCHX7ThIwqEpV0E/ZOcUeEcXhZ5CmNhjoGUju3u+zlCJ5uakZqLMol6iEBTfhTmsGpY5t7b
YiTcWzYEiLVQ7ddBqzTL0G1zeyWHakX94gnX3I1eMC2DIAh3xZh3q2AYtEvo1N1qIip3CZKxWw3z
WTz3Fb6rnxS533ISzWNxE6GBSMOzFerku+ZDPT/AZT+79bNsTZG6RoDgHUB/OedJ6T7ko6MugmnT
CSXbalUfHNomtu/C3H9s0qE+Sa1ho+fJXehVPllm3sXygHPyMUmc+iRbtxlSqyiv+vUZckYUDCMu
eyRZt+eifNjpWh2eGv/bH92y6XQ6FI3uOnZ7ZMrnoxzz22+3h6U8K81TV7sVUCBWGcKNk6NBknXP
hh8VU2z1J1UrUDm56UCgNkRkr1rxawuBbJE1ZfFXmTVnLzX9H3bz2eUjHBtFA+CE9PNb3Whfclyd
H0FiB0sQN8Ze6ERCdMVAxK/HzgnmhnOKrLpgxZA8usmMsIIL8XMgd5/skMV7pypz5GQI4mXe6cH2
FlMd8nRTeN2Jb8Ejtlzz66+TNIivPfF/TuahRnMelLBLDpJqqoR1Oy36iphwOxsRZKenIb1dleAV
NnnvRI9RbFl7oQ7RImwb3NC1Cf1OUeHkyFUdT5/qMR4fUsXdlqgPj7fnn8NvY8NCHfG/XOiB2W1C
V1k7GvrYPkrSZ+a/a77ZfraRnS1wqCQXcL713sEjvQYdWX5x8H7LGUAnolVTVckJ5Itzb/umWCal
o98pbsFL1/WsgyDkcKjmg2zeDlWpbnsjDe9uXa2d9FvWZtH0qmH+3pKpWBM1De910sjngVXf2VVi
vMXD5Gw7x1T8ReHGHYBPG1zoPGzOE6MhjNkyBmSgy3jrRqm3wBvlbeO0mvZalufHNGm0TatVfHlM
8JXAGZ230rG+DpOVfxeJsXA89JeLKRh3SlkNn4mCCEZva381ks2AA1NUT8BnFp6u2xi13PKpiNto
rbZJspGDRtQ4D77ibeSg7Ao0bBINkeQ72VTUtD9YASb5DHasIMCWAsI00hN8uHwlLITUm7JWs3WU
kccKU7JiqmmT/JKnslMeknn4egbkpliInKzZbY5s8ri1t645KPvED3UHekIVQd6K3+F5eA9+mXkP
3XxW6pGyVBMxruUAxsJh52OYX7DtdJaJH/FYcYfxXddJeQ7Om+gApwaDqJc5sbkyM+PpFUCUyhdX
jy/yECgvrV/6Z4VswQUW0XDQxurLbdyoMHv10IlXsk/H7OIWQ8xCwUEZuE3HiBRXIP5qsIED+tWL
Y9Srzr2mjfid51X8f5khAhyWvTDfDfbVl4DAtcHu8EW2Yiv4rTWPsdJAKzDPLDRlfWvNY6NtJ98z
ou+HtGjjc4vY8Xq/lSnZmoEQ9nWfJRXjsNUOvonS0hfZ/dhoyqsFS6eqpu4ZAmN3UbX8DkeO8mrm
1nAsDYBC/TwrFr0DkzUUazmawkNchbVAFi7QfsiPhiidnrWm/W1X1/Vdsa189jjyjo8DI9s2QQJF
JXGN4zDplzZzppS/TJQCRyNHjy20vsgDie77QeBBbvz6wZKh06omtRlGDVmXeZV57UxHq9h2Ojlw
H0DqarKBgs3cboxjXY6GWekfMMHKnlv3bWqoWdlZDqSZNsxTVUfxtp3A1LKLClVfk9zAK27b6fca
VaBW+N+dzAXTazfNi5V6eC20djoOQtMOwF2GdskiUVldVVhptPewXb+ogVPtu8D9rd8cjPhUTMVn
FmTGhZfPUk0N71mGyArXX3pRLy6yFfvOu9YBjZUtneg1WLQS19QcfOuCxluRQQWXNjcjw8bdFTn6
Sn6aPVbj3tEVTJmuX286rYiJRXsk+f3KOqomKbHKgeHRQwz85N577KCavpgGLzChZ8ZGjYryNM6p
ScIg27pSom9OamSQOlM8wlOgbNtwHHfIx7pLOrntQk6JE8JkyHe+pL3CX6QLUR3qWfc/khfmf1lM
Uhnbofq1ydfHmGum/56YNxDkBpon0i9RlCzsrmzPmqHUl6TRk72ok3KB3Ky5yD7h1MAdS1zzsikH
JsP586pB0XZj4TXKk2V3wGeX7uBl2I7b2wmimOzRUAN9TRgRLYdjNPVBHvzMKkFPqX9NCmbtPHAG
sdAdvT6o80FOkU0zb7hOnt4u/u0a+TnDWH38++Jbk6qc4rdcjw7lWMW2hYB9LiL85++rrtQ67DOj
/9C7PNtkgRYvjHk9oc0HeYZpktd6pDaXKnLiO9kXzYsKPPEMkMCpt45ixAvZ2SaRe8p0wzkmncMW
qAjYjNoakMi/nXV6ql/7hl9n///zevzPjRVMW5lgtlByL0KAvQe5LZbNwIyTg8woy2ZiQrW+NeXo
bfLt2qbogJH/ffKtGdQV/1Cq+Et10JyjWxTFgzsmu2yW5cgDiRYDrIwBF25W6aSTlz/YjrE0sX9/
VrNFHHF584jBRt+JhE1k6JoJ+wIDyvfQ2d8Sf1Hz1/5mJ60CS3mI90LjkWyLWizATeTvwcgjX4Gz
tpXNfHCelcLJH3OdLCqyyntKj2bvUVrUu1Bp8YjIJri6hd3746mPu/HVyL/H2ZS/92meHwzTnb/Z
fDQWkWhVYN7cy9HRVJaYXiuUvurAdoL/A/lhagYRTv4fXJum91yAmXtsvby81J11nwWhtbasOLpr
UUSuqgHoV5YK/xzFs7g5KaNPbo6PyC2MJwMcyJ0daeGmtuLqi+t8Ko0Tfv5xod9qb//+/dftWabx
+/ffcGxbdxDxWLqqm65Utf0mKZwMnppw6bNXG/7b9Gpqrrmpw9geoYGv2q71DwpO5kPYldDGwIzI
luwnJepUYPYYlW1sUKRM0O/t+h6Q/2jH7PFCs8iWjg5ay/Gn+s7ooPWWpS3Ohd0ugyodL7IrL4Zu
0yl5s5JNOWDq3pNdtSg954scXFXHOpxeZEseBl8TuPKIqnSzmTnWMZw5U+1si9YnGBijcWWRGS4r
tUnx3Sfm2wBFngDK+IIEMrgrYydeQpe0mlnHNi11StWu5E18veXlrRw1xdY0ASi2KlwrXkvb2Jvq
B5Ns5fUgElNfmKmV/jYQzlPkFZSWyLZyci7sT83Aeiw8gbGxC1qyih5U/ObXWSVHZJsMPYUqYIB+
HYSHUn+eqACkbFQbChfBgVscQDZvfdG4mJAfHmVPwevot6mNHpSkR2FthG4e7rHuKK9B7H8xefY/
yFbbPKRm4b5kup89qk74QL5QedXbcDiogMGXldUqr7jLoq1NjBzWLe84nFP5hWd1/FjzBwkT1QJF
yqEMe3hpIi4Psi8TkL0bcJd+LLoDUIH2oBRjd/BS3RUzZOBnW57d5rjzbNlk23cfkh3QOw24ntzE
hQQv9qEP/W/Wv0jFizwzwxZmauFhERgFm72AHMBtnlVg3auVeGJ5oJkPWmRZS7tiBWXMTXlQm8B6
yE3xOEuxIWJagGSaLvFPVQdw4O/T4hLCxtXWqE6+eUjqKnyQB7gkyb07nmWDaCD5AlICr0WrT3c5
rDpzIUecaM4amhrx9vlSMFPpwW3iE0+c+DLUziIt+vQsW8JOqLtBHFK25CFLyU1OGONYXjBfHmCF
sZYXsNmSLjzl1fit9jvoarZwZUtEsfESK9NvLZKl1xZIRh0Om//bWIebbUXoNVsFwp72Vhire3nW
9MN0PZN9GGiNBaxXnBVtWu4dyxWUdNEgktlOCzfieq6ZGEyzOM0XDmKFO6pSAG7I2vSouz5GSmX0
71tIImuFHDWQBxGtTCCaL/DLnYXfk3Aauuh7zH7yq5VrfJ0HwPoxDByzi9h01BW1J2AABPhy2mNW
Ku6nHdY/fLuBfesVHvRGLXspsPcBdsFF9u8P1H9Yrl0DKRybRx6qPEwZ/kMXl8D1yvuyngmTPkBI
aaMWbblM+zjdy/A16MFyKVQ13ctXbz+PZlH9cxS60c/R27VyFFj9XQuo+fG/XS8/Tl4Q6kjDrarS
x0NeDgiSGsAJf1g57BavBJvhmUMgg1huDJfJ1KMa8Gbbv4jKr5aBZ/cvMH8XLSplIDAPphmJt8mN
pv3gFHMqnSaRQnXtBsbIQ5ImOAQ8EGVTnqZGK94si2oKY5luW6uBe9WE9g7TVrm1Ot1+aSfrIjeC
YzOFCxel+lPcW9auDtQSFlvsvCidcaFSRLMLYDnvjKHcq3WRQ7bCU0E5Iu1kGrl+CD3dWkNJ7V6z
2n6VUe5fU7MaoIKc6nS+dp3qesNb0QtlhdXVoeYEfvKVlmJ6i4v2AOWPNV07Bu5JJ3d+MhqAD3o2
XWxuyk/VKL874WB/GCJrF17mT2/YDfGy2nb3Mji4ZzJPb5/SOB9XZUuQQlWabu2WofmQ50q3QdEd
3vuVULdDa8KM701npyuDt/dcJ9tTLWe4c/peBf9ewl62cXF6URFRB0g49yK2lLUNXOqso+cmd9u3
lzwu0lUcuc1zXens5fW8f+XBRdWJbNDeI0dJkbv01EeZpnd+kuorC4CTM5XOd6vPNmZbhPuApM2u
7PlxOtBmD2MBNSoX5ecQG9qHFpjqqg406BE1DlYNaJvsB1jkbCtEiZuBIj0fYQDjMnXDZzBWcJGS
u8kb453A447FraZ2Sd0lX82yBeiUtN/HErhRa7fiJfJToLqWYhyaMg9ObmBl61Qtg7ekt19Bn7Tf
KQexaVvL3MDV1ncje5q5YEZ7yQrf2Bit2h0cZMg8EAOxaatQPMGS53EZGtmnVU4bTVTNISmidOkk
wj2g2HCuB9m0SaOyBrHClRzQHK2vFvJUzWJO5aTrqTdfbjRTfkii3z5GTnajpofhXqR3OqVmVkOv
Vve+GlEvxs71TYDc9BmlKqA+xcy/G+FHP4WUiODFvByqXH3UyynfKbHp7kwl0M9KSIouKJ3ysw6q
pbwmh9vX6mrxIrIZIMhX72AZWOoVLXfQXocD4egK6GMXZ3uehk+RXH3MB2Nepcj+qp2ekOz+7Lr1
k05+kq3e13GzQPy7fsb/s09+iPwXhi59zwz0HXbkWpBJjOC57cr6vsncs67A15JdttXsa1QAD+rc
5XoVtHrE41s5GAMeRQdIMkA2PX0kHmdvTUeNa3hE3Rpf5L2RTs2D3SjNUxNGB6rTEMbSAA6VmmWs
uzmqhec9XnS6R5kNw2ifYND/Nq0dkchm3puROONOEKbLvB75tQ4W7TiA17oeZBPwJ38/y8pXhI+M
s68VwTmO9niqiVfKLoohfTFUr/nZN9nc6Og3yrUcZZUh/lei+I9ya6aL08dFnktqlZtT09Q/EuOl
kWdTEef6C/lPkjEbnrVi30/u1ibu9ljOL3L4OFv8tj9b89itNY/Jmc38Wh/+NvOf18mZ9fyZv/6F
X9dFiVJt+yqfFn7nk07x2570indU6w6xq2uP97JHHkZUblslhp7/x0Btp+wCZKDYdTN15VU5pb0s
LChzmo4bvLi3Kn8nW/Jg1pG15UFRLTUr7BOko2677Dx33IY5aFEEZ5g3W+/BGSN/HxnxYwTi8kF2
yTMlIl3TBpPCa+A/A0S3KgpQBeN9TGkaM5v0czCvWmGti5WdKCV6odx6CrVYPbB+SCCZ658Vcd7n
SHO/T40evlRa12/G3Nf2mp9Y96ZphEi9A0p7FL23JhqF7a6xLo7IxFMi8m2S2cWbnffx0QL2s5DN
AaEpTy2r2VRDLt7GSQdBqe0hWbb31LegGpYH7ohomM1t3lvFfVCtIbWh9a0V5Y6lRLPuMtzL23Ga
/rJ0wOFj0jVrItPuSyv0i0Gy9WtGqTRWwnh50HTZu9Qgk/5fZhDdLMAhavoWBxalTkRDUkPPshN7
YLHOgMu98i77hsOHGiH6R9u09TnFEm7ufAcStm4Ki+hNap37tND2MZGSNW4Z610VyiYcrOyrpgBP
lTP4v6eQEW5BeI+kr2ph1sswS1iCz1ptQuotdHH2yhQRid4RC0eK2x+u2kY/bEGyjcNxUAMw7NQ5
WjRKjZG3ji2QK73+I9DMe8LMyWeFoXvRoWF+cwU8JBalyfPYRdD8+GHOaeQ1mxzN/8kKsxEWIRqk
MerCA4WMil3hFu6JcGO6iStYDvzFoGkYJJTHILMBTtnJdDJKiFKFXoCOUpXxPRl4B4jBI2buUwYD
48hC9pt+Pa2McGDa/OAaALffpqlJSSGi+QmmjDmf1lg/pyXUmAFO9oNXe/Jm8iuEflF9BHAq1qnt
hseGQmD3qZb4ywBn5acGMiZQ7a+RqlKIhZoLSNo8fU8Vtoj/Wb18S4rsPrMT+2uWpt9zpa+enbIU
/2vpa/1hCeFR5aHh0TXCaSh48Cn+PfbYDInmILUZX5BZeZfKfHWpBvNmwDnZW52H1SNNyo8sisXC
VpqWIgclrDJdg4lCfzIl0Ej7VYiBZmmIIbmTGxHZjGrr96YctYvmAHP50Zvc9OhrUb8Jq0FcUup4
UYTP0j+MbKIwwiyo9tw7YTnlj9oWfxlj6r4peHOXGWCwO5I/P5qmVg+KWpO8acX4JXTySw3q6ama
+yn9la+AD45fumNJgY2HXiX0Lnf0RTKpG8jDwVLu92VcgATXcIp0Yd3ZqWM2W6ugpkdpGfHWSTtW
ljj+yVW6efUzmO70c50tvztSEitggaQO/VG2/aDoKbBotWQlhvjPATnFFjaXyImNVw3rzB1eKMlz
lhJQKRoFT5Ae5y4Ft8djKJwUNojbr3DNUorLaSgtoc6bIVWlUiFlWr41EZZjPbB+OG55iX1XeYcE
QXnGuNLOE5QBnv8asbhfl0c+Yj95Ob+56+U2MNofVdRdJmMMHlrT73dONOQPNX4QSjzZVFqrombj
OnYG1xpOaujYH61v9ueonKInD7+z7B693N1BvYDNNF+Uj+z+TL3yj2aoNm9RsTMNP3v3CmEfyBJX
cNBoDsr4hHHqIZ5JTnnl3zuxVT4HwLwPvWZ0K9kf5MEDasjy2aBSZu5N2kJNYeo31PwwWMkfUf3/
frj1IbXq12ZRUUdpnnIbkE0kvv0as5mzyvt6pFpAlj56Ze6tWW6ovCijDvJoVh6DcizuqMSS7TOU
CweDG3RnxG0L3AXkoxp0mGDiKVuPWTxc0tTzl8LN65ekgco/aFr7roY1dQzi0fhL9+ccsCi+V6Le
jIkPUnqytq6FiBilHPVWkyAKFoAMD47vNF/bIHoyuimPf3SIKe5kxmyoyQv4bfIIO9V4KdwI7Kmd
PMoxMjrXMWOmGfwakzm5f17nJVW46nrKSQYzBMozIdD5hRfupHQWU7OxB0CIq242tzeBo2zMPhVo
lPlGtk+eGtyxjA9+YDG9C/0i+iAWovGgGJL71EuNvQqTaJPFuvPkVmSxI5g632N7yd3vfKu0Ul1M
eq5cXG0qtg2Lgf0QwLkKStabpZ6O8PqDA/zR5lSribF1Zuolgc/gB1rhLDeNH8rM9Ce5/Oa0iVhR
dWt6MBwx7iZDF3cUiTI3CbU6DyBuok0a1trBqLTopFKhaI3oK3kz+vQVgEP7HZULkG8z/GtMAK4I
ewzPOFp40pT5jLLsjEcnTEK2xbr16fRfWDLjE0lzoz9F0l9iD6I/zPnJfjaayAEUQT/PTG0cAFNQ
YVEdLfvc9c1HJbzhvXPHkaK1JrHGWYjVaOZKbRXvGcx2ecSQFi3Vxoze2yJGrsbXYyeb3lSd2jro
L8CYm8e+SJ70eZZXGOkua0ZoQnOT4B2RTyX8Ck60vSefwK9C4CK7iaSmaHTINEfE8n+Jrca2W81l
Oh9kF/DCiCoe4ZZcgXFIkwGnTOB4W1PUPBnUVFnVWts+J/ZAGZaq67/M5SVivh3BQijrhLKo4Chj
cRiNLvhsJg0iQxCZL+p0f10YKMlXHtSvfmMab6LRpl2b5eFaNj2va5eKwp12HeXH6vPAvv/3uM9c
3Pv3OLqLX8ggQKxjvdA89R/WfK2f8LbbpfIMdFhD22QYy7Gcuge1z5I9ME5/g8+1ePYLliWmnjnf
BLrAoOEmvs0dMaTejck9ywKmRyJ/FiXETlEY9m16poISkx+d4kzeX+fOH23NNqDaB5B8ddjnU4sX
Ik0PDRHf71Wj7Ye2SL40NVUqoibOz9QFApXMvmMXFFp8DrD7Lm2lCL6AEj8ELMrlRV3vJERB0WlM
6Cb0+UkgqAfzTJWKhT5n50NIZc8JpTWkpUSO/WpRA/fPsfk6VC7O6t//AH/WpWajhFXIAD6h2gb/
YR34++qD8I1vIid0ng1Su6ukHRPxllr+AolZskUoVh9cCqYJ3OacVi3pSGql1ofrSG6C4JSdfVqT
iZxGF26uhZLUnk5S5yLlMPLsD03MH82+tyiKMDW2ucPbBtSphds9kE+jCjRleHK3aw+aUjrHJrG7
dQ0T5QXGTAB9nV94Jo5QNKxv8qJMibjIiduNarDnlxfVScBtGbrGi5MKlvrpg66L8Fvb92tXr7lL
SipF2CNiGGyZfzlUuXz3tKZeYkKCpUp9z3WRRPapiU1lh3FUvUvUJIQHalGRe+qVvRear6FPQC1F
ZHMkROcd0IfGGyWb+uccMyPvyp6KqujSG5MvCHo89B5d/NInnrWOvOrnRQTCo+tFbFvLXxeNUilQ
wVirUj26XhTP/9K8bbr+S76u9M/UUyZFggBo25lets4RdkavUxP8RQl07dgblJKh2JPHYpcoI6hY
sa6HIdiZcwyyNFTKtpSjd41BwgVbzPvNF5Faq15Fv6komv0uuh/1bFBo2maAIG+InWvFztxdGnFx
DszkPXMyH64dJuu61t/gT/r3skseZNPL0g2B9/j4R79Z6/qyzfpqnY8XikWNlDKEXEkGBBf4fHY7
yL4k6MQuyY88odyOfZv6lCez4Dj1raM2R5AdGz2tDjr9qHe2/iJHx1a1qPDwRHGU+k7PEuMtmbwN
STr7SR2ckFqt/VM6u/cKs/Z2WpbYK2XSIZO3gJwKUeW7nvj7St61mjvmO29022tTjsKsv/O1cWuJ
5oc1b80GHBYbwjg2XTSVWDuV6D8vPmUKR0c51t7onOQClxockaOWp+uaV3dtcLxmR9UygtMsZxKw
fL0ag72rQ9TVLNXYZQYrOBPhUcRh9mRN8e/9E7u+Ibeyp3m+1Wbeh6kf0xFrRtZgjk6QvZvy/yjK
xB1Lf3fVG51KiQtK5FKoHBZ807inJgmLF6WhVMQ8d6Tk6F1GfHjZJ3r7NA6h2ArXiDcyUegnmbHI
EtM7JvzK3vL4LFRtfEV99nwVwaD1MmASK9TUiyuqoviUXXa7hu1l3JTvVpOcgznW2cVib2e59dEn
AzVoWJc9lH7k33lKXW+jwDMvaZ5SAQutyrdG35hJ/SPHpPJBqUuCwQXuz/+cUMXkj57fh3LUC/Fc
6eTXnLxsnA8VV6ZMOaB9mXNEDuHW+euU16SMdCoxbuRoh7+VKiCfrkPhRfbqPn9OSiIWDRX5HMjj
Foj7lNK0H21GZbm00b5mM0nc05LpMWWRhBDQdjcpFQ9fsqZ7ljOqLGLDGqUvjUjLbevm0Z2WtuWl
nYNvcoYDMURY3XgSPNNWzQyKqeYDxRko3BRSOYLSxyP7ejum07GNZdo68QuV2O4NPS3P8uVT0OIC
cZZf43ns1mqM4LfWr+t8ny/iv798PNX55/t/ltuQ+dFI1P0TYmVYSq0E6jA+T96+UrS+vYsyNEme
Z3arrojtgzRGyLOg9dkAmZjTVnHtU9y56fxNm8NrwlUEQIHYxIEa1C7Zc/U5cRI43TyqtqPZxIDN
c6LCs7RYiozjGU7UULyTykIYXqBRHWyerK+O6b3mbkKdhLmlBgMFieLnJCJqo9m5v+e5Xa2C3LE+
sMp/cxDKPQqvVu6Taa51hjXwfoS+TgxieAypAo1rs/1mgRj+qIisoV3oxjfK00XLqKIo2xj090UM
PiBy3eKeOoL+Ltb6+q5id5qxh1yPbdk9Dbo6HdOo/aJNevc0lrkOyLoLNrZHVkHwrvtGbWpY66iN
Ei1WKLLYfI4VAL/MzAS/j8BY9ZpX/aVxt+e6cN7M0fS3+LjzrV2K9jG0xSlFyvuRZsZK5pUg6ofL
sS/CsxOXj70SxnfDENkHP8eLIg+8PlEoUpaUdSYGr9kQ1/3odd63ZGii0nsPCx9CqqFWB9cZmwdS
YrxKW+p3G9ZQbiqqVjxUPJ2WvV+6G7dHUbDAbg9uq02ci+urDwYyuL80BDOLQhQAzB0h2PCMG0pc
v4VW3n26LkXFyr6q15SojLd2pWrAya3+zbMpe1+ZYfc1gGNQBdQvWLTGM4UMvR9WpzyyKd41ZOdX
o4NjYUz0ZdNozaLPQnebmI1Hgbl62NmusvenIl9rI/iBtO4WKurqtylvh02HLm5T+C078Lx50AX6
vRrR4Web9GeXZOt3Uk7EbBxvGfihu4Hz1OxTZDHSpsmE//g583HqsC2k8OHD+FEeylLVDkqChG/u
okxOtYwy11oLq9BOvTPiP+jF++CKc2nn4hlV7rNWeekD9Cv1pVC01yLQnHs9FvVptKq5gjCS/iyO
2cJ9j9U2P6pRcPEw5N8FThaZOOgL86gQgPYo2G1nFMwjaixatdrIpjJS9FewPbT1rr9vbWDugZLn
H6ZC3Z1KpQKw7rUnZJou+mfwb9JBE3qclcC2EhEGlNfpf/bLwYQgJuGaeYpsg4n7ojhFvur88YXM
CCXT0viF1Ul9Pw4xd9LUa/u+r7tXCqDEC6Th2ZYgyTfeu/1j5nbGaRicnZWaYbSEhEZAz0SCPg+q
o98/doNDdYAp+STHyIwetAXl6QDKXdsRKOPFiN0V/n7eralEU76yjGnXSO95rc1N26DArupp7V0O
WJtSHGJc9k1NWcTWNvLD9dQxW7ZJrLjcZT/3UlT3krq6sgz7e9GH3j6vx3M5xtaDmzVbdp9r0zO+
Fb3GCi9uPnvT6s5Tk4mlXlB0poo+pgqhb8xOZ2zj+kdvPvWu07/UCcUESn/C9F2m2CoSape1MY90
2Iv+Tu0pzSG4nc+Z0opzPp85pnbOeOgfZJcc7Io62/a9ESxlE3FTdq9o1WdCSrioHeu5Sqgu29d2
tZRNJwomIm/JX7GS289AoftL1hbLdG6JAqttFFDOd1AH5TjNB9RkP8/SxKAgW2j/deu6TbvN9bCC
k9rgX/91pWPXB1S8P0pfuPuhrOM7t/U9vLxDRp0HLTj1UVRvw8pI7kkljhuDOmUPk1s5ay+DydL3
wdnjzbyjvkl2ACTd7ENu/10bFe7RAHG70Ud1ehjKplj76D4u7ZTADDd79Vmkj1VloTpwp+wRIHm8
68zq/2g7r+W2kW5tXxGqkMMpwSBSpCTKQbZPUB57BjlnXP1+0NAIGn7j2fPV/v8TFLrX6gYtMwBr
vaE6Rr7TPI5hG1L3Sqqvqpdd5JJPOq6iR9wp6m9RhUEBSL30SaPtegeQSr7rijZ2MeSDbkcV9aiY
7NYb0vyT0ZfYxWFSavJggSGN+btdYF3PPYRbUxV86jVphypM8YcOqSzgu/Crj4eLi4d6/mRkYXtX
jc2DzUfpEKt2fxgMsDKyZVNbMAP1RTbq31Qzjf7IzAsoTQq5fJifTHrPX60AxmTZKfUzOj3tvkya
/GwP1b2DkdHO86X6CYZR62Y1nYAyH9wgr5Lf5YDHLCfjngRWZraHXpjfT5NmXFRwJNvA6ZUvej9e
qIHYNCodha/sfS2b5fcwMKZdb2OiQJnSes7q/ne4FXxR0rXnibg2r2ndRvda6CPBmHbjQ+rMjy+G
8VukFD60jGa8U4KmPZg+t0hoTV3bMcPoFpjcRsnS8XlM9R6EeSXvq6xrXyhP0CAhI5xvnG0scq9q
X+fgAOo72fKTozU55lGZovzM/2V8GOXGfHT00tmG/awzNkTOHVYm4zkrgOMPoeN9NHS9frKq4RRD
Ke61fqOVtHv9oUkuIcqJBzrIzU6Au3z+lluzD8ujgH61KNKDFLEb1MiAftUt9nSI0X6U5S57lr2c
kmlj3BuYkLqa3vXHtlV8LHmV7CtEjN/pugxPpQO1I9eCn+H8nWtgRF50mKCEKnXY0ZHNYxd242Ho
4uzZV3v8vfK2/mE6FSqsrfK7RMuilEPrUylD8VWU+Ct+icU2zzTnKZ0PKCP0GzXijeqZkiptKAQp
26myCtwCK+dJJDqOqR/saHa7f5srpGE2hOOLZd5FpCXGYD7Zy97LZompHHxQDV0/vYwSTn12XmTY
7VAAhDPI/XOnJWcncr5ZseZcQo3n66D+MGla6KqTitKwgzxB5Z0sx1YuBQQVd0IYHegJbgZ406rH
rEvGx2I+hHfZmGKq2yThXcGTwlY3W/UFndrvWjUMf9Cfm0Aqc6PC03YlJemmbrCT7ql983WZ+BNe
e3xR65JxHfgeuZNHKcJC0FQ+mZFv3XmxlKGumfF5VZIvYGaS7WTjwqnJxXiePNAjqWZY+8jUBoSc
4nxvy6N1zsu27ZDAaj8YuZXeibn1oNT2nym1rVJXs4B/cTeClGRdv9h1X28ySw8/d6jxb7vU0J5i
J+ARFSwEeO5DpE1QBCAkgO9BwbNXS6yPw+bSVxqPgFSoPqT0mTaw6YejmFNSrGS7qYFULOGlrIXW
7/SisK9wG8+3n32Nu+RQlb/LkjSeQJ5OJ12CabLxEL0Ox7k0UUo9N4LxF6kOk6+9jCdPBxxoBi7b
FMCDE6j0DuU6zXTjwa52Jhh6IwhpSPppeJaLITuGE0bpdiFL29KaVFp7jvc8Wv0zXO4L3Gg/QNVJ
osAStwdPqfIr9TQoyRJWjpLSwPc3uWuCUlt9MvMxugzUNSiFNNWnuMjtByfWP/L+MT9OI2weePx/
UvutWeZnpYKVPMXhjEgDWDD7RSAqa++hKX6IgRkE8i638FW2rGp6itE022hKM8BM0KanZQ6ZFnwW
bbAXc4oI8LSAuI2EeA8zRR9hQWdk3ADPyneDY5Xntk1ezxKtiHfofRros/V1Qx+WnOWUbyLeV4nc
7fE6QPDSQCtUkqF2p4rjXcSBt4FzbGFaaYjCXIzK5Acgja5NKeGMmPO1yB2sdVUmrO48/jJHozKs
q5hr7PykxvV0l0e2ijIYzK4W53TFw6x0kjPEcMrxga6T9iSPIzICOIpfA171YbTG5E7i0RKLuQk2
2jiXEB5BsG47Q9b5mQa56RT4pFEb+9pB6rsE3U/0AWi0tmOxd2wKt0UYW5hx1dyLzWdKjO7RMinG
4tBYD3R5x32H2fmOsiktigImZI8loxcH8TdcIGYpG6n5zPe94jaR538AixLu9KjyHk2ZN0UYf+fh
igZ8WwHebw1+WuahOPSOCqrWcKgOwGsjpA6Wecr6rdQn6pNWP4eYikZoC6GZ4/EHRssCyWvZqZKj
Z6qYbk6KFLrFRD1Aj41kG06SdhWHMoASyN1Wu1d8+XWuatqWho2KgXRS6UterygPNPTMc5wbzr6I
Zpy4peinJqTS4iA+jguqWT/3db+RUS/+qFvdzoll6TrfqHttrbxoIFbPFAhwmZ6HRoF/VjT20T5V
i6hCJBnrkgLfhgPaWQm92PyH7UU5lg99f+KzFvLErA9XAwkUd3SS6WA4nn0fV9LnIMrj5x6GpN5W
9Ud/HKuPOWikQmuUh8KXqo+O1htuh7g437AMsc/xDkpHacZrvAcjB1QFdcvDP8/8qUxT9OKn+LaG
ckBHyPHjFxO2zE7v6/BORGFEzJb1egF6hSj+IMgTx9IH2dblZ34/gLEwPVgdvMUgN7H4C5p7S5oA
DHaGdmdoeEAh/2LCmIrruxQAE9bxufkppZSA8Ygtb6nrEx1l5VDk/LxLsWVQYgkQXgUmijkha1Wn
8w+FUrS7ZW0L6Ixfe+p8czJ3ePU+n0DGi2jcUfvTR2xOxRCYFj9Y4yDvRXLWJ/Q3Bx0dyvm6sh9n
u6qlMLasHQZva9HQPohkrcMSrQpsb4kmZt0iTJKWOIPNa8OexltHS0j8E2IssV06rPEBF6U7w3K6
xw7Pgn0aTsXZju9Bn4QfpRpXNbn/KClW9zGths+wqJxLrmOlXuK0u5G0oX/EKftohJ0Dd0gKzWWu
Ub6XE0J4y1SHWMGDTrPZkwsEiiOemAGaBye7t/tHsUdWhQliNVl4sLPBTa2s5xYvtLbAp5N734f4
DevtR0Zx6ntRYOMLysN4TD0jugsH+9Q0U/rUGvGnVo79F/jI6glDEqTKncF/qeKm2VNrH/ciCnig
dukROicRzfXqQ1rn3ZMf2trn9ntdpv6dGuTytuiNCqkXs9rW8FYPdUSTEzMSVD6cAluXXYSh9etp
Mp/qSlqq7ruEd6d6qhR7LN1CPEyePUiYn03+eTRkgfEOjv9Z49129XAYEyNpNjKO/PFZjKIpQ7s2
63+IUcU/Gvp2WNJuLYPPU4Xokz3QoxO7Rs2k7bHfrraRKWmPoye/HnS856Xef1ynueEvTonnfxJJ
63yiY8MXjHSKbwK5H8mb0oMtsCaLFOoRPOsgQNe/Xc7reGA0KkX5BB9+H/bN+NWeTG87NYCaRyWT
L7JKuQvs9NZGpAf+exW44WxfIw4YYr2eJZph8/HO+A23MK4RUeXtLMlTZzd0EEpuAiJZRPtW8t9F
Ifvgm2P2NVUJaq/LrnVtb5J6ArjXQiqmwDJO2Qmdt9dDxK3CKZkP4mwNrHlr4CbvX6Ss208A4uON
2H9dJ4Zrznqlf5Fys9W69pev8pdXW1/BmnKzfe3PwLyb8M2V1m3WF3OzzZry3/09frnNP19JLBOv
UunGct8GuFjO//Xry1iHv7zEL1PWwM0f4r/fav1n3Gz1d6/0JuXvrnYz9//wlf5yq39+pcg7VNwd
armLQAi3duH8MRSHfxi/C9GKYlWW2K+rlnGrx/myyzJeFrxb9rdXEJNiq/erfv2K1quuOTJ952m3
Rt7v9H+9Pg8zPHr3esTd+XrFZdflOut138/+X6+7XPH9v0RcvYEDYZR9t1+vur6qm7l1ePtCf7lE
BN699HULEUnm//KbORH4F3P/IuW/3wpMfbsdsWbC+nus8UoPrF0FIt4Vw6CbJQP0rAa5QxSMluHK
pe1tJbvO1UNS48ZYVw53lHNYJA6jDyYO8MoZknp1UnEd1rci7Hc7XU+cC5hfGHRiqpuc5L50uAss
1EI9qKNmbXWaSi68P5c2A9DL2WdvceEThnzCiw/OHlqs4tQYphhr6zeHPtV6XbhOrR5+nqdFyFPX
yXcvrKWjjla3m6VYqNKToh4lp/kzqMw7vcyaB8SWsmeJ6svZcJonERNZJZ/cvWNWwxZaePYs0tQY
cbmAYstJpKiezC1Sxq0pu4qEpMjBcOmRslk3+pdXV+3uyTJUjyLq31zZGVFeUr3f/EyjApfZ/WUC
iTVuTLQ/LmJsqVbgDonzGl4D+luKqUuk5AMpef+6TKwVB5HnvO1ilHGwz3XIu0oBo0WrIroA4lQc
qBKiLruO3yXFtn0BfTke3q0Befpn+rtZVDET2x00uUdfEfMF7PnMh04JrQdxlmA60nVZe7mZ54Yo
3HJ/ynvoZsHQBOcu9lFr+HMPkSEOBY+3qECZ3WGdE2dBYnV30CB/v5kXmxS1fV8Vk3kSQTFlJf0+
lcf+WIK3BzNJnxAHLoM/keVmZuUs8yIo5sXZegBeZ96L4SQE8MSpTTPFq6LXtWJZrYfeNtSqBrO6
dNgDAejcMJpUZ4O+Xv00+5IrDm5UEu9aINSU7cxhHzl589T7cvNUKYV1sjr7o5ha55Hf+mikjc2z
BqnikAJH3pu6j6PxvFLMLdcQO62T4jq25Y/LdURALqYvaV7VeLhD0xVniEJdX/m6N9RdRPicYrPE
lnPB2RXsXfR8QTs0WwdBVeylq5PcaFqCIH2Z1ieplEzOPUmu/nLeKFoluyLda6puuG8U1dz4dZdu
60h75U7HUuvYVDdgR68HrahRWaWaL6bepdwyr0Xcj2zo2O9SNcnrxXJBxEa+YBNi0IDjHTVrXYMo
XSe2eR/MoAisPeVvaY460GyBsmYEpqKg9tynrnq8Af3EKeDzvZi0ZptX+K8GBZBt/oYNQtPoPjN9
OkdzBZBPynNIFxXF0T8F8lDSTzEEbLpFNK8QQuBzXkM3bMkDatHvUD2pkY4r6uusULAPmyraBmj0
By5IwQw4SBpte8+prkU/Vlcxp8xzLaRuvKKo0e7FWIRv9hnk6LFuPf/YmXV/7mSjOzs9HeKNGEfY
B9zb6kPe5kO2XQIUn8ADDFb7W4ArEY17tUM42y+26w5tFr3udTMXzPt56sPNtCmH0kFSh2v79uPx
7nfl1f618iaXGoLy7hdm+dmhBXi/5Ijxu5XLj0zvhbLrA3pyYfghbCzRMU2T8KWHF3bIZjdAcUje
zkbg9jU63n9GRLjr42XFzbwY8gTdHUD+f6n71p42FD5hTTmQmFM9lC7rIfPq16HuN5sWmMhZBMX8
sraDjeP6UzXt1mVU1b1tV5SKu8gU6xAOoUH1iAHqWhgCAlbKnWTVX7WxTf1Tk1n9OYsyHkzDujxG
U1IeYy2x5efeoHYgD3bmipxqTowFVWF0QEa3dN2oQz6IKTtQc5eb0R55kFqRU9dRTYSmB2u642dO
eYTMqj6KsxQDV3UK28s6r+K5d05VA+0iUh0ZUO1GGQrjYPGyofgxuR4o6/EvAfW9DSXUx5dwqDtI
Vb5dTWTX8yWHXKIlw9XWFxBUWX3uan252rv5LClBx2Bo2E/qcUrC8kCdWv7gtClClZJn/lTxYQna
tP/NbrLerSD1P3lvuaFmTTe5vfWl4jJJiRC2r9ACaGvE0RKnppyU+Xcaek39Ei7NkIokSIfXuRxi
VT6UWCPNK5bFYp8+mIt6ZWBv6jlSoWOmbMWO5hDciZTbJfPeUGtD5PpZIaK5UW4T1bIG8xHMeraz
axSi+a8zf5oBPBElLr8HZoSuh1Enj2UVY9qMC+XegOfyUeQKuZa/5srdZNCmAfogqZW0sRR+kgRn
oMauAjJMzHCGEcsaumoiKtgGImrZAB1EVKzNW/qQsqPpTuV67OPq9Mk31WxPQb2eCnwJfmodimg5
W4iJaJpjB1TpAJpqBXlmp93oswYuQiUweOazNbDOBXMUBIdyMCPYCiJPHHpktJcA3I2fEx2+qe9p
oq4LxCVudhKXGFE7QcqbjUXyeu1kflGgr+pLOWv3WnqxM0fgeKE5RF/hQeHjI3/1+QPQLAzRiO5b
5WtpKICsivHDmPfw86Q4oRPuK1+tTLZofsrexU8mGedK3rDzcrFr1mTVcaDe++929QYVbQxJwpiJ
m8ej0dvGQfE6mNngszboh3XnUA39l6CYjn5Jtb+xo+ljXubuMAujwZ/LH9QWvy9/zoK0yL2ziTmQ
iDqxWvJPYUsRFVvCyuvPIhrq8rstszGjUcwedpP/pKWQ0GFwchD0VvssoxR/bO3A3ONSZn6WpvBB
/A6vGQnAz2MRWsY+qA3UsnXUqfpNNRnlQdwnT1Go3etW5t7cK0Oq5A58kmXt3oheo69zIhLW1bvI
OPDzs1lu1Wn43Gl5/SGefTe1JEFFR69PjdxL/cPbkKaofxGHKbOOkKOLiylhRMhG+V2t2OGzODgA
PIoYLJ4YoW2hXkq9udc6HeeedEyHQ9r2HV+yLJj4/D9badK4s3HaIUeKDnefRj4VTWtdRMqoev2D
aU+HdYFqTvEd36Cw6sUCqMyG26B7v+Qs153ixyLPg2UTDXnHx2Ck8SlehQUM/w5lcGMjcsUB1HSy
BdvU7/V5+0myC3fAzuKDlGzlCH+bvK37D6NfqW7Y41gs5gYQt2dQUT+dWe9VTJW5jlRQKl+seaoH
nb6PK5O7yHlY8ND3rBlfREyk6xE8UieFstPInn4aU+8r2iH9veP7/f3oDaDQxak48PUuSRiSvCXc
ZpVvEZEjhl7e+OVGjJE6C3eqMXXLnmtOmkej566rxb5GNb6+jmULMS5S66PcV/7hJsWsZX5RfedT
YFRY4LSOfrI7KQQ7OMmcisM6FnGRKcIWUlmvmWJsrplLSKTSkBhdxUdnRCSJPcTZeklMJSTN/dur
iUyeUQNUB0Emymo9PFoIDG6jQYl3Ytg5AXOdNjx29mRtejQo9jcBr09+BvRbjrfz+XAKilS5r7Iq
MfHBYZPB/qCORf/gq34DOCm19g5PllfcCKqNV039UQzFIW7tZ1nvorMYlVGkXFtj2GY4Pz3m88jR
ff8KMXNdUqLCcWlb484b6yl0nbZBZcBJvyvQv0MXjZeJj4iK2J9YPl940IN+X4cpOKWycoH39NfK
koMPEAHAVXofxEGLzAYEkeGdknnOrgGqTpOEK888pFvfPma+eip153WB2gFhMHCIFFNQ0dKdNXXI
xs75YG+zc5dbf6z5UAOBd5nYEs4JZVeOrt8F450YTk3RAkYzQ1cMJTvRnrPicxonr1dDFamkfGla
Ry1pYlA3uUbRxp4N59ASjfiXRf4WiXWs5ua5MDcAEa9j/ahBlMNkgQRvThBZYigOWmhG4Ghyf3sT
WIeY7uj7wDDBCH7WFBuDo1Hz8bixaTbNwv0GwMdt09fTXqj0e3YYXOXQ3kRjkf5HVKzV8VISuYlm
+x/Eesj9t+tFRjBL/d9c4e36IrjuASgYLV9A6A4eDXsjQMMrrvA+3JiQdy621OxgZvgICRj9j6qJ
/FM0Y6w3Irs1Q8sdA214EocG1dRL4dXI2jfjU2ZC8kgjLz2I14TENF4aRrU4FcQ2bbRaMoZNLP4c
b1Hx6tK/iSaUxN6tbee1/Wx6kMmxcUev2ofhlEC9iYvqBFwQbSkAsM9D4Cbh3PCfZ3I5ck7mkP0h
QktS5bW7pLTD3brG7/NkM3b+6z4igJjx/8d91msP//vrabtJdjUDhbIyMbRzXquHLlKNY+Np3G8l
Xaedx5JtuPVKtHNiatFpgAKMn6d2FlO9iC45Ir2ElLNTGgcuybxEZIq9xVAasP3Ylj6CT01cjjsx
KcLLFUX6AAlpB/mq2oR2GL9+SxcjOJ9NoWvjHWYmO1nH+cWlqKGfwjI1gG7znd/4/OThDcLYEd/v
Ik4tZ7R3Rdk0d6/3Nd4QHqnySQ98QPxHu03s/ZA3GlrHf87JcwDjQpg5lbrMZyjv4HI9p+An/6VT
jeIo1ospsUDh7bPlnYIsyrxeBPoutc+mOkr7KB3gc/TFGaxEeZ4Uozj/3VAERMqIqrVZTVBr//dc
sVMS+t8tE0W0yvxQSJrkijMd0Mpyls1zRSLh2vgW/ec8jHwlUMEUM+1kd6ONJYYqMF4pCwHMzvdx
YkocqqDz3/mnJ0ALEk9Dti31L4rlQz6jv6zrKRjnQdcAMEcftHnaS9v4NPIs7YqhUUK9RyNJAsA8
5S+qQhGeKhCCo3Myd/TLHhP3NE+RFXzwISu9cIj52Orcx+BwYaYY9R3ywnquPRMb0HUIOeTY+Qia
HKTaWaI+YmXXyNSNMxLhw9OETIoxau09Imjjk6dzqEMJFewyVLdWV/DlNURmfJ7s1wVilTjYWrIs
FSOxfjDiaGcBpdkWdplQ62zHQ66E2rWAaLVrC+pkumHghTjP4dPSuEVu1kuKCIxssEGZLTsV6vh7
6xvKidKwdkXU9CRHgXxR2sYO3fxlhCt2bebQ2DbSRTGHu0aznBAH9HQ8xZL6x5KpQ9YCna7nrrjm
+mISH63vCFhMAYb9XswnjdO4JRYfh2Wr9cWIsHiBkZUsL2TdLn9RnNg6ZpHqI5jAg93irhJK3R1Q
f3hbEo/0m3VSGSdwt+J5UaSD+SYT0folZ91iDaxz6zbYNEWbic+phAfGZ0poLxAqpY9NPhqHvNWL
uyatko8o+f2mAnz88deEIcTwovIpywgpoFGGJ6Mh5CXEAOXA1LZmmb4f6vNQJIuoSF6HInqzNjeB
pzdgrN2+NbRLGoMHGjz7C/hWxTv5CnLpkHhQ+aoKaaRME+kXarvaRWTXQ7ONK62/z5s/ktzQTwES
T/cwSfmvKiUMRmGG5hUiYsxiQD/cUxIS0XFOEWfiUNWQpJbI7dgMG+1kdj/wojPhRc95YjsxpojU
QoUuT9HoI9fux10KDZqDNimBdDeUFOwnfkfczigz+48k0dN70MAFpc8wTe9rEFFubHmKKxbVduLs
wrYNubfKLEm/YLINa70fYQDO1vbzENWo8dEJvBb3eOc1ashddZ2wBrhAwHvhqTP/0qbRtFHy0Htp
W+BISpePL14ZGhunqbMXz8IvMs99BxeFWtpIBpzdVoPRRNvAOSnYCi88bT2KvGWoCKkH1GreDdeo
4NX927VJ4oeu1fNI3szsT60FHqNVocK9gmNdzFnthPYZKPaRnuF975c7MTcAuZy2S3hekna5sqvm
HXQIXTtHUaudXUnFHfIp9i6GtvtVjaPPNRSDq9yV6mOflslGzGdpp29TGRi5M4N6oT9za6Z88aay
wVgUSB1wrfgr7LZ6U/uO9wAWcHoupOYq5n01LfeJpxsUxrhIWDf7VgdO1KCz+RJ+04Jo+NlPPnYF
fK1du6KZ7nA/Ke9kPfWfeRwEQ29m5s/wm9qgfyIykTcbr2aELMzrnTV6kzCfMOPcImGRwIFKqBoJ
aycxCdUg2Y2jlVxA41mPWSlJruQb/Jq9nfkZpVIxF76drdHlLBryS5shjhX65jXg7vXIe1F7EAdI
7PqDEXnYbWL5uLkJiOEYedeiSO2jyF0z0HmnEmaAOe0S/xlxv+yDUiXRzpOB/ec1xLFIKgrX6Kzk
RzNE7qSPwzcfW7jdVMXvM+q5RfKPGUInKolCxDADbGB9CcJHhtTmAXWblE+RJAeP3vzAUQeOtTVk
NMHMoMH9OhAPJ9b8GCLing+/QQqNewfN0HbrzAERdRKbD01SXUapqCCFzM8075bNe9MDHu7r6tLM
HslqR8FXK53ieQSYeOxtSd0PUyF9poK1ZGiQfjbpiPCQGUGJyugPK7PeOvbt32k9K/co6zbP6CiO
D2if32kZL9uV8zHfG6Pab0WuOGhy8h0JO+VejMo2nOBUdnfouddPPFy63VTRlvRw4RMOx01NHS7X
qI5MdTN+stRsKyjQyKPyOIydylawnG3VUja2acoXCIpuEiid9CH0xnGH6n5uwpRBFlccAlOWT5Ix
H8Cap3yLcAq2VlehFLS/pXw30imYIyJ95rT/6jTzce+soMPCey3H4RrO39eIfRn0cBKDx3qIC9nv
k9dk+9WLdQJ3iy1jicnjaN2J+Vu7VpGSRdpwn4yBvplQ4diKRBFYtxJnflwforetbtJi+1FylLQO
D0iuqNG2SY1t05jZk1EkmNvpcXSo1CbZ1mrIk6acQJxvZQxi9eq3vkidvdrJE1YEFtbhs9+4mGuc
bnIHaaivIvDLOXleC8MPauqaI5YkVd277TgoW9F4XAWil7bluz5mgHvR3uv7T6JruYQX7ej/PF/a
m7qGl+CiOd3mrbnv8vaTHW4Rv9wY6pBcFvO5WILqaWX/MRQOdFlPhS7pmoMYvaU2Mxd59amb58WO
IkvMi4y3fDGvzwZJf91HpDrfzBIBpmJWrRaHvPDMXd1V02adE2ezfuZFzR1kbEWOYaNLCF//dV1j
95CCRGYfl1hp9bG1y8v4fc66Y4Pw2oFu1E/8EsxTWRoPy99DDFG9ghbtv75e8TLpsi1pYt7OLL7P
35YuQxG5maPi+93zq3KjqL28qxu+2YS6QFFrPwHUd48+0GIwrMpGaBDUfpmedR2dUJElFll+h/rC
LGX+n4uaOr68tkqUUMGiXc+guxXxiIcUvtqbuDCHixj72OPsu5FWopiT5pz3ibCud3xbWctqEaYm
rNBZpP4G9lpDeCj6XafzdpSyUXsSh6nprK3V1/5unaug19FClP1Nmsk6j8Wdv+1nkzBxoFqN3mpF
zTsbPBQcZ+OwwIw1XMS/iYR3022n7JGzTV0xt+5BTQ7cU21Zyx4iYGbCQ5FbzflS7dv1QAEl+2nS
+9sA9xw/aL12x3Xz0uFjUOgtbz5HvUNBCUmY2W0XUcPqqqk5PGtLf6wzvbri6lld5wQxJRLEIbLe
T4nUeSFgZWNZ+Ne91u3/uteYN1+cMFJOthpsLNOon8UhUnL94Cte++pr0+SIIqmTox9bOWmeuy51
nro0mGtUeMn0Psa4nkz2MqZwRS8+U16zLeg4TzmPMrfZ6/XECnneX8yN+uA8DewvRm2hvIRp8DLE
oXUdem73ylgLjmIoqDvOZN3DQqsvgsOTRo5/jZR7MRBJAcr0cBn1j+HM+xHzZHuHuAM1VRmQwdwW
67ytUvPJEStEDgzk10utW82Xsiji4pfOi1GaPLh6FTy/eQ8Z5tW55zKpM3e2ZC/b+7NwfAJO/ylI
u4dqSsZ7MSUOBapOB9zMVcQcSaPyiJZ8RJ5sAB6IJas8lYMeWVhA45d+Jx4lYvETJ07FAQ1Hb9so
irIRjyliTjyWiLN1bl1xMyc20On6bWQ7b3cBBFAgQ+iFvRMNgyxqHSs5wYlhlhOD7voqGJaP1c4w
VCQyO8wF9xL8yX01N0inuEj30AzifTl3U9fo6Ks/BgUEDS290IWnZO1uYPJiKKIFLcclusLkBZye
Lm2wrL0JLFvN0XjinYy3IdUtWER4Gn2eCpS6PAVFf7tTjM9eq37zUF16FMG2UTeI5Kkfy7RynkcV
Z9h5TZBixKf18HAHNTQ/D7lcHzO5iLciavi1tPOdiD7anOxhWr1cYNlysG4uQDPx3QVCu7b3SJmC
eoXm0pyNIHYZUnYRw9QA0DcqqpvE3QkBT/vcemO4rY0w/K2EyDGp6J9iBKfvezU3EbXI40+DVF1F
AgBKC7ELX3tcV2IPGPxWKjwEO57+JZlSY4+5C28rA9X6ZEjRh5kxK90MdlkPYi7DeAV52+ywzjth
1e9LgJLUuTAHu1kqhpIAU85r4eniF/W28fgchbyZjNavik07+1OIg5m3FKrEaRUBwWrmwxoWc+Pk
B9uppxAkArdbLPsUFY1iqtBbTa3QUXw79G1Xn7oC6NLblA8a6awNCO1t/zyFcthN9bucvAmHQ9w4
v3X+kD+glaxeKmkvBkhD489tcju+zJfpQcyLGXHWzGv6uFYv3Nus0z6Gkmja0WT9y6bv9lvn/7Kp
jyFWl9WhbbkqzKn5mUI8gBiebR6GIf62PKKIxsl8uHn+gCj8BdMv8LRzEHyZug+jgWrxX3Otebcy
CL8tT0AiujzPdGW/BdBk30daWlLSyaoPdQKBT5YmyChpaaEjXFofRxNmOoI1f2BhZ39S+P6khqd4
5ymqqntVAwiJf5H2gb95vwmkRv4pNY/C52teY5Tq6xpPkbxz7Yd4qsf5uFP60R3TnKdiKtrfGr6f
Nx0iLo9V3SHnIfs8fQXp9K220H5AL3J0kxotR6sf8y0dlegR6PFwNO1ROqhWnV9txSl58oGHpTnI
Lc/iYWPYPw1drX65WaQ0lYTaqp5fmwrdA3tUraPeO2OK6wQ3kPCDKmsfG5n2Oa6Gh2S0kx+xFsOk
5O7tGX3NCo4pGYEka5+rvnsQ9bO/y3jb45cZkNhsN4MFvLXb+BO6FOmTADq0O5nu1mdjrCsIYMFH
AajIA9k8DWhsLTCHtNCAeuKGsdcG1Kta9HYPhZZ1bp7r2KTPSIgoC5dNxfpmKzYdQUuKTQWGAmKn
tWzaKmO7izAtAVrMbYps9U++XGZnvA14AsGcbBnCoa+vQjdWYYraCQor85SYn6eqSM7OYou3fcQU
hp6uFUkKf2bk+01AjxCvEPnwz5Opxo/1bKTXBkH2o52f0xvH+TZOsrdNeNBaMoxG7jYBIB0HpN3e
rCMIVG/1VOQA6se8SBQC2MiNon66ThroYGNzKeGbLVbTtCk3KpoP8w+yb27zYaK8NqbpY1qgJSoM
6dsyGgBU/WegMiWeJeaAT0VtWRF3Du/iOeBHhX5WNXSILwOlqjSv5frDa32n16x0P9CgFn53W68b
5e9N/IJTaPqDSp/shs44PSjgm84Q2JEIe03IunBXJRJ4PimyD2PT7g25se7N0TOsLeWSeJ8hpAjK
SAmXcCip1n3Ivwf5IfwqE6h3x0SFxC7+ZcCsdxro/5d2QOljnUcbZ6cncfDyN/nmPK+GTg6ysUaL
LEfeI4krPqVzTVKMZduvNrSNDQztqF04hTJsdDNtsIwttZeazkvVUISkOPAQVG2xESqb6KwgaSWh
dyiGuqn/86JS0QHnZeOFIlWO/O18kNCpBF6If0Yz/Tk3B6JAN3GE6YE9yeZuRN24UOzyHNXjeA3m
QzYYu7rIUXefR+IA4F8Pa2465xknbeXHll6xGCHpiB4HyD4skf37dSoaqvS+7+SvYkoczNbJj7aM
ebwY1mEVHLPK+B2LnvYe7U9sjNoh7v6HtSttjpNntr+IKpBYv86+exk7TvyFSvIkiH0RIODX36PG
8Th58t63btX9QqFWS4zHDEjdp8+BOGjZLUGE7iDHpCrE27WResiTzmZ3attR/qPITBN4mXQ4Yctk
reupVwvCWloK1TdYl6OH2uRDZ3QASxp4C9LTzQz63qRbVF33NqCRkNiuJ/MuZR6kjIw28PBMNhi+
ua4J12Md+ask5eOT7AXiqE7wwExgucRQgT3UtYwjdU7KNFFQCaF16vVB/7SDaHW4pF4fr5qzO3pf
UVk8Pjnggr5CDqBsmqZblo1xVytwi5Fn6aA6ux4Lc0/zsAY/HemocU29THbqYKHeFWyY+ETAcST3
CasONC15AAkJwj6jfqRWXICIElvO+kSzIWbVgcS+HkGj5UJv1IYenmP12IZNgj2HKGZFwiMGTRSU
SHcKN/Keg0b3jKpsPJqbqHqqQY6xMBWU2Up8aSECPhHkguTKjJJh10UFABc6porttLWMY1GDFQ/N
nJWCL4BmSM94KYGvpbJRbGPY3ippE2uZhflvjsKDCEBY5xuzqKECrFNwhk7BhTo1lyEGFPRDeyET
dboSBDZmYKsNeVCH24HIicaT7TaJ5XTA6ObdheymNBQkaaCZhXp969R0dbGrRPgQToYN6i+itIpy
BiIrCxypU5h8z/EuB7mK7hEywCm0YNKNC+3gBRnB3Qx3Op1dQV1ZrLsOaSnIU6+C4EWU7Xh3CwGM
ho2ygDA2dhQ4oI5Y2gOEsGWzwgOW31NHxiRy3qX1AoKM7OCVZYEHX8C2dt4Fl6qFrkHuxBBUCKdp
aTZe8tIqv1x4Ux5+rf36ohQC8otheq2w4cO3WraoIOnrH6mdf3JUWrx2Bv61qF8en7EfyFeiyORD
15cICNiOdfbFMO3GyOsOtRkoqPKyf125HOyPV3b0lQ1RXaqxRJylzF6RtP945b5LPyVVbi6Twu7v
prjYgMQMbNyTbWztcjS+coX7POhSBjLsxl+D4j84oea/PyCPbm25Ssz7FIRmS0/W1WdHdi8atI3x
P0FthEznlH41LMN8iXovXTH86O+jLDS2qN9ODnGayPPQJtPaCabyyRMhCKOFbX2DkMbbx7DwMYww
ir51HEHAPz7GOAX/+hix7Ze/fYwGC5szxzp52Q34PdcK8hVIQuRPoIItH3iLx4pu2YGJA7B8hTcW
FzJhtSVXgeTdlpo0XEzAKlGz5cM8HHXdnlzqoSgMQI05SJG9yY5XPRfONSyt/AFbLQATWucKPQHn
2kc6CAMRpCPZmijSqF/NdQWS4ysQRvmDG74NhyQY8omxg2iC3ZmnrrXfDlKfpYC/u0YPdKluuXE/
IbaScQROdQ/IeaDaY5l7EyyVK9J1sC1EF5ACmU5gg4WmnvmdzFAXhVSM9iKdGvIqpnE8VbX5gHVL
uIyrCnyYo7KbU68ZVOjA2r7H+hhk0DHoH/e3DkgjwNt89x6HZl224Q5ynd2SI362p+RdloL7CgwT
PshQgbOmXnBeB3tK/OVsghyvD3pZNwzXM3BgUkIswlD52zK2Gr4i8XdLG6Gp4G9J2J3E4umMehlY
3Bat7q1bYGc61UJ1HSRhd5PgT4xYanVrdM0norClPt269WlP893z93EQGJ49K95wFJIBFhYqZ1yn
LTiUaAk4rwbJOMQVdEL0YpFS5XSYve2Wo8oXUO/bIRiNcT1WWP0q4e4S2+AAKcTjK4BdqyoL0pcx
biqU+sFO3LRpHIDJos5muz9qhjE/HF+1/eZvMfsHlm8KzzDEXgbN2E6HNmWoFlFdjHAbbLfeSPvl
XjsB7EC7xSLLxSWy8OJqW4VKi9EbPgdBGK0GnrMDZXe88n6aRvnyh5fyEp1bPGTYwT8Y+Kd13EXi
wo89e+UXAglOLcyquBwe6hH/Ukpr9Ax7NkqvDdzwHjLb5Few7KwNvG+gmeJ0JyPDfo2UalhmYTnH
BIqItI4NZF8KQNOFPFJvmzmHEbQVj1EkbJqDzD2kRU8ixxw0JUccDHikNF/kokyhYNWJazXWNeh3
AFSqeSyuJYj7QdbiL6cB7LPLmvfQNAxDb1Pb7ltvim01DSXT38ZrD+r0UGC3dqBJg9qBxmsr/afI
mcDcK+36hD9FzpzlpiOaE/VOOjNOvciOw1mA3/zWS78magqPfRz7N2f6reGplp7UsYi9YVm4gfFk
ROO/zsaBvdnU+9kffkYCLfdBNsNWFik/isEH6Y6+aYGDeByrYbw6fcuPVTdmUDXEzdmA7ptj9/LB
Tjdz+MtfJeACnfpSuea6cj0EiEBicpykYMeRte4KkvB8QbZbx9+aiCWwekHjbt28mNxVK6CQ/UeH
pefP8MZdtT6HxJdhiTs65GX2hPpVD4jHXyY6A69bsASnfLYuSS+TjFUiQZvi+qBA+907FgC7Z+63
m5mPUXy7Qu6Vb1fwHGC3NGtcsGSRyNY04ubsGvk1UvneMMCyieqlZFHnQ7JpofIJLTmf7dvJrC+m
zvQaIg+OZgeIgc704k0rHyViTpBZqKHbqj2oI5f23kIN2TwI5cXdSkLcbLSm8AI50nZhZEH1pa2Q
jnRYLo552Fcv0COb7c0IlSIIEtnrOm3qLxXWqpZVlo+8CMFWlI9AGmt7r4ejAiq6Da8huXqN3O4T
RC7KFbT30qsyEW6hM7IpbRu1jc7+f/yMEuGFwgTX9DAIaxnwCXT7+onmbKd+bD/bTIzH0QRmmaxp
llvLQeGJUgkO/Yp1N4EEO4AIjwGCvE0jE2tLQheTxy+OVZqPaT6k97Fk/5CZvPzYN7eFbY+ftZcZ
eFueAw9TGvYVa83iaDl4CCAf71zJVgqxGlDk+MAd7lwTCDWvPKCut+RBA+wR4U4tAHslmx7Qu2Bv
neMAPotigPjSNVi7xQvg0s0+7Bu2Fjr05cHutM5He4lt0av2/5tdTRnUZ+twIQbRXdJC+ZuU9eW6
LET+DMpCvoMuZbAUYZs/K9GgaNmLvIURoJlMIYISWueInC0OPp8+VxfqTKtkekxBQhZh6aSgs7XK
o5I9sU7FD8pr1a5PXd9EGM5tDxVeltlCWVG4t/nWcqTs/6EOowTd1TFnQ3uY3SHbB70ZiFABPVWD
hWWqhosdl91Lu3IHW72YhmwhODVkC2pGVacZJg3IwOpeqJJWEFdAKQs18wEKZpGjrshMBw9+557J
jG8XDEURQO5V2mBKHypoOYRgdtTrWeNraI/tJs2wv7u9bhEdycZFjAgJtAA+vIbpbXt7+YbDWhf1
fnCgPkEKLOicIPMyv6tpIEMMOgYZ0skGuzv2kJba9DrLlndD+xhP4abtRHRHps70oXcsmn+oj0y3
QTfb74PaYaqPVqf+If//66C4A1oMbA/4aJ30ESf1hrsgiQD1qKTi9bexiY5GgtXmtQjb8qlIw5+W
XnXVXhMvfCwmz6AT5HPT/b1JvTdnRKzk+dZUKSrOrCyqV4GxD21dWTxwf7pHK6I64/6vLe4VxUJl
bv0ISAhbOrlgDz6zxg1kpZsTiOD6g5IQywk8X94hvsxXBgATz1MNIY2xrJtvfi320gLedlECzg1+
AgiF5vwblHfEZ5d5bJki3TZP2Rua9tEr3qZUEwBLnXLepkRJ+SnCvRu3Un02StaDmhFnI2rwFtA5
UJ8LiWvSmdK2v/qVfAJNbADC0uXQ5mJD2mAhwipn1wPFRQ3i5DU1m66BUDgUOUkpjDTDqpx553c7
SYu5CGDgZZwmWAue/QKywQuc2CHePwtIdcwnH7v+Fx8TgJ9DP8V8E3W8W4nJC/dxEIyfPchZd6qs
PkmrTM4ZGKIXA3Q9PpNbHKfGHhzB0Nm0vUXF+mCXpCzcChQrrlCYbK9jVeF/XWVTt+JlBt0Pao+t
3YFWxLbXA0SFoAvqTmtueltgmf4JnTHaE289QFftHZ29228msk+ONfsTxT2ZHA0YGWDHWzXak51M
1Plf7X/Mj3v8w+f5fX76nAEhOt7nVszZBKhq21iGa+OG/HXoQWQ7su6uK1LwvtfKR+qiSL413AvT
NbDtiP80HUhG9IDZh08JhF4SD6owCZ7S/57qZnmfbh6egNLXHXIohGs1BLt09F0kq2Vg+dmGbKSd
0IH59KIyc8F7Bl5svEq5HVl7pEbNGTem/MxeONLvzh5Y5p/jmr+9gJPqzW2GkWm3oC27M1hD3Of0
l9vUDv+a7Xc3Gl6GEf7FLu5+PmFjDAWmu7ZyoEnPa+8hlrH9ALSnQv0wbvTSPGUtmC3IU9q83bku
98GVyLAp0f7NFIPqUDTguiWf0XDcRSOBpmPIscw++gpgX3Y+XMFcze6ZCqcTaCPuyZumHQI8t/ic
HDLlcBg8oFbs0Mh3GXQwP5kVUhKhF0ZnaoLqb9vkbXw1oEh3zUe+GnWNa5pxhqonWS6oOU0W34GM
2Zx7s0EACDMUxY56aUoBwY0zNfWUYwZOPpqyAL1O1kXt2YlC0KIYAYIVYskobqIPsskBE4cc3Ili
KV1UTdDEi6MNNa1UqCMzoVnU16J4ipA3utrZHEohh6YG5fNtuJS1uQy8bm21HCqFURI8DDVK1ZhW
C61UD9oJrwXQuOvB/vBvD+W3x2bAq/4PDyCnEBbXKY+/zOFh/74aYg59eKxZcrYGEgchFZfbOE6a
dr9PjA0R6c+2uR+k+iDZrxuwwDqFYW2d2kZWgoHVFHmw+uRREymTuUkIG8LUCOXMphum5n0QoXXI
691ELXJ9H8hQjnASEUqpE1bedVl6hPygdwU02Lt6jH1CGVdzBkmsB8ny2l8jvj2sqbP1jOA8ImTV
6k4yFUV2Kb2MgZUWo9PYSdYoqW82NNw3pYWdaPNtHq0HQUpjC3h/fE8m0++xqALx85Y+wdD73VFA
D3hBvTQHQw6uMFn/QCZVGaggUl66o48Ade364DDXBADk1ycC6Q9Uv4xHsrRmDtWn6VuYxP2eAnAS
BLnbqe6qOYCnYt5e8KJ9oE66yZCNheh7Ih7oBhNpi7KP34fLvKpWwmWgby5Sfx/jPQDsrr9vgzp/
clhSPOVYJ/EhHe6imuMed5gN4KCQO+oEQnracRAlLGnA+3A8r3KQuI7e2nfL5ML5lUATDC+hFSC9
E9h3wHef1kgqN2qIv4EG96vbQd8HRCPBPhdQY/SyzHrFQOqngWNl+CsnAWimWBlmwvaOhuBbRj3u
kBa3NPRCPiAv7CzCqsk2PlgLFGSQPndpzMF2miGDkWklKS3lou1A1rIP9t/9kTM8s6AR3R6lywMg
rCmQCjry90cMsPLiasljJDRuHR+ChQ1FAj0FVs0ixjO870twaajwASpe4YNrIcuC5XGw7SFj+wCO
AMT8XZR+KT84kQcLE+t+6L5Oo+MkyywQrqYP/xF6yk2WjmYHbvSU5Etz0JRO3UCzT1+h7hmCtx3U
u8MeRW96Z4fnkgsZv6jdU7Nh5kqAFfY5xs4Dy5Z/u9GronegoB3k7V/daj0bAZnf3fQ+Zp6N7HRR
o7Pl7aI0W9eDUblPFYATECbbtlOaHqELlh1zy7C3I1AId0KVgLGXln/tQoSua+aUX1gsvsRCVT/q
BHp3qTeIBR8AgW5E+aML6i+jIYoveV0kkMZJvevI8GOuDJHdQaDi7Sq1NXy8imvHyRp5sAb0x681
N99YY6A0rY7AbBFHzAcztCFnWpm/2WiQpuDwIwsSG4G/zhB7u0Ikpjw4SNlAmMexr2SL5OdW2f2j
svA6CBzIDjcTuLBu/pC+AqRRmlilNlbzMB9e+naCaGlp3zvj4B64Xqy6wG5srHRMkMae5B2S7QPQ
rr8bZ/F4MnLtmaztwyB9/58yNU8mWE5uJ55rzZbg18lvPmUSjJ/itn6lNTKtlmmhPPYQm5ehuSe7
Cvw7wX1gH7LpSxdBduAW3qUwsLbbDGLnthttqPJgVJ+qCEoVkIqwVjHyjJCcS6YLD6W5JAcn+JS2
tb0UBYrVGxllSzmZ0WaKHftiAHE7H6yAiVMg7XWfhwhvUQe5KMgtLQv8yDZk61H/tzKdOIIwXSfv
egW6kNZJh01ZSHx/dWkgACnHAxaN42ew53qQqHSMQ6ebjG3qYPBeKpDXHB0f6n1Ca0db+eQtOwkK
/8kzCjBhVT+qkRuv+sRPq7cTC/y4qYQgiGMhu1hYmfWp9tt2JTpp3ykL2gJpE+cHJAzA6BBOwbpi
UEVIrLBYZhXIdyItT1fos84H2htAHrRNC0m/ZDCt9X/2IUc6JAnYToT2vk1GZyL/WhRtgO0WP9GW
sy/FdM+M6UQyZGnCxnvdRztM6msY7ha9OX3v+9/GgQ8FLPeD/dpAlmEB4iNxFTz0N6MPjI0CjeGZ
JUG87mppfSqN7mteDlAzj8GDh1Xdd9A988WgBxns1yCAb4czCnoSMGsa5qdpGOZBkFWdBzUlAlqA
mxhhnx7j2jGW2aSSJWJO6TEKB5C0U08bJuPbKXVNqYkAipNPBz4ggVbossrSQCF4bEF4HVpg8SkI
waBh5LJ5NOykWpaVFK9jru48B7Vei1597aXf/kDJ1E/hO/4nL+PgYfYH+y71zBS6T1Ic8M1W53Tk
bC1t37uyRL7EYbSddP6IDqocA2BrBOrGqZ1xpItTZzhYlIH64PPeLXwxHqjVmlCcb8dg2hIkqByg
U943iOjNCCENHwIly99t0gUDBYlSkzP5De9jCXVE85Hff5zPabBG99P2BP4NlKeYnrG6RVh623wC
SzowNzpIU9gABZaOC6oyjY7WBxoUQttpfbNNSXCxjNca2+5D7AcVdsmmMeA7jFZzc1C5ezeqPEHl
bhwgXADipFgfqANMduGCO4XYfvDGannVjFl/vjk7nib2TqvrBzcIucfrwckbcIG/gCAmOMuycvii
RTxgH/DwpWIsvIwS+5YV4Pcbl4NnbHZBzdW0SOLQwNNlzFfAE0HU4PZ8GlhWgcx6TQ+mluz22NmX
ImvzldLO1BNmyMAtTAmAYCJn5z8efjR7zrgFskWUpWu2Q1fTI0asQF0mnZpEfHjrIqOyEhuoPmAz
9BDSwPvgJ3qrFCtydGIL5UG88vie2Wq2zTPwsdo1kGmzxSKvcshNWJZ9H6dTvXPiNtsX3BnvJghB
QiMuqb8MkHv0jMj44at655bMe229fFjSoNxN6p3KLDCPBN14xzHlPCg33TM9Eeyi3SFG5M6DQuDa
7oNkXDMo9C1yXang6koFOlRDvUTQKjhzW1nA1eitPbg2BOivUHoAQsY3P+yawFwiqxp4c4R8Fu+D
zTJWW+ijQd4Y6Zw7YIaHuzxV9Zm5UKiXLHchvgMKFDNuxkMZmA/UcrWJzsBbku06V5cn6KE0CXUU
RpRuzArwOy9sirdZgixrV6xDJDW2/DBeFzY2mkPKQEh4uxRyS/g0QNDsaLZhTHZhksiLBKnC2vdV
vKZfVKl/VmZcXKHkxk7UasKgPRd1B94/9NEhqE21doG4WCdl8GZD5epDWBr+/FtEVW1xriZ+R/70
UwR5vFxHQtXr20QqlPccssVnmgfBYdBvjF6CIBMoVSrNf2Wl8U+pEu/e6SHeLUOw1pNduo63tBqL
HZuoGJ5ZIrbt6FtfMmVBybpoxi25pUihZxY29s3Us8N/mnZiRrVwFWi4aNo8VMWBEyywMTq+Q9Vg
uM6dqd0QCxk1E8TWPzSFbhJlmdnU4frWGyoEJcziZ4TXwnMPTaGDTPFXUtMWiJaXro9CBN2bOJoj
UlTAJeqmmQB7KDVNPzWRMojPadWmczMalXmOKuPHPBMyHpckKr5SK5KOc+lb85M3TdNzW8j2zoCO
GPUJi4v7Jgsu1DcAuXjfjBycAbgiGDXqByywdiEIVp5jYzKAKRo31Jf3zHp0QRhI4zqna65jGy+p
r5qi+MnNf1a487YqAda9C4v+qvIiBS1X1h9dTe4E2DDfJcyuoKUDvqjZBdU0NXecB2olRcaAAYyt
DTV7CxjuIg0u1KJBBRboCwQI+iM1aUrP7x68NHkaNe1J1jfpo6GjtkUl7C0WGD3kbkS1H1C7fyEX
JGXEBRoU+9uANpfmFoUAQFDoSejQ5bGcJ4nyut9zQJcXYJgIkMqu3EVSB0AzV7ZtLJjhCIhsyWBl
d1N4X2VleI9qyWwXQ95oYZJPzVBmV1TdhXrpQM7joQgi9352Shs8XBrcA/O8aQCmJNNJo91t0O1a
hb6MlYDCNkgLZ4WCK2BIgshkRwdfzvtaIFcx0NrU/vD2H+IxW3ceguBVa26TLut3LqqFrpFw/hHJ
lH8vzACZA698zkGX9jeHtPGeg7GsZge8ePtdNWLTpWfIsFl69MAjs4hdaNoXVlSdvczgL0xupjCP
X6p6qC9DHAGnrc1docQ2BXB8g2QUf7kNemtitZ4gkjVN5XF+Mw4swG8kFiXK+yCP9OHQhQC8iX6E
yi86Gv1upTPIvHsXbHhiPgQrsgSMYZ2TluU2zAqo4Tl2AFnXTK4dyZJnmWMpGLdR+0+JWJXBbPun
RBqr8sbki9MiqJEBn42ddoftIZbfB6tqUGynh4cQu5mHT77ZPCPl0a+TDKv9RmMhXI2PkI2N16XX
XajlmWBTmNpULq3RAr5D93a+euuNIpTL104JxJQe+j4+8IdiYwZgMI1BYY1YAArhe12jknHQquAH
ckXe3gdXFPYCvcfM1049UX8IbrcV48F0pIGZHthSccs0PNVZPB48XVZRt35xcfQZNSM3xO807E/W
BK1tsHCAn7Eu1YncyGMyonLbdiCL3QN81C19J6+R8RyNuTYgzJJyEVumurd6v7oA+2IAzYrUqauq
EvdnpcVJf43gURo8gBAQHOaZ/d2TvjzSy6lr4uACGbRtK/CmXzYs6jdg0mtWt6WeHuCqrD2SSYGm
b2P6HCBphEdl4g6vYVbtQbxj/LAc6wTh0umLBLPA0kO9/x14s4yd05n9DuWlQG3qQZ6DusXErPfT
IMq7KbSLRToW4pzpqtQ0BjxaQRJobr3bHekUcpWr/FBwcCneSGYAC4Wuj9F5YFc1iwN1ZLi91mVm
I8fPQii5duZ4rsGQ9tL9rJTVvURsiMCRC1a0oA74iwT/1yax1LAhJ7C2vo1hbm2/WN/tKNupuogf
upqLK8s5gPGZCfqqJomvmSybE544X6hzEqI6g6L6XAxuduJjmq2gjAuBRd0MOrwBF3RKh9BI8AjT
PeOQoseDcKcW6nHXZOydb4DEZQ/26NWXDPjRRdsH5mfRDMaqrFmxp2aKjAXUMdVzauktGHC2CwFm
mM9hUg/AVpj+3hN+ckTVqbvEcmjRpVJ+mvJInE1jDECgCxgAhGTblVH60aHUTe0mtZsZ1eKMeCU0
0aIGyTCgsFagshEHar67WXo2gMXAjUaggqn5hsoOMGxV5dfARUxdR8wTs1FAWnX+ZQiK8oSKOHf1
7oGUBEoAEqWWrvYIW1DKkwc0icqvUf02B3kYUJwDFxE4kvFAMh9bJNPWU40akKGsrUeU0luPmQw2
DaKUd+SRxwkH4iAYFohOgWfXS9xpgafNuCdnm6MwW44NMFcYSiMaPSfCkc3aLtWULyvX2Ay984VB
U2ufgo5p0WpmGGcKqyM1IVLDn51OvjWjYYw3MUqVV0Mt3V1VQDCM9uou/uqdLFW8oo089VKTdus3
Z7tV4RFBnWRBWa3WbkEVnBT9Jm58AyDlvDtIm/tHE6itOTuWhqDkGpBhpQFkp9RZMw7xdgQGaJ7p
NuDPOREpgirhKhVY9rAMQDeR9+l9kOKNNkzeQx0WMAFDcByY/3oz9YkLSQQ7V8uozbpk6YlcrhKj
TTdzu4omzVke8/3ctkK8fOuyuNAUZe6m9+PQYX+oBwNvN8+focQWJHXDIYuPeaTSE1Y7b4fJTwD2
+bMtygrM682R7DSiDQMOGlWTqGb4xdNg86kPIRjsoZaShwZbkM3RHfj3l8sCoKj1jQaEzhBGRxoV
SDsR59fJGZ2nQQImM8Z3nTScJ7JwY9qDPqK7l9rUc7NeJFXnHcmjQEZi1UgooTVG42JFhVJJWYND
ioYKSMkeUIwVLKiJkljr8l+u5PG6u48BcWmQhQ+6zEGl9FTnx1Yf4oGj3Y0iB2Zoyo90Rt2l3Q0g
J+YDeBvfx0TkTv3kWU0V+Hz+PKV+o+nrNaS04q2dRemKdMP3ua4Oq3CfrFhjqnMHAP7ZybJ0lZmM
Hwe3/CHDtDtZqns7RIndncjm+uDXc+zsSJ2T9ujA1oA42rsL9QyooAOlM3jVcuPhlqaaek8czbH+
It8ry22kGchEaSo6GC0oKrUXtciVBk6inQfOGa1fc92m/30usr9f8TYX+3VFmpkVBT+iFhuPTzyM
6hSVt4Tg9d+b2O6w56TFY+XWi+XExyb1IiEuMtacbcdQ54HJcI9X26FlCRA7ZJtPfQBU9ollHchG
h8KtUM+sDygzAEnpi2ixgwBvl/TGZwPwez8xXqq2Lr8V3H/xcSN8AxX0fAI86XzyW5cZDt4nSGUc
dHehR/6XKf7ffSABhiov8Hevnc5xTvXg2gsieshFJjYNdGpndgjuQdmlqkzn0uJP/sT8p3hi/OVv
g0KfNTM7xL8HDUnFXyJuxydVoPiyy43hng5t7GXQylzeLBMCcfdurBfkqdCir6Zmsywqa2vF2KO6
yho/DM26pRHWZThP2Vvg6jAHHZTQV9Axvfs6FNY2DUEESzYbGcpF03oFqEGLat2jpn4fejL7NBrT
tqgZQK3abvI0uNlVVL7ZPTC27Wvg6z45JfaQ7/ab/+/2skb9GmWv5sSXzl6B8hKazOOcLKtBW3vq
gubplj/LelZve8cflrf8mUIKE1HY2N/ckmKdHX3JIns4kmm2i2UZoqKMcm6TEaYnwaun26U7PHC2
dS3G5W2aJuw/Tk0do5XNU9NEJqic7zuXLScLFYLSnRAYzABJuWSV6y6NRuaoAxjCy9yDJ9S4R13L
c65t5NewEAqKQJBsaYZ5LE3wPosCuw8KmvSk7wcsT+eZbqbbnHWcbvG+8Y7UCRzYY+Jk3alHGf9q
yD2suPVCZl554MVXjTZSs9rkg2d6V2YjqLp0k5YrThEh16bC9Eg21wfBAUDhd9Q5u+l5XaTCNzdb
wX7epjVG/+O0NCgwEMxKlEyxj8IyiKbtwWhNnXRo36cNJbYKY4VV1dAazr5qsbKj9YwfAQdBTVrP
UNP1e4VCJKQmbk3qRS0bfi/pyY+w6+lRQbwNh+lr0GJLFHlmfwKhONZ41Pa0kc7oEIcFJGLTZktD
Q7Cs47Whh1D7NkNYguCf983jH/Z55g8XGbMgXnh+oTYIcfT7wYuuzO7NVw9CrEHoxN/zLumXzZD4
Fwj+tifQeKCccCyDr1Z9JgcHqsTL0gOnfD1U1bmAjsiKOtwth8bUNyg71yu3VvE5EFF+EROwB0ht
xd9d9tRX1vSVoyh9BR3bQi+bwy1SxIg9SAh34p07vuamLRdxyqP7onDtC3VgC4DaCt1hoMRu7qgM
8C+HDHUUQ33wLAFqRUdDoAapHsmmWgcou7EfH2tEBjc8MtRdmAl2ZzXmg9SL2gSpJGqp1hAbA4z5
UASGyGPkeeyAqMqeilpuhS7UhLqzcwD5+dxJ/mSnw4jU0sGJ3d2fdj0t2KGNQ2m1uw/+2k4XSCdD
HFGQM3f+MRzVu8gfm2r+eLd6G3IDJLI4TlW2vU3LgKk/J75a1oYczq6LhM4ATP5dH+J1jUKz+FGm
AWC/JRQbhiYolpZtVS+ebFDGp5rs1feBAlCq+B6kIE8q3O5nZxerNM096Ic+IhmUYJeSyWUV8PAn
UmeAcWfptyH+BzV69bPddeNa4NF4qs2iPFrIrm4m38aiEuQDiyj32++cRUtjyvKf4OD+1Dmj/RIY
A4L7iLxfXMM096WN0n0Pe7KHpPD7pWpN63W0+71yreyn6U2HbgzqV4A2IdAF9kOvkwuh+ulqsiLZ
hnadHmpPpne2L6KVFfTqFUj67Vil2Q9zFJ+7LBk/9WoYsfu0ilNgdfYJv+xy7fVe+eJ1CAdqV95O
+9jzxbFuYmdZRUkHCmxHHmPfmq6ttK7g6XBeodEMNafQbk/QD6seQdP2jez4YxCV6Wt1LkBb99BI
ASB17K+MAMV1IMCMLkZexOfaEtjsc95/a5y1m8TFd4BrIJOlHZh0xy1qKMU6YWlxj+KX4r4MUeCF
gEOFeL2T31vQXvMXVY5PPGV3ZEINl4HMtAq4WAxGuYuMNtkoDfrAv9p4YH4WLxA2Vgeu33tzR4hq
gSks76kl3LA850ycb4OyEm/9UcQg8XyfqEDCeIUfU7IxCCKCBfXbxOTjCUsucr/5TmRvk+bjrNJu
PLb5onA05dtM/DYfyYcOH9rVEE1HCaxrZ/kHSNgsHBcsHmXGLzNmYYI0BoIDyYYwDlHB5BkFGp+o
k0yusM6M92/+Egh3pMki52g0vrMkOgq7bD6XsW09MgTNTn+x93Xx0Z6w9rOTyTf/GgCgJbFX4L75
HIQJexwiVFPNkawi7OUbvyuSICfPBTcoYRKoVC0H/0LbtOCeCO17fDHlcw9Jpl2LEu5NO3Lr84QH
b9R54hteYaBPkalxGjtnuoNKtQ+iDBQk65HI6ZbPgx4pSwSGIreaR5KDE6IIjEZyICruugSi496v
kXRN0wNEkUY6wjc/S4CPyOF/KPuyJblxZclfuXaehzYgCRDktbnzkPtelbVIKr3QSqoWd3AFt68f
Z7C6s6TW6WMjk9GIwJJZTBIEIsLdsdID9iJYZ0HFH5AhHm/wY3inLonANwzx6p1d2wXiAqENtXDN
oEdtg17VtpLvkC7aDIUcA2ASwzU4uszvMQeyEBmz8Scxsm7lWZ11l3eBsW3Htjk4ZTOcEGeH+LjM
y4cS0zzgea16wTLiyU+Q3LsIH0ZdgTGskMWkKsJfaoOp5e++26jtv323oGAfvltkGBDZnbBfBN0K
+zpb1nbYHGZw1lRE1nxzINhXbRkPwJHU+6JLkm4Bzyoo5Mhd51ayXNsRGANmo4Ow7drtQ2OBMLbC
rrWRmx5iZsuw93HVyVjnEd7RgTiNk4pXPx2UZnJTBxA7l0W/tXupDgZSQs6do/szndFBxzkYynzH
Wd0qytL/FtXMX2SV7Dd2HNh7VxbhgztMkLYBVL/IPDkB4ll8phYDty3EN+1noH+6JfTYg0OPqcS+
hfU/+PjnU2o0ohGFAGQciU3Xh9j2g41ugHNXSBcYFD9dl1NacW3XzcJskBnYIi3oyRFIkebJ+IWa
+Qw0p6Io4IFrsdeIoqa5NFOzNgCWb+r+u2Y9nvytQioiZKykfq6ybAsoN+J6ePI2lgjHbTYVu7RY
xtAN+Zyokh0Sy4HsuDGyFyb6P4bYc+8RaO7vwKYNxPrU3jY9Z1lricjVNGym1ZbaD7F8HzaH33g3
ZkC2g1obDLsbFzljS0QXoz1tbalYsDjezxvfqRaIjehDEb7MaB+XDJHoEuhSlxJXg0i0C9NsxdpT
HjsJynbFS6J1NoBn3L9/ItRpjkEDP006Ws0JIBPQS2Qgqj5BoNO3NkEBUHku+25D9XQwZPQaO4W1
7ZWlgWHBIVJBe87rMgeUPxVgkHGdfkHGKK/f29iO1suirhH9nVpThZZBD/5LKC0kBYK30FrXZ935
SCaEvtSyySHR2CXI5kfoHqdYeTUbML41CxeuyX5BxmqqoTMXmTL7vJR3N3thWqD+mGu1vTILJBr2
WBkIvMaPNT1oeITCc5NwPHN0GrqPhZ3GUDiD35wOiFGlHVy6f5Yb8Asp8PqT5UNPKo9JZEKzfElj
3fpASAiu+OlgZdJe8z510gvowZoNAxf4pTB9+8z0szmle9GBzHQ2hp29dOJBrSOsVCT2IL57GoNs
SU0Ssg2eqqDfE/L1bYQqYs/YnYSg6XO1WhhQJTt404HOgkQ0CkwKDozYz3lrsjZjxZG+O7USkkPp
vB521IZMXOR/9qYhb2VqQ8U8zwRf3mocU+Yr04GgZNUhYNSp6P0QwxtZAS+Pctq7JQiHgj9mW0o1
1FxUMt+0mfGDPJAfnJRJFEHlJwR5eoNs9hP2jh+9mb84N6mzK4JnIzI+IQvaPlsG+AE7OxygFD/E
53JIFbiXtHEFCM1alk1owceTBgswRqq3PkjWSFJUyP2IIFwj/PAPHZff8sBpvlQD4vaGE7IHLHhc
cE/WDL9jnuzx0mrBglMBzS+TtYOXK54HoXAt4m44zaeGrY2DWWFNpZISSKKphg5Oh8ysAbR4PXaD
TWQBtAc6jBckXl4h1lk9umPhnQAWrJZkNzTIF/MqLO8S3x7vPdFj/TJ1CMEVgIhRLo4c+OInN4ec
bsfUc5CP1aIHI9+JDkNnZCc2HW42KupO10uRWpt8REJ4p+pz7QT5s4cs2Ifa9ZfMqkLktawqR6XP
om/yZ3hekd5Y6AdqGOTpBVlS7h2Vqrh661U5zINArw60qmmI53AaM582tJiIuj0V01GMK+QC8S0V
G7dAeBAO7g0Vh8ivsRur3JU9fSi4QqM9ohv2kmoRiTcOZQ56C6p1nTY6Nw1WqFTLequ6g8vgSpVY
ukaLQgxslxmGPYJtOakAyKgODRYHcCVliX/GveWf6czoii/gy+52lpmLcWGVfgsH/AAmeDPDxjCD
MvN0RocAqgAHP8LhVvxdu1s36kFNqNut+P8/1O0jfxnql29w+4xf2lGFrDu9b81HP4TIsgGVkHxB
p7cDiD/EKreLfgGhhPR4q5ARKOnLPPuzC5Vv1e404q1IZ79+QNogImlKsBz+8zBh+dcXo0+hbzIb
b59KRqcqeb5wuHkddYS92/Qlbl2oODehU+pSFPFnKG+We8OO8vsG0pACoaCTmhg76VAMAlkghl8s
B8t+t3V0FicbA6JG52F6ApAbretNpRNgJf7qSz3yGNlyvbTON/vIgN0eU8xE9Km3igH0Op3TJRfl
hliZ67B11kkRecv5E/8aGF4qALfB4d3RZ6daYZdcmvFqHoo6h/ollV14Nw+VarNYh5FRzk08w7vY
ICHagmFCHxzN9GE+k2n7fvYbGzXpXS5TPNjoRwf119nN5kzD3EaliputBEvoMuZ44kHv5j0UrQQ3
VQgmdSr6IvEetAUJ7S6x7sKpRQl5tV3YiHZJlSV3vYcc/pas7Nh57tRpKAUCxAPPF1JEla7VnWvb
F9CklG/FKC6Gw4o3ruUllDhRsLh+XJ9klIKbyWP+Xlb9MyWkUxp6MOWiwxMw228makH2rBzvgDJf
sAEbglTE9yDQ49c4iuUFE9KaSnQwRrA5p3bz1g5Bgkhfg4y8wivrpev4YDGQWXCsUj7t50vnpfnr
LInNdxudtSl3XsJwSBcsz+TLXBtsmek9JlonVyFEcgXvtXOqm/FIJohDJNcGifh3PuYyqOb1wZKa
te01BBnTPbWiQ1PVu8TOuzOV+ihOrpXKP+dSgUljGplMfQ3OCsewgv3N1uZ2tXRjlmypCVWkOgPo
IgeIh2w0ZlhCTjRoeLK6fWogtb1NejBQ38YL7NTaS7NHvpbp4gvH+egeudNcqRv9SciLKKFUWnwY
3SxBwxvPX+H2JyTYUXZg/7rcTMqv7ntPhqfbN9PSjxYmaBKBScUFo7a1U/kLw3Dkh7+qtHykkVqg
q6ImdPBGcIDUZm3OfxUNKlsPontZppe3j2WNcndGibz121/aVq1xYG735Xbh4CAF779O97dv1yvh
3eXBC401/4ZeX0xe1+FuLo4FP4Bho5vANN1eWhBJMPKsf43r5slKs+QphmTjQTKGDN3JDj0728ib
y4h1OJI/3XrTgMpo72YFf9YguqNGzLHMZeOw6hzZwlgZIs8WGgJ8j21vfuqaQZ27qeQU3rhBrgiY
k0vPfKycvrp3QXrVuIn5SKbWBLVXkAXRkWx9GxS7LMrZcu4grOCxNze+1iaYOJGih3V1G+9pcHDi
Jgd4RcwFFamDh5vFcMz+SqZ2hCsx7dtqS4MDbZKdYlv9QZX0dY3IPCKEG9zNn97YHbLNImdNg7ky
6S6MFxdqTwcvjl/zRJonKvVYHm59abWgE8EfNBp9cEWmyooqyZRDInPBK78/UDEZC3snIzjrqAl9
hQ7IODY+ksGQ0HjxypHt6AuA1oMdAt1jK4k9VRd9ZpHdXkcu9X0xdm9+53lfIO0+rKEIOOyCHsVQ
GyuQbiFHM/a8U1FlUOADgvoLeAo5KHGz5li0EVLXrOtsbqHAp8sSfCHw0Szfd9ygUNvNeXq33PwE
oY9jq4rFh0Q9O64hJm7aDwa+dhH4nyl+HTD1Tdc6fyoQZNvpGhI/8NJ6T1MDCm1jDfiN118NODm/
xQIJkEnHfyR2etekg/Wi42aAHqilro4dtVu3tPqDXzoJ/BQJA2sg75+SAcq4CgKd36fu0CjlPyJ0
lxmcwbhF/Y1vp7g1UgZIwoQjj1wDzBZmAvBZGvafoFEBLmfYb826CX2eehJhRDjU5mYOsPfUDOiI
99GGqdlttCj+7hPRASSPB9B8A95hLLLhLZMhsks96zNkh0skJZrZru6b5FPZ8pMszPAb8DzpskB6
9EVLi51zc0BozR6ib3/17FKIUVDP3AmQtm3bbGXEMQJEgUo/0ZkKnGQ+635j+127gJkM82aRfoiz
GY49HMEMtvsQ1ZtjbGJ4NMTo7Cm8NtdKRMnWwigBM/krRkeNaZS0rHdk7+N0oUYEdi9FWxRbB/QD
n62smPmsnNQ114ntVntkIUGcN81nPiuspWGPGxBoW57xaWrvwk8GlBrSFMSQg0fZKjprPeXOL0PH
Aw92GSb/ptwtY73wI+0fvQSyI0iVSfJLNgoEXMxuRRWIE+aXCBqC9ioe+xVyqPzjrZk/iHAzBKlc
9hxozg6JGkedte1T2FlqDZayfjMXRxCxcafCV7Jk+6Q7cwSBa3qiSjp0EoRhAHVdqUSj9Yn5Pho3
u/fRAtsINq1WDTxerpUsiDML8kOnzjWrC5Vqlta72MuqJRXpACcviDmD+sJLDwmbU4saBGJLPkmJ
kO03Y8wtpg4/j/G7T7FLaL8WLbgnw4EXj0ZiHombwYc66S4B1mrdTw8FNPqiyRfd3ZUQ7X7k3Xhk
EH9dY3KUx7AOwmXjjvxUJ7n9iYEufaat0yo/gIWyWAXImvtCzfy05CeTBVvXyluA6p1v9MTUNYQr
Svgsrg1jzbEJWnfFgiT6prNzXtre1zYB7erYjNGBZal6nDpSfZXk0NCxkC5kR4mzT1KM49SW8xbA
4ROGTfcN0dJu2XIvvE9c04SY6wiWUTsfIaKcvLcVUGTRkGNUKxPB0xYMveD+4GzV05mNrWqntAt3
Ac7m2unMDl9F00PF3QVMaDqAFFMH2xoJvVvRcARlNWaiBssI8PvLcethnrmWEqH1iS9t/jHCZljV
Dpyu9FumYRtfoSw3aXDdC4+Jrym4diGm2H21xp4tdRJ30NILul3jtMaOIdJ51wESvkRcbnwp+/5E
HNqeAntnlHdfWZlCDhL4C6OLsycF6D2g2zgLqgKyoZiSn4xYv9tutXSmGKvXnarADMQxUQKikR3o
K/tOmp6csnqdv/H0pzgFyL6oRRbqHRQL4mcvK055bnhPMQifDphRpqewG75O9pThbWGFIT84ElQp
P9tHBDIWuVmXO0x//RkL/v48CqeDPjTPt4lVRIuS9RAhoBoZRuOiKUW4zbsBumYGdBBcb3JqTcWb
TSbpsENuW3Vtp0MNYn1EL2CjIlXcbHkt603pW+2Sstwo3w174Kvkjr+n/Lab3ZDxuGXIHV6kRNN6
U7by7OqK2Fq9VhqzR2CY1p1KhLGOprPAGd7PyPa7WiSWgj4HuZLbGHfPwUXoYFOPsniuKvVmw8v4
FpX1Bo647quZ+ckK+VPDRbsuPHtmXm9UKp2lpUZj4buZeXKJEYEcxVQW8MhhnRMcyEQHOXmR6Qxh
Cmi5FiOEaJG8uomlBlp5AtxREhfZQAAA/RvbOcORk1+8afpV2nqxxobtYi4wJRdGn+w5M/CWKBNo
oLd1wCGmY8ZvPp4K13LEa+GF8coUIrt4CXOP4ZjX614rDaw38OJQ83zjdfZjyNvmyQ2jZuv7ebYP
MgGltGkwajHaUFyPavEK13688uWoVpK5ww4UgpSjTgdPqXLtS2GtqdgBvPfgvDfgttg6WYZ08aF5
HJUPaH8SZXvENAAwhMLDFcog77ZSng0/3qvQWf9Os8K38aqdKscpFC9VyFZIWeyMR3jXcBW6KChW
hP1PELraIdZr4RUGlScQKVbXEM6Y2UZFqkB2e7Ozl4YEAULLW+sZMPD2wK1i4qZ24T6sIA1xKzog
UMR1tc+xHSBD2nW8ZTIxjEOq9ZNTV8GjFE16aofEXxKjt/OnXed2esrtSZ4JHvg1uHxTiBIWCzy2
5jfwbWjk/FvpvdTOAK4X/BCpiNpH5lYgHJqm2iF8b9uGYDS2LR0+hCbIq7WPQBb2huNXzqDM0+vh
M+Ri3u2UiAGOzNlO7UcV++vAGIExaJpkx7so3CDIgbieO2JeRKwc7DYAhSRpujOTrPlCLcIm4tsY
4nwLLLay5Uw93xis3/62TMTziJcBJSNcb2c5oIYLnRrqZ3RJdfWxSLXw+Hd7uv5l1P2t9pe+t8bt
NFTpGno7BuOhGxB0hRR6eezhAdioyrQfFVLCIHOsxrfcvyv6zv/DHssftnDdZ52a2FkGvX9CFng1
99FZYazVAKQSPW9s4NU2NsIcvqdpDaSnBU83HVJvtJeMvd4w0zdcdQEyiX1WQtyHA3ndOVkNgeJB
vyOxb+2gyYC1eZs9c1Yz3KddBW6azN6kAsnFUVIWZ4Dg1RppT+WnSprfCdpoON8xbSVvtz4sGsOV
4YsX7eDHJNQaMozLza3o1X25gTxyuEllEJzEAOiV6D9T9nuet5CmC/3h4nK3O1kaG5mo9M3XOpkb
2P0j680FogUlMkTwSORYYcItzIsTydBkU1FMRaq1W2A7qRZ7ReuZan/XN3FCRC4yBQJVQ12wTMC6
EgK0Vtm7x1IzLDUne1c5IAwYmpdSu7n9QyfSfYAe7QoMt0F2DYMJwKCjE5i6Bf+ugCFegVaD3xkF
VP8GQybPQZpXawt8O2dAvtKDUyTOdixy+96OC7FshRO+tJZ6yNKc/wCwH/mNnn4Lyz+7y1AjfaNN
LBD5410BfgQPrhgvO4mm9ZE90H+ix5/sFlfOVhbVrD7kDVZ2D2z3USkII90EibIibLZChyDDHSFI
dKswCw7BD+MeDDZgoiqQtQ/nyqIUUXekYjPk70WCHuLt8LF2+LlItTEDPOzf9s1H5OiUKluB2vYk
aqn23rTAQjYiFNncMgvPVKbD1MTPR7WPExmdTCw+ic8g1t0fvsjDe6fr+QMbkwuRIdiqs7dIG403
1GrIxj+A0gvusbadW5HZGmy06lO0mlauf40F/oq5laoLZ6Pd2l7DQ4kE4b5inyMb3HB4rv2rCmvw
cWPyPwMjgxiU34ZwunT2eUSqOMQRa/uhyetmmZuq/xJ79mvryeQPq2zQfYpDibTEVoklb44HodU+
EAyCbAGe6aAGN0o3IEzSmtHZN43X1PD5vKBsEzM75XH4Sss02iC4QLkuXLtNDrRY8zjuQYDhizWx
eRGvl+799GxUeFVMzF9kb3oNaMdk5527vDUlO2Q6U7wYvHIBwt5xC9BM9llCXlyZbvgt8wGDluBi
u8Rp2F1cAKiRatCE32JIAwgG7g1LRv72556JGY33KrM/K6xszqBgUmesetUZO5B4J3rjk2tH0dGO
o01gZeVjmsbtvZNIJLR0UAbt4XNZVj5jO6o1WtGcgsD9OteywXmrAf44YnGEXYvDDUhewkNGbekA
4rqN6JRxR6Wo9JzVv/7rf//f//O9/+/gj/weaaRBrv5L6ew+j1RT/8+/HPav/ypm8/7tf/7FPdd2
heDgsBAe2Eccx0X999cHBMHR2vxfYQO+MagRWY+8zuvHxlpBgCB7i5UfAJsWlHDdenxnexOrApD0
D00yAIartXxD6Bzhc/W9NVbzPjbowuQIxMo2oRVWJ0S7Q6qZSC/OGGZbl3jlIJfKF+FQRttZZTCJ
mp/KwBFfQiTC3JYZcSLiFaIxGQRCwExEhyDxP9qocZmlK4Z7/AB5YmTPTgehsv5sT4c+bqpNjkkP
jEx/1qaV/gIy/WwnWoYVu8icCvlIbjs3ob7UmAaAmgJb/POl59bfL73jcAd3lhCIQTv850sPerzc
6GrpPDZdNOwQBA6QNWWO64wb5UuVIGgyLSe6ETjo0uXVPbVwgHkCVJshTez3rSrlG4csdD+M07GJ
ZsPuNcSKjYMQdfiSRpW1iu2kO0tIYh7LAjwZA2JTn0aQPuPyOm9TU/BPI8d7asp8KI0E6XCix8ys
hjsdxvaBcwtzLiAN8j/cl57968XhDF5fXB2O1BBHOOLni9O5SekidV49zot0pxDA5ef8EyIU+RWK
su0VUP1nmg6jWhkbmvKoOLVCupa6DgW0iq3Qe4UPWK8dkSmwpmFiClUNsQYhmi+Wrs5yWiPipfig
YpZ/FkYByaCiQ9Mh58da3odGXt0j0X6DgL14zCc2/RLctqA7SPwj2UAZlmybAvyPVEsdqqjfiImX
H14zqNZWEQduz86WcE7F+1EqsPb7CpDH3gdnht0l1bL2gSIMm0do14vHX9py8752rL0L5Y5flvak
MGdp4R2mSpKfG9sA6KQOTg8sf9nJ5NEfVedlT810gKewqEQMAjAUsshpFy2gh4fMK9STpc1qY5hj
vqZa6t116dw7B3nv3exv5IXF1hZvkg/k8m0jp1nZbDZUUVos/A93BPd+uiMEY66J/wKK2RIwZGlP
j9OHmQozizWASiZ4FHhFQT6O9ZfOBL0y4Qyj8pPp1dYrLcK40fanQPj9xQg9LNGMClKQcXImVdlZ
JZbEY2d5WDqtvKIoFs2k9hYhCRDaO2UMcZmkPFInqqDiv7XNgwUs8bd17SLLZrDddCe70Twy7ppH
OuN9YpcLFQ3ItkKgiO24G+9v1X9rMxt4pbf/Ye75edqfLiYIoBzOHNezQETnOT9fzCSsmJlmzH+Q
fT0gFJt5CxP4hXsrMjwkfWfmuk099ZIzsaa1LrWoqhAovY53YLgF8SzCiIUL7HFb7GrEGaZ5tppm
1w8HgIzOrYaWGxqQGRofcDqZIdxpwaiWVWKC3tVi2dX0kmhBzhaqYJnxXoHoTAQvAWjdDa7VMi4K
cNn4Xnp1kOfyz1fFk3+7xWwumZCmBcpdxu1frgpWVDxQTeo8MMjlnu1JMAPUJglS2CaVW+JEDZw4
XvXFNXLGdPWBejmHoAHRJZMN/HkAxrqgkidqZV8OyIPrnWZVV7EBLu6sXlIqYC5AzwEp5OAopozB
ONhKXcjPt1a1g+w0ySDd2E2uocKPQYoRGcGOinqydS4QSuFg/81G7YrJ1TQ3ntqRbahdLLW58VJN
9N4LGYz8EdMwdEWsIAZTl1PuqSYqobHlV5DhotoPrT1e1xDI5d4p1NZ0CwxfcTsVm9iqx50SSFSZ
7CzvHcwRcCqCNQU7fhD2u0jGF+6irb3+0ZoAJAWAyAjdYqc0laa6boCCUtrALQeJsDBQoHfuTH8P
ce/iopsINPNj4x/dTH5JlW4eyJTj1bVKEcPYUJEqzBQQKma+/vM9Yom/PToe9DY8E+ICnuDYhU/1
H+ahwWN43Q12+RCG5uR1Vp/juoq+qQ5Jh37vsHtEfiKk5yEBGPx64bcCjBiI7/svBcJKG+imgiVD
OtHTzz29qmXYwAwnLzMiYFzBxeJ0cQWfFOhqqehG4zos9PjYhhKsIoHaRJMiXpEb+Rk0sUg1nYrY
YTQ7V04sN1Mxq0A+Wrqi31ERQKP3IakIKeR1hFSztWvjLidEUORb9ToaneYD9BpocayMqmoGDsFR
Ne5TDqjbDL0WGYgkoARmztBrqM3ld74tPkCvi6Cv17rL9PwR9DkDgDnI+7YS+WJZUl8dywvukhb4
1x4gnhdbW1AKZyw7IUNBPplBuffDwnwBq0izwZzqb6lZHIP/vECsq2tc5Du12EGQ3eHN621YOxjh
AZ6607CFzgO44otTrfmIvFFINw5lGz6Bc50jPwfeukrW+6FGRACwArkE+0X0huWTWmRj6T8n7Wit
fKNP7xRyQ3c6b609jSQaRABvI3UsCx68ogc4GTpZrd8vLYjGwTkNbLI7HcguqmZY18LWS9MZ321U
Qe169LIZs+cx3GgLEav6zg3gQVFcZ19BAH8gZcgmbo6iH70XJDE6y1gOIfATkE+VTWXu+ggOe9Oy
bXwDN/vqRvWh9tUzwAzJHcN0eB2wMYLmBQSuRd4+Ic4VQM4uyJ/ybKwhE1C0Wyo6Zar3dYvEcSpC
hNm+r2u2ibWdX+FhN1c5S+WDVebpHSvl1hx6+UCmPvKblW/548aebBYvayh3zM39LlUXq1B7ctZC
NAjshqmzJ4dRSBGyydb0ErnRLQMgHIslF9RtL4Yyr1El4NTL673tV+WP1kpe7Xh0gXmt/SW26fy+
NO16y9PaQD7QCLoGoDg3RaTzh9+Nkyb7PivKLRwW7bpsIYmnouKhmNAoSIOESvIERFFGDtHGOlV4
pGCjg4BwALV1RsxSblQiJt8PX9w8X41DPjzHCQAabumYiLVgx47VLQdAI8eLdCI3FGmxArCoP3RV
UyEC17Vdcq7jvFzWJvOu4CcNt7ZbRFCcyYdTYsE7j5RE+ehYCBQ4eeh+A6ZqnWYB/xFo79g2iMhQ
d6QDeFcehNEWCU3j5p9nQvvXtyVWDZzZDC8GxzRNzCk/T4RwQ5WN1RstBONNuFg7H+ElggyAbure
C7W5A1UYPCJka6EdFTbt09g4JQRvwJLvyMK8xq3CeqArs+857kokl/HPtxbI4Q8QqPajnZwoVohn
RYNkFfuf1lsTqYqeBGzpDBKOEMZdBnWdzesIG9nHS82H5KLDxrqnCoYIyP0/Xwbz13XpdBkEw7ph
+uc4tMP+8D6QfY88b5fpy3tOu/QmJCkeeQblY5B4wQ1gWyP4Mm8PfRrYK97b5a+TAfUoUiT509Mf
FuCzQ6QsXv7zV+bmL+scabqm6+KXczF58L/tPIE0NSE0GMWXeUE/+rICE3oQfYVPOJ2c8mDbSbal
57Ptn2Z6x1cmUqn+bg7A2zibma2jr5DauLWu40auRFQqcDStyc2ZSS96tgS4XPJ0PYQ1iIMR8lip
xAwfjKB8P4MQAl91GjAPFZh8NUxnt3YKEnn/YTsufv4dJf5hwefg1Y7LIi3b/cUTEgmo5oogkm9V
VYMYdrrjOs3Si7Wlc2zSamRsTZZyPWcEkHoyKSG/m+PKC9ZxWftnRH80ZITwN/dGX1+9KYhCtt53
xBoeIUgI3MqFrr4jGKoX3A8/Ad4t7yIrFJ+Y9SlNGv1s91n2kChrT1YwWMVn00+nFz4apWbs7Xob
RHBUxNt4XAdpXW2hbys+IQ8nBWWqSo9Uq3Lkgfw1fl98GN+w2b7TQP3i5lDrwfebLXxE7Vl1u3++
+37Z2k8X2jGZ5J7Etgc3IP/F76Fd5UJLKFB/INwFPPP0BNMVDkiuWvTmyTJaMMtR1sWtusvtk10r
dZjbhbXuj0PhB4dwihUgPuEsgNoCQR8FDMjYEosrnQK3CELXUFrvrQrh/NGWrLqUAcixhz6z1y20
Vl8bCNJhbn8FjC/cgK5Q73XG3Sfhm/dUn9Uh3HqVVVzq0XcuFWjqlnXrjq9+nTz1aa6e4JP7ZcB0
gGo7JjM+qWSkYOsYIXbZSiT6wUl4phIYeIb7d3t7r7XbH2VbYMHe2lW47nDrrvxJJ/PWteFq7moZ
HHrroxfu8jh3QBRURhdPR/0D88unoTfNFykmmUq3mf6WwPgi5Rr4OoCGUqwNPEwPc9EZoosCF9ij
DXZEAGREBkwHev9u1Kl7ZSOl959vDdNG/PLnuUkwC0+f59kWnHXcdX91SDIINOcyCuttqhN+0FB+
XyLpC8mInQi+RJkHNkNgCFxZAfTK+wjgO9iRzCU3oNVELkGkwi8eyK6hWyWci4nw0XOGEDc1U7lQ
xyCEB42KuQDDeB13DPycETY+fVMcEPz8hry5+EdWXLD+x+JCBTaCi777MrFGL+Hk1Q8cT98mY2V5
atJWHpAP0G2bio/3gNkHK7yVrc/TOG3jRz/G8X0c/E73wH6DjL24mEGItQDIQNsLMBNnN0jyg4Vf
wpw8fRpkYoE+j8ZzBQqVC7UiMxUHXY47ANlfyU4mqqTD0Jb+ysQObjl/Ahnracja7NuFVirYku3D
h7my2eohro8fbFmrslPDypXoSkiHUhf6KAEc39ZKq+yjjdoYosonObsWvqe/f2uoimN77zJvi0Vz
uQ9YfW+nAAFCkNME1NZN1QrATUuc4sJC5CUxfTAeaqM9Ujl382DZBGaEjcqwTv3agUDemAxLcGFj
ceA02aPUoTyP3L9zeIjSZNKpby7qhgnIvogMobiAHw2e/bi16AT7AT5zibc0T7D0R0/EVOW+kVDM
pjG8aSBw4IN/QoszteBpmewQ5kAsYaokm53wNbyQ4f38SZk3bLJhGFfzGBE2L/EY38lqG9UJSP+m
flbtqrXpmXI9j5D75dWGVOltUGmO0QqY3WJLo/Kx8C9RGhxcwUS+BLIT4iKFP+xSNn9OE/j8BBWe
z9ScxumRobFowIl6oKIfunwCYCFFd/oKdCgDUKOkjnWiXoEbGLuqwG9C34pstgVkCdIWLtQ+4hF4
VnwzXNG1GXr/q53X0ckFzd9dVbYbK+T8AZyd/MEewWoGaRBv3TgiVMveSBYQ38mu1ATpIjbQiBCW
jSwrX1sxb7ZeC2LoOn1NuzTd9COP9tyw8JYafawlZfqKZNZ65TS5dYSAbP9gtO03s/STV6S4YVWo
GvPiBl5yh42Gs6AK5fQ/2lIa18jPk9NYN+mKPgBBjqM7Zabm7XAB6yIUCXr8FPQhqf+UF54NIt0+
3aZF521rbhRfoKK+HFjlb6y0BkrYQ0TOaI5dXCKMpOHXXWJ2ifdmIhng8rhkcCKzRdFHrFz6mMR8
M1BXqjWdqF05cOJsqRgaHlLToKE7D1XhHi7hbru4nmaP0DaJNr4FnywVS1WxO6BTd3PbpgfUHqoP
+cav7e80miyksYVesljCoWI+WkbPHzL7SHWzRQHUkiF5cf6qrtGoA7afUM2Zvrmd/j/KzmvJbWRL
10+ECHhzC3oWyfJONwipW0LCe/v050OyelNH07Fj5gaBtECRRSBzrd+wVUYPBgZYgykdofWve17C
2zF51528j65QzZNh5l/3PNjuPcjw/HrPy7/DFpmKYiOvmlqQEWbHARSxXGA5yPsmdTBc7+u/3bMc
NDbK/7jnMKnxXiCFet/m43ZQEmvX1d6hJM0KnbArwegoPatEeTqlXQ0CmfRWGTnW3pMtrlJAPM1T
HPquPVv4ObHlhhjwLRCfZY4BcPw2iNz3xBB4gss6FaVYcZKn19qy11Uf1GSQK8laRLwAjOQ5biqo
OTWCfQgHpM9QaNPnKsNcdPAeZQfwH8ZGhRW3kcVSTfQnBsuOcghmbu56EEO+lXWNS96/i1ZWa0yH
ok9XX8OYtxEtEKuuQkJd79NnNbTa+0mzd7ceWTV1/JldsZdzdXPrnflE8n5VleWd7CeH1uGIs546
NgdZl4/qcJrM+HOu5u7gGlW6Jkgf78x2tI5qkmfncKzZdI3rIC8PblLgVKbmmZ+Kcvop5m2aO82v
KZ3/Ihiiv7kFeaK4DnLg/WgYzo1JjEBvw8cxQBIo7/Xsm665pP0ZBPaZTWurf48tA0+Fds6e5JXH
qbCOcTzaB1Qed6VroxSlz85dG4ufxqBXZLwVdEpt1zpHvDW2ZhlqGwX16vWUVN5KDYCvKM2mMtFY
SQHMfHdD9YIa+pLJJgDnjnzIMZgPEenF30oX/lVh0vthj2qyMocpeG6QGl3jqKHC4Jm/ro0gQ3n8
47pRF7qPUFtgQAoxvAH4hquuAQ75/66H2zrUzKIpt95UIkaPkP22Rs5lHaS4IeW9xt5p6rXvcCz9
oNebT69BNUEgALhXCUu9eaZ9rLJl1trTVu6MZ5Ux9tp9HiWk5eRIwsqBqKbnwNPKo4Mv+EYOyPLd
rMfuN1hCKV5HQ3OAceG+zJ79INtnOyY8r1XDRZRkWiCqYl2/XCnzQjTbTOeFn117GFWRbCu9Dr4F
9fY60HD7jd7NxVFTCVbi1/hxvREA0L6S88El7O3OOqm4VbFMCAbtWERd/ja7YtrrsPq3Wdt1n0k5
+bKDYkC1xIYxu0NHq3ryXHzE5KUaCx5+w6rhIQTOcrIRM13LBsVqth5PzffONcydi+rsTiSj8l6Y
fPPLNVErrNazcFOy8YC3sLuurh9XYRiRD3QpfLIVzIaCxQ9ajqhjwFvEBD/b2Q5341zWewxlpre5
wDJn+aCTDIkMtEyzsz0rHmjKWPdnXkmv5B1fqwkzlghoyL4IExzgrhgGgAwWMhiEJm2y0Iumj2zQ
QudZGfFZXd6mtRJbT+VycFPWdpURKxv5+oy8ngb3L2Gzv5Q1ZRbNuwIJp5UcJOt6gNgTy8mzLNlj
52GgMvAaLgp9xzJXO0KG8x0ATq+pqSiPSVjeaUEfvo9OwYcDb/caVq5rDcSamo0b2WpnYbpWyMKy
JSXKDCj4V1q66kWWlhl1ADGv+TIjSoNo5NPJqrjuP7z/VGAdCr/nBIzYPXVWz+q0r0Z9Pzjdvb40
QFuED/hbszKWex769mEuY+wIgdi5p8DS/zmdhI1h0jz+HWrfBjNEt73rM+KZnpGshCPalcs7clex
H03Yeac7vXeNSwN16GmuVXE2MvX+q3OukLsdu2x9LeuEfiHbVi2mRctkTY6lrBo/ppGXPoFyIHcj
vJ+dndKmd2620duGfzN5ocYs/urKVttAKlA3QNcNRNXs+D0NFXuTKV6BRxHFakBdPxBJeZLF0dD3
wAlZRRWB9ZzP5aaY8uQ9FDVJqcWfjYV08o7xhbur1eCrNU7HZI341nSQrb3qfDcLUd/LoUq4mQ0V
8klalQ/E0V7ldbLcrI7yprJlftj//35TsjVjsyhvSkGslcVCUu2CaVZPErB7he4uxRwsgx+wk7nq
PsguV0WI30C+oRKQK1k6OVIX4jbRtZOcM1o6WVk2r6s23EzzuAJhFj8D6ZlfDYgLSQvRW5bUoWCJ
hrC+LLmacTBmNbmW0nI6GWExPMi2oPXukV5z72VJD9XnCpXQawmA7Hs3OtpFtuVh9kMTVnQVgFeD
MCTNZQ7n6yXUOvX5bQQnKfOOVm7t594Etme5uaArkJ/QUvdOtua8530tM0m5yVbbCvhNpYCmu1B9
tR0CNJl6bu06OZDlLF5m24l3iaJqa1kMU7U9u3Xw4ah2xH8xlrPhhHCcbFRbLlUYjXfMG6V4GZO+
2OYx2RbZOgRGdmomnmjXsS2SN276IrtmOarz5FxYuC8XFd3QbzDvSAFSMJGHmMYRIkdaD80lNXCJ
SJNMWwOVaC5WhWUz+CpOYwFcZsJ8Y3utrIRHEw4zD3HWmwc9zCfc/ZY5VDA9mZF91IM4jDN0A3Qu
82fNG7JLFYmLqmhKAe53ZsOmGThDLa1W1LR3wQR4MMiq4lnW4Vn2zSIqc5JVkTcEe7kRmuQEkwYB
RS8anr6MHzVQcIHAp1MW5Qi93IqkV59kjSZY601Wmmxlm5iS4aHrp2t32WMY8S7vSivZy6JLBBsP
hv5pdsZvqB61J1ndKiBU+Qftj7IYNpUJaQzmhyzKw1DrL0abpmd5JW+GKRPx9oJ9xo3Kg2qtsVFZ
84+SPgzmqG4Mtes3PGmqbd4WzloO7AtNeRp+Xv/apvLm9YRuAAhLZpljQ79P0niniyl/lt2tnBy7
rs761+27ockeyHr3EqzDVlB/kVYIV5h0IdLuGMZD4iwge8U93qrkWTI6W0CZ41mWrlV4p5ABHscd
3Oiv4cTCDFgAU79CtOIgytHZpCaUlQlA80Mfu9n1EDTu4p0RHL2uQDEoa1AuHMf8q5/hERTsHDwa
PVFG6yEJtTPQhPYMqDNbJ2Mq/goOMmNwa1eJ7f23djmeV3PG5i8ttiQsnXVFtu+ua5FZkEb3t6LU
Q7oVYYGhJLR0hnFKZ5bfr7dWObYBYbuuPXU8uGPp3TeG9ktm921XoLZX1/ZOZvdZtZ0nPCWeWlah
slcQO6/TgPR0mA3e9mqHpWuvfRe1j57pVY+pkb5JUFMZh+7WKUtv2/HqJLvuTzYMWfjixe4mmZYq
dXYSbFuSJBIlgK5/uki5tGQU1RpVo3EzDUUy+Y6XPyBhGR8k1u1aJxFv9tg266tPH/btYH3KETF7
W3X50NDEFrMJ+jqHA4WEo/EqW3GLw6sai440GcLtSIh2VSoDwqiaXqhnkXgbjUTng7EcJoRMHsKs
/DHpdXKUJVnvdvrXUFknD6qtjOuJTdu9ZSBbHaEzfjc5Tf9iJV2zaSvRbIelaCqac7DjMFrJ1sKM
vfuqNo+yUVaVfb/2DFV7lCWsj1BanrLiLm7C32dTtW0U1vYjpuftk5KcOz0fHrXFyX7IQEN4Qav6
sk3W2aGCI1k0EBBa+ss6Lzm3daef+ji73Aba06j6svjHQCO3QDgwCGrfQJhi/rqSHBBnebAvdNdN
LznrBPQzNEJYobNXlFy/y4PB/h9nrPC3mhMA5GuJHhFJI0qxEEpAegxVb51kqRsV6w6Pk++yJA+w
N6ZVjGn9zsgGNNd7N3zqiacug+U0QdQqy687WvdNgoD6MmMrLOs0DIp4sgV4tzTHznN+0+WfFKNQ
vjaF7aJmy8cnD3Fd36WGoZxlaRqgRI+D9iZLtTP0p7pw511KEvQUhQJz0OWQ/OfMirxu1ybVp+yR
atVXD1mc0nRlmWWMw6TZoiYMn2vGfdj3ED6/DFXq3atLQ7Y0FCa4ZLR9UVwoBu8e3vjXCIjLv+ZS
h3llpYd+QZsY2mw+mgiZznrzlC2IE4dH+74pCaPIDrJuWHSdFGDN10FNoZiPjrfNnbNtjSs70SNw
77l5kYfBG3HUww552+ONxYaeBuEumPVpaTGhoo4GITXZT7aCE33pMdjbS5G03LNxt7HdO6mR5mnk
DnzZIMtLqxKEfwHfRUpBYAuVe4P+fDsLlUmsy6VOCWk1E+/31lu/sbBO+Bb9EMNQfRKcHf2Br/9C
Cl1/qkgsy/paKRTCZk25V8eo+hRsk7KxtN/6jgUPaqpsuZf62/Acw6G7GpT9Q6sjPjRjyfXORgIt
++WsXurkmayTrbLf0Nfiz1bXG77GFnVQr7xB6DtlNuA7tgK9K0wVjmCJNrLqVi/PCrsNz51rNjvP
SuYXMyVlh9/K38sJ6NdBnojqq8apMWW+usoHfBNd3ImjUmsPacAeIpLfnDxtvBnfJXcaCJDwndrL
QTYYsy6O3j8jXP7Sy5XV5eDBA1zHmNd6Mba7wa20F75KZTekYb6WxbQBNG4RtvFlsRkTtmmsFMI6
0ruVoejbYYhjYGAM9QCr+hW/vDulNbQXOXEdVwRWl6KwmdjLibUHRHiRfJ7cB7TiNqXQx4tMUSYj
bq+qFa57CGygEoLWNN4Rf0OdMsnKleal5rti50RrlbyCslgZ73XZfE6WkT6ExD9f/mWQok3qOi90
+5zjkK4occJaaR2GAGj5xawjeTLMa95Y9t42bGubKXq+m4DrEx/n5SuLRmOys1pevrLYYo27mjNR
PU5Tah711FNWKHpNHyr6V6u+s7ITIZf+HXhhbmJ/IXuJ0lRgDnrjh+eiv4x2V3YyekX2koP/rZeh
QOvJNVsQDUn6d1M5yxnKtvu6rCz+cVl6NelQbCtl0NaTrmeX2yE2kPYr1fOtJtN4j/vA61Z1bZUn
2YBRTH5Bx6A7qWg0f+QZv2XeM68Yvtn7bKqsbUJ2+aOvmzXJ3uhH7OBHEZate4oR9b0fe9zrr7g0
RgZ1nLymVfs1Uguy60jZIf3PyErPjOtICVzDLfRxKtp9hO3I9ybfjWiP/aoxFfWrsrdfLQRXNkU/
ROe6UpK7Whn1rWfZxTORFnJbTm/+1c2dL0clxfTZiTl6bwnGrwEIioswg/KoWcTv4DMnT3ETiFWY
pdWPaHAR7CBzlgS8UZWy+Zgjr0J+pxH3KH/2B7cuPln0Z+tqNIlF4aGFdNfkfmPBCTy6i34tnjUJ
BMbPPNOcVVBY0YPWBvredRN7XxgaSSKoFDguD+OnaRc4EvFu1ZTgE43KS6dZ3iWotOKlhw2yKrF7
2WteUbyopKpg7nrzqjRF+TJMg3rfYnzJ7654kT2s0d2H85Q+yCq79ppV7LriIPvPYW/tqkxL17KV
IH57QenuUV5KVrliXOOa1D3KUisMD+oYljRy7iiqla2NPTYqv9yMHRoFeObym+w7Fll9ySIL8n6k
GPgiRdkLoatLn+bFNyMC7m6iznSsXReY9Aw/p9GKb1MwIczamfxTYMvyUao/ZHdFA2Y2uizsZRGJ
Dadoh8/C6Ko9JonNVlZjSbtuzTiDFpPph0IX1UZO2ivWseDH+GLnLexKwzwAB0yeksLEgskEp984
PVZjRR/wKqx4VxNNfipbAGNi6uHr5UOyssO62yPIppAgXcr/y8HXqZar/esEWkj+P24LhHQW8Y0W
kQakSV5jDV25TistX9bn2jivy3Awrt3qfPytW+umv3ezWSwdVNbJ5ymS7u4kEf+OktbzG0fD+qKd
zXcVE+Ucae83VfXEvW1Xwp+Xhyjrg37nQbPZyKJdWZafECg4yWJgvPah3b4JozYvYxYmpDGZrLct
eOEdapVx79vZ1P2FMMFa1XOCE2DU7mLN876ZBsaAuGCqT+ju9NsxaZW7wKu6O3j67taISuUxntDu
E9D1v1l9d9Hl+DlB0WuI6r/LHLeR0WkHxHaxkS4DL7845dQdUCSf9nHQtPfZpCAQjavMGwmin1nc
i1+hurd0g/uoNP3VTd0RYyF+e8rCF4zjSttB8uiOrZgx3u1zaxMh4/qiLg8K0pjjD8VukCUnJob1
Z79PDDXYT0odrttGN17zqHX3ZUUQQhYn0IH7REniaxG/WmOve01yLQ4hv9IMF7u1WsTma6qOZMuN
POf9SrG14pGiXVw7O6Sr9xWemNdWuw7bvUNE6DpWFA7rvFTgGrmMLW2yJ82k4eS53BVMrQwHQKW/
tmYWnODOVREUXVo9r4z2oaZM19bUC5Rd2GvqtXVO42BHih1ezTJz7ZAIwd3duLZaGqbdlo52vJxK
RKqxU1skcWWRd5u2m7sGBYplbD4O8063AvxvlutqvT7ucOKDdTc1h8Yt230w5a/YSI2jD2G2OcsD
X+/XWWzcO808nv7sIbsJ2Ms+ibx0J4tNiV90Liz8rxYn0MzUXSAoLZCxMrjn5Ws46NzY0bYK0bGV
lbKfPIRF/MOJAAnLkmy0FaREu2zYxsv4W9c4JRaVxuTCbnXyrNXVFz3HnfY2d4PJ7p0rrGMTBbzx
ZLcghj5dIXu0lhNrGQ8fP0IIIIMwf3e7WFDgJFMpxUPChvy368PGadCryuON7Hu7mKMnB8ttytOt
vguV7IgM+Zu88m3uKNfdFYEx7TqH8xw4GqzfxTlHHpQI0xzhYXg+LQTBf6rTVFitL8s6rif/ObVI
pSHFg3qEoWRrFYDF6Xoqu7ZlqviixVpRtvyX6do02ulBSGphueS0zGOHHbsiWTYnxUUtxtM3Wuyy
NkPS2Bs071CF/JfLom0lDvsmUZxVywvfauz4ZL02usahqlWWscM0f2gNrD67AbkOYN18zYgGyPok
88bDLEZ4nnJyHJbIkQARJQbCglYjFSAPZRt7p3o5yGLbWtVWDeD8y7qhqkhSk+MvfVVXTSJTsXOO
ndY5J2mz7jxjvuMlbBIbWxrswOk3BL54ryQ562zZUbZoEQ6cS2+xjL3VyzMv0L6GyeJ1bB1aR7NA
PvdHlTa7adKVE5CG1DWzszxMZoT22HKQZ7IuImG0BtJer/5oQDUeLukyVnaOlX43qWVx/KNe9pBD
SZMH25rl8vWK/3YxOVarvR8EEJfIHKHfdAimrYqKMF83h17pvg6l9MJMYQgd7FDd1LJ46zMYobpS
PWXY6Y0T+5ZmRXiD1+HBKbN0N4gwfYuC5FGyg+YmiPm3aH/v4cEr+O89AqVq19PcovTrIQbrdS3B
qzbMT7rqbEwD2+RblZPG6FzcyrcRtZ50e6OozjCdspOsv3Z2JtVZ9xnmhFbXtQ/YBkBSMjFfGYmd
eKT7amePw1jhV5PVPlwry7zZDbq+aPJSVyyHpk6jDXtsdS2nuTZoDlZACcLos7o4ci02XaMyqas0
DbrVrS52heNcy4W04bo1aRrKuL4cKSt/a5flpkHW5I/p/rXjuNyBbJEHOaOtuV91tyK/Ol7sso+b
V5j7bBO4hGuPjMvol+FUnkeMNcnsFJV6V0EzUg1BUbZ0QaN367CtocnyLW9lpV3bi7/LZMTrpEbG
1hiapypSeZbokXNwvYRwyVAnj7r7IdtkDeDheO8QeVzd6mwLS5YohxipJVb9JMAKPBVPsrs8pIbH
sl11nes1ZJ0p1Bj9F9Hs9cId9lqmgoHJsvRMMC49N8Q+9gJBjyootIH/XZejbJF9onFsgdb3SHIv
vWUDNFhtW/QG6m9Zqh8LK+mblyDDu9mqcDX03PA5s6LxU8ugH9RW1pKHrvAXTEMAEnkzHacKfQQW
juEDmqh4bSqQaRO2zv6QmdPfaCas4BMNoZ92A1gjwwOzZKINkUbdixKQxAPoiQqLg4q6mibxQVnW
XdDQio0xTuNL2cALiGxMEjQ3OVxnwrOW4EqAdmfHzy/N8kswZ+jhtuWdYenkcZ0pLckO/VOWZ/LQ
RE2xNxsD3a4wPNv/ORBaQ8Zg5LGWRa6+U93mUzbe6v/oO4+VWLBt/zrHbahI3P6IveJGzn2rl2e3
url0o1OEAvpyB39c6VYnbyaZUdF2MZT8T1c3N6NdZedopoVWc0bjt/AVJzS2o5s1mzqeoWJkj54D
J1cpWvelzPWHEiete5VE6kvTabM/O2161w+Z9zIHXbMm7uLwGdBqNoO9NVj+b/Sl6C22yLMCBEfO
FPe1hgWQ+C4bLVSfngJ+Lqy5T3VilTjqhfzUE3kMFmViMlBgGWRZnqJ4PxxBtC4UntF7zQIs29Nx
uMgSrNznLFeH+2tJmAS23PHhWrKdfTYX6qMseQkREhsJiNxw3qESwAAf2vleHnSAsJs8MFQgCtTl
lfnVUIOoxD3HdTetanU2Yg1LC/o4fsgTan+boULy4T4OxS5Po/50qwfC7G1yA/Slh5/qGvyhuUFG
zn5oAd08mIUT7yfTgSTYl0BLloNBVOScZSSqAnYjrEqp64xwZ9TzyPKUkuwbR6bu13aE8gBOTQ8d
/lexMp7UaBrWGZGtHwgqVZr9o0Y0ca0mmX4ylNK5TD1pNdlQIRyABav62Q8WdNy5/Qm3zt1NTVsc
M3w30HO8ncYWEFzSus28ikO9OLaajQ3bqAQH3DmIOcONta26fBF9WpAxy+sDwb3yJWOBs6txNV/L
1gye6LkesjeC0Wm76obZd7uoeSqXpCqCQbNvORhy9qGHvwNkNxxiulw9NlowXw9JPvxe/KHMdoZm
sxLeERWCYrScBXMhfivKhj/q0qVf6ea4Ccsh2twCIletfQ0caBSCjMeUiY0j1BqCcxQ/alYNqalq
qh9Nb794o2q8JN1o7hPHDLZp2QfvCoyQESjNj2pGPTbvp/YSq5lxHsl2rqp6zO/HSKjNLgwhFeag
vJA2GYKD1iTYfjZ68KAvB3ZN1WVYOIkx4f4NGFgW6c2AARCNshuv6J+Er+OjnEMehB0BAg+3MIzB
pQHnx6YeVUrTmL4ZZYloKol0DL66eBf1IMKD3hKXGEmOS1EJ5HubwCYSQfHWIJZiZrZAnwz8tG4N
im1VZwXgplPliCDnjfNhhAGy2aJ27mw44u9D98NeqgPsvA7dEhwkS1D5IJjDvQZtGTGzQcHo1lZO
8MDNzRBmJH6WBlknWy2NbS66+/QBDlutkJP0lWx27r0WhLjrmNEPdUqfmqpSXkqgXftmNvVtWuXK
R24pK9lhwix93VWJeZIjgxyojnTRwTHmKdNU8rtfrh6tlfK2S4z72Lb0eyKSwzbMFMxg/lMnz+pY
VKslnLGdvKmHDsrOqJ9Gl39MxsqDVaf6xSteZMEoeED4GaC/w1g4fzv11CUb1t3pxoSMub6NQpPR
uA+NsvebKXB2skHeSgD2ATemEL+AxeDcQVVB6RrxNpVtct+XWuiT0CfgXM/TzqkaZyO7uQEpAtv0
eO8urf/nUVYfVa8dPlqKofcPcEf6B9gIqLYYWF6TSTrd6rsoJ1E8zy7bQbrJhiRV1RMh1oMcJOv5
e9HvaIclxOUY92S7ibAPrv2uWuqH1EeKvV1YTM5PJWxwYtDc8s1pFHvde+DrjFC0hwbzrz3ILOPe
Kpuv0XyiH6CHfxlh95PpwvNVslGKOTqLypCwMOSKArxZZd2toe3H+zxN1LWeaoCBoTNNGgJ5Ulws
7vVdqEbuWZZk/VIle3mzCHbXxK+eFwD+TFs8l5MePCrZEyBh8SwPM+5a67gao60sAhddHLGraVfF
MxqlbndqtHa6t+YMTVKy7ivYcfNBNkbOOG0x1M43shXr4vEuy7FUkq11hjjbBI5LNsoqmBZAbc3p
XpasgBhD0JwCtje5vl6sw9PFGaUHULpOAaSvZPFmPX71LJLlcenTVEq7kvbkquOO0Ny16dl1UWDV
FTxpWfLOz4qaLZuJ8XVaSrJK1fU3FH/Ts+zf8C+7y2a4I7LRBUb02AuTAD6TeZAp0EsBKabjiKRH
F5zOWAKOPH3K9HFSbVaPZnQmL6WuuaHhEYVCnYWtz3Pzcaz7EnClnqymbMI6UekxfOg+wtbyHpKj
zcPm0YGmn04T2dY0c3Ym0fWt63j21izSjzIuFUD6trISpCf3pGMPaDpHj17Aw12DbvrNJdBttoht
azqMooKt7EWeKRZwo6pEi1O3+VpjZchWtVEu+tXeivgTb2lCsUTOeCUPaoBxdROYa7fQieImC5J8
74yPk7esiDxUmkOuj5rJVBwNvZ5Xr3oEYR8llCO//9EHxvZXgVriU6ka4SF0s0+vD7+LOPR2QaR5
+yRQiG2xHeYtGfFfNL9a0ZTu7AXN4DbjIa5L/lakkNwIx2nT8ieUwR5KSKVbgYJFEoA+r7SXztC+
eZru+iqIsLXZBUQ7FcevDRJE6gTwZwi7VT/w6yFKkGMf1uLAhvyL+uB5Kkr25Al9fRYQgEhEbAA9
O3CIy7FZk+nYDEPHe1lN47sR2KIvivbcEY4Pidj/nVg5asGV0W7CQqu2Zatk/mACMNXTfoVEKECn
6FOzO8hmVbfDivLQzNa9UdbqndeAbeXl1G+8qM59LZp+Bd33OkdIm73vT1TN+SyaTwQjd7GXv/cZ
YBK97GBVF0+QAflPq8vC15X3ME9WVl3xWqlanOSE+T3NP5Bw2xp8MrkH1XB0mp8qy4S1Zb7BBqiO
QI7ZneDb45txT8hAUYaVPucpACvrmx7pM4Bv1pReVIgVHT7hBW/KnBfslOEbVpXJJbJBVs8heTsr
wW5iLLodaNHvypDnL13wq0INeVfVzatCdJR1wnwpRwJIWbRoh40pL4/ZWauafgGPyV8yVwhsEV4A
Ijn8TOOwvmiTga9d+tL1vfZqOMceBOVKCcSLBi9kXSBSsR55BhDxNA84xV/MeTwWQsVULckuQ4t9
lwZFZjMnfBkkevtdBJ70GIUHr2o3jo4PZlDUuB2Zw2OnRTWLz7baRTb6kX3fPQD9WJv1NIBCNo9a
4Sq+GkUZSLvu2ZkLEpZTMa+7IK+PIh4OdQc2F9UsUrPA15VO3Q8DHLPCzAG+guvCgYBsf+TghlOS
Jmo7jP96DDYiSIWuA8wZAyTRVfau7SJkUCN1ZYOAFKho7OcZHoOJm5OvBbl2ZFvuroZOYeke1Adi
2L6J0RwoDvUYewKqf1VF+qaaqubYJWjg38vTCt5b6v/WNusqFXlh97tG7Q5FSaALdCSj5CyabL5O
EGL3FAe6n43zsIPskUNcN2u/bc0RSZS5OQov0rdWp96relkdAZLP/MIiF+cb9sfrZgJk0unTT15i
NjSZ2XtsxGIMwMrA5+0XHm0dnYw8XAWlg51Y6v79hDXXZ+yygZucKvJz/YduO88i6HydnN4hhHa8
ceL+r7Lh6xHe/FCaNlrMJTLcZOCLfNE77737OoWt2bp46NriJY/mapN2AJHr7mfmID8DUNdBAbcs
N7MSufd9HRyy2VWeA7Sagym604zuNbfaYosIzWebp8rGCRq+PDQ6EXLqz6otelL4JKq1pnhuov5b
WJstopSRvUtsEirl0G2Dvs5X3G9yl2Xjzov4QLIS+R09s/pzVfBhaal4yQby+nrF1iUQuyTOtjMB
5b0tmlOWFag0JcXrUKorsdj8YDmK4xf2d2Q0k21bBKe6RCAk4ceoav1DGWgfke4QqmnqO5X9xqqb
+34Dc9E6KroiiNkn5iEV6JXUbfVLaEXhYy9uqPUvBJdifzRjXOabFO/b8LHNDW2P2HIddtYaMevC
aZ7VFNKyqUa+Z4xsfd3sEjl2uK2NAanoEGxq7WUHXWORkLjJR1t7s98l7rRymlPZpr5rT7BWvVz3
nax0twXpnksHZLEOm/aSWx3RXJRl0MWDh9UKFXnRpnslph/7orc+jCKEkUXI6V6o3n5Ika9xm2Oh
TD89Bykzy/u0BsjTljEccjJPfiRIF/NyHleTBZyv0D13RRh63LPzSsmuIUyUZtVdPLQ8g93R3OKD
ovvdYtpqpNob3PwR7Gp9MifXW8dljw1KAjlVDPGdPPTCiu/Ijt6lWW0fgUBlwHj7ZzeBYEFkyc9s
xe/a+ldsWG/WMP1V6y05sMg8Aca+K2EhOhNxRNN2qzWSFu8NvrEb6NsvKMRbl5HXvd/Wab0vwyZ7
yCZweErUPYpu9s0uSzcZi7q1DjELfbMYszZtAEub2atOwyS70oWBtpOb7OvMDU84DAUINxnR3exl
1iFgpXYUUaId48GAoRnl810RJ8M+R8/6BDTc2GlCTOc+ykIWs9BagcdU237A45Jck7Yp48R5yNow
2oT1ueqg9ZjCJpkK1xgZFJbEeYVlZYSO82pBQa7aRCVvbgKJt4SwXmzDg3s+i+q1afa9YmMdkcfu
a0vSflU7VodxQoRcdAcMyJhw18LtQH2fK3ZOWtUXH0pFTtRL2vFQWqa1hvLa+C2Py4/RgukTwWv5
gFbcAk4G+wBOFQPHThgfvMAwyYSq9THaXYcds1CxSbWwQiEu8hHCpvd5rA8fxNPZsCVV/6F5Qe9n
oKQ+PAtVK2t264+w4BGBJGX1AYVsRB8dtb5QMY54R+oXpEQ9AhJOsJbFWMz6JVdgEY3Rx9wm5er/
sXVmza3qWBv+RVQxD7fg2Y4d20n22eeG2tNBzCBmfv33QLo7XV3fjcoSmDg2SEtrvQO8JBNMd9Tu
anNkkTXNU2yzJw4js7+26PFeG/7X8+jKHYAz9sosQJvKy6FaZo71QqxNRsl7VWapvLUpX9lgBr3N
p0QtKkWVfRyQu0bfp4uMJQuKMBPQKGC/EWaI9mhqgQ1kfKeqSoMHTvPD7TNKzMi8INdQPqnpTLse
aZgNSCE7wNjM8HvNyG61NTj+JFJjm5IC9g2r3+tl6mEvnwy7ubr2aT0duiYJrzP/i5LYFzCL71kc
ilcSqZ2PvBhLllTUG6r2iDMW86ttTizYpZwCEgmg6xBhpzDFTlbtky6AzNDujMXPtiuSAGWS9GYP
XXn0ZkxzUelEnKGa/y67EsuYct7XGCxup8r7ABy8QdcggfjC8x/OIH6n2hX8KzbYELyj2xm0tmNv
wzSO/DAj0dpIJI0EL3dJAmVIhMi1aUP2aivpVV+m7igjcWXnndx0yMAqSOqxcAuIDyQEkNUNraDz
csdX85JCJMtDm4T2Y6g8kupWvms6o/KHkqRG6UXuJsXLz2+oLG+buLI3kyv7E5or9ksitISbbga3
0JAu00wm1IIQ+uaUyaUwakC6xmVCZXDbW1NyhttR7wn8LT7ZDQm8+qAhfiKUJjy3PKrofFW/TGfu
8NQT1qFHVSiOE1LIk6Nt2zYs92UkssBM3htbq1+jadR9Mmp/M3tTYR7EdCosv5/6yo+bSLnZVdNd
R3tU/IJy/UsjBhEgv80/rnqnGBeVoiTNk7bylWw34IYO4E8pERMtLLzQHU3DZACpBB99YVfV0iv0
xh23xHhtG6qNOGJ6pyh0Mb/N3Rc0+fd9pGR+76o3k4TO1rCnydda5dR65bsQtnMpWuWPHPmhRksz
XsyqLrbNlP5uDPA7En14TJBey04ml6wfRl9JJscfMYxoWfcdqOe+p9r5CU/2EO0LjKBED1O6C0P8
81BhEY7yxxzN4WyGwLfGKg7ibrSCRnCfdJWenxTRQwE1SIxOY3l0px6TF7esL8jHXVXJlsoAKmLg
bqnjngJYlohM5PZZjh7mPCPBkyb7Zg/JdhuPCpS1WsyH3MoaoJXVW9uUd0UF8IZWerN3mua7JjI9
MKRm8oRlPHyeeZu7EZbcHB3dCAOqJSfa9XG6RdmbCD7Spo3K7qPyYnGCo6RSvZr/bhoDrBxhwYaH
As3DiVl5HkeMpDrvexYWpt86PbkOFLfGDJnvxr5RKh2vIyBD5KeaXeZGHw66Q9vR0zGmFdl2HiOb
zXDPF9T3YmdHoboVTvaBt9O4QWrD3qKeq26zGDRhqURo5ujVpRiRNmtClqjcNg3fQd1vpyS9E7R5
0gYijPfk4LJTioqyrer2mRj/gm9piyJ98mpomrKveJD8cHrNAHAMeSLuDfvZyKLQbLjUTQS8krZu
2LGqUifSZ2dXGdG4zytb2yQAbHzhogyc3CIxWoQ3TR/kICQ3lpPeY0+cbcuV2xa1Y+rWubrroeMd
Zkf1YPyiV8McDpWmT/Ndh4b/3NklymwJthpI4+/CSd02jit96MrZLvQsZpJQRFsEu75rSCht664Z
nlpOWiiHfVPrOq5tnof9rIGGWx0m4wYfzyc/lUuOxf1B+jPbCQXTksnYOBkYmYikHGh9R2JOI9Em
1MMcmM8oPmLyM/BcAwVsIKD2VgY9IcWuthCjr1GCAB1eto86g8JlUAj0qPnLEQR9NpqTrxJJmx0u
b8w/P5FZGM4iye5KWM9Br2rhi2iM77ZJHX7uq1PSpeJYTEzXpgKcq6SaUTlnh10m1NMzNsobDUPB
oK41xK3KEOpcCE4pbU6tXgDyGjPkOaPaRxpH3asKe5a+tuRnY82gIMwyx+XKtu6hl847OJr4mqQQ
UrtZYac+5glAAK8+4l7ancZB9Kf11VcT2WZ3yhOgU3BqWKkd0u3g2/dTkbl7ftzqZGRqdbLJd+3a
ubxO6DafULeaT0nOps2DlxSsV3NbigFdNu5rCoxICZ3JXrg+qf6r0Dx5SuviQ7o5CZTCHORhjnO2
yB6sZjebUJjuptNgdMjSOw22xraW575lFT5fgnnslcXbsNqP01ycWEUKNkFjuLW68sOOQQW0fVRy
fVItDZbJuVkGSlzG7KXc8LQ2hK/EoXF6tUi770JFlae5k0ifDdZeMh2epJqCXYwJS/1alm9J2v5q
2qL7/K7WV+vXFM8WMvZTOLs+iUexDxdj0XWfsb5yl+7issjvvZFVMfKhaewxHE529A6pqWKi22q4
NrC7oCrrOcmHUUSFFjRqnR7bdqbgPm+0Ib1ripdsi5F/jOKbhaIoShBE8E0ThgGT1PIB6ltfNtdU
YbpADTmI0ynM/VgNw/2c1YehqRFWKDC4TOLj0MJLVAjWgMGOxmn9BIh5UBd25nfKdhXWI4Y7B+vL
Rosrtr+h4cctIEqkQqB/v5WFx9ZqMMnX4C12AuignwQc86By4LHVP905+0nexeWbDZED7HXLZXdM
HzszHG1jcVx/q0ofy5NcmrW7NiZiHtzmy0/5/x0OK/u/zx4cr9lNg3i6IKG1agjwzf7O5qQLGhOB
v62tmAiMFOmhr3OPog4nRBVW7qWboHs/+dKT4DOFUwO5o+lB/O2m3wJ7ECqAo6a0lzDr4mOm5Cjz
3zocH3dd3N+LsLqkzAMnBM8xu6vyHygDRiTKG2haHXbBs35rkPknHa64WyeVig8wmnJClMyPsM4L
5u4532lDdHeoioX5M3b6d6m6xr5f0gSqZeWnMULxU0r9PGm4FO0hIjjPTvIMe70LXjIv37yVBomT
RBFBpOyHo1LaKY+OO13FhLae5SgNURN5Rg/xhrrPTqEqkFhvFcIqyFhnvpojWjCK5c9UnX1lBKTl
GrqfepH5RMm1qKr05JXzb35srIYArR7NocAmVU+Q0aJEpg+tdx3EbOxJKlewxoKELcTGkk15U3NI
jT3bqEBkVeJ3WVTerISKM5pk+C8Ue4j284YqjMdZaHcbIyLF2BXp7pz+BepfnsMiMQPcrYtNo8z1
JUU4w9BK5aNimt05o3SPGRZTd2xQqUlbc/trTMXemdt9D1jmiW5UuecRKA4hefSPsghRTEiUH11o
VgGSWz2IUZFdFZV9T+P12yqLxY+oit/JJAWYqZvf+0jc0bZ1/uSCfBrrgl4o9i0LCV+KKKl9qeLA
Zzb2TzLzLrkA5ihHbbsDyZIHpUE4Ll0N0YpsyaaMmvSoYx6wcXJzPiBIO+9nSgcbUJrGZlbaZkv4
uCmrIdmr9ZLv8MhIFWRaW9HZV4D+OE+K/lHAJzGSMv4eKpUNE5xigv5MK7VcyCvxVjXs+dEM6ve2
0f4qhrZGaB7CJNV+6jDY7iRu4qEDNBQb5LPTu0jSHHJrOjFJbdspz851Xg1na8neTUB9B0PWB6+X
yjsu5lvhGaRUYextwi7bjlESvYMU/CnwDHsxpa68Gaql4ISiDlu3y0E2WmW8y+ToIoEVHaXngq1v
wulM4jPaZCZySj0V5APmChsXUf4fjTcYgZM62o0dgHGUVdzsG7hnz9hsYb1TCf8jUYK2vOS3xFua
eFoz7l6ZVYuNjHnwjF7cjToktaGI4ldW/UFWIKZGGlf+LG3vCdo43CFcB2G4nrFLm9P5Rorh96S3
x3kS7XNoWvfeIWwRF+CZ8QyXe0TdmY7W+nfGhz2tNe+UWlrmf/U/D69nroNrf23W07/e/TX2/15i
PWzP4TrPh3quHCMyn7A/Fn/qz5flgHP12l9fretNH6uctPb/6+XX8a/T17G1+Z+x9Trr2KS1xcZQ
q9Fnb5dlPpDgikV1eamitHYinfrvUaM3CQiW45kCZHeLtd6/+p9v/WzFRBlQsZRdlIr6tDbVsswO
Zon42No3m+nffYTIiSL75FJOevSwNJXHwc2NABBR9FjHqtxmdk/MYb+OrY0KN12Nh/DyOZTb6WvE
NPb1phYTzqOJMcPn2HqgaGZJfWeRrV4u/jmWKI2vab16/BpjxxlYmm3cSjPTtrFbRXurQjW+VGrr
qlameg1zL2bpG9sf0tU+coDIT11VxhPSePnWxkvqXk4z26do8vGcKL/HIC72CV6eBwojsJZhJ+KX
uNF0r9/0MiOXEhYvdtk3FzPJ9i5r7BlTVkKkOc2OMMf2KVv+c4H67h5xl/dCZs4V+qG6Vdh2Ma1E
9svQjgkRvvqSju0JMZT8jBGzwB0JIDcoqnlreJqNf02Oflw5/xAOCqJ80d6ThP5L0Ur1O3prxUYM
drFVZ+2VcnPHFrNDcbNMx6BBqHJvypJKj4ogk6ZDlCP03qR9r77XzgBgtE0XNgWZpAyrL9zEIuOv
pPptNF3DThlAYxdZH/NgVpsc7twjixEpqMbyJ7n86bwOyUjvrl6WH9fe2kAUjnYN1O/Nev461nb6
u2f18rL2+ricqTCNL207eeDUWrEp83R4FCIsoMHGw1aJhuGxjsUlwS7gqOva8zBYPcd1/gcZmn+d
MI+ojpOVBIOyXGNtcv2feLDEfb2MV83xUcWF0v86oe9w7jAVmR3XsZrn9tIq4dVrqOFP5WaEvfuq
zbmKH2s67Rw3WtITTNvrWGTF97yggroOWWUP6jYrf63z+joUD/MUqJWm79duMjXlYyIr/nmFAjdz
HaDSinldQa7AQV+TKnEOScP8imTLv0G3n6c0M/G5Fn77Gv/f80jxF8AhDX23Xu/rxF6LnyPVOHY2
+RCg4FS+IBloHo1x0c+p49Ffx9amL9XypV2aKFGAc+rTvGg+Qc35z4Gvk7V0dg6Vrr5+Da2vpiws
X77G3CT/o3qS6EfGnu/KJnkpdUrGAt/lz1dfYzayn70nvdN6hkKF6fO0Iqqzg6IDhml1BOSTysTX
Rs3b94hE0DYkZtitXU2UOcYWHbxrx2reRRguIJ8lV7icHA8iPyRCAKpeuoPoKsyfwZkg1cTeS9jv
hpeBbytNMsxL16SoftAbkPvt0NnvYyGHg1CI2Naj2dikh1ZW0yYy4cr3re2cQklQYqdk51RFE4ik
Zfab0xdswTzxsfasXEufS51g7cVuaL8ZpoVKUpvf16Gyi4gm8mq+rF0QU2aAHef3Gp2HjT7W3psV
9wqSYLGytTzPfdMIjQ5qQVC3dkukXtBfI8hZTzaYLl5hMJzXgyGIjrdvOrd1HwyTwXNVVa/qctG0
JdxtPa+4rCfiME1MN3WYXOFB6a9jAyvPVjSoUHns77246iHRsOSN68K2rk2u7oSkO5cyTttDFwkM
W58PTtbshNNnYD+jeF+gFvIWDfeqkvnOU/D4zoZF93KwnyQJLIq/WrctQWW9K2lPdipTv3VRyuo+
Ffm7pY0TcT6zHP4/GbG44ZznGLozKq3Ze6+MFFu88ANlb9xURqO8e525X3t1Ncg3xzgyO8ZbG1tS
B1TQydF1D/pWiqp4EYr3ZiSTldWUpKDR6AetiJxAUBNYsnxO0IN02caZ2e1IYy25MZdwPn9OnVEE
pp5HB0/f2AsL1V6sfdZGzw6GqdyMQn7rdAVXJbeebnxoZDjKkXx1xt5FMaBFJhSPg8iuoBrqaAii
mlX+aIv+NQxr9Q1TyhVx40vTC585ea20JlZXlZrvZ9JAFy3N+kosMYZdmi9REWWfQ9oYxifF6B9J
k/2qbNc4NDiSXIWFPtxEiHvO6/wvYu/ml2uKaz/m2h8cU3ap11hslm7NNPsE5AU17LYFLmGlvodO
9rdowV+LQvoRNifvZtIcY4C8v7QcYTjlNcOR5qHb5RmR5WJXauRpCyUptu6QVBS9428EffW+dyEy
iNYTWA2k7avZl5JEgB3/kuKHGs323mu0BZ1fuJtJJUdYJKLEA90laauCjLVn/T4nQ/E2dMnCLszE
ae1mNXqjgCYuMO/t17CbqEN1Qw1XwxhfY2ku/LKk2YEKTg5NjUaIpRQHnLvw48hseSDpJ7fmQitn
Z248CP358zM1SAoUG0BQ20Sh0E9RK/MTvY1J3ti+qd8xkHxEMzOQwVS7i0K9xLi9APWlaNW77rQ4
fuXF3WK39t7PrnZvG323HkP61Dt32KH7o/27Y3J+N4XjPfMKpwXcTt57y5gwRMdPezk2IgRHrhmD
2qWnorf4qHsy90uvp1j8KDBVXnuTzKtH46U7EVbWe1vW+CYX+X491nmWendCefjsVWZ9b4cZD9FU
RdZCP6R1Nl/zpWnV4TwnrU66hl7VNf2udxUbLSPdvo665rDnnXKfjA6aAeugsRxJLNaYacrPuS7t
qzpoHA2ndt6acdwjWLv010NrQwETx67+unY+L5XXjUVRtSSNmg/iMPQ5aclG4H3nWlJAGEI5bO2W
yx+gCGDz7gX2TNUCOBHdsdU5e3bV+diJ6e2zux7RZNWfYiu95ln/l4kk8DEn43Xt+/pfDQqYzhaL
wDr4nwOD6o0vOh/l69zWcDTDb0at9gGQIy2yXCVuSQaNeoJggBlGNyN1x53oIVNqmRrdeJIgCdj9
PF0WO6p1bD3PxeXptnbd2nyFcUeWYXn/1/hcN8gXSVtBlzGShHKhthFTKGCc0hRJWwAwhmI5ZBVF
5GUsNpk9EQKKgHPY7VtuFe9VWIvr2vO8KVyglZjLLweHNlH2ymAnbKSL7k21C/3FxsIFxEgL6IUz
amCpbI6fa0dIakxYD8yXtau1QDkg42X7tVtNRXIMBw/k8PJOZDzz2zzEn394HbKtKYhlFj3WnpUP
pFgHNFHWbjwk49Y2l0T08nZhW9UJLobtr91Md6xXCQV37a2fr430Q2bn8nX97PmC8xqtRMEadfnc
C7Bo0rVqu3Yroc7cmgXGRetns3NkkBKEoJbeerU47F+zihQvhWVKa5ZWqIFSN/JkUywgkTzVzNVm
2RxUm8pQhI/ruzOWk59EkfMDAPFZ8gp7QZ6nxpr/IW/xMZEJ/V510EUoyosnlu0s9YSGPnar1RUE
R3aoSjs8tcYszmGoxAfqkMWhRMTzpufJR4Y82+92ch7mJMYPx61+Fzka2aWZjietwp/aTUDfkPuJ
fx8pxDdk8NkYaJGbXLOxSEDiRNGZEuk+Gec3ey4MHzlO4BtVZr+0c1fOfl5r3N48qX2W39ZGse3s
RjYUc/Twh4PCY9CnMNDdoaaeFtU9gCug53DoVDQ2O1gsXjueAcvPR9nUP3FAVY6Wlk9vVldz242v
Wij1Dyz0fhWzG1Cgf+lRPd8JW/ypuzy9xUmMbm3mKDto+upHZSUaQWu701zdfhf2npJY9s2Y52Fn
KHGydZXsHCneL8J19WTK+I8Zlz+7UZiUd2rnoIEYpcrm4oGG0NgokwwFJsgPnjDSvweKRNlkuUCR
aoqVDg92Wo/eRheUl2qAAI+y3JORTyj54V/fFgk+PqgTUyXQvtVz5B0sj8onwPdsWwvkMU0HsNIA
Fr5p+vBi/e3C+r4OhfYw1OYEEb32qUJFO7UkI2Yhd0niZSTfqxKbS8e4jePfOuY1xr1sbfcw5R3y
hyMAZRmQZ1QOmkJdDU5TvYM7ryMPEhqnX0A91GtGBmyDvpK9KexisQSejyyPSGza0fc6d+Vz1lm0
GdJvDoV7wN1otYdLo5ijuIxe8msq8M8cB7Rzcc38Z4YGU7W6h7Fj1ARWL9o7xVttb2H+fYqsgqx8
XLmbqFCND5CfPwcrqf4xUcGkFvQn7roa8rcgWV9WiEMMbeeriNQdMWEcsKLS4tcalMraW5vaarUd
xHmSY8sZaxNWOkiX0TuHkFUeyKhowP6SA9iIbYKtxq3XTPU5UVrdejq17rVrIaR4zRPvZe31oAuf
gwEZe7T7yzpkwD7YO7Fdbxo31Z5eb7SgPAEQLb11SDMsBN/aLD2tb1hWn6PBykzsEh9KLVzUPqvu
OYVAWs24uq897MWibeaGuCEtB0d2NtSr29Pa83Ste8ZKBkLA6afPMR27l2PvFTYsGt6wNgQlOx4N
nGKXN0SuMm3TOlVBI3AGUXXy2ulUH5aDytKMA4k/BdLAcT2DVPdwCktUoL4uGbnZCfHV9PMz5/FQ
BrE3PaeEdMdkafqzCXG5K6Q4ZblgpSvb5B+7tdGVJnZ6OMJ+ZMPvCnvjN3KawWRYIy4zhfFWjdUv
kSI0sR4jRasGiFN6BxCj5putYU2p9N6wXc8tDD061TgOBevRQaXSozaxtQ/NV9b7CjCMnPKTJ4gg
oKLFj7VBHKXc1mlYbtP/jOlTnPtR7SHebevxY4pGUF6hh/a3uc9EbDzdsjOe6aww6YNpOa7dRPG6
ozYDD1lP0QbbeLKATU4ef55fNJSRR1RaD/by9jqSO+DuIYLocNtqpXMea5MmDbNdM4xHJ0qcR4s2
+nVMFGjmOgC00oxgR2MutF9PJiMo7mjJsacJ2yIA9dts+YLGLcDmf11Pdv+UuRJuYfYDjMIB5wGX
TsetsOk+u+tYixOC1FjP1h5+tOV+rgHYfXb1kHfN+T4EuHFbh0ZjppzXJSoOLXX0XMemOTxpBQ/G
2pOt0h9aS5acwR9dm96ebhXgkJfPIViQmJMNnm84RfzquDzmLdpZ9qSbPrVdKsXGED3WxlPFXi2N
+br2xtBtrrF096WexWkwN0sWWNaOvx4tY1b5zNJJnTVpsvsaM7z0j6eqLHp91dy1GG7ZHweb2LFR
H2vDfYSCR0+1+mssNId3GavjBUUf9dFHYXKRmv3X1wkp+xSUN5pm/zXm4jzXjp8XbfoBwQpkhAJr
tKeLHiev7ejlV9bA/EoJ/dRDgjitPTxPbdVfX3qZeGit2R7/a2x9m9WUP2UbRhutqnNAPoVzXxtX
kiV0IATAUGesUhVAutRi5LBJ4ag+ZRJWzzCtSK95Sbxfx/K4IFeZADEXRVkFUx2qPvd+eFxPNg3s
dktUig0T+E+l4myWMc1uoy6WTzlXj5ZE4Qt6r/JZpojcmkIJAxU6KF4Pw9npzJ4vgIMC+NSGQipI
Kc2WT3WSya1J3ON6cB3C7EQjed94R20aqutkjmdbip7fczDeG3OoTt4oO1BBU5S/yKjaFtVWUYdq
0zSO3GhWNAM8CpudqRjOS59C0Uj6MF2c5LZY8n1rjLCED99fwqp/sfoIxXZBTQpews+wS3aWQPAg
tdjplEQAXqXVhzG2f89uAYJNHtU+gjmhCDDdaq9vWmKQoCH6KDysovTcn0EJB2OsQCQNWc3Xah/4
GNj1Jhh0VRlOICbeNenE+4gFgQS3CiQdkHLf62d1Rmuu1RSD4gLsJFfZZ6P+wb6LyQb0wqYy1Gve
ZUd8xZVL3VXQY/vBPeY9BDjDeE+aIWH757JPBu2Z98J9zrmlnSYq2uQ7WpKJRunnxdTCmfLVEVNk
1Ikp3064AXhVn/rtzBrJZvhF7e+aaLzXRYRvgsRgT7UJ7zEyLmaTqDsF12G/jD/meX6jIrSJW63a
lXbrnvvcmLDGW15+NdOAArxt1GdEy76BsBgxFGz7XeUILHl1Pbz2xW8uI07IrRg+us9D4JgGldtS
0S45sWpujerdwP/FH+p8PlsIzkYCkEiu4J6Z6nDypvTQaIM8yS6UW5xAh03jONElc+W8UVv9WzTi
HwBiqttGMxQNda7uFvCPe62b70oS14cctcYLMongSlhTtlnjtJeqLMmS6AP8rTkMonrqLwAJDp1E
kLGVaVDIau/lo3csjKneZMQNbK1M4RsYowWy7w5WvSACo07bmoOd7gAI/0Sq6cfiC3swqZIHfFt9
AByuC1BnI4PHfWM3CnC9tG3PGi06CcC10JJgx94ZrPaGDdtG/Vmn+gSvzpTnAaDBUVkSHkZzXyNq
bQmrCVG4jTrqIJlAmKVIkYyIh1Z91/Mfva1cswyeL+IoQZbcQS//M7tGfaL+prISphLNNfU0lbX2
MGF4mNz2lHttOaTgb5w6MAoRX7qijk7RSISRazy/kygD6J0VcnvDcvdWOSkrp0eTwonf8VwmwEzJ
odq1lHthTz9dU3Uvo5u2AanAVpAK/QQ7YJNHbcl2jlEvcISIINNoBf5zpVwyJd8gAhTBkMS/m7zC
8Dw2D6zlfQpiBXkrueML/UdmWMSMpOGpPmDK0dbWK4kR3U9Al23CpHl6bgPHzG0w8lON8igk82Ci
mME89E1QdeQEZPGKpql66eNYu7RL45h4jzqQMLPCF3oUbs0OpJ7QdHYoitMx91rNNkpTNwCUtYvL
6LdC5QElhhhFIVIZv3prqD5aZM1ZtA9dgSOh48Jp0iNqIOoIPdUjPH6JGoA8850dSRtQ96wr84pD
fe7jBvCeJargzzvWAqHeTJCLb6NHgl3q3URVOHogrMLy2dYglEK1A4dvJpcR5KWPAxpRBZvCLlXh
8Jgtyes5i3a2t6jP1v3vyA1zBMoM4I2ungFiMAuAh+FezLhu6hDm/U6DytT+GSANxsB+t40HnE/a
DllnxzeLVg0Qmi63atmBUO4UDFg0VUE+Er2YKAopLFTuc6qnxyjs5kKqMQ/mbkIULW9vsJcfZJob
30JP/uhNOihQPbSOju2elLD3TkoauidrwenUSfejcb1LFTPNmo3CNJbV9WFGYQk33L8HgKj7uuv+
xvvAgBNsR1ulSqeXAa+ii0PyuFwIxFGmPzPHPYN/mIiyx5BvcPh7ZNdOdiMCvpQkW93oQr8pIVHk
SU2ioo1Mqm6VdajduvSt1G73QNdLQHGeBeiGxWAHmfnkFBSl9BLNLaRjn5XVuWR5Sm2TJsm+mlpz
38va+yvz3uAydWob/pptuYHzzlrqLRAZ5Vds9EFh5dFJHyOsLmu12bBT9w49wLO9BQ4U3AklKSVk
89ZBuHeskqSHam6IGV+80RpeswGNIoceYjLptjWjtyJX7PNXUw+l89m1ifyPtoQiJmfraoXEjt5g
gWN0c4Ceteftwij0AuGhvqYx9QVsmX1djXgUQ9M4zzKhbEr08Tsr9G0RpdNJnZFvQijqriXRH2tx
iIKqc0G3eL0Z2Z2xEC/NIp5jFqN2UU3Z3oe+na5tsszc9Lwqau8yJtStZbavIkcVQebwM4IJOyot
+4+uz4g8rPgjzXR0Ds3y1TJGezcWMfvvpQndl9nr4KG1WrJtunvmNOlJsD04ZaETb4wSAgBs7Phs
2eZdjwzYG97IHYVzJ/5oJ/J7yXZQ5H3Ga5TEHpuzbhE40/LDigGzl4o0VGFgiaa1eF2BwPxPo3TU
i3q0TUsPuwxDIKkVViA1xtxrSbPg1+Age74UApRZ3+ohDr0YbsGRwNfVg2Md9aCxpmiY2HGGvJfU
yAVB6SM3anluzOlVFfMItSO0NyOqNMG0dJEpmILe5McyMxegmSMyeCUd0pOzBrrIM8sziIzDMMFI
Aa507czurrT4PxVmkm50/FDnYMXMiYXAb4E/2zrDVMApmN3rmGkaoWCX3zxKc6ekqT9m4EbveG2A
Nix/iCHO3tUClxiv/e2WITf3miVwllSBnHV2Ohk3lOO52svaTCxhAKw8ZROuZ6MBHhFUrq0C2DME
KTDJwjytl8GA9C2WUXHMk4ope+ycDd7rwEMoKQCCK+egRDEtdkqb58IOTKa8l0GD0isBCigdwKq0
4e8hORK+JCRYD+ksPgRScIiP7qYorDaOM0JwX/BGALQ3qcavi/5vpgRZL/9hX9Oe2yHfy1GyTIIK
TB3cydUUklALj1PKoyO+l0VlfENCHkXO8aGnkXXIBuUxkwRY6K3qvjYX44Hkb7UzDok3Cqr1Gy+Z
vaOIrWtCKS3IdGSVWrVA+M8AMW6fXVOfLlqWvI0qu1RRR8goCijDi0lTHaJrkzb8PaBAH58KEFEu
u51NwRssV2V/Ckdk0z/d4GhPYLsu0tjKxEbAZJ7WFlx9kfXNpsxs7xUWgHNTp7cZBN+rARjBxrRw
Vyfpt4rAAPnKGGhlRTF17c6ZnhPzVTkATUXZp50riJ+MDPiLtSmizgjqquwPsCPKt86UzWGELRKs
XT11GvDG0sL6VWleCJf5f9rO3uhV9HuylWlfJtl8RvjjtZ8Be5uund4ipFxuUaNJKsNIYTq9k20t
adf7Chq4EcHOUFIk5nI+3sLUcAekgh1BkbGMfGce8y276Jvxf4yd15KkyJaunwgztLgNHZG6Mkve
YNXVXWitefr5WPTe5OTpPjY3bq6ACHAcF79gnYNe/JBlT10IWOxnbr9hWtZeswUzUy64uhCExdXE
NXLBjdbGpF4BRoQLklSCSY++KIrhH+P/Zkm+VM+W166+lQH31Wuh0+2yIiUUoGejg5zW6io4+KcJ
c8+LFb7FDUgB/3VsgvQUQOe1WwNu0TC+IlSOuiGed6uuhmCEBDeUmUwY3NhByXsR3JCCzk8hSY5/
TG4T3MBlWfORwSq/RKLyRlsVXLKLRJOZFSRYWPy9oS5A+7qtjoJQqZynBVLIWDa7FT1w66DB68Hf
JYq2rCOQG4DFOrKr8t1R8kOiBpgd/2n2Ayjm5cY1yxkltuETbS1R56NAFSVznLMpu0jNyGm5M8gi
Bn8f3y4nkVpaqE4728nSg/zKBK1pNmARPltc/c5Bo55FYcTx9pDchysYzl/d8vxGM3IuOWrUsgcs
QSL3X6IxU2S2tDC+k2SWVeewVHT8Z5bflIP7DPDOuMgl5Wdgoh1G1YA4SV8dvbL8U45LxwCO+fIY
1ycsmYKXyn12XayFNLrljaXenZFawZMJ0MeK/ZXWAO2WHepxSsejqtc/BQ8swQCMuqvh17GeiuRI
Vg02ZkSVk9LHu81RNr1XnFeoBj96mItHrwl5ojYSoqc2aV7l2duJ+zSw7nOaa4Nu3Roi9PYYurO9
VdxSh+lfG6LZtj00sMM6EOomOMjjkqchsRK74mQnUWkFVqj77Ct3O6/o8xu+jh7oM4kuAUQE2oZy
rjRmUegLJjNABGDOuEab8/FdVI52cKQAiewa+W2NzmkPGsqOLnK9sWlYo24OcZt8nUf9JnduvUtQ
S3eFlU4HuddyV5K2YP7faoivLBgAeSZyhMQkb20OkpbASHEMaboQiCaij0P3SR782jTl1mytQUpq
Vj53FRj2g9wK+ZF6X3N/2qDQ96ygM8q1qj/axTYEucv1/pq5g5GsYhqnjNEAre5Vq/IWpm14ymeI
zq0+fdKXrkM+21lsO+c5mEECY8e3U6FzooTboCdkJXnx/1z43W+QKLZXkN31UF9rrk8PNZkcpImh
H6QLkO97h9z4xQaQNX5K4fKuN3eFU7x7a96BKj7eQYNtvCKCNTk3JyPMtfkYu+EPpcvU43aH6QRv
uuNC6d46F7V/zjCxPMlv6f3qKbVn9YRGYz/vmyy8bwddAeax9EPLay1HSuxf87yunBEOCJODtIQ+
Tk8MYZi6LA1BH5F2MuFYb81nqWBXMxVMfT8gwXaRFjx21nCZcotpSXXMnQHjI3cBV/7rde0ivfoh
WGEvN4ArLICUre3N8YOrLwBGo7DrRd6G7m3plqUlSXLLK1j9WXokS5+do+9UA5iV9NkJFPpIqS/B
9ra+a6JrVMrnyhsuXmPupSWsh2ArcFa+tA0bBNIXMmFvzih0X7c3fGvLkifJYGmFat+fGkB659CJ
TlJmSmOXGtvxH5ugpOWpSWw9RtJr9EO5JD/krc22rGz7764HWzk2+FPzGsCV26XAY4oUkFtvg3Be
Phy6B9E00JmoTvoJHwr26RkXyBMfbB1jUOcpn9sXh7EB88N7nRWLWS2wS09eckApQ93dWQtWdR7L
l3xwu5NpzgwlGl09qEHB2k2PwMyODd6T8A6mfLGLNOehPgRR+eRk1bsHL1eVdrC+TltaMrdmsrUV
qVIMaXvpsR+UxihBvXTXEtMT6EtmDOdJ7r6cpADPOIFZodn1PrT6vbwlsNrJlei73ME1vuUWIkoy
b5lwDT5CqvtuC5ci5IZ1sZJeWQeHGhIv+IYx0T9HPXB3ZEyOco8lkMceL8MThHKZI0/pH/mk37zY
yE7qPN4lZolAmdddpJPR6LVbOLsl6rmHsAjWL4DR/gkpP7vKCeXJS4yevl3YMHY0/DkP3jNmce6K
WfYT+9XH8+yUS4vYOgNVU50rx22/T29H7dBPEO+3u1hmDj1psnxmMjezDr4FXUhIJfACvoFLNhiJ
e8iPShX21qCcGOiijJp1XHXMZLAFXrc6T65znQDmsJ97hh6JRnFk7zMcw9bR1TqLirSgYM9N19ZO
GC71Y20kxknOL7/Lt6Px2upPs5G3J9U0XuSpbo9WYnnX/YqNKdqNRYHSPxTyvydoW8ehyLdf0uvA
julpiSMN0wcw/kcts3PY+W0+PCDIbl6AplU3Ye0MUVfdaAu/yzDL1ucrT2LrY7YHwwf6rxR6pjl5
9cGCII0shmPgcFLwErj04AcUAo8lt0yejDTrQGXt0QIe7Bf4hvy3M5cKW4++Pcm1QS/9/XYTtlKJ
SZX//6kYq42wlx7kfZKRgvwYSa5j8S0tsTVzjrD9YECLMIMMdJXOvqh4LEoVuew65JIoDpu8amuU
fe2/YfXrh1J+57tRxnpsmbt7YAH3bAhij8GHXsavbI6wdC2vyVwgB7MPJvMHWiusJ4d9cimaMFSP
Un2N+ssXNAIM0gXpOo6Tliojui3Y8qY5Y8tBQylSAya2DMLk72zBipKU9Lux7Prry3mEifMwFui6
9cQb4Oknm12qeY9eb8Em1B+u/BCzvumurl7lZsugTmLbvd/y2AhC8zqAALJVlqtvye1YiW2PcSvY
zvfh2Cj/3CHUQR9GnykdZwcQIL9IWt487njCNH4pX3/8XGrFLlIG9d0wUh7h2vLmnwFE+6s01wgl
XUDTyzMIuw7JDWkp/xyVo9euClBOc3HL9PCRChLAFNmmcB84IULwkNKtYJsDSoEEWz1JDv6vQavz
6/rrl5a8kj22d2Ydz6yNWXI9Pe/YP/nveyextZZEP6bloPWs72p9vMDHoxSNjY3WftNmpGalX9lG
D3LsP+VtVaR0HWdLdAvkeWxJiclx/3rWd9MZqS0VP1zqn/I+nPXDlYKlw8doru5CGH3LK46HM3sV
1bzOVeWFl4ClFMiZ0IiYvC/LbFuw5c0ZnqDQ76hTtQbRtZJ0t3Lyreq7Eon6ZgBCiC34tUXLy7K9
8R9equ0F2l40ydsOkyP+Ne/DYf90+vV1nfOF3F/EoP3Gg4tDG8PaZSwsH64tWGeyW/rdWsU/Vf+Q
t84nltOuV5DzfKizXmFIvHtNGX6rnRfupWuQOajEtm+09CFbUmLbgGyr/CHvQ1Lq+T2CAf0vrUYS
ISlsiHy8nOy9M7yVJrxGJVfSM0vZTKuzKjvpXvG6de+AqaCNb2llXmjkkpaen7FQwIqSlVnuunTk
B1Y776V7YPUfSdYGZeC/6Wprp2GrrCFI71KUMyRMxN8O8iQl2LpbSUpTcGTSv9XZmsGW96EJbacZ
gyZlycKF6TWos3noHD2d9zL/TQAYsFyUjG9BO0Sn9Y2Xm7IFa7e6peV2/WtSCrZXV5IBCyl/d9+S
/nAGyZuzBOyElvAabZ39OrBey+X5bEc2eJUwecuuFgsjxrJC8m7muFWTYyWQgcGWlNiHetKJbnnv
/riUfDhk8CrlOBsPoAKfa6gUuAZIDVbKDQ0kx/LhKnHEa1+l6/KzJMsucmfKpM+zy6w6uyZzrIs8
4e2Jru/+u8XMd0OFrarE5OFHRc+K3lppXeTKHURPjDhCJkVHK3uYvZLtGNRctOlRXtF1nVJawDjr
cfNNXuS/V7VqNThinc3WScPmYJ5n1wSJYFjikNYkqBt2K3db2rcCBf2z0NqVi+6wM1sYkNEhbysf
lq4FZ1P374SzbbEBEKlo18hdledSZ1CZ9Kp4K2N4JsIn15cHPLeI7rTreuaH2y839d0jWqeu612X
OYtE19c8YnNy9szpKHdZLrsF8gO2pNzYD3nrrE5KPpI5t5pSvP0lPQz1vY213g4bQ6zigtz/0hXx
eDYQAjzqMGZJQj1DgLS44jNJqaWzd2Y4yPQspZ4HzFNPEryb6uA10rKztpxDTersoQzqdie15i4b
L8pcmge1zwDpDUOxayJedQm8zDX3tgfAUwNTdJ8m7kmNQis/IhmE4TIz+yOrkqCGJ+fa6EHzBCeL
vWZEYyGeZw7uRbF6n/rj24Jo/xQgA/sJ/k19QDVuRJWDpORlCB5lCdsT9YgKRGxX6afYc1AWNLuH
KUYLwQG2cNLZ2z97lj8/p1XzC77jpTe18suYm7hqpf6PvGRIXuMDf/MDFaR41rz13mz99FitZ2fX
D9hw0FrUcYZhFzR1/bWewfQyJS8/62pq71HUAV4VIdulFostgMlS8pxbFfpNqnqokAhGGaoEx40R
Y/U4LiUsJWEmMOAoECbauSns8nGekupRYhJkReGge5bnCAuzCG8VcXAoK+SH/Gn4brJ5dm7VRcov
UysDOxKUOA7LAvDO9Zm5xUWM6rUK4dPwMRJVUTA8tFkBJshrB+bDTeHeQGqwveax2N6i+jX1U/Q8
LAFEl+jZV5MfyGoqV8kqM0y60V1ElatA+Myw2K1xgucGNexnlZ3Q51TRtP00jgEzCApi2wNaldrc
yxxLUTxkd9MwdI9a0nlP8xLUGbA9m7YFu5oaW0GoZ+leKx1c0QZ2Z8wJs7lx1NGF8f+akmh+XFOg
OVD+dWhz2/FVZHlPqMxE+ypsd+ieGkdHs8zDNDU5Gm+A6QtDM2+2A9QZWKt20G09aXdYwSODgQN4
6YXlfQXV7r5Zgi1J+zwnBWuoA9JGNty0Ur/ls5kae800tJsExRT8J7PoK2U/ebDcvTBlsRlRg7fe
BzDq2mP/PRnybwZb6eDCofvzbpnwmUEmglYoKlRi+vkvtju/hnmif5+aBLQCgjhvwZgBu0YH62nW
2Eu2psS6q9y8v+l93F7SNC4eeQQalP9W/dSMCo0rS80H1ejfalSDHtwoeRrsqoH6qtSf4p6NIwex
x6MkpYCt0M/Ir+fHetz1GHfspqV6rKWY8sVguZbj2MEmy1Gg3dJnHN4dbOU/nHQ27+RUdWNqj44X
XiCH4dSZIYt24oNTHbZf0AbJ7zCck/W8tTG3T03XHnMVWZu9j8VyH2SvGBXOLNoXDXNl27yDaNF8
gnveP7J0fJUURrvtJ0zrIENlI2JNSw3Jc4zy40GJ+6a66HHhGghQG9oPKxZLVIFBd49+Wn9fDywr
lylqJ1LgoGRxRQYzAc3GrdBNpT0jtqntJSm3J0vV5VPlgAlb7o89jgBdqmWgF5/t8ff6d9Ik9892
UcM5W+4fgtMg8rLJw5+eNjMOJsopEpWgCmYY7ltaWtvYIiH5LlOKpaSD3HEYngDOgMALhh24LiwV
yopOSa+/1XUQXnp7CNB4D6sfZXmS8ngI61Oqo9pUzYrDgrXi4hbOeuC1CaLgvluCIUH3xDX887uC
vk+xk/kS+HZ8hMIQ35VjhofhEkhM8kxm2QWkABTVYi1q8Bv8l4pyyFp7O7obMQf8vxySugP4ClU7
fzxN2xWI3L6Mj6XKauD+w6+T2nKRqSj15j5tFx4F246m1cKARZHyIVqCHIGJB0lOvo9iYeQPkNfV
mMX1pbhUUS7fbZUkhoPeHR++jn1kDo5dVlXCsvLwxJgU5eZ8sYDioywlpR8OlaRcuEV19OIgBL4e
Kld7d0Smm8euBKDxsWD5VVMZQ3Z8mQv7W4o9Kcil2U3v2qlK79wxAnCiobzZZewzquxWHJMi1F7V
MhzuXb3+Iw819XWwC/VVD+vHjg72kb1pmC6IDvL16w30v5y61e9soCVf3IxTsZlTPqSoGXyJKuUr
fOTgSQrNMnjwi9h+ljKQwscUQt2nfKk51l+SQTPfND8qPmvJVarwzcle1aaBfvkY1ul03wda+jAu
AeJ++rAzk5qo3cw7+mzQeEtS6kA0ZSPHd/9SkwH3Upe1S5hL6ZfMq9HR1ox2L0mjb4aLgWvqoTQt
FPF3ttX1n7CxQrrIGvVjBKHyS9Nji6DC1zsv/MovQMHKg5355mXEMvO5tMc3IDTdd6v8ObuN+9VS
3PaWlRHSSbbefW9mgBSqY+XPiOigpRv2vwPHbr8D2dIPc4yLuN34bxrgMzRs2wG8J7E4bI8z1rDw
hf+TBS3y78IPebrlgIrN5vty8Oojfm0lCnNO8ZYpln1r0m5Cc7sv3nQY05+wft9JoQKM7Q0ExleY
vOqDZNl+w/6CO5RnSY6oSVw1b0r2kqxj13ye2aWTlJyxG9QHFa03HUb0XTDN4BIKKzTuarRioEXX
Pipsdv7AonvcHcDiIeuJtOyx8gfnJiV963tHUxss2h1uJ7NPz4NgTPSlV6t+D8cnuknSiVQbmELU
30nSxogIH0jdv5fkrEw/Xb75j5Ka+uyZ/jp/NmLwPf4YXMJoUF7SrFUfIh8acehjVzXk1TNAnyOy
E/1L6bWfk7hV7wArDC+63vKqxKjKV4l7LxUkH13EU6nU2aNkSWCichTZEBjqTsdwtcA9NrODF6ke
Q0d7zs2XpilObudWGBbWR2TMyzt7coq7qIMst4gFl3eKStB0lYvMrDodYg8XLd2OmqdQc7ACn6w3
FMLS76pVeUd0M8uLJOHoAKnXiy+lOSJJafRgCZZqWj/5OzT9QNXkI+7KagtQvEq/g6LOztDxnZPO
3sd32zLuclexXs0wcx7KxAJgsVRrJ/WvCbTklU+b9sCwTsONiJi7BLOW+ntW8Brwu//J26pIzFLa
v6pe187/dLzeAoDp7PipHufmcVQq4NKFi/QdqC6TL9Ffuep/NsfB/tI4I/pAuV7cZ6Fho2xcpSDi
hvlrX7kvUnU00vs6MrxvdZOrB7eOrYe09DBgqWvUUtCF/Qwd6ZeC+NUxLvYusKF7teSlcsf4Z6cB
ELMMt3nyzC64KbaTnKM0VF9RVal3cnpn/qaWXvOrY98IGJEZo8M4GRfWbEtUd0vrxbPRHOd1dxC2
1PJdktUFyrhoVN2X9Kn3dhkeel+PbzXi5H8XrHWkuNxy4ZEAfkbG/6DOgRofpDwE93gvZ4sdl0y7
gk5YOeZ1TUqx7mnJeOLVjtaagaa/WGZinVV7gLu9ncJyzDsbePnNCS3lmGqFji3V4Fws8L5XvG6a
e80wnZOdZNPzhI/LoW/V5jNvowr0x3V+MHZ+QZtH+d14b+6QMCQdC+v08mq3hfkLTiJikSb9PK2P
lzZLHEgqwXysq6p+jPW2vphGNdwit7Vw9/VLbAk6B30swKp0fDAz9RJZLL/3v8fB+DmJTOUvBaTl
eqEs15CKK6w/p3T4GSqK802zmwy1Y21+DW20wRmiBE9QqN1ztoiKq4qf3vVpbJ1ZDkifXKhAYJwb
i/UzOjLbn8PvdMA/IB8qf+oBPsigkxhhMwhPAtf8K0MZWe/6twBrjqb91HdgltEpbt68ljlh11fa
E7iNDngODkvwrpwDi2u+f9F1Aw+q0VkkDdQUtzity+4k5jg1W4BIIDx0CbIu+Nd80pzBe8tT75s2
xcqD2Xse9wD53jpM65skOwPludyJu6se9whTaYzLrl0J1K1oXO9zACF9Vw2h+tBXpf85qufvuhXo
j5KaFwS4o1tPUtXTnLtIs/xnSYV9cG7TMv1kFrr/2Z/ZSyys5rU0HOezfx79zPke86k8t6Panp12
CH4U+rkeavtHCSILy5yqvgzBUHzD5m7fW5H7iXnkPSYPxWPtK4jnB5A3uj7UdmveUhAV7DjjrLsw
WcYzYkcTLxHCa0Zk/CV2hxZiaqETdJ+3Co1RG4fK7qzTgKXgY7cENIzp0OCNfJCkFLBhWzw2M25b
WFbfAXbiykFXgW7AcHTH2l3xaCyBjRTvnasYD7lTzZ9YBfjWldH0Y4oWoEcLnwMdKCT3Uv1bPA/T
j7GOrP245EdL/v+u7yK5tNX3XZ/zAE/bN4GL4Nt/zr/l/9v5/3d9ua5eDTC3PfNo5la8H5iwv5TD
VL/ojqmf7SUPuYz6RQpyJr9rnlRBKLJ5KZe8D8fy5UTOSvHOsc43UQJrYVt6VaOeaBnZ33kq9tFe
bp62alI4xp63q2v4BkH5pGStBWESzteo1UNwdHjXDz06Nods1IonCUaT51X0X/Sd1lRHPUzU+6CC
iEcnJQkU2tX7dgkkaRsKpPs1nVWHnukaWo//KZX8LSlHSB7adnd5BKBty1rPtKVTOr15dJ9KbtfP
HvsPFMm87wl8JhpVmV89Hy6pPjqfJrv3fhoI0LFa6A1PlutiOJqgt1KkasTuK2xiiMfXplROhu7N
X1FkGM4dZxXB0y/Qsq5yjTADztdXrfWAE7b36HcaG13LuTGveNK5a5/BjVi4DhjGSW/a8abXIZrd
i+GOOOqs5jpWWEDOZfIlBRL0aHUfXUBWMNF752qmZom4Tuu/ZE6ivCAQ3R30i4eNWDLPaLoYaMcg
Qu6YO4Yg8GLisT4rVdafmfwhi2/8rsz2BxIjw9coxgk+6dr+KWp67aLGbXb1x9R8DAMdTwylnL+k
Yfob0GH2m4ND7OBvimmijoX17wt+Mmdj7ILHqmial2IJDJXhYVggl7hUMPSFitQA2bDa8lFL4cUj
maweB6/oHqW+VMPg6Yhp5IQBGuI0yeLJDmQeL9k+eQkQ68BXrUmfER3CIMLCGM3o1PGED1r9aAVd
cq6g1jwkGaQKYzTne8cFWQw73r5zsiG6FkgZ33lmZF1Z9ihu3jQPt6wax6uiRuVdZhQY+/h9dJ80
PhJPg+PeJ+WE12vNIknUJf4pblsVBwa1PrleMUJ0RXQZAaj+mf2J8pjGTvfio/aEbjDYQXoc0EBV
37/OHVY/mDuPb5GFPHJn7vouZFEqKNTPDXvQ+3BUjS+j66Llje7pV7xn+l0VTeODjw8VEtR5eqim
MEIJC/04vk0QPvx0/iNp3KOPH9k3dq8bdG2ihWs/R69gSX9Htjr/oSTGHyz8Qi+3AhbKA1c/ZS0f
Z38wz/1yBjfGvwMcWInFw8iEyp4Q6QRi8kcBLlHvzJ8eWAOmgNlwhzbq+FxjpL6o8c+IrtUPnjV1
SCHzBjAzKi9ZoyEkg3jf+Bij1sKgfLzkphK9+YrnPDoabFoxgg/NHsqd5Q+XPh2mb6bN3EnTgje3
4E3RprxANkAdv0UAAI9BOfQXOUqPk2ttDNotd7ThwFpicYMRFDNVXZDBlochh9/u1ixzQhBRqkjs
Xaa9lEjmx5Kt+piJPiEX2M4jeVXlwkNjA2+f4Rj4aJUtVo6t0n3pMLC8jb6aIV/BLcnQ22bdcoDp
sSRRtPOOU1vgc7kkdXOCtGRaxVWSflprO9iJ8Q6TB0hytsOkYAn0PMTvqTSn8m70kgoHC2ISbHUk
Jnk4jVO70YEoDTlorP/DcTOCUSUE9f91bkm+u7SDj8CVkdDuXd52iFx/jMr5lqXfmikM3+hz/V0R
O9ZV9+FW9LnxqnqOfzaGUNnPOY/Z8Yr42a6Ki6TkINPwXtsu8x4sS7kgXTQ/el0DpbDN26/96FQ7
Y3CCn22gvEEo8v40Ne2Uu3QH6IDvAy3XIyogyttl8W8WM55QB4n/qKI65rPTtN8Wu/t9YnXlA+vc
dyoi7g8QBaqHXKvCE3Km8y4x1ephK5BSBlh/1zOx5ClaZ692X4DI4Ny8nEEOkYpbsrdHZ+cMNXuW
/73Ih1MrYwJfSPe/pGBUEcxcLrKdQJLpoF7Y/IpvB3dQnPtuDDAgwjoUxxelD6GQ6M6ziZLjc2ov
va9WgDAwQ3fNg+mLpVLqXhyWCh4cFeOSWEXqf00ueTh1Dw/REkgeEEztiC8auyBL6VYg9SSvqtXs
ZA64AkiytY38GCELc+jiieX9qv4jgrjgFWr9XQsm6G99OX1xSibt9dT4r/mc9wegYv2L3sWoYTpj
9uQaiKrEiLg9TFY/XApQtSg4RmD2sa26WqmHJsjSiw+OGj3mqVqdMua6zypau6wYsHqdWrXCwnqR
febXhXvWvN2viY0CijWb5g88Rb/5TWr/Ki3/prKQGaCEA68pqROG0p+LsrWR72ORgQ2N7vc4efd+
nhe/jCb+qZisUtNbAqAHNWRZPW5YJlILFpKe2ZwNn/16aNA0ZwIhpaMTlndhBhVQSnMsPO/9fm52
UhqnYYbnJZpyUjq1dvpYK+aPZDkTOx75U1pXr1IWmy5rTggtMSaPnspWVR5jnISIB9YcPUlMAjUL
vs+6Wl23LInhhhoeYnx81qO2UtXJnHPMRtRO8pwmRG7SbeCdIg663+pt11GH7KExC/vmzzp15xhX
KphIr2PilWwR+WyeaKl257mddqfCo4KzHmnndEYqRgokGF1Ug/bKUqdWlKk6bcdovvKrnEuU7f57
mndVLCeGQyYn387WY9Ox752pPKznlWI/jbnEu5qzrSh77LDMg2F7EMGW0ytDDUUQBuu7A6VgvaT8
wDBT/ZNnml/WPEN+wXbxyUtogr7TqdcmbA//+J+22n+fV/szC9BtWH/Dchck9u7HLj9u/U1Ssl60
K7OnGGFXqOJnq3XVu2KpJhV8s2aZR6JSIsEkt1+iptsh3TD84bEj9KB0w4nRBnZqY/PQJFG1rzGw
CCKoZkGT/7SKZkJDD0xjr17t0J/Pjtf9BSx3OqQIK6rRr15PsI40bfwoPPTBvKG7hmn7Z5353okx
052LhGlU6dFBs6dFytb7ZStYZMfdTqnpyBGaNZHDdz3WGBvcrdw6+cI88wIJ77PZ9N6u57VD12N6
q/0KcHH3WQtGTgbND0Xs5LFXm3snhn9ZgXpiQeeYsrpVmPrPsBjuFXY9pwJLxAkJhnLZ8CsUNh0S
+L4XeMRMU73kLlK0l7pNlGc1Zspb4mf0XPl3JmMR7OWWrGHsoUmlycOap2HispuLIbtuRwWs5B2y
GsklfFOVZymAg/aznWFcVW0PlXN+barXJjWH54GBUOvUaKHnTMmHGcgI4mUxPyT4rJSYrOCQg+1B
1TkoO7TjboRqanrgDa30sddGHMCWYEr9l3qAx58Vd04wWKD+CQpWi/dwzMaTXqA1Jnk5CgznGZc1
Fkz/k9fNDCSQNNXPFS56hWv5T9kSIEfhlU713NrINaUtujgjY5jneQmi1Cgv7uRMO0nSgxjPMWoU
EIaaNWvLb2zza2S1xk2yXKXS0SUbZ+xCm+IoeRIYuq+zTYRmo1R5V4BinjE164Ul29IL9nenIr/K
hSXPD4ed7bXGoZ1qdqyXHymFUaLmd5aNAOGSZbGs/ug4ymEIwvilKI8FhODnVtOiF/bMf49R5V8H
zXhAiDy9HzGrepbAndH6R9bKOm156dTnmLihzJ+oSqxAafQNPK+7W2Il1jOL/dZ6bBfZx7nwcT8K
2wYXLZdJm5/iMTRbpXte0zgkVae6SM09OF/Kw9LS75bBc9y4T7PH6KCfK/aKqs589rxEebKiu2BJ
GFH8dzBa9feOVcvbZKbLtBC+D+5/ADO2emOCylE60/XKiRy1sPGuiJ4xvOsey2I6rC1qLqMArHG7
QxW5eSrqLHgxWSR70ePitfSD8U6qScCQTN9hC1ReJCl1NVTWD1YFclyOkjwYFSmUhOSBOdy499TA
e05zw3tGl3u+GUb3I/BrVEKWfN3Jepyk4p0fuzD/pRoKmFd27sMHqcHI71mNNOMumml/xRS1FyXw
7GfIos4zDmLVUQtdvAzG2XmWAq1F3FMt2ZyRpBQgmGI+VikDRpw3FJRjw5atZMPY9xH9b9Jb91vd
kLVTzMwa55zqVXxyJxATyFmGLyVsiAP2LMnRcFBG2ztt5Z8Mz0A5HP2WF6SeoxezbeCGGgnrByPr
oa6RYiq0eJlIwNhlxi0LN099HhltlAF2eApmIf6i1OcjPPx3bEmir/c1b/Hyw1vDA3+3WKv4mEPf
JIZdc8b+9a1dWELdAmGUmASDACWXgEktwEnJRLq2O3s6O95jjOBLMb2FK/BqwXmrDLvrb6o+s8zS
MotdiA9bwBgZqoOkM2E99Gb21VyIR93CpKmXn4A3EcwjW/hHVoWwG2qQLAqgu3uTQK/accbgqF70
N/4b1VPvV5ToaGA0ObKPUtz3MwxRicbIziD5n8RscyCcz6YdKnvrHXMnLEgSdEZi12YLUe7iWozY
y92yKnNG+wS7Axhm0BfMozIZChS77q+pM//0UYtIi+o8Yv91sLTXAF/HW9H13xxu612EHdip1cwf
4WR6x3FB1SacpvDu6HGyo/zf7W5LTJ4Ae1jh0Qy4VwouaXdqpx/qJDAvLUZtN9soyqvNJCGp4nqn
qN15MO3PKf/askYY+pA6VJ4wTUCrGZO7CNLPinWIa0jMCyktXxDXzvKwJJYh2nCskAXhu9trtwZl
i6Cy2egySpT4knS8f3djoChz32yvQULR0faKkvms97PgVoXWLzMLlaNh3RdDPd6a0B7WwDCj8ebr
y53Lph+Zplc3KL/VzcsrRMclmrterx0lKtarEpMgcfwKtJOHGsaCnS8WO5bSqCDoMOj4x4ZVek5+
jTKEABaO6PI3JZA/vCW7zEBZRsM30184TPOCUZTbUQjnVKLtzIJXnjnTYXsy0k63pMQ8bcDeCgIv
nXeBTiCBscD+tsDqzPDcmdZdsmDvpR1IEC3JgS2O0xw195JV+hbmDoHLaERsDXpxNLCVnufbF8Wn
VGtq3EeNHA7Ywhpbo06nD9cEkS9I8tzTRR+iMrExkECScYQKsRYpv2uGlMMdxpDtbm6cHlcUJR7v
HLc4GNh0tcU47YIMa90Qf+qD6lbMYnTVP7P286eXjm9auQjrMh7BN7bAcA4q/cTW+VHPenijyUNW
VOEOjTI2SucyvLfBwjwEfrdnv73ZDVP2mGl8InKvsg4eKqt3atXu6TJKttBZWSyr7orcwDK1ndUX
2Pf6ZR5wELJdPGmdr23d5ieTTRhQ7F2PF0sTnKIWI0oz3yl9xv4IMMEDH1w6jfjJ1DV7P2mTcvSV
FluYXj+h/Y883fzZMNNrXpas32FJFDXm92qo8Cyc0hPyS9HRguhXtN19GNTqjo8jzOSwKA4NhIyw
u0f4FTxJzJauorL1GsQsqsCl2iPKFp2GavGIbg1QuCxRsDm9n0t9wN/YbQ4lEhWNy1pjP/5uHG6M
23tYpXD83Hv3wZTE+wiDLT+PVXRNsSiNNJarexXhWyNGHR/TzKr/HfswslWQVPtxttyzj9aNUraX
Vg+5CejQRabNnTZDuOLNYIKLGb547rJ0iREk47HmT4dP99K3aBraMY59zZOzoUwQgRXw/t2gnBlR
zHv2H38weA6P7gR/v1TsBG0iYDruzNjThJvjIo8GfJM/HuTedEnclxEJpAs7nuo9YFrcM1wcGNSc
B13C0oUz3wUIBruBq+K11ZloTsF6CpXfrY+3TD0+LC3of7g6r+VIgW3bfhERmCSBV6CcVEbevRBy
jfcu4evPKO1z7o64Lx0tqVQllSBz5VxzjWlmcjgVyfpr88Wg6tkoWw7ZmhOda3P8bkvoSCa3aGDM
E2FNy0y/MXFIzNEzESKIHuu8JwFXMifGBHdYICdYgqHwNdeLQA5XpAisZV+Zw2vEfhFCefXJZSYf
tKSF4/JasvVSmBDrFODKWSB62aex1bZl3Ef3C8T1tXW/moJUvViPP5dJ2w4uB8HZmMJrAThJK7nF
K7e1veRHg8Pq14psYkOtb16LYIEAaWi/DhGJcI2s9GAZKHlept9DXHADaynCKJmeFsPdEoSLfSTB
iqUJnW4rJyQt/85bY9yurRrDJSmarea+JFpV+XZWRpuuqNBnpmprS60+rglPOA8og6lhXGKVDaAp
l8Oof3LyTwJvcabN2D32OVGtHXld6Pkb6TXvxjCBZwGQ5FqEHg/TC45cC9hRlgSkeJY+1aARrPBX
fY/AVH9YVOlnTrK3hab7E8gumYkXQGKtwCQJ5qugPmr1sMpIX3EhhurGuDes2OZry2vsTZ9R3HZA
neqfbH1bzRz4WpF8Y84tw958JkLxecIvSdcFWup864FMvfY2BjW6IVqbWkYHyQwTsIzMf8g3IEzk
ezbb51rRtC+8ozB5WGnMJ0un+mdNzzYTqcND0x+jdSRAtlp2xPNK0mWrZL98kZyNXv2UV+OHMRIo
rw/Lncio/Mf1iuutEQKJRqfRJ1ihKyCTI55hwIYx10TQ1SNAsOxz4k3yu4ZQYM3SDo2iyEqE0QbD
jvdeDwsHwZ9IgVur2XalHd2TbThsaO1kgWqdZ6nK0KpGFgINDG1RvJFxX4SGR8O774bU7/vyFb8o
Q44DZ2iVp+Ql4d6UHUHC15xYnNFq02vFCzD/e9Bprt+/ThICXZvmzN3PBzc1f2ot/ylT87tvLcIC
O8j8OmcoFO5dNY/L1i1pFqQGXna3wEeULPGbgQqqSmB/81I/6ll7bq9CVbVcG7G/Vu8QvTDzAydY
ZftJ+HDvuo3S5HXcublMSeantUQtuRp121gdaoNNocQjJIH3wXph1ZRxkBmHrkwvDkYMvynqc5nX
/0rLObSt/OxTDl5K3CVuUYZCL/YYVdCDooG8ljlirt6dbwbSzGJQ1WGLA30zWhlEnnnKQ6mRRm9q
w+JrdqXCyNK+XchGSTRhRE+tjSBUyhwcuVtU90TMG23oUuxQAXb2ipKZVM+V0reCVO+tm0j8w3hW
UpvLTKvfPL3ObqYgTtwrQ+xhshJo48XLsg5FCH/mKenW71rJV7Ne7icZmKVstzJWpxU0Zy4hz/Xk
TxpSnmow1m7dwxmsTTpqoj/kUYRNW+7mVAvdlKz79yVtPry4eJLNeFQST6M+vyRDse/x4OSKayIb
+i1INtA00zEBHIihDTBaV9hh3nAC17rQ6rg/ocrbxb7t6xkRd4EZBx8aaADZFbH9sQzqg2zq0ncK
7bl3AdkMqfnel/n3DE7PatU782W/2HbxxVq7dUoPoyifFsbIg0KvH5oReHkKh2nKcVTzfjwKQsR2
NW0APH8W2lG/7mhAAlPrD/E43pNpRIagiz4+D85vL3rQFOywZGwT9V4JkL8AlH1NzERe6hXYpuJo
DtV9DprHN9bZ3gjP2ynpHd7LHkAftKFDrewB3n6OWX7BHpGQo0ka+y2hGPWZuWEsfA7YdJM7solQ
dlCFB/tbL4djrs9vIz8UR7/XFBMGpM/ixeu0W1a+R8xljT+ODm99fDZIpq9tczdk817V0bbf93O1
7XlbWCQ4+dM7VD69vZT6fwYF7DTnFJVqP5CnpvcEiynvmNewPkcrp59SbeeUu3d2o9+iIEI5x59W
qe5VjsPR9Ia70S0C8hzumyH+sEvOjYyQEd0wF+8OM/XwSespoDVDyoMg+nPl2qAjADa+omzojJmK
Rm1cS8dgPO4E54yDx2m5Ls9Ej3bUAamOVsXtMr7KAVF5LVzlw+G5FJnq/daBCKgLDEdWGT/Vsvht
BtX55VDMYeuNJEYydNgl+mHSvQfHoohcEsjZVTzdWj1VdjNGH+PAfbeO5lYC83b66WSh3kFOyUMQ
d1Ir6Ia2EShRvFMgd19hEGJ0ipHQLLTDbrJ4kx3eRiJPVhZ0owxH0/EY+Hddf8rmMiwf+xJG1JRr
+ta0YDb0XfpAAPwQwbZng6OSvPd+dDWORwMQGacxe+9Gw5MmFrCb3vghBkjji5biexk/ut7bxhNI
0T4lo9jLvbBAIuhocBQY48NK17h5KMJakQVtjCIw6nqJYp3vy3VyD4RMvjop8B528HFqfoyB2niZ
uT1r+DpZehRaTcLcDEMx43Jp0weD5SdkOglXE/k9a9oe47T+R8ho4gtjpK1kPUe9S1BJ9WVArnPX
jikJg0SwKHXJ56xOY9zeSorFeKjOk0fTkHwRUFcnBoheqLVfXJoWgR1fsyJM9b3YnAByd1Jn12Or
kUuYu+M1YZDdXBIglfVwVNvX3Gy5O+ZAdqt+sadSUYwXuS9cajBZ4NuI038TevZwa9dXQpat4L2p
+dmu541h2orCitCM1IHtIMc7bVbNIdXyOyumICeTtjLtamehTLXtOlPQJtOOIW2rl2WIIPQsk/gL
vhXs1BzPXmK03AFcNNo/RL/PtM4PkbQUycAD3cpz2YAxA3Ev/AK37X614y7sIWJ6cxZkq33qRg9v
6vhrazdELR9TglkrRGiAj3jv8mbDKONdNgmx1av2HcjCzVitEJ/rK6L5oxUEVyvPYFi/Tp4b4VAJ
4YFyEQn8Vo+pO+sUzCQW9MrdYVqyiYZ05iCTDPfIhakQ+zMbQUBO80JmuzS3wlqeTF0e24w7MOEd
zgWhEnQlf20nmsJigDhcbhJD7lKpPlZ1g3PmucCR6pML0m5Kg/eJKPEzkxjYRlbO65JZpWG5SvD2
qwaZ7+ptC6CHvJn9rWZsJYFHvmdrj6IW2wnA7XWRqn04qIxCLRiod1e6HOkfOQubZt2CDnyfEuvL
lNqyjcwJWDIjpBANOZ4WBXg7KkLb4+qvNWYHKEyITUyYX6HGH9IERlJu/bPkUPlSIffbUJNYN5EQ
bfCCpn6furoJVc4Jc1JOfc3jKnFs8xPB5ZcM5eZ2yulamzTuF6KKctN4ANhXhlhlGKC0jFDPa/v6
DZsUjTg0TRr7br4TNlxaQ6m9Y0wudUDWBKDmeugpw1tmtOCoh1st5WqrO+H3RfOcFRXjSPIGMGa4
1tTP8+CR6otI4csi2c0kjkPtXM8SC3sjfhbD+27KNQsxsjVcpuO9U83vTj9/QxLdr8sSSNP4qFVq
Q0ueQfQyfBGpzoZPMlcBfRC9EY9T7tyPvctYRlaeJnekgdLqNLK998weSLQvradoeBiFDqobhigJ
YiTu6E4UqqQ6FbY4CkNy68YDeU70MTrduTScOqa6msMk1e8IHHk2J1IxvbHaxsnykET2hBfQuaeh
QoBLFsFsXt9c78GVGiYR88riKwcVDENGgU2BCb4uDjOzDhcotsSc+1M30m9IdlpTnariGWyeR7Mz
2nNNBl2TWBuVGZzEJoOHmmm10UxpBe5NHwPsRPTDu0A2uDfiOamczdzqb1pR0GoZzV2kYO6piDC8
Agxa64xBPA3fSYv13rYO1Bd9VVBgzI5vU1Vy+poven6gkrahDhekVKVeYNST5GXIQyg8LYjw5lat
ZQSum/0sTvKW0KdclrEMtAk2YOaZy8FZXmuRFpvI3BWChnTFHCozqPFGkgNTi/Etr+KrQs3JP8r4
q3myC9gQ6JV0BkoreXXaLmOIdJH5s1Ls3jap3ttmpuSY5ECbsKc9nBAS7TkeDOWfJiIjI0+a8xAn
W4sgka23qNsmN78KjYHdJIP8fuUNtcM3jqRnGuL1VsOj4rfc8RtPczgbetxK89yfq2XrQQFeFuR2
/FxtGOUxdLaascCWSYSCrlbWM/tXRGghafpTR8VRdzSg5llDslBk03pK+30CYMPHtOT4XW3+zBbY
qeLZkE61i2vjwzG0vbMq9BMPN4/V/NQ1qFN43T/wZj6pqOdtaybnFeQwZN88D0iDhUKwXrqECNc7
xW7KrcjAYfWJJQbr9/SPfMtz5BGxnLJGGQSdl5Pz4hnqdumAkcCZI0ve6i5TJz4r/lggUe7T3DN3
2jVyOWmWY2HrUN/TatymKec0ndq/aeYX7lFsIJjqr8uh3HTxsuP76IKPMeDb5ECs0HNumFpIAtbu
hUHSyJ/bCPfQj6deW9d6Rdt+csqRahNjqr3iOCO6mtGJ2yL3OKayREUWBS/3JiZbtN62w17zrkvz
ozXwUpV4JhBsH2rePL+arXutyJEMhfU20bc04nkKSf+58lS8+JjY4ile5d4oKNBFTCgfqxMVAKQ9
zrCuCbu1HS2MxpCEEazuvCS+b35ZeCM6PzOTlSqZ7gvBSU12zNNkM7EoQn9LOoIaFrMmD2p+AkBa
bPFw3WXOdKStwKCfVpxFEQ8hh8DjfCW3Ltaj8RlX7qcz9i+9zoWZ2y9kXzyasgpFTE4hEcBQwAmS
XW76jruFsS4c4vve0t/Gwf7SnAldGadbb5Fdl+mIMRn7v7OmFhMT06Edz3kLB5wFABvcFd5svEfX
w6urxccVUiFI7WNuyhXhrv9uWrVtHe2lIJLYdxJrDuaawlu3cTNEXC1UMWNVe4yKC923RXFTR8NX
JRihSMYVKCX2p258dApxa5WyD0xtpKaqsN/rAKpVpmmhuObzjp6xYRScKPqs/k7KZA+44qZLk62e
2z+J26FTdXQBSVIlSjHdmUtzziWBol1bHJqJyNRRbza4wj9zo8cuapLQbaebLKfxnA3436IKcLC9
4Ue4HZOLk1aYhOdjpRnwnaSR+Aw9RrP1EA2MUETRv7XSnkyihJSskyct/4CZWNmrGWixjhtrNs8L
7LHQGoxvZxwOppc+1jOddSYAf4bo+mYnxcdiTK95xVw1aQvQr2p+53Q+L/l8qjPseVH8SQnxSbBq
4jv1tLWb5WNsrnN5Ohu5Vno4Atca9riJ247a/KpUqh1dvCS0FqRZPTUJgDdRE5IPzyaRIu+rY1kQ
p1TbD6U7Czro2vsaz0e9BSHtVSeTJVw47m6oazcoZyB31bBJ5/QtLToR/Gvt5tu2iq+oafBamvV9
Ca1xcEoWF9mRtmQP4PFu12reROTH43JiVttobpkzejS1CXM6k79MWeyXGSxhQjZolumIemM1cTXi
OV+FFer0VGFwxcyCVHOgB8OqMpIS03y7xs4tE5SfUrQfxbpeJjhftNXkiTvkVebQ2rQx9KoaD6Yb
78wuC5x5xHCskRaVrWeGl26g1q671rY2NngD9h+DPMoicE3urmnVpz2ZDlD0sYErdwSyzi/VWN6D
chBvHPQU36Ki4yquTlbxMoo8JED1rkuGt2SiBX69BNeFiCmMJfo2llwozE+c1yLaoYi/Rc5wRrm9
RIDyOSUwh1a0xoYUottClI9DYr6XSgoOegllLfNUrgflSQxsjFX6+GcViHVEGcTjZs9p7JFQ7bdm
yL45/T4xBTocwOaTqbxGIXMvb3Zz7JronfIAP0ZCiRIh1B81GjmdQdjKuNj5xi3NPS4jZL1ssSgZ
2ph8SO1YO4125qz5qkq03XV0tuRlV2Fty5kzvfK25QqKZhVFvq+6U1VrNAh4go2ba9+ce/2FWQiR
Ru5erRpzkyXISkKyYuXGN1M6c2iEnEBvXwuazCa2eLF3S18aN1pBB6tlEoFOhMNBzU10xjOM3bJ4
7YHxuNTvFjKYlGGVD9rSA4138n739+F/PgeGPuO+7IsodBjhAMTfmOxVA2HjTlmTZXBNf1JvrkiB
cRNgIR21BK23HGqHkXSGnD4kOrIh8J861qjt+X22q0GhOooIpQ+IPUebl7Xo+t1Ehd7N7GFThwCZ
Do/kC3+OQ3Gd7GL3WbX5IIzJ2znRP4fMzmApjE98ZOw1PXa3TBcxOcfFuzYCVK0tSns5G79R5XLT
UGGXUfRlZWIMkIjcEGyA8CwgznrF7yRZltz2Jp2vJVui3SYOHr7I+U4883vqsW8vLMLRGB0gMQNI
R7EaPPPVy4F+29tm0U7t9eXSawfGktinZsj3nvsCPw/sYUWyxFoF05IdV10+lM2lycTkZ8X8WMV0
nwvXPXSNQNJ0LrnJNLnj/nTKBuIft3eLXdxn19aBp5XIhqq7FXo8B31ncUd4pMAzVXZDPkYVtnGr
6OEPIcX1zG1tHapJEKhjc3rbW3EigE3g7NAlRALDaWCi5pYDoTHuNpndXLpselPlNWhRZdMussp/
c7r2pwHSRoy8rduclK3YY4NdLPoDlrXxEv0tXZyTF/8ze4uebEcemsuBs0ndiuUxeyznl8hKoQu5
nNGS2Ip9Rqx9NcByULUKXC/j7OzYs09PdZeluvGae6zWsGM53SKxqJJ8KCO9FSPqi5zEmTP2k9TL
1750i43WiRSjRfwGY4QRdtfcMc2kBxg9WAavpkOH2CGUQ0SqMbjKnpvJZFjd5G9sXrutq0YwpJ3n
O4JM+S7z1qIXttVd+bkyyV/OSJXRRHMFhAoj7nTc50FxhtPIXXKrwg1yKQ0mmqYnowAIqFsgX6a6
wVaFYGU3P3nWwn6p5n2xoDMbhe0dTHEYymH0l5jGVL8iPjlO/jki8rHb1JpfYXroizo5xNl0LaDN
d5sRFx+1MgZ3oro7vSxprJj2V31tPUUfLQpLYOQatetw7NEsscl2NzGjgSPFyH0kuSqrGrFz1Jk7
mc4T83UBHpVm41U2lPSFtoe8JtaMLYpfuo4z/TIuGMgI+a5LoFRQ3vmqy8f7lsz0sCfe6Arkv0WX
P8V2GxQjuo2CqGHMyJrUUs0hm1qIH+wISSuioB1T/TTM+rakpvQXh8npdCWxXOgXrxHWTuhju4UQ
eVjbzPFlXm0Sk8CWNWZziGPR387o7bmLwT3L1YusMJnqwzNdM/7+1Yr1B0U2SvvspqiR1Tm3wqnN
JNEr0xYWAxSJtkqPg0P/tO0Q7RtLaQzFwoMsvHKzDhab8dy/gejZVPa1/qwZjVung52zkhZp/VLJ
1do7Zo2bWdTLjeivPaEOOw3xG3j4nLyjri3IE2d2YyMSLgttFgxg9wiB3Ggcs6T9UhZdGThGFQUg
Vyq8nEy9NllAZFsFAOp6S14KxUvkC7ewVXR2IIS45im0R1tkr4PkvY2MQe6zNMfAxG3PmM9LJ/mN
W5uXZJ4IJSaWLGu0ZKQ7vdqejbE4L4+gPtVtXN/rSChcUZUf8VfZJHkP7rvvOO7x2kazbAkameg6
U2U59Ho20m3qIIunveDgTrxwScTqKKodzWILRszWm051QngLs7KfuhTDQ2lGmylbXq2ZqcvJmZ77
iFlPbEDdriKIhiV6uKh05UHaP0FKELJO/NVYcgwdd7yJ6aEiHHomYJR4QTaXzQ/8Zt6iJbub9FEj
fNplAmZyid2oGExoG/y0JgqdSdjISMJmxZVsR+DWuJGY+m9OYhlYblRlHgCV1Ctlhc01JxrjR8X2
p27+m9T6A3qGcAtA4XZ7t/ZSh4wToUNHn8C3+G5hyq1eMEFByxB6Tc+QCbqHNk/nmR6zJMUnS6ZN
n2jvXifczWh0BK6leX2i8+dsitUlHU/Q06HtFegGlQ7nHIZ7qVg51+4A+4gAJkYesm0fMitabmSk
09vg6CMqLDlOXKutBgseH/LjoBX6tnPvYFxQGOrLy6SM/drrqMKqex4mOiJyHgIzrvpAzZ5BoVis
/PTxKemH90LSIrP+mVN653La5xDMrjhNCqsRx4FR0YBOPI2afd8xN36JySPRasKsCXcK51776erp
3YrJ9SqiUz7irRTjz+wi6DcZEjzuyqcBUYC8Nw/ubyURP6znKeJ4mEFv2DCg86ldp9cSZ7lVDtEF
ZZbda6KBnm8vXHJrU/s1VpTQmDjzOVcmft9Uv7o1fw2TTsUi573B2rO7QrfnuvjCu0F6JfRT+r2c
jE2ne+A3yriqkgz5xS52CQhczIZhrmX7UifQuYusu7b3spu659q22jDmTfaXxsMeSBPcaD17kwzz
fG7cjYV7NnSVIG1j/FyW+sIOm1EFW75oGJ/r6gofSLNdsuvA7sC5g9A2DPJr85MxZMVRIXs0dS8K
khbpNantlP8hnBRxPV4qyWSu9o3WPn9o8Z7uqw7aSZynnjbbqqpvx7myWQRHo67HWDfxVzH0dRd7
a39Jr//YqG8lTtqbv0/JoiXKCOWhySW/bX+NoInUvsT+iCfXZC0lWN3VPCj+3bSETcs6HDXGUzam
GdeB/tqDlwgN03SC2Nq7UtqhWL3XOE0EU25o2nVfzpsu4iBTzsxBZH6n6vbQqv5pcpp1Z2ZWupm6
4qywjNE7pjtndUW74+Yh2NgdczjCil4tnThKONZYpvTBVKAOb6yuH89T4z4UFW9otRZ+2RjdefCG
hgzvrcum7zYwWQbaG1DHLl20IPIjMw6J+ppHA4q4Q1s+G40XS+IsbPqPpoXkwkQXpVC58TrnUtIR
C5tV9AFF6yZidHCixQoz5xq0Mf9m3RJGchqIL7zJu1FtAX/jXIzO3hqfYslZhWPZNjebJJi1HD3G
mG8M8gcoctQvSy7wKMe9M6zuvh1zZBgZvxQL/U/BvhRDkO605Z8iPziLLOOc2tYUDlUZb7WCZITW
cP85Nh7NcnhRwxT5Agxy4Cx64PQL67O1/gjl7juLmOzsnyO5QNey+G4Vs7W6M1D7aYQYVUt8O1vN
c5djphi4uMz+iTmOW6/D4RNHySZKOygeo+k7nvi+TpxQiEMn6T3TCiLTOZo4rwv6L5splgcPy88N
g4rPxjVmPG40uu01b4AjfvqCYUvmiGrE162KXKA2WfHkSfrUpkNGESyQG1kvl8mie2CL6D25w4HC
qhJE87oZTaz7U3daxrzYYcs4LFN0IS6E0Re0iNxQWHUcnjNelteysn+7VZ2EGC9UqWCLk9s84hFc
nRqGoH6bi5Gr+1qd0Ue5yCwRlLN9iXJi7Vt7OBiKHPRSPWrLapxGvEAmPuBtne7LjhJ38KxfM7dG
v5L9q1YPKzpXzmbA+2Yymdlieurc5Hagl4bm9mmKYTgahMVmibtstWHwwn6tA08kXC3pfQGZIYhZ
6+tuB1bpgGeSrTzXTeb7m49CEicWKYvEae03tsfPXORfQ5esXP3mbm75u4iU8ELy1rdy7T9iCxEy
y67j9BkdNIuMJ7N240CAKENhoGNr8zZP3bTF+MQKe5MN2TN//wfnq2s6L4zRC5BpEf17T/e1mWOV
Hf+qXj30pvPbFMOru/SPdCGiwMw0OPkOwVkeRKk24jggjKt7hz6qRmqwFFiyiTxw/bFcW478Ol1n
J7JuAaV9GdHsBm2FT+zazaoGxvM5qRUhsTuHSUngDzeLtewc7qAqrnclC3cktTdrTP8BN6tQnlu1
q3VsbYy/J91v5fSv5EyhRlf1pRVbI2LnZE2HruztSzFBP66+zNzFm642o5tiqdNFQy4Dc6fNNX5G
WzDYRcaPY/7S0HQ3yeqdFJa0sDJAI2C9TlsdT6+X3Ch7NfwsTU5NrZFaaZVHybRaXrXlblhsfYNt
zqa6mIOxkjtjVjG0saYlgqV9MHliCGvc/rm46TiUxkx0ku6YMHjttQMr/G5pst+kbq/QqeFgVRq/
N6mcQqLiUN5yCLtmoC3zi7Em3i3KRqB6ssddOzU2yqmekqa7s0aCIMBU82Ok4VzidXVRy5n3tk8y
5yjU0i4P0kUnuMrKjzD17rF/A/1TDR0rRRNDEe6Ec2rXDlqzmZvLsOrGbVVO27nS4rDNKcqafl9X
BnUrmnBapfz1VLVxk/WUlixAUdJWG70ZbmKX4PZYJ3YBx5Hhaf3GKzTGlae3QnWbbuopAYb4TjMo
+ueq/olp6LUZYZRerKWhtpifcmgvQh/2pVcsm8Gg3i2GXKIHWQwLFRBZovluiK2vRtzGFqsmOYEO
7bB/Hh6HWtiMuU/eLxkpn4hfonVf6KDsFDFwzLTcWhxKk5gyQsXmhYGVSzLrl3QecXsYhyYuyq2B
PCBLeadM72rloRxtWoIUF7yuTWe+9ip9wmFJOQqHyh4mBjUqea5W6zGysgfBmrJ1nXGXd+vOa4yb
iJ2cYdFgrGmQEU25yTLUSBI7s7TzzVZZITZKPnJjip0GX0xfopozy53WyW6ZjK0zDFQliI0emQV+
oxVHobqfKJt+8p5eRbb6RvtQtOPITcPIX1S/mYn8SZX9O041vH4ztPSi2QG/p1+2AFZoObXL5AtJ
loZ9U3WIZ9rFqtenxHZeMkftddM6tAmlqjaYR/A7jHsIPDojG6Ldu6N//GcIbdPqDRsGaIjJE1u7
ZYfV56+uAhuYfwlLkMOWHxB176WDElcM9esaeWG3rGKXDMazRw5r23rvyXh1xKfJUZsxUmC0IwWi
VEe7JPe0NhG4S/dZh+I2RvUF4NGE82p6bCe0mCFmGLZ25InBMQLtouahZJDB99blWI1emK42KUo8
hI7J0YKTQpvV3dpu92DZ5WfXk1Wm6Q6sfQxp+vTkCeRly2OswHYf58GgYLNDllw60DASsOGK55yA
TsZNwIvZVvdZ6WOo4VJtSQ1VqXmRhkNmKNzADM19bKL9dcujL/C6Vrnti6RiNp1Rn6i171urP9ud
cgN6jRy7Ca3ztda6K0bZbyo8PbOL81ENt+ZINzimndJp35AciHpEW/XnDoIkvlTT4U870y8vCoNz
qXNAgmdtTI2GfW3djcb4UupIYFCRrhPpO43B7t6TFCUUijPTKtc2IDypFOyEHi+IA1S/Uf/RusZ2
7MRxdBx4KA3JkDlrNkALp0bQHIfT3IjhZNTpeEKAWGnrzdoe+8js91qjDmUvmodMaPkDx+rr//8+
UffMP8IpYtuUESzIKImNoLP1fve/X+aBmpo2xBq2l79PYQegD2GL9/8+STbHGeu4qzb22jcP6DDt
A3axx0YH3vH3KYt413Pr6fv/POD6qIIA0y0/bRL+94kQ0pnSn03t8Pc4zNbqXrXE11+f9e8fZkv2
CQOVtK35yf4+18t+CHDY2WBc/u9zReoGBlCfy98jYHctuF0yBG07ny9CTf/7D2e7e1dU883/93lB
bQBKZ6ah9X+PN1oJxUIc6ZOa5/9+uiBa7RzjMPp70r/PF/VC9FRi33EW2TZmG91lZHo+tRHGqbqZ
h5u/D6VX59cMuHWTqmx88rq4uDVbtMQqnkd2jsG9JwMhKBi/GYLKUadZZ/H9+9al8/ogxqx3+Psw
K7xsx2CDCP/zxHE0H8kqRDS7vmxXQJ3Ljf889O+lXK95pesiTn+vNKdENq6RGyNI8PB5bMs9x2kt
+PswZfL0NHvmc9lq/By6frFao3/8ex6D70TK6Nrj3xPZFaa+tvKi7d9Xh8wOFjy9TNUU9f3fP3bR
dtu849YClZUkwShrWBdz2Qd/X8bRXN/zgum+I4OZVfz6mDJdE1xXNLX++zx5vyjOA9UOkcLcDoOV
XpDYk209q+KOFvzVOdA09yDqnLCO0+khB6kZ9lAVHpeulUHE9M0TtVcXxLMsXgbUN+47e35NVnh2
TmE7b5WyK7/QxvpDdM0vobKMS3bVqztl5bdqKsYGM+unWjGyF279b1BUFCU9FTocdTDpDQvHqt9F
iorG746oVVhySyg0QmbYD4gmptyZePRa7xJ6Ib80Im6tYW1/is65d3D4f6Vz9u5WSfepcyageuu9
d5PerZ9nxbJNm5hoFM9o7wmTh6tZOCxB18Dlv8/FecNI5apR/Exte//3BSM2HBaJqNn8ffj3hS5F
HMriQqPc4an+87gmVhuJxSz8+3C4PkHtmO5mUi5Evf/3GmQ919in6aPZc1snwdo5+lazDCjE18f8
Pb9HT3CnWnv6z4/694Wqj8Zd1dPT+nvI3/MrTcfnPyX0++sWPxsT6ft1yomLpAV6IS2o3I+tnREJ
2iQnbjNtM2gqewRikAadYQ8fZaGdTbuZY3rE96sbJf/a0v78H8bOdMdtZM22r1Lw78vTweDc6DrA
lUSNqZznP0Q6bXOeZz79XWT6OKt8uhsXMAiRDFJyiiIj4tt7bQTezlNvSpsI5AbbbG8lzKo45UnJ
cu1kyd7eMnjt+P2nkrq41j33Xvds5KBcAsPFPcAXNMXTTWYV5stgynzt+/1066hhvnXMFNxOWndH
1P32jtRm74pY03qjlbF4RFEYAUwKrksR32aTlJdakQJa0Mye0gS1wDYOyksuHApFfh5fxgyddhqs
hXMc68muLaGkJBkFrjTux3NsaM1Oy1AVZDrF/1ZX07PajnIH2cY/q440d/xQrIs4xgiQc8PlV3bM
EJ3sCqz9e82Ight6I3TpVMt895MjXAnzW8M4fFU3/ni7NA2NSWFW5l9Nh67+ramGzflWkPG96xqD
u28b36Geii7IPtv1HmxTaMtMZyzbmPDcdWXRB25PXOimqARVP6+/SWVNsnLkTa4Mp/5mWRAva601
cBLbZVWd26kdTlxfK4xdwa2N4O6IuWyoPv5BhuXwcVwQMalsS686UgT/NpHmB6iKmX60/tdN4YC9
wafEaNDe56SooLHsMQPjS7jRoApvEO0M7rKtz23vht49Gn2Im9SEaLdss3pt04/gmZa1PvDSSxBl
+2VtORH+NGcfkZ6HnJlzLAtDNzyCm/kNfW5Dz1lRyjXlof3VjvrHRoK2u1o2FY6dgXSr9nlFhPqQ
JM1GyB51BRMozVaJdL474iADFzcifkxlipnLkvWVxWMBIcC8kbnJeP2xXpcVAD7mcT9aLquA85lq
mhefp1h25IbfXJmU1GFO22Bg+vpK9UaxXybuMyXhQ3Bh/g8bfcMUe0Vlin85cGm4LJYd+FApB88H
T1OBfDx2zIM/D0DLoNIuO+Z/rvy0RNYCNfCVWcOaIo+RX8sCUIUx4cfJWwqOmpV9z2Tu3IQ+xhun
ZD592Z5azh24D3HnzN3dssQWowQt7bP8lBdQoYyRtGlvzEp32d4GjIj6tniiimMBJxqIV40oXaYG
kbNq0Cun2uJqWi0vm5Hk0mzoQJkbymnZVEUxe5f1j5fL1s/9nYNxLUmVH79tX1Z/22ZIWz2kZez2
NnOo5F6Np0COPxdC1Ddhy/910tGLp4FlPKsR5gNRxMUrRbtvhl6Yb4qVPTaq2hx0U9N3thoFrpNq
UD9gwD/quUr5DIdHJm3up74Kl6lKwicSLwk15oaJKkNxa2082VC2vDHSNqjCuf9lw+VYlun3sQDq
2dby2TdqgYI0txmx98qxf9pLtQMrKijdr0Sv+XsvzRhaN1i7bJm+FY76Qj65cgswOz9lEsxgaE0I
EoZ2W6ZF8tQJimijkqhbBQvXq+mtOUHqtk9d5RdHtaySrcAgdshbP320x/HAZGT2pvZajuvJ805p
0EW3nu7/WN5ukjbfYDnkV1aedpeeT5VhmA+YPwcKSmpaEdrAzPT1HTjJrxFI0vOy0LKhPZd6i7zW
sEEcKIzSSwSSZ02G+rBa2uDlnF8i08YDp59+rv46xdI8LYqnNE3y/eepEw1ZsK50jduWWAOGYTrA
bXEul7UsxoBmdWDvl9WoQsWCPPXQ2/WlRUGwOdTMgKAOE+E6L5Xqaeyoq0aZXr5YE3XrcEjqtzxJ
n5B59O9ENJ9b+qPf687EkpX5JNjn0yq3sQmsFAby83S04+NvSQcUMravz3b7FJ94g095hsvlVglh
TqrFKiRaeresfu6IEyUlBxmdZcd091X4qHTEiGsAqS9sMyidbV0g8e0Hsz4EWntc1pbF0sSY2y2r
5ewu0nuf+bLGugkHoRwyG19XikudUXoHREFivtqE8+6lTaV4Yp0kzIlWhkEbHqvvDOmV48chUk3W
lfSNq4/GfE+XKskSRmVYNxiGOMmv9/g4vvfSiiuL96iRFJyGoum36wYd9q0fp9mtNw85QlGh1fm1
za7bZhMzBYZ0ByQczhV5XQnbvihlVF3gZXliTGzcC2xV8MbM66K2QMpG6MktLsSLZacB1X6DDqTY
iwKdYNNpxS6z0LsmjeY/hF5uuUUHHEFGAz4q7J2E53RY3YbUvJ8SVDZO7ivft9TXvO9ZR5dUqxrj
PuVcLgLZ+GIwtGBTRAkGIpQCd8xmugPnutYMzbibKo+JU0sywsRkx9gcqLumN9Fq2WtpVDrHxvIu
KM8DGA3D5LKozerSQrFGCb0Kv5ZWeqyyyHistMLCU+GDA5nS8KlQmECYG1h/P5Jaas2kuh18RS/y
caTJHWtdjLW8prbEjLtVJvd9gkMJgGd4E3ke3Ci1ySmRJNauH015inhGIIdJWyraUX7B/a3Zjamw
LnX+Pq4Vx9pNnhB/FwrFuh9mZBE83lVZ6vaubr1pXKVzBkNrjeqZUmfCxCXUrXlThoL/XMyLj3ZN
pedkWyg/j1j2NONIQnKve0QQYm6nxu2iSGxvTa0N7goTZkUI6M1dVpcFDXTLbG/p2c8uIMBDnw2W
bTRQdaYDmQHpD57T6iTTdv7JzJLq3Ad96sZp0jzKMHpfvmpV+xEaffAt4lplMn0k6GI+xgZVdNLn
YxKLOYUq0uvHSZvLB733Xc8+jsmcRF1JO/15TGmiS4mT7ISlyjmpzeicKHlS3+olBYkyyvxtzLOh
Ig2bXdmy6/eXdIK1jdKG22Qo05aQAh0fH6m6q5r/PZRnctRHHwjDyhA2y2ze8LlokpAAYFSv9xNG
WrcdSFyvw0G7yDMZu6ERKU+Y5K96rsJvRthd63WvPeFbyCiL1//W1Evbq6XrqgfDdeGEP5v+dlZ9
EmSs52XMNOKbrDLtQXhVce93f1kJuze1M+XHHtX5y57fjymcot/VlYcIZSo7ksVrMfCMxfFPQVTo
7vIyVgEChPOicCIIk/aVgNt1quJ5vLa8zGDQKmSq/n3rsg4ZvjpOGlPWzqgcM8M/YRnRdwml4iNV
eeW4bMf4zuTpslFNBxsu8tyaop+TrZZWram2xn5pUC9bl5fLorQNamVWG60KyBk/2y97RtV/bZ0q
OI3c5699fhr7ZGBiTk3L7NrL1Ox6eUUv9LGhmHr83D54vrq3NQr3y6F/b4va9GfbBnbvCsZBC3bY
9s/LwgD0yXWU6q5VprBLmhbv9/Lys009Uu74vc2y2xQGsJaOYJkQmaF/rwB/P2VZI5ifnl9KBcXX
8mpZ1D7PLuRJwepzWyftsTx/rsfmFG+jFI7ZcjAWR0hNv52H6UqKNHVtcruyqZH95Rx0nKx1Ng4C
fU2BVwtcX+eE14AMsmtfBNl1mYwWHnFP2zijTP+6Y990APw+txaaZm2otGqb5cBlAVo5u6731dxy
2VD36MNMuhw7fBopSTNPE+XGM2EI5WpZxcqU72oN0tKyKnUsowpezYtlNTTDDQ9IeV84Ul7HqX6/
bO5D2K2NToZcNGbjU61S6mUIYR2WvYohrkjSnG4Iytbv6mz6OLWT6O2pj9oCnhIHUfEYXbhCjEfn
j6Um0ARzQ9Eue3KVnqRHMsm/f1p9/rR0w4ItlaTh6fPTLqeM+bRpDaC5xKW/W0joKY+LbZP76KJn
WPoHHX3mqX+ulnWAE81BQrPsXXZMQ8KdfVlPRPaSqEm2X9bGtDxxq8Tik6iuE9HXxRYYhtew3YZN
zXy2O9TWiJQpSNceoILLnK4Q0UmeQfmhAp+1tP440NICtNOlPed6hNeGUofX6M18hhb9TUz+xQUA
+VOrDPaTkLz96Ay4jhznuuzih3renDn4bKqYcnrTxvbT0GjRmon48GLZ25gRmRhj/OirqKcbnYid
oVfspwrT2DaromG7HCVlz3RkG0WXjpI4j1N0sbylrXTiAtIrFcD5rbwoopBbZcpuWR3j8WUidxaG
VV3c177nLm/pNNTG1Ink67ZL5KOOaywO7XOTaFQ8hMBcTJDVmaRs69yXBrWXSDU9dKH63TgmOrih
X7sHBQ3D5yHTNI3cREHsGzxaNQPXSdDd+UHb3RG0xNRhgjjU81kFeUOATD++fbZQW++hj7TkvLQn
9aTeaR1Gy2W1mk84V3Hncy3H9FVqrGGKODtHM3ZNO1ZXQ4bfng4AUvtK4dcqgGS2mul/C27aoMu/
keGUohP056wBHbft1NgY/fvowTDrr46mZN9iTyJ/MctnTRql20AmvGA20jwXk1qSgeRYr5FSbpam
pU2dT/bCvp0SsuFGEfIkMar+diqcbrW8n4lJMenM8s0rkCoq5UBnTImNU42p0s1D035COHBemjaR
fOlsgQdRmiofihmd5f+Qe325thhH/ev/EDOG+vg/5Cl9quX/UOEaegiz8ivy3W7rlbG+TUQ87REH
pBsJ2ONhWe2qONvIQMgHval/7p0cX/vLqohluadolG5xO1Mn0ZToUZCTvhGjqC4Rw/eHUo3rPdhk
OKJKmGwsuHnP49g9IYHWf9j1qU6U6XtTcpsAQh5hKOfoyfGqy5r5zLwFuNBr2VuflsEOXlYK/i7p
iwtm5oiMml/9ttoCeSZmWG/WjANoXZb9iDuCGGivSc3LRNVcb1DCC8pG9jph3tVdtpe2RAuE0Tm7
0IzczZueyAi/5QjNCQl+cQb74wT9QbN0UrXUOV7PssSFrqMFndfKyEfFk1fjx86uClS3qjqIBPOO
pcmy1+lkfqKAAEU/okAFCWybVL5x1pnfPJvzYlkNkt48TYRLLmvL9qWFmlI/ouhjQabOIqzv87F9
TsZRYKTbgNSb9QJgx+n6UAD6vwt9BJO1is5iAaFbU/1gOnZ8Rzk9+NheJNa6VWX9Cm0Dt3n3Ddo4
zzDkLzd+oXt7H3TQzg6S7C7uKXI0iui+ab1YA4Bu3wTUpg0YR/USdCoJaG0SbodSqR8roT74VdyD
1CEoa8ycJyMiQyVSrfiiLcqeDBBthNo/+teMMTBjZ/4NtvL+QpONeWPMC12iWzTymzEKzZko1p6R
YJ7w/6G1rPS4OsiJbsVn+7auw61oGLIt25bDugAV/hi26W5ZXXaIsPoOtt44fjazUFJZdZ5eYd40
b5LSq6/sTll/NoAsQ9csGt8/T1NrVrlrJkx9y0HLjrYNh02cBB6WC060bFObbCDsOkwPy2qXe+Y2
CwvUEIJsHMc3nmyGdKfeQQSwrNbjGLiQasR+WbXi/KGh3HWNmcq7w6G+rZvWeCpGHwObc6sOkX6m
dAGC3xc/kGGJXVQVDGmWbcsiDLP6As8VtmXaiinXtt5UFYemy17QAmM9dzy5UYUd3fZjZlzr8mvL
3ALGGeIqDmDMsLzOO/Mqj2+FHoqNoDrkLts+dnjFizZK9bSsgVI0rp3s69J82RIaqjjQaf3reaIk
F6giGsWtrK7DSNrULz4eqo9zMLhArl1OL5hf7HXlUJmOKP2r8w0ohPd697nmeR9ry71qgHLxua/7
29qv45ab3K+Wy3HUnPo72VOrnm+Av1p+vN+8bwbu/DfHOYOP+tHvD34/xmecjfHZiL3bNh27PTiW
+Py5fXn1sa0cKJj1KBto/rk5q7jTr5b1eureEx9hPvkMZy818vPyalnU5QhTRSYtAWL/2uGpIhz+
sq5b4T4XfnqMenIoP07zeYauVkZXjWZ233z+ZbGci05Bt/ryx3/887/eh//0v+fXeTL6efYHbsXr
HJ5W/ecXU/3yR/Gx+fDtzy8W6kbHdHRbakJgIjVUk/3vb7dh5tNa/T+ZaAIvGgrnXUTSMF8Hb8Cv
MA+9uk1VNuLBQNf9MGJA4/UyWGNezBmupBnjFEd68eLNXeZg7kanc4cam9m9w9TfMV762pnsOh4w
yGuXJsvCTkt7nVXofcuVEvYOHRVCApKtH8X6ZTUZ2scindRLnVvrkdowf2toSfolqvxip6h+u/ps
t+yg5kaAZh6CTC5CJkWNbF9mdn82snQ4L6+0X6/mFpBTMrpx6E4DhiZnT6qHJmzzmyJESuvp41/W
nEwcjMAZt8tf/j/+9qevl6/iPS/GKvSD5rfVf+6+55dv6ff6v+ajfrX6+zH/vM9T/v2vTc7he5XX
VDF/b/W38/LuPz/d5q15+9uKmzVhM96036vx9nvdJs2/LqG55f/vzj++L2e5H4vvf355g93DFA/B
kOF78+XnrvmSU9HC/+Uand/g5975T/Hnl/9bxW9Z/Vb/+zHf3+rmzy+K7fzD1A2dKBdHd2bUlvHl
j/77ssvR/2GqpmOaUrcMw8b8/+WPDPZS8OcXzfwHMxyqbquOphkOPpcvf9TYBOZd2j+Qg9PaZjNq
C2l/+dd//+cv6ON7++9/UVKVf/9NGarK6YSGxp+ODvUkk0/x199UGZZSLxDwA/e28U2nOjrBtObR
aDwm/PQPrQx9tzf1d20CQ7I2ceQdTKd6sYZSuC28j71vjne2mb7UThJszMmu5ixMDSi6/+AA+SKj
IKQQ1g6u1ELzGNB1Y/DeCoruERy8TeSR39e11pM/EnPrKBEmPOhvPgUktF+kMVrTeRPYDEewGqAQ
U0djS5IPMz6QtopY/WoPay8S9YWATLYOUvS9jQUlJFU1whpy60fcaeZdjZCyl5TJEMRcJYa3T+rG
29DHQK/njEiXB2HsgNeu+FqGtSlM4VpjALvdkYeEvPg4fcWJBcuimEwCkuxx05bg1LoJkoadT2gy
gEPH9SQ29U2A2h7nH4otYaV4BfLY2TM0GMM4Qu0VhdeTgVS1d5jAZHb1ysivHNVmFBq1keuIVEXx
OSPZUm9Y+23+PTOs7x7zq1ipUQ9zB6P2n2WnfjqNE7qlIM9A3ydohC/VDlxV3jJxxGgCl/O57nC6
ocLeWdH42Kfyjhk1bZOlwZODqcYdGI5txxS/JtOi1Xbqf3jJcNVU3nVCfWpDvVns9A7QLeR4c02f
eR+3ISlVPaK4UjhXqIbrNToa+gcorztdffLyOGT0Iqo1IQNbzw+3WFEgdBvdFslHvtWdTuzy3jgb
QNvs0t9Fjn3scq3cFkGCwA9uOJPSg79TYztdgRZBaz8G49o3nPvCyIxVWVXVLuxzUvuKCNxh9ppT
FYcCdbDq4rWCtY6UzJkuPcViLN0I/JROFR5Gp74kSerocNtem2aQbCaRvZYImsrCf6ijnZUhEPCz
9wgbbxsMtw3YRRi0GEhSahvG8BrYOSUEE5hiSqhiKlQozP4BN4q6b0z7WTBOpPfdxW7jqN+UMnxw
atdzCgQzdn60EtCfmmq9UcB+QQ1EEbrl2y2N/M2aJcF+zwDJs5FVh6Rn7VNfgoaEZG9ODGkJFosL
0MaS+Q7oty1zkaX+Iorw+yQrhlk5QD6t0JH/os3DNpIkxSZiFgc7nkJAUeq/ddQ2gGNdK2R3Udgb
nyNN7gFr7UaU1wy0Ye7XPiSilI4GRJUpEKTQGu9dmOjYKpDyZPU3L8AKEGPE5w8qb+revsNzo7mP
hHoV24xPvWop4qwEfdihNQkk0XClA+vCGqZYJXaRODp1OjYULQIO6QXvuMJbAjVt7h94YEqpveqR
AW7O6/V17phbFXk/ye5U6gzEtNDGV312m5t9tzOnztx1bfgYtBHVOMQwAz/oQCaPhUBHxhgkoBNM
DCp9EjAQZNnkPdyS27yPz2po30b84hoqL0YoL73KgsttdNk6Q4qxGroW0WZf7dCAbxRbOXSJdQOG
HL5sj/6ojfaDXrZknDM1PlVUwkT6LjtAymOaMvhobHdMwntfwf/ky/7sO1G+Ih1NbtLSwQnXxS1S
2P6Hok3DSknKF6Ol4jBBc1Ug6NgEENRJEFzqVXXwXkpz6AlxC8yjHrVrjUf+PsQStFIb44fHfA6K
RzIF/Vu7QAkdeyWsGnnERfcNxb69xUajuyESPN9o0nXu64ErfJS4jugOqZccZVaREOX4z/FMHeYZ
wGWOh3KVd9TEKba/9Nl4C61DzD/KHsVsBj/B0whGJc86RRSAijhea91wJiiMCRam0NcSBPfeIhsJ
ngTAT7PDNQ/zfFil4fDajwrhecaMr7G+YgmujOobU7s+pfx4NVkFhucaVW4VEEvItzY4U7JN2+hK
i0sADTF8M9Ovq03qRbNTGDsJfrsDAQjHgJ/KCnQZfuV5PN5McGW4++zjhOJZ8i0fqLYRh7bKfSxS
IWbjKSHY24mR8gAM6RBEdq7CQPbU9v6txC0NB4nZjMiTWFs3XaGcqeIw90RJax0CvvcL1QTxXDSr
0ayTHUTg9ZgPFzN6IbB96U4CybedVIxeNcgnFIFclQgDLmgcEmqQAxAk+GLblOmjR4+VhxkwmaAO
XQ3cwXroTJMJ1khuctwBIxlHW5lK5W1gAnQ/ZDmPWGELF77JVTcUL2EIHNHpm8uhzMH118Oz0ibi
MLTPSoPdK7FFju5eWWNmnsgvJAfUUJFYw1ao8FASeDtyU8ayizek3xkeMcdULJF0r/JqiHcR2kAM
PAPqdc14hGz3WJrY18quUjaRkfob1WCyI/KwgYQj3tq4vUxMiYQnYSjfQylbST9+I2T1Aerk9Ih8
ptYde9OS5Yoz0e2glGV+1O7hHevbhnIF1wzE+5aK91BeZd2EeN85+lpdbvTMOps5sTKtGR49W9tX
GYu4CPc9Ms/NoDqPnRk8hIh/fcKcQtNhRl+DoFp0F5TF+aitzzc7GcR2zi6UgNsuhoUED4THu0Km
5gnUgdt5LG0eL6ZHulUx0bCYFGvdxTjVPXnM4hE0ACrghs+ocCPBgBoq+xABTqc0FSmc5AzH3ngz
puarX2IFrAbi5EPVORl+j0sDFXRFud6r+CHnItmpRRucvci8CEdoejXqtkbk+yLzUPeH5dsIqC2S
p8yzVH9V6D8creDKH7dUaeqHAGVW4efccwefqVsn37ShIzatElzJqUvO6qnOfH58xqCdPbyqatia
B5teE9TEchO2zl5M3neneUojAxrn7F0AAbgPGsw/Q5IeUBR7rmKN18ZVO3LhMRf9agoYfwqR1GrP
vIDFzWzDFMG0amCd4f4DA8IF13stMEtH/4rIIgYr2z53Sl4zCVvszDYxN9OzJZrXMdfTC+HZ1zm9
t1OSjmS+EdV7MmLnlRFlsS2lRQ+oj+9BkjjAIXhqE/VYHmxGh8eIP6Dl6Z1rwZrdaGn9PCma2AV6
cbaYm6DlPYR5YCXpd1nGqIHAHuRdffD65E2PU/jEBU/SDAsY9yNuVjVO4b0lpoOtOzdSOgPuJnqC
TCU+jSGWQIswOOThxGeJssaPLYaBjg6QKr+Rh6hSuDxaFf1JYMdMdao+2X3DAdgixJMmsHEPewcb
3ss6nyb6TPBjD/QCW/zvh0HjW4/RF21UjUntLqW004XtRcFE6KYxsD5WAfBd33P2reM461QrOrhh
wVuCaX8d5wiFJvuS5xKe8ZyJMJ/cYq5ILtAk8yiB4Kdo77uhc9ZEYQtKvi4IJWvbZVEOvEY+G1ZZ
uBkARNuuh48+V4xBY8TEebAjlFCDd8SyX0BkXqlG0u5Tm6xXUlEOvckjEAs7iNuAnkWFdV1V9Zb+
khZuRBsDGS5cGP5XwNJ9nmAjH6kUTFsX+8arboNQ85FKMkMYgbDEjb2qwPi3qvaEVmI8qBH2uihD
VSo0FPkq8lucQdamJ3RunzTGDiczTGK+TKyyJklemp8cTF248fSc0HdBzxsBOxuq7mxN1ivlxq8t
+NwN3oWv+Nld2Xn1So1A1g+k22FHBa7Uoi8YGXIQJNb9UGvfAoxDgIalcVMee8t09RLmGKpOupt0
NT0d1FHeU5P60WvF20j4MAXqcyoprYRERa2CVnsuwTy0caNv9Kg5FklYc3Ozt3QR7WOZO4Cd4dRG
xbbuC+sgVYotXduKTR+QaUmeC2HFROVqVn406uE+7op2MxTUo42GGjjmAsRWdemsKzEnelvxbZ1z
ezcgLExWB8e+geHqNHTBUxm9hQiuMzor89MQ5oeDX86xVoMJpT47WN9sy3cN0aqrTsn4nVQwDntx
MBPC6dNvWJKUldEVOPFt+8TIVdyP/cEg9xTLa7UN8/qdvtIrPb0MbS+DHr11l5pZLCy3GtvabYZu
Y0pfxQs8O8LMnLBCwq9X0izdzuzyLZe1lwLkEgxbNlY4AvkWh0htzTOuEBM3vvc+mX2+HXnmtFam
uRl11nVdoxy2FRJqErB+BLx31taGWbIm9YzOV9JcMbG+MsBMcosDqRTnyinmB0honbwKWgrhfoTz
jYIcrsHoNa2pH0dKcdYmFHrpLHtg+mW2s5P3zYPxph2jsxI47WGgTAUFu38RLaBNrZr2VaH9SLTk
riu5lZrUEIOEIaIDEyTKHTeJxZVfgw+cbXVefZGZBcOYSrPdXpqHbqwuoOsflFiEO7vUHn2LenjZ
9vnOTBLCu/qHiVHYyupOprzqfPoS4GmOKM/MtV+RgTk208Y3lHct34mGrmxWd0S6xikUYC7kre55
m0qpgacoXyMoYCvmAoBn5jzhDI0+CYMdCMBWEGyl8I86uumAlJfgaCc58D8QACs6tTzPVertAR2x
dezHG7suATpmMebnFO8Tj9MfoC4vg9pChxM4uxztOHod5yXU5ZMqvIYKmnIrMqieUbEnN1OHJPBg
4fXC1Ov1W58hezYyNilv9YLRvDN1sNVNGFx+Ma6kKN7UWMKlAFm2NWt6WdGUbQC36GBG43sHgpcz
U9WxMN0rTgDxrBphe1G9FPdRpK3qAaNo2Vb5NlADgiLCeAVxp4VAVz7i+yLtY2wK1w8BdtXGQxFF
fO3y2TGwzAURBfG5GwVN0QjUzO37KNyoBLpsse1tusQ8xqRdbrBekfYAJ0OLCTro8pemVrx1zvz8
VvavfRigJ+VWEGa2vYsCeWcT1ZIg37/X0x2+hNAlqVyji3AtCK2GkUT5jto5dN7Ydfya9PLoHV3e
U2SXxgVzp2ds0/aK5+Wg/nCU6tVvvaPdgF6upnJnM/OyknXvyhSYhae2F45hjmsFfowZAKNS+Yyr
VuIzmKAjMAXhHfz6Ootf+2YEGdzXxXrqo0tL9Bhgf8jecTZ5P8GJaUGgGnEH7gOY8KDgUzT1ORh+
hrc11jYzB9VNAZVA2Lq0TCTQYBJWgTVUx1hqoNlVJAStfWae2WX0pripwuyqYWP29ipvT2rEOm0Y
VdqlYHg6tkg80WLnSXPR6DiLgpY5qjrItmRu38u+tA62Nj2l1hZIN6qAiJtL7qlz2qjcN/R4zAgu
ZYe9DQS6DUPHhqw390t8j3GTBtJSNRR919gjVbZBPBad84BCDRti82hSa91qpnzvc4hyJLYWow4T
Duc6zN0moMiGR0n657RI7zvBLSp0mLXogFL4aXQ3BCW8iYBpmTXy8jsEeEfGYuO5KZkaagr4toEQ
Ekl/+BxLUd+qAR7HKOvfJmPX11FxsDTtGWTr+ozt/Q7nyv2k2RrfKDewUC/WIFjzY93yXX+8XNaj
9Fvc2vlBQQu5L2EFFlXDY2deqKa9M/nNITRgLfFlfizVrNnZunctBckQqSUOXpA5R5lMytZrxVUX
CosfSXuoU+zL3hwQYox2OHE18bJPIJcx97YLVKjqlH/INWAwaVe6s0188NoBLr6boAfeWfY/MlJm
DyjXK9eXwXVtyce2rvxNYXfZXmN4p3bYZRruyO+9cm0GRvuVaMFDmTjmqquNjPquY65FC1wyTXpg
KBCv+GQDN6Yy4e/pV+8Apg6mMjFhYbTc0Yjc5C9NkAeFzpUqY2gmjBQDJx5d5U5YYI+E6K81zzor
vUkfcozbTegXh7nuRxkzZEgHHqluxltPycmErMHhJc2tYpTv3IrI2tHMs26nR2qZryZ0CMSV/SZX
xJpC5qW0TlWoY78GtDqFiN3ywINhwKVd2JBqHTmhe34N4S3yn+hgEyUwDUZb3iaOLTeNVbzweKCA
1RzLKAIZE03TzjaMC68gTQHMmb6rwLsC3rIv48Z8cQr5XDjpLfSTmtmg7r1Fu42V4BTmqVjr6Ll2
UemjtEN3wUXPbWUqwEeDheCiFdfots7qiEXFyi2V+VmKVxkq3qJERzwKbW9Qsp3LdBFmHEOJd3kz
5zlZ3XOqBWtL8/xVn6bxsSeMLgkj7JzatsqCdWwZQYKyZvJ2fhKfmE641DV5ATa63BodgSwUVJrV
0AbtRlhdcZS/FlpG1qs2N1m2GYFXrxVtyNb2RFBsD1nflTZhhWkij+bkX9VcSrtlzSvTByBQX8OO
WRNCc+rNBFNgtfw4yHYmPFbYkpsM8HicmMc8JCWoOQqKNcfMAXKU9PYGZNezlgg+3+SkPPTmnV0y
jZtaN7lTzR9LGaY5Xpex32SpExMhbGuWEBqrD8gVgfTud/Frrk83VUSX3zbs4rgswE7k/FF+rat8
USIyA2qo/J6XxYgFGHf7vB5JGGGldoApeWq0yNmW/qaag30iB/MWaX0muDivOvu1hBodzr8/RpuE
UJK7Oa9olPc12VV7ff6/L6dUSYD/efb5vbU4ZILUt9P2VPImiZKlu+V/bFgt8KDl77CsZ4FTbS05
3hpa+xXxAdhGpk/6mm/XaKsdxvAw5Vk79Mdh0ulOMR5Dc8GHYDDm/z/mzqw5TiXd2r+IDkhISG5r
nqWSZFv2DSFPzPPMr/8e8O7W3u4+u+OLOBcnHEHUKFNVkGS+71rP6k+W2xz7EGiYNocNLXu6jCLL
3bwyp7Wa103V/KmXXa/M5LXkasUlhkgpV4DqsjvrQL+lOWRevsV+PWyDtmfaKNp7U3vWbkAFSn00
RcZC3gkDLmyZbIeN8IlORXbqiNoOipxkAEp1jGuuWxyCaKIsRaLRmA7a3rTrii58RB5t6FlnowIm
0Q1Bj0Ew7k+635CKUTk4g7AgxVzosQUt/8/kE5whk8lg4Iibk6M59QmxGrjnWhxszbL1NcXFsTjM
M4xl/I0D0RDrVN+acfkJwYNZgGYohwXlyYvYLLeWzXLE6eQRTfqQbscl5UjAsfWUnhx+nSrL+TJv
sIkyYBYOTnlAMqe2UBBho3mwd3kzqv3a2dA5bDnyTY/QmMxeRa3JRI8YdSjSxVhCkyjkj9RvxSlN
5E1RKdjpQAZPy8Z0qnwrG055x0m6k1mUCNCB2JMs4lbUjbzap97NaDPHr9VM1Vlc5esWKGM8ROEZ
M1uxMRpWPcvJuGyK+XhebgUkLhwa6JBaNSeTSZcgM78k8XXZIHXOT99au+Uqa7S5efKLwTy19gc9
w2Gz/A4E9GZ//CJUc5TQvmkdyJ/ORn/eu+OFpd50qZEhraQfVXtfnz4MQjobGaYPo6YIJZw3JZTT
VhMjGs3gI1AH8zqo8Y/njErby8hWRwfmxiWB9Q27Rt+qggVTSkXiYisqXQnQpeUFWT/UZwGCennO
SPtLbXs/ews9Dli4vVX1416PIfmI3u/IyUmrbm9yoq2qIktvnWUSxu2SlUA11OgqAFaaJ4NrKalB
yKF1tz3a3cuQF9g2CTSfaiq4FZMkMe+0XtHjKjTSeVImGtdgYFmqddzVrIk00pbLo9mCQLPg9mcH
sm+vrZtQvkCre/XGn3lrBBdb1NSQKLitpmCMj4DMDwq2DZHrrJ77fiQ8gUPcuDJkimtXtUhOAVaA
iE8uQVxOeC01IKRdAjskgKqqtM+lP5P7I6qceXpWQBjzVUvW6KYY5F13sZoYQ/qlILFnI/XktQV1
v5UFB4PRq29hlT4SckLVoe4irI3MsfVLqArInXZ4MaQozi0pgytgtHJjG3XE8iTw56ygKlzDO0jP
7xtnEPbKJKFpk3kERzn2LlDuncItXLuOxBIsOiPusKlhDuITcBRyqVNNvpGjECcF9Y+pELesSBD2
LOyDrifp2ZxU8mtDkgVFIMnkrHV+DCO2aGRV29DNiQoYfXEyLNM4LbfK+e5y6/2JoC7ECe26WMd0
TNfLE3pgMfsrJGmu//oDy19ZXmwZ4cea+vqu1DX71FnCPsGmq7PVctN1DO0A04+AduTUwMiWR983
VZ87v96UVbC1cwmh0+hMpmiDc8qahlDFab6SUCc/+Z6uToMu4l2f6gecd5uEGeE4h6P02PlXgLq+
Ulyx+AMGvL9+7/ZQegpA4oML74RLAb8Lw6NvknjFhfNYMKqiX2lOqWYlFOV7e+0Q0nM2RnLboh7h
bMpkEqzM0RKMa40W5zvJKID1xPgmwZZ2dv0pbIjZSCiw2c0rin1OL9Xs2rx+CWPWuLHCvRtDNiNT
lXQh80C5tb1lXvA9QZi2gjgbrM2+oPVWbUUN5HGuYZ7MOPli9Ndo7DcyppLW2ZXaEFn8bdDLcmvy
lSVV/c116HmrZusO5kvkvlojhfEQOt+6scYPXLJnvFIDx7+n0pVXzw5WIHBFEZWThnU29ENgJvsy
CF8CnSgxihlyzfJoO+T4supo55mCyqNJ7HDLiCeBHtY1pq5GUm7LokdVBycP/SEdtuClS7+EaacY
1x7MUZuRzulDLvBfFyksHULaGod4Gysh2BcYj5ERPeKWTBamYOYbJABGs+KGUG5lVDZnvdedlEia
81yWnWf9QFV+kp9G88s52GX0aI6W3AiHS+mUNF+5MvSk4jwk2nCij/+IUn7fR8FrOdJjc5MXEt/m
A4szxl5VffZSOd6cKEjozJRzBDBS7l13sIlVHYgM9aKHiT9GSBYVpYrvqAn34NmoGCdocEDxWWeH
QZFsLInHYTUVI/FHBBknL3UTVpvOJEWXAZAzGAcUC9y1KAF065N+LT3vc2NQpgzLbV6mx4G8vCIN
3wglXzkpxv8MO3VONwfPmyA0kD6J7Sa4nkmyxxPTeNnNNtwVwIJjMLjfOye74YimpdCFbwg3tkO7
bQuz44p295SKsbxBRM2JoCnIU9VcqGV48NMgX/fthmrEplXd3qDkl0eEVLjFVlriQiEwZ6mqX3GR
79ue6aeJAR9qI+VzSwy35KcmukNY86vKCobAdAU8uol71OHC/1jZxrNhXzxHfsccG6ckV1D/ex76
GZHZkghAjsp51OxhIzF8rqbORCs3b5Zby6Y1fYGZlLE0DaIvyJCB6DvMJ2NrCgBWpZ+EJPYyspOM
Sn8Q0FkPVuk8BNBzKDnHW+K16oh4VpghzN4Ila5OesZpb1duP0/OuF/XzrQJc2bdvcAXGQ8woCMq
jG1vlazhGHl7PzY/B8w9sLiNgqUQfbh5nUmtgh+zoVp6quaNCHrKUsUYcXbW1Tb0nVurwbAzyc9s
fTwxhss6NrQzRUGBaeGyQXB2r9Op2hXY55JVOE/mRmwo07oevtqTHq2TlEWMM684uo4oZs8Z90Hh
zXICMKHYupj4zE8OD1GNN4yKK6bTeTMsM7RU75qZONHCDQN3JkLyhyLOlSzA8lRaQB+djHN4Mfxo
NrB0SYMONhTq8mxKIVbE7roLJFRwdyJNrB/0jI6u3Z/8eZOy5DnpX8x5vt1M2rPK+CRkoHHJW140
B4IfAjtbBxgMCRd1yhOLNUJEl5tDVHhHME1GTKx4rfxPom/4OGlYMVuUy4f6NXukGYT4H0J44pjt
efCZ7Ik2pRQ/z1DNeiy5auSsZ97vZ4Y86r3f7N2mp9v7/t9H847Q2KPTzdgyx+6msaXWdokh6lce
7/zYcmvZaCK/5Jz6zI/c4cRUxSHTCGhdMn02rbqZqVIfJSkaZ64FBiU4ikx55tCkywEFZW37qtch
JeFubhYy/bVbvT1RCoQp6sBZHUNJE8gG2rds/IkT1teGfUZt+LRsZOBsFYmTBySzfELAbtkmYcpD
JSASa4ARlLGMKNyFBTp3jWERs/3Qrwwnr2ZKAeN0i/A3nefarL1YboAA3NY1Iyo3eTCp7ebUN+7z
/55Y7/+gxs4kBvhvRXaf3uoAiWeTZ3+W2f3xtj90doZh/wMxmQRBiTAOIZvzL52dIax/0J8xccEL
dHR/SOws9x9MeS3lGApfA1v1L4mdJf8hLWmQ9WAIx7IM9u7/Q2K3iFLfRasWUj2bbohh6bZBygWi
vr8K7CZSx1utbu17TEDDJoPFeASUcWx8vaeZnWbbFLsKoldIV64RwxTB6a7rOfgZkofrQpU7llWH
KGn1K1kZP/8kV/wPklph8r//tneuy+BHy5QikJDir3vnywGrbNBYd9vIVyXhBldSYfAtK00ew8S4
k2//JA0ASVkeEaOZg9N2bMM4tD4mHidl0Rj7ULPRgK8CJaM5JdJdkUkLq8Hog4fWC3dpiktwsru1
mXtf/8vuz1/ev+3+LAdWynZsfv+/7n6Fa7mvcsO6Ty5iCMxf0a2cgCPGNE/WoD1pm9KHQPK7as3+
8+jrzWNjiHNKZs/FDKwQwmVyKhuAGaS1rJWGfEs1UMuKCqWeppDKeYT9ibI6dl39ROxDfcaryCJ3
pugVunNJteT+Xz7T/JX/9TM5grRdXaHx5Bj8/TOhkiQiNkrMOwd6tq9qsE1dhYWFMRU1JqUsJzAk
UXi9sStipQ4ezv6TNAKWgZZHTUqVH9QwlmcnNXduVCJMVi8iDFugjrH1ZCcVzT/wfmh/mu3f7/p8
0vz7rnPuWJxRnFXmb0dThm6h9bEC3o1CrXVbi55GY4/jpiJkLPSY1HfBmR46hA/U6l2bDF/IcGxU
jyVd6yBGGe4WhWy4H/xp2MG3ZFkQ9+G+D0iO4yOctUhctc4P16NTo6GnxPigNBMtda+fA8ut8YGT
sgkK2z1hhk92HBsttKNgYp0nTA5JOC1NKtxtGU7ROu7pdlFcCPdaX+QHx3yQ/izys3LYuzgl7wU9
s9KDONtqrnFkmXYLA9u9Lps42jidjYvQDloKvvp1HMqQfqjW7Aw8KJanQ18Dj/LFZUGCYTX8hAai
vUascLYMFcO+JimWMBYj2ll60z0st/q4e4wjej26qdVPpiCjRi+9Y264tATFxu17cm3s+MWeLCKW
hthg5WmhEqI5dRxqvdqgAfw+2oN7TMP6VQDSWk2Dsu6BURxkWleHv/+9xX86VG3kydIWEhWxpf/1
9MNDy/TDCcRdE+2lc1rkuQp9pscsI24TC8WDuPXm7HgbkavAuMWfriBK+DlzfkGTJsiLfUsMlQFG
8ZK0xr3XiGcFOWq6SK6myr2So+J++i+7Pe/W72cYSFzXpkPEnru/jRo2QMBokJVxn4W4DNwB2Ab7
wXRi1JR2qqgXiogfHlKjclR2tYL6RAzfc+2+6a4uzrYe/lRMKg+9skw6Iy6M5iDdmiUa0jFow/3f
767xH75l01CmcmzdZVj4fYzuKGHGZTwYJJKp8lEfKSaP8Zewp8LS5i3JXRn82UydVGZdDDCEF8PH
lRer5vj3O2LOWvDfvjeTxr5jKZ29oSH315/bGx2kvQgE7m3WPZexAb7uUxIgXqKUiBRSg0TYAUrB
1BtOuFHEgLqhF+Jh+SqpRiIS65NbldEAnUayy9YaRo4jXGaWwrVB9nKkXfhx6BVmGdS4FD0EuLUu
tvJbVo6n3jNImfQMUtSckmROLRtPWpS8RjHN8L//qOI/HCKmiQGKCoIjzX8byUCp524JNeEOBvSb
1fbRuZ8j+KYKTzUUmKexjn/aubprGjrqArnUl8g25xaKDY0KqXwRNe1+JHbyGDjiLBrWApQJh/0E
NGpTauSO/v0O2/9+IXccJhdcM/hHlN9vOn6jiKgPm524o6FR0KCIv2WQ3lO0+VZARHhQkuJRCUIB
6UQs6fTr+RlliXWsTUGLWT4aATpUKx++SdWpixGQhyYVwDqd9iUXYOCSyqR/J6KHfjIJ5LY7E63U
J7vx1UEPTHq7OTmG2QxpaGuTdCPb2qSgyHaVbpLbYjjpBSsTii+iAAnDPjtieIKyqS5NjF1aRZVx
0AZqITHxDJMC76jIWtA69RANEwSrTDxmtS9/anR1ZsvbXWudkxm1/imPWOzOZi7q9xCXRG6d4MGT
zIObhsRLIC9BtbXmDyUqsh/+/nu35rHit3PCEZwSumFJk0rPb0MgjV2vVaNr3OklzEHwU/c0EhJ1
npyqovBvD0+a29FRYH5B32si96Efj7Cw0VVqaXVIdbJu2to6TcrYW5l2a1vAiJJV0jrS/e4YUY0n
Gn48I1PHbYHEQrm7omyLjW3OAqSGuWE2Ws9+Zrs7BE8PsZbZL0oRUZGJ82S24qryQgdf6vVXgdx/
QuFXqHwWqUzm2m2sXUr0HkZLhLF95BTbFP3dUeRV+1+OUIPJ9r99UyaCbovAJseS+m/flDaItrNB
N9+HIvtkleh1VRu8xkQgn+vSsDbkK4K17auSMNA0PUuieoIWIn1sDcV5hPxFX3O8ZqYzbv7+N7R/
n7aAeWBMY+GgG7Pv5vc9SxtfRHo81ve+MPNz1Mf1o4voZ+XGH5BVq0vlaJdBsyDJFlSWDGoee/yE
COZsIOjL4VuYMWFWYzXDoTXzWilClEPaupfRc6+TmHWrnp0AvgcyDzA33GEVgX7fBuM2Mw9+a+lP
wEp6m+ui1oOgngrbOsRO86ZlSX80WM4S7LenG0PFyqKSNCClHMvJXQVlQY2UcCYaAhz8Jut9QCAm
q84C3R5E2yZ0g928JCUZOsYt4rvktmGS2fQSJPFsN47jtyge20vYbouEoZm5ByEIufiI5tXYsXpG
kVYU6c71+2oduHOUki9ABNPa3Jph7m+QTyb/bfzFHvXb4cJySeeEMhnVcEjZ6rcBbVKx65Th6N+1
uCfZnC7GzqIIsZZZQPCAdpGy/B56Q7NzplEdmyg8uWYWvFAKqY69jEm7dLAGVfFNjq1lUbGcpo1V
lEwbMZDCC1IQchtYd5IomXVkf01qn7VNBC9pdHv9lmMAJlA7ftSNz01TGk9Q5j80nQ0MKH+k9wqV
BcUmXxjqh6j6hrR2j38F8xFN+uCp74T9nDbwVkz8fyIS3TaD79KFw05xSq9QXLXXbOQj4ZphrhrB
VXdJI+CKE51hLfiQ1Z6cMKFNHzBL6mz3YMNejxSN6AKJKSK8MdvrVaFv0sESBEo62J1BPV9+3aIf
OqTWibQH6u0YUi9QDbZ6PMQPsuy3aY6IF8uBs3eSDKtVW65qSXGJyELj4MfiyZ25hYSb2y0qtZ66
Zxl9Qn9ZHQBanAZCcgiQ8Sx8jSNHWjLVYEdTpJ1O+ACn112VUdFhOaqdPX/WXPl1VG8asI744JHi
xRJ5rp6PoLmZ9BJj8TpWhnFs8YRiJtKJFR3EqSu18eIWM52o3tYu84HK6wfqqYVPpbqNbqMiFWfw
XHtrDum3qY1HwtECPqe00MK2F/rG4QPZT61fPZhhUK71GFxkZ/YmxX4bWJje5Fvc6etUdj8i0Sdn
nbjQtEv0va28YVO12Agmrb2Tk0ngRsvZW6TOdyPSPOKPyPWa4CNIT+9uUeeaj10TfanN6Q0QGVCX
OMGwnZGEzVrp2Cn81pX3SgTw9Bjm/c7KU4JoDQ4I+MmkuNT5AQ1ZspN5/d1KhEBZOBGlAZXhpWry
I0zl6czPFq41rERMjA0onChnkzq+hcgQtlFBtVCPE4LtRsBhnCoHTLLNtdiw/vH2bhZcVN7+UEZO
9DW1qyseOjqEtlnvkFXUN28MaxAL0BLStjoqQ6Vn4WJa0G2Idx7XW5fQNmJ6+vTqFfW1DR3Czy01
3J2akJ5CaNQr+VikGYwPKkHKlaoAQ0CIRCtHVI5KPAUTNWu4Oo9VmD8dHd2Ib33yM084wYbEcQ+G
Xt5c9tljypX79XAdEZVsWmnZm1BQ01mVzMAZkOf+i2mfG7tr932Fp4aHqodg8usHK5ma1WQKvlYa
KecqKfxtLi06o5bNoaYPHy3eddF0cLHFBOhk0Pj83XQoapeE4MnSH0HQ6o/jNPaP0VFmKSLehi+J
jjVxp2joEAwU2dyQ829F550aGPSXNLDfWg/XGz7FQ9gM9oORdOWe/gGBSlKjn68mxKCOWWxF5X4b
iU5JOhPvstIQKNce8mq6CtSRa307DPF0MiefsTZofjhNNNzceeMUOrpFrBw71nbO2QuIPO+G5DuN
Jv9xavrmqAnvERzoWisn6yXP6mtVef41xK25QtrTHYyg+ggiUjzbVPUDoi9uob53qD2s6JPEK43D
Fk309H3EN7fPJxwgRuN2l4lWD5MxmkPwqM6F/BAUrIXiCaAqejCaFZPzuMxl/Ch8qHHf3DynusEW
CECApIh+CBZEWG0yv+tKa81AYG+DukPAQxuvtD3nsc2HLyVl0ITokmcrtrYeSBSMIdOrDEZUyyVB
G0ZbknrfOflLbxGQ5xCWXRoPjFPBpsUEWAt8I05Qezsn7uhQpgTC2hgojW6oDkGn/QApYR5pMT+a
eR6saghoHwxDfNCCadgOii4GpWAK1Uuf4E83Wb0TVLEfBEo3VrMUukMM3iyLil93BYDpZZ1bnlTk
PjAqQyWcBQsyU5O+JZCvQPMy39cDe04iI1y9QMpQzmqHZRMMGgmgiGUHja8VYEf1p01FaHRYyKOT
LWQeRtmto8T3pW5umcyLbMeDKCid8RTOG8cHgePRPdFsOkOlEa5LLnenoO+6vRDpMfJx6sMSePv1
cBBeAlvEexxy7amaN2DtyAsMU5QZlow2SUmzJrXIdmRJj/NsoBk7zkKcZRMYZn3SdDYIhb/ZaV/t
kCknKw/U2pb4qpE8ieSDb/kfKgz1e9WRb+FmKYToWZSUjAkXoCBwN+Zcv3dQobC06nTMNuOzCBio
U4F1TetPWTvIYze3Ipb2zLL57S4aVcSnWklwpFtHQIKLAcFg9lFoPRrRuZWxbJbuzPtdoODWoavh
Rc6NjKV7wbW4mPtY5Wm55YOLIVxxvh8N+a4ytHoNP/ahGoznKLH8ozbHoTiJo+1BXZA3FtAZCIS7
aUni2Od2/mJY1EE7v603XTyCyYwqPIXNuSpzbesYP/TCviIjhqCoS+y1DlmKsSLzsyGUk9h7+o0D
uqFtU/b63HdYqz7Kb4n70uBj3/kOllBa0W+9W++JFqYNatGybTvUyF4/UyY9jY4YuQOBRPaH2Qbe
TUgoNjDrlUO94tRX+k+S5N9cQfK15nB6QuhZxU1yrCJSnRr/MNRYOPyu3zpMcS4qHrOjJIJQlVz7
E8soD2H2lmnhrldkwTcTITu19Ns1gq6LGJJlrZ4Qb6g92zIku9VrKGf6CDNSmmTr0azPlIYO5CVy
QKQ9zqhwbs3F84bL19H1Cf5cHgJ9NEfJ8rrl1vLY+2t/vfd/fPr9L8iA4iDUTxiPv/2fac2Qunr/
b4oSEf4cOv6nvx0vr4F1i2krc07FOAvA3v84ATukcATljwrlBhT++VPkDE/TGnEPv8jEWm/5C8sz
7+9bdmW5G/uFYM6PDcgftY2sohYDzzBzhcNzrvC0QeQZVypvvkeRt9cGrJnM07Atu+juV8SgtoTE
sYEQXq3bSDfXMmoY8EdjJ0Y6keQeo9R2DYEWMWZ5KR1EbnasNrHbseKwBMWwQnwDL2MDLw3kKetK
ibhVos3NpAuQvQmeexraxEHOTy8b5DnypBwXjU9ZWESkmKEFjYanuQrK0xhF5wo0GFIdXrc8tGyW
uylowoMm5ab+15NACP54WZHoVA30yN28v4GZPFnurJYR0Y7qIBGwYkdtoMqhNZMQEk+eptdijXp5
TXKmPESvfu89y1Tiy53HEA8z7KxU4SZcyZpG76KOWx5YNj1tWB2KPdNccv6iVVua7mZRKS4bd1Yu
vt8NIi/lgmBx6L4/qGZl9Pvd9/ctr36/u9wa/DrZurVijOn1yZr5qhQRFhFbbKFNmufsL2TkhTsk
nHSw3XRIT+8b/PGIdd7vj7OO8X+8uzzRzDrI95f4Y6DG9fv93/7C8gTTgW6FFbvcBC21jl+vTtPc
/ePmZA7sxfs761nkKbnkSLxgZoAmw1NkB//az/eXvf+nWsj3+H53ufXb65Zu2Ptjf/rgyzO/vQUu
v7adzCt2yceK8mlj/frPh5Z8s2K9/J3CI3jyeVF+emkM22D5Zoq4y1KS04EHpI5EHMqevf+iy120
PLN2NE/Y/rq9PPz+0uXW8vOGOQmxFFnmN3SdoY3rzEmnvRmFB8wezPvRFxfbus035UwBm4e5auwl
RPtFxjiJqH5dZI3uMnRAxPW3BnF3GNDnEKksPcZzDzkTwx+baukuv9/3pK+ttRrNEKblYutMkhXG
PxWSi3pVCsOnLuGh+yWQSBIVHeqqXy/f6vK7VEx8d6LMXwpWdUdvnsGI+Qeemg9J2BB59c9D7v3X
WR77008EA/OfB8ifbnpxwaNh235Rrf/N0UK6WDLMz2OOOX5qVYE0ycnuLSb3AQPJJpnk8JSTS4AT
lhWXDkCCSMNdiGJkD8x7Tm+mh2nFfbx1nDbYFk1DwpnbZuucqeQqElN1pQVxRahYfpKPmu2ZF5Xd
PUP6R0SUR1/3HZRIPmFQgfF1MmrrVub6i+y78CiaWxvrFX5p616qShwotHyl81/L8WY5cbK1GIK5
5tElqstqm4vSBnmOYaPCPOwk1kvUl9EeO8nXnMFq1SbR7OjqYHOFXOuH0P1SVplB9lLvrAfL9I76
qJ0TDwdAbetf3EDZuw5996FRxmcZ+9N2xNrTCiJ/c78pHuKp3FUt8e2e7g27rGdBr1njWzgNXzKt
wwQQUYHSdRZPdJgEcwP4ClUds8KPHbEazHw4usbwbaIBjKaPPGDPr/1Hvd4GSDUzq7pH/viRwGHn
OGbO98xLx51e4x/2cACRae8+lZkfPjk1pqOiiz50UPO2NIeJdhwLH2NFrrZR2ss3gZt+bRqTvwdp
eew5GUgQoFoVIl7dlSH8qEj/JBGVcYn1sCemgw9Lvrplo2rXYZV90zKy4LuChHogBwfqoI8MSOXZ
mpDPkwB0iyK7OyZ2fLcAqby0HQAZaVlfBzHqH6vkoIPkO5Ps5uwQmOQbJQjAsDvF3KUjy0wBuhlj
LoVR6Z5qk5oBv8e3ySFewC3kOSQHOfOGeEd36CcAPrrMOv5Dvc6MtSwREM3yxeBCcEv2UeFE0syX
oa7UW+KHGtGnrTgYuZ/snXJdNEN7iW0GBWnU5aOox3Yla2Of1IZ7KcGBKiJJmGcTbVHm3UM3oqLC
1Dw+hUF1ABmBY1m2d9EQ7DWYIz1KDC5nvwlrDrWIhR4XOg0bHgRb/wjZz6M7RAxTkOzb5t60Ubxp
O0tdkq746HeOcbTy8FgS7btrR2qIpHKoTeXhqlXdKM9Dr31pD0ls3cchdi9JQNa4Djf/HBpfNU3r
SeujnTDWeEusqcFjbJfyaNpy7z527mrCpMFwUdxcithbL1f19xSC/C1yjY/0b5jBskLfGUZPJK7M
gRhwYI09we9pRaZc5TwHBX6R9G2i5fyxcb+KYnwaw8y7G6H1xSyt4dEfPIl4drzSwktv0iERh7lK
d6zyQYfLUH+sZpQ5FvBrIqroAnH5W1ZRoyJQxb6OWtpvWkgXaOObzURz/UVpybbXo2EL+KU6YP79
iIWnOLI+xVKh6fvQHC6dNdK/CLs56Yr1b1adO2Nyt0JE7B1f8KryLI1w7+lDVCTVSwxyn0yTx9jc
+TAs7iolaSa3T1ooE0rFdEWNxGGKlAjAiuOwxzek72naAIgBlL8iqUS/qMDO93lC/6CcUz3d0F5n
0hwoawIUiBuJx4NQgYZ01qETRMfVxIl1osXaMFEjHPUp2ZieZZ6ZeA3rDDHgwSghtKAj9YysXWNx
fB0JC5tX+wjLq+ZVy3si4DtSZLDH/xib7DUonB0vyXamIG9P01uCMoa2fUJ68CwqQT2BuxtvmiMN
mZXRi//qYoi4ZYW6tUFcH0dH+zz7bG5NgQ93DMS6MIE5xMmUXmi7YqrKX1yyY4mRAeJQOIdcTtco
LV5zrbrZshr2ukev1R0+601sbHKkNFs8Bx6kDHBT5g8dR7rhVm/Gq/CyCZMuPMDqWDit8RKOX0Lc
dMe8s770orUPbdQ9NTL6KeOoOgwJfRPUYEWSBpuOtSzE2txf0Wmojun4pEJQVxhtyF62s+m576gw
mmT1ZphF5vSFVWJH2gdD6AeHyNQkEi+BqfBs4uiVpUDrq1wM5RqJmqPqdBDn+jEPql0nx0+TVdbb
wq+bGwiaaAs4y926zrPeW9XFJzlzPQTDZohQ9GoeK0CCrEAmUY9a2SAfsrC/ZHqiXWW7sZq2eBa1
oqRlFtia+3SjQhyf6fQ178fqTpravRX9M1M5e4uvbj8k/fiKI+9qmsmlNqPg2fXtYG8EUXkCwY6L
LOuDD5rpdXeH2IdwcpH/THZ778ZvIVxlLLLEnhYlsNYm5qClGonbJuoROzsDDL7O76kBxcV9bLim
KTDAa8KhXVoMVBPa6d4BHD4tj3imX52xdv2IIzc52BZyyTG39/qQXZQltcNUM4cSE8lutccJU+TR
Piz4f6yoK65+RBZIL3vOi3aWrEdx9GFs0Bf7xEhBeY4eAH2Ckp9gUfdkmW76IXsYUpmcEDpWGPtN
gCc4mWouDI5dAB5rxu+2bG5jThCuP4Zvml45Rz+bh20SYjHfwBuqmFQy9YKTnDQDpfsR0UPbHKYZ
fO7Yzf4Em1GiK4aVoncQpXTd0p4TjPlwTn5mOFo/FiRQxTqUcMtLwqcaCDQECp+o4Wh6xKH4ZgZj
fq27TF/V9KlPzV1zaALapJ9GDPR72i4s5S1nX46ZT7075RpGVXT2kYNI+kBphcNXI722kniQTN86
Kdue50r9G8V5fQ9ny8KX17tXK3IRD01i5Q7xcKt6QK2f+S+nY8+3sBuN6TWwK5LJgdqsweLgphtN
+CWYuZBwVs66yJwPTR4zvdAI+k0rz1kZcfyJgGOPjh4ux6AX9a6yR0pz+Fx2BQZTHP5Qj9BBvlpW
8qHrLWawlFhdj5jUMUT9HwagDkiAQ1xm4TLo/QeiGfIdJjng4DCg8bklh94c1Z6yMMUVbEG6/Ubz
zrjpZHLyRZpp2n82s9rY2mTc+uSjIrIX1n0YyGQtm+DiuI+D39mYXZJnzL3lpgsVdm+D4Z8pDEfF
OD0YkxmdXNbKfeOQO2TIemv7w8eQVTMV5Cl88ez26hOrCxJinPbT6BJGbx2Q/H8PYS7v9Y7TtUFA
tI2c+qbFDUnIo7mNasv5pFs/mdUlB1fAtcgQ/cLsKX7QzHmSrdC/m1pIIdm1P3H1KrYxzHcDwOAd
wO6HYEqnt8C3vVWLu5Xjo2TO2MXqbMU2uBqBqwi3B4x62bugw09cQvWPepl9dYpi64Z1f/JCA/2r
NRHVJrz2MpGRcSns9MGwQRNMqEe2YdKGhzpmpVExl76wFG/d2Llr9Tzz8pJDC4BqHxvqPpUZhq25
XKJPIV02LLa7JAHeQozLJvBJaa4JISUxpkcAEUF68uIIt6qffFGz21kmNn5qo9v0/eCfdYADxCP3
+qGJYVr0vvmoslQ9yqzfew4VjKQPz/+PuTPrjRvpsu0vYoNDkEG+JsmcU7NkWy+EZcucGZynX9+L
qmqguhoX/dAv9wPKKNVnKZVMMiLOOXuvzUjwSCubvopYfzReqS4Ni0HHOAbED204ZRk0RuI+OjeD
9ZShmfELGyJKo3Wclp28ODGs4rtnBnYFh/2kwGGte9DUN0lPImZ9l73WEhZbr/dF2MOEAXnmPtSz
t+Bf13/MJYC1wmBDkQxVyXW6clSAJs3Gd6zl/LuxjfuZqMbJYa3G9XVpcu8BFei9CdQuMJrqlK8g
qch7C9LSlg9Npn7URn5Jh1o76NCTwT/JaJcxfTt0iL5J1PAyNBH9iHu6fILqNp7Q1EMF0Nw/HHjw
FLQdvnZPrKfZmE4OexvMU+/UNhOnitGtaOHOP52OAYwgfePV1vP7UqDJnyOOTU637tOW+KgcnIWr
LJuHHuh1XxB2mwD6dfN3u17kJ1l7P4X6kVr6/ORk+n0xWD8U0lIogDWk+dw496YoQ7PuFs6bU8QU
0LbJ8xouALrrMEmR+iUVaXNOQwXMxoLccizv0GKdk+1nlnZf+CZqcM94GSHEWFpUMmlbwUAmGGJc
eOc56y/sVPtSqL4lJQDtHOJC9OH1aB4MqCohats/9MafkqTiYpGHw4Ob7ZzaWY5rbPxQU3TjeNSd
Xcs5tBtNm2AkQtDnhzG/yrj80YjJeDATj9SKpqkB/qv1fuaT2NVWG4UucdaRNeyU0VuHaOkflt4d
TrkdnZV4dhpy9jA22j5p5+pmJuNjgdElV05686JiC16txj253+fYM3AVuG5y+JJnxmlhhkJLij3r
q0+/pGPIYQNQmm2Cb5OxDqBP+m6uzXcf4+bKGDBYf8lLNg+JqxNmMy3dL/gNvmBAfR3d6ai73Xoi
EFP5XIWFEfBa8ZPT4OseRyYb5HFZ48ad/iBDPCRGw/fm4KBHhjW72WRcTbAwC7a4NEPx2cSwRZDh
6ByOVH52UI+S7mo8Jbv4LXG1K1MadRfP71qNUNOlCfmAIJq89ob9/uuPHLHrrSkXLFhyOHLyK69r
aQMSghPKPL8kwhwlUuH2foJ76kh589JhC+zz710rkEp60K8ip472At0I6A1qkK+xkzJHsMQblS5q
3v5uDRSadYpz7aL4j3N+5e+N+wW56WrX3pUIM0DAFM4BwLz+mHvubyb+RxYDzM9d/tjkuXGJM0fs
o4wsNUvygeu2dhPeBPOgMZ3AmLUnMS2f1NfdUVvsD3PGeJNp5DZNCeQ7aqJLYdvfGfC5JzcHgpK6
+m+11hPaoErb68LuLsOAr4bn5ggzOWcipmH91wgS1M0elS7kHKsS9IUUPXjRFp4vJog/hVc2J1rA
5qnp+TKpZ4GOYNHPmvQwVmHeDTvIKn7G4ONARQy9hofLp21TXCqlZ+FSrg8OKTvBJrQZWmY3VYoz
yPBmxEhhhfoq7EilYRBhfbPVb33lfLSo6dpTjZ04h3/jngGzbz31dDUe89y702q6NL2ul/sh0eeH
xUx2hHg6pCOg7oEvJx5tT7vQX9h1IqtuxFTtq7i0jo4ebUlibrJfa48jQjSUPkgF/Wxm2uCPRcd5
HlnXPq7KHs99+g0ce36z24qs13hDc5pzGhaJ9A7JouMDccV00CTnzBrV74UftoiIR2xplqPTOajd
WhMHy9YgKfruN2SZ6DbX8YMZj/dJGnlvc09wUVGRhM6+2++yGhYDTterjjDwXAmDI2khyiNIXiu0
JMkewsbjFeXNHckpzaHPCdYgXakMNSubcWfuHK03n0gh+FQTM1YyJ+ZDHtkAWPD0AFMoChjlxh+t
062b7Eh1HtrmfpqmLnDS9LxylxI85w7HymF8nm/D7SQqjDsNAGunkmvNyAshpI7b3iFBSElvekjW
7OzQn9GS6X7qnNcabqFjLeleSKMPBnhHiDtgj2SeANYWDzcZF/dagxPU2QqSmEjUO1g431aSb+WY
m78JooGOg3kxEoP5OrEkwpFKXzB3Mvgd5V3Tmc27V477VhS/AKbF1OPmc2Nr6TGPUFGYngUn1RrK
x8HhRAJ5YB9pdRQqDxrC4tYQ3YrqAfmldYpanoaiTkIOY5DaeicLJb0HH7VOFqCl3EqGaSDL2ZGd
iYBOjjdzbhBFKTOUsFyOBN4KelkMzqe2ggUCXPj0dSjJDCPbXOLDnvElk/a6PTYJ4ss1RexYW9OL
hYeX2SwuJ7eMzHAmZhh91jmak44QORev3RAdMkK2mWBgYejwMDK/0396nKDspuUa5/X3kazU82Cb
2ZNhMQwhmFu0C5A3LAmuS/GC4ZLIJxCawRjHHwJ0DmNGIq05riZa9adcSIy1KMndfEbKk3hY/EcE
lyTlse5Dq/RbSj2fOYpGcl56jrNuS+ecsqu73GsLUZRKLUAMEwNESPeqZZUXbljCEyN4CzXTKvEs
AhtwFTN7QC7ynPdgH4t8IO5YpQYDJ7HniYYL3PKgtszyIu3erGZGV60I40wfLjq8UTtB3VQ8xP2c
nOptmcX9LfxeJjVkveY5L0BRjvJmMcI/ovMuGfiK/V/9Nb17yjxO1C2w5ftlpVxotSLbrwDqlrqF
ubRRiERRd/fW9MBulF61jtjkrQVTSICwhI0ax/yHpQqDaS6CIOX3PG6rwFxvjUCX43w4aO1n2toF
7dRJPFTj+NsunYtXRFPYZTpK/WKyfSJOn+0OIGajbGQTzcLpQHmPo2csp7xuqVmtOaJLWv/hbT9a
cHzLKjaDjpapb9ktlWRtczga6aJMm4QjifT33sgymCm5juy2B9hozdw7SeXcm4N+TheoFKBiDzUi
bvDYpB1pSdQcTYkjjBEcc3CrLp6IIHx1x/TpKwQgjiEjiZEDiKOP5V73lNir0r6bOzngo/Yr/Q6e
4HK2a+tzQGJxNUobAia0O89DPZHqLbeb50x+VmozpDd2uJSTSrCmcqZOxpSNV4cDxhYB2NX2LcnH
ErhZdD+BI3Wlsn9O9c1cE/dqlfSRygz3iZ2tv3MNyEWpD9xP8KVOQ5qSfQuh+ksMH83uR1VjxN7R
q4J8Z7vRQedNwrohydeZlsA2X+15nv6slvIXKibEcWI8jsYHB670vl9N+n7tXNwsVz0AbKDZqApr
nynkqTlPM8ypCTf50N7UBLw3Nqon+ramb6SODDhNvfZZkx4YN6MeSG33iuDoh6jr9tLEeCQGKdKw
BdcAbLDow6XpUDy4M6OP1rlCGPMXvUSTlKlLNA46k22P2b4XJy8LIwmkuuhDKmX4WePYAari4djp
xhWSobhFyKIBa0xieV6KpIa/35KFl4HR/Wo9ZjGptFr/YOYzXXptyfeiz743FMPXzNHexoj5i4vm
80LQ9n2XbuJFTwtMi+lpNRnxefKeapnJy9cfhSa457ryqYBdinJTfCbUqAiHUc/tJq36uWR3nJLV
tcqd+RvJXOhOk7AyEuwNVe691MJ7LngQLnHnhU7nbU91TjNuhssY5kl/jxKuuzdr9+BFesEaH+ou
bVcNk430ij+NN8JFr1c2sq6+WXmpXxiy9KdlbTmQqKQ/22j+jVy7NsVQvJLcnj+2H2bXHKpU5a/s
zsa1WhJAj81BaDiSdZT1IZwFRjaGWG6egTl6zTviEgsXEUe7Hr56C0b7RImiHfWpTqEpoTBMmH/o
bpse9d9zoiWXZqQEzS3tmRSQ5GIOdrD0hndbyvykqZQkea1tzhjg3tMGa71RtjxRbpOBp2GJSbfU
ZQ61UlTzEY8DPazEtPzcbHwaNulxyUrFEmRERxQiyIWWkt5SCS5/dCosoQSsB1rUPOudheHdSPZ9
YsmnCrOw1aPVU65xV0JVA0yMgmasu6cql3TXwGNn1GqXWtkuIGMahWSB95dGSw5qNvX7pFJvXII6
FCtH8MUyHqyEt18xofQRt5f7xs0cf6ikCCxOxAc0uu3ZpcOSzArJngNnqdA+tAlYdgUhYy9VW+3r
9K2Py/mYRPhY+8oZaaymt6jKEz8uxv5auHG9I1ejvGvzD0zrAfEY5c+M1XRnIV/B8RPf6ryfwsq0
sr1tZKxGTgoUY8bEoU2G9d0eaQ7n/bdcFREWV+3Fqvv6rgPg50thRFDsjQDbPFikeSQXcP5TMZQP
x4TqgpbPAvkL5/+cZ8Dzq++tXndnhWUMaZ6OjCZdRzSyVX8bqtoMR5v6wXR3xjTaN0xHpB55+a8y
boqTchftnmH/s1cw+qBd195hzXX1CNZd2z6z53hAyUqJXT6MOnBIGi7N4+g90ffOnzXtT7H06sDM
cPTFVupMNfGodEZuxUY4dwlkO+RZCh4lt+4z7MEg/GV5V3Svf31hjtwXSLJ9LUWwBx1PXjQLwapW
TVC5heAiU5y9pObETWLE49Xq7R7w5wJLv13l8ctwYU6coMyOipJRkTq4OvLGzCExdmRkZcaauk5L
9g2zPO/L0B8UA6suGZyQdE3Nl+Qs0okyj1+VIm8B1S/kbNn1fL4Z6z05jghsHXkgKX3wpb5E1Og0
72YCX21ibFk5HkmeIj6loyyL3GVfTGYR5pGaQzS/B8WH5XOmMQLUobCZ1+bnWmbjfh6QcDSx4QAh
zH/E23oiZQSeotceY6gt6NOX+YiOUQs4RsojqJWQovqxqKzpxtxAOzTTnDDmYOxYQ5Y5Th6aPVFD
xttOrBXHYiQxxE8ObA40u9ydhv9iV5FBLMZOXaCf0HxiH26MDk2WrMIs6i6kyZHJVyObG0f8Zrwn
NIn9eHAHGnLxbLyNirKsmX7RwMwBpSzJPppK1zfqVu5EipzfMnvrWk/GpdbX7J46uaYUSG2gVTaz
iAqWZ1USI9j2tvFCQ3+k002P9WjLaXkRmcgeY5aseFkQtcjleeps/oaeuujKDH+st+MZua7Ral5p
LmA0yjRGJGpxg6gFJ1hjoVmMxHyRFu8UCW8pCLPAzw94za0/HSsXJ41z8V01AW1MRQDB13m38CjK
LTRgIPV2Mgb3YmyLJ5i/4ajzuWmN6bf14nD4M/IASnZ7NJWkf1deRtR8uGgT+I4Yg3YoqL0rQ6yz
isF+jPQzfGem1dv1WX+ukVsw03TuardPg5WC69o65reIhJ4YiCIf1ms6uaAQ03bawQ5DXeDM1J3w
bPaJIL3HUh/CbKa7yD2YpQcL2qYAqiOP84dTPq0JhuS5PZDaVf8wpRZOZfpcmlMVaoPTP6yqPIkm
8xWoOag2TObyzYVfgws69sbCp0eCCRuOadyZIrvI5WUghSFYVOGxQBbLvUrgm0fO9MN2Ld4k3G9T
WUeNSulaiA9wguUhHuKAoUTDtgngiAlmDMzaSS49CG8YAHn0ViZ96Ca4RyoyunbVBi0CpUA3JEbB
XKyCZLNlS2sGxwoW4TIs4/TwEiNWutgE3pfZG0cn8v3yNmNDbklWcVZ4ExajEhI7TmZVviKVni+e
mKfLwqRo7mzrPEx5c2sRrBw8d/2QVlz9hTf6+jdl14SE5MZb3LQ1EBm1nmPBH1//Nq/wnGZtoZdU
dDep0dh2MNr2NjqB1ogW3zSRjUEwQjk9qKcJ+xCTZD7makyQJWYEqipZ4VfIV+NlaePWbyQ2dgCb
Ygf8Yr61jO+/7GUV49XnNfuFEOu+EZHzA3InR0LjRz3L4ckq0voipwbzO2yS2tHkxco3UwE0H79T
680c++nRyt6RJdrPvcgPYvGIl9YH3S8vqu6GwFAmkKT+j0rL7wkn/wPjB7q6qNfZlFe552x7ZmTG
+atMz2k8fxd6yTKXAH3x3A0UUQJG3vQRcwxSPIK6flvFBIk+BrvjTRWNTHLtSa0bXxJyOa9awkpJ
G+onGGo/Q6u3Q03xx+htwIA2j3GrO5tepSftQryVxvyEPI9MnUz9ysgCOxiRFiymbZztlaS+yIVB
0ePe9cQQZOlCYeiOl5Zx0cWLyms9ANmdamy8QnHqtvoBu4an4AhaJOIp48wxyQl6ptx0T9kdernu
/pLItuZdWi/WPt2Ey5XmwspNi94vhpJkOHx0IfruLYOS7kk6WZoPU45Zcv0yFC70FpdVotIjjOdM
p/ysWno/H4iy6WYa5q1n0Fac+ghbep6FHfhKRnvKfkxTp0Cfap+yGxrI6NXqiJi3We19z0GRksqC
3mi1/EQa3hx1+wxAwwGGylZjmVqYduRDuoX8hFZznNg3yX1t8G90Dap3N8V1SU93tW32gUUdEVZN
xwkJQpXQeG7GIzGC+lErPzC6qMOo0vuEhuwOZwnstM4JO2c65EMmf03HTrUhGNvhSZntvZuAbWtt
rQArTv8TsMQWjkBMdZJ7Bidt07hvxv5GNMaK5Ot7SUtth51Isr6AZzZr2e+niCpPIppYvKoJj17R
43sBRbqfY29G0VcWt7kafs2ZQV8yyk/WIl8bY+Pby1zbzQK6p+jLKexrm4Yq40pO0nDNXc+4UaA8
tpHRnmu7/RFb+p2puvKht829lU7xrXONh2VIYOLoRRSwEC5n0Mx+r1c68zDmT9R/m+ZxutMEaNd2
7Z6+/AS9MF6QaKpT33MuEiJ7zlo1HtfKeeuFLCit5YJLRfttT+wUJRy3UCNYFrvNhE2PqZPvEH95
BQv2M26b/pKOhJuvqHa+fHl/53o9/OWi/FfM2L++/H+mjv1/CDIxPKyN/3Ae/o+0sNvPtPr8J8Pk
7+/4m2HigDBBGEMEvWk7rvUVCPZ3Vpg0/kNnwGG4hnRMnOsWwJT/ApnI/xC2K000tphlLVPHGNyp
r6wwQVaYLaWtY6fxdGF68v8AMrFhpUgckvwglkWP6LJ/GfII1dK1fsZcNJB8vOPuz+CA4czF3/bL
OLfvw4t2igNEszbYpv/NPPqvmDJe3DUc24ak4vFubONfL64qWzWO7q1HayajIPXX/lJMhKTumbbr
1K9Uas6nMf1fX3bztP4jcXAQkT22KS/bAiL0k/J+0A7hUPhb07C72PXeKf+Xl/zvXtTtKv/3N/ov
NkFOtlrkjrwiLUlkEobc4dyDx7uQBZG9/eP2+/v5+megopDW/3g5lzQ5IaW5eZhxvfzrunYkt2fx
2LRHRMbROaEckMK6n3sPj2LlNre0yxNAd/TDHWaqwWLl2c0rJ6p9acNkM/ObLCssaFrk7rlzPbLL
S3RFTa38taUrBdcADXCnD/tV6t8iPA47Gvs6qWPdbsjE7xFD5swHv7MmWREGQ+xSa5U9sVNc4byh
Jskm8n6BX5TZdANhs0lRuox6syO3vHH3I/8LOv2UcBZDyWY+YeMR/ooRE8dKDPnNBiaBMizqUzh5
kJmoK77lXofpKZ1fkXZBw1zkMwDA6BlrG3u+uWXKTDh4IqnHwSYEMnCkHJ32Z7cQ/7NaP5NlLUBN
LUxSYX5X0KIFEbCdQ3Q7tpibpLI3bdo3yXACbAaR37szoxW1cGV92uVwS+vmHSbv67TUQdd1Nyb1
3xZ0AKR7cWVXgm0RpUTkraDjnzRwz+y7/krBUDgfQ4qSxlmQfq0jZkp3mF5nBEE+ja73LeAJ3pbC
IK8x88LoUCpJAtzMWcfaTIa/jMr8tDS+b8J4szPzlESGTUVG7wmOROkb1fqoDHWop2IJ24H8Fy7b
kTbp90o7Oyovw75fHWxXvlGCwqtSY97VCnKsUO8ypqGR0skZls98nV8ToubsmAiVdn5FrprgJawP
I3D4XS7XT8sqX+P6d1V2P9nii2Bx3QazDSUz5Q5xT2Uop/o9AtivQeY0KxekvjO+2nX5qU8qTHsQ
1tvPodv6qi/2/aIeGB0z1+u2Jjck5Np2A3CdmLTBe9gsVzXqHyZw/BWlQmF21xVFJwyjAgmgVuNa
dGaGbJY1khHPVXNrM8AO8IcjwLxDy7MBvJT41DBhHYw+9QVnp12uPUTmROcoS/90Oe+ghEK8S7T+
miNDIKoFS6JZtN8zSyACxN/pKQBqWiLncMhz+Gf8bW1FusY5GO4h95y5OhyXgKAaZEg0Lr9II5zI
p29cUjnHYQYyA0aTPDYOaV5Jw+8su+qRztmTWLlNCsO4qozm5ah5RYgOqdgVWnLqCTGskAjup4b7
p6GDg/ABLtOiB2mk0y7Om5Zbhm/AvPj1QXuw8pcm+glu4oGfFfvM3N+HiIsxme2h1oTOq/eBkUw3
jCuPAE7/un0rc5MGNeqXgRY3mN3ikWDHDBtUx2BGbEN8ise54N1FGohxRbtvZ9k4WKWTo4yYX+el
esnL6Y5TMqExRf9uNA6ec21kzFEznpEEkUBRpJA2dV5A1ighh0+w1QOaQv04DkyBCEckCS07DTp5
BagMQSe2D2k1G4du6G5u3b9qFZKgbODyfd15OrgL1t0tZKx+N00ewyJFWYDThjouIhdle+KUxDoq
D3qT7GmEks1GJAwuOyY3I8jMwUSoE5Ok4PabgD2HTNlq+mdp9KQB05Y1ickRPKnG9gcOXtLUB9Z4
wt729OpfR7rNfme37zKt2kB6w2O7kNDB2OTgglRkQEwO4vgWja0ZDjbiTGYNtR83M4GGhJgYcbEG
zFFP2+3kKm2kymAxQywWyDp9Law3SmCx112C3piLPFLpoafigUxye2s0vPV1PTHs5hFPopXJDEv+
13KUI6PtGBkATL0N9pZ8UIAVKCPeFPBw3eFFslh89h0L1bjwiRQui/88BZUZPdF35P/mQxWr+dl+
Yfs977hazlNiLQeHX6yfYflXnnpMRfrYjtNhaKtXzczbfZsu6c5j6rd9PwyQvS3VN+RSr824vLYe
8hktuteJAfEJkqDRnc2v1CgY49LnYeXEavMh0m77NCG5gJTc1pi2fG9T+7WpwhF96c5rrU+VLa/A
krmJUuOkz9bjJIpHQy8fS6/5w+gsGG0T9fb2HAs+0XXmcnUaTfwRtJTulgva7zL2NzSk0MozphKy
TbkUGHVQPCI4Tris87a4z+Qz1hJZg+xp2yA8rQnicaiL2H/8dqFmLgAvrNjedshpP1OpsXZm6QsJ
NuNwaNb+bcmP88j6qXm8tZhsph0l/Knz2vftksCDyPklR/J9eJpKshqZ361fbxBVG9GZQ3L+uuHt
un9vugzcvawPHtM0XtNfDPbRVNkHOoQ/2JEZ9JhJ2GZ84F5Exat35aMU3Y2t/T2x4u9tThBMKsXB
kWt+XdjGB9kRdJdiOAdeH/Smxdi9wEfhoNnbVjXM8iBGGA7sDKZHO9zaLR6INIwQtqppyh/dqV2O
1PRUMHVEcqXsHrOlGn3ltUbotg7iVDpLdcUjlDBfNabyEQIYvYp5ehAquRuijvhkkp437GSx7XxJ
zzQp6x+h+Qwh1sVn9ugLHyGKeEzIbW7GmCpf6USUe2Gb6y7PVOX3s/enj6tD2bIDJKUOrnyTYbq8
hT6h1Z0gyNNWF00STyxdO4a0Tr+8ejKhn5/qIaustjXjTUruBBLwEu2X7tJOL3SSQuI07nuT2AuE
b2vgzu73ls4Ja4e3xcbszEaOzEMI2kF7nMKYxB6m2/woNtXfHcaguhQPWWYabIDzNecf1WNSXaL+
WJuj+W1KtMC1y0MxcqzBun+Z4BBdMoz8dmMT+VWa11VzIIYMuOnTVCBttH84klu5URMvNZvv00bE
VISoJwi2SO0bTiMBTWqKvfu1nR8T2nGsseLnHBExmhdx5Y9TB1e5IEPLtXhTSeVyOQun3IPJeBlX
1cAaWCM/L4oPTeUb+5gcNAnLHb4L5TQZh2bQiJoWXon4aEWs2pn8RiO+9qypgNRoSEJjiY4g+hBL
AVC3194RWHDW0RauBvnoDLroTHb+XE7ujoXvCXDQqfUgIWUmnBaGnBBU5j3YLwDRU1wjVGX+oQ8k
EmpIrU3UedbkkDGy5m+xxuIzzrQkrBW2k/Bne9SPlOPl3jFIQUM0488S96XTRYxTDWxTxmrj6HI3
s0iNSRViijvaBvMJ11/68cXtB3r0JmizeGRwnegutCz3vFjs6a2YsKp1v1ntposzztfYQpqAQYSI
iGl4If5K+akd/SQDgun71y+RkkGGPOIolntTW6/enL4bJTmrDYRAHyPSxPOBQz9RZO5ZqWcSPxTv
M03/psVR76d9fSRURj+uNT02bwsyoWMHo6RvD4oidJcn4mWx0icrkWUg0W2cW5N4H3Qf5JR6UUXH
jeNPPVrtYZ7dO4FirEqtc8vemzWROqVZAspWnmYlPyIU3AGqaJPMmcBYZ2DJPFRRYtS3NCtOLMAc
ClDI7ukck6Ya10g/TfVUFfDetab71fFohqr+nZbcEMmY/BIm9tNllQtYAUhSMloDjxNvkC19FM41
I6T596qPoFirYousUqzbK1nR25LbaOikCoJU/7qjWChSIO08L9EtVU4WePMefAHdRVaPeLkaEyFA
5lCROSLMirngCEHQIQcygUtOblWUAgUiKtn+HRd82J2jshBP3s3Oia0kBiP1O+AcsyICcHEjcOFp
+pH3I+ztMqUCyVDveI4WekST7ShuNwhoHu0YbtGabRySNmJmU4PREURr6q8pzK0hJjQTSzIprsBW
Dlhzf5YkaHPYOq1uOz6U6cIyYJeIpKJDxBa+zzqH09XU/5lbNuJpzj+oikbfMMllqBvBWbhsD5o1
eNQPMTv6gmsEm3nQW+SxxsreV7r5ZpsMQnujwBZEZ9A3CHVKUXBYCWSwNGJCVif5U63T90ZL95Kr
AWGjQUpuO3BsYfirkBWyHoFA97YgQ7ccs0DZ1lWk+UdSTRV72wnja0lIhDlifxN3jrJ/DxSsviT+
59DSVg1dyq1WyN9kI/+pxJqfyassqD3w+zQmn6sjOu8wO83JsVHHdHrGoCkfvhXO+CRrSdCfklyX
KDnFTI13hRn1TLeWAP/ThMstu9Pi4Q8Wkyi0a3zsasleaaole82ciNReoQhVBLEWTrdFrKi9YY7N
peNo0Rt7TSf0E3RHFnKmRC9Yd8gEuoFig/FdQuBlQKWwd4CsHDDt75E4jLBb3O94WOygxRiQ1vLJ
rEe0olrZHQprBfKI4kKAUxtj4KpNSyZdvdTdIcqO3si81rKj5+hWVLb91BEAyXguT4IKLWQm4Bkq
m/Ttke8lZipT0g7sta9OfPUh1z4JjG1A5hEOF3s9lt4lY7Uhc0J889yp/4lv/xndWH/iZAXkekZm
zlVzgsyTLOGTfeUgTFTZzHPtTR4suJiKnJYBlhOAOV0LH8Vy3X2vmy9A6u41d/5AwrgEEt/5UMR3
2eRNJyi4QVTQki3r+QNgEpxAkH++0ekqnKKK2h2qPWMYSJgFs2aFrS+QIvZO/VRS0Ym2Iz9wporr
+uvcb49bhnTHQeC8Qr8n/WH1tmqT25OQHBr77X6SNryVabvTCqEHcMAOyNVCXns/JVSMreERZ8Fq
6a/UGBtK70y01GnVOOsnDcNPPqoE1hUdiGPl6oxkJb2Hjn7DZmIbFWtNBpO/0tej5+YXhYCmZ7i0
85zlYIIYkWkNAUGsbaAn+3qe9cCprB9kLIUtqdDnsSw+pJa8o4bI01+tvp6BvPOh281PJTTqgtk4
54Y4gyS8ol4NV3c+bGGY9EjKR31tPvNlOQm2YN9rGcQnGRmzieL+pV+IBLL6oS8x4XGVcVpU/ahS
7WcdMwXhnE20lN6wnQhGOwjnCS9xdp3jPfUJXo97yL8Ld2z7m2BYCP11Qa+AdJCDTJv9mssmUORM
+Uo9DTaVbNRjujFV/pFZcbfTK4FjSYBT52WeK0HnMF+XYxSFo+uKwBksA0K9e2krAhzsN+Sn1WF1
bAavRnlnurTA0oX7E9B7WFapHZIzp4YUxko9fJZd/TSWybOsorcqizMa0g0lO6KrXVywqErtAlQD
f0MiIPna6ltN0zwo0FPuIzc06Uftmol2O1R44K3ueqmB4RUxvwFX9zq31mOXipvltIWP8SQ7ZLWx
Z948nzCsMP123CMpRFdvtdejQhSgAQAiB1dfOdVaD7VW8FsCcdgJdEEbaOQgqFACmZf7smhIq6F/
MicZOotshQRHeDAjkQenE6zMdJPCpaa868cKlAgH+50zsQhGtRY6zfjQW/OW0cwiPujOm8MhaW8g
Zyvbgbh0MTgXy9VP6YOmuyNCazJry2z44zAMCbaQe0WDruZyEerCGQlgK7NJlHdWkR0ojgA9Ngai
DahqO9TIRZlXR2QK0qf7/Fovqbff6rsc3SP6qW8mHQzfyRJU/SxvkO0PkY4DRiS8g6a+GySPY4Ii
6lpkHH8WoZ2VTrzZ1H2XVa8HYgHBO5bw52TrsaAMJocVIuklGJ3EFsFgGBXhUrgJYPIEBIClfl4J
YscT6Gf5PN7mnuzECrQX2ZFrd1zKZcK6oOajZrW+Z/GVKmrrG0OfK4P9aQ8YrjoIAZtR5QQPZtDz
LL0m4t3OnmSslSdl2ij+LOtScQiKtqU+x5ygR2qvzVnHM0eYeyIjA28QnV8rjku/0WL7iHuhwxtn
fSRd+zJ19b0p8U1bUev53rJcCgIK9qaUgsfZu00EDpyGqTiNJkkZqBAv82oG0F6mQw1OG+8bcs8x
oeHUXFhwKOy3vZqwk8KfKNOyhKrJ8/6TsDPbbR3bruivBHknwr4JkjxQFKm+sSXL9gvhln3f8+sz
eG4QJJWL3IcyTrlO2ZJI7r32WnOOyYatNSGlrg8fKTHE0Bnm6gG4ycuYTvEgsLKPM0d4qWY6J+sm
lZzhXyylcLKhYb4q8iCVGEVrmD3FOE/ncRgeflzMti6LOGZI/iwtgWLZUOot7LFlXVyM3bx4S6JT
TLCf09RF4JFP0eI0hexTq7RaK+3hF7Oylkd/Vev1d5kJbwhNTadJRhISEnaFVCO1aPkAZa3eSkww
KShNt7Rioq8mFZdeZHm5EdernrVXCn3NbXLrxURNg5ebzzRPmmatmYmbmTWuBBWaUL3XtewaCnQN
8QqwkI+Ey7YJsnwuxDDn7qCjG+CusZGawQOwEJirCEVWYUxAaA+gR13ur5Zgcg+yGeC2rMIGzJ2T
CkLD8e0LcCXtOk1+sZBOR4ReYGAnEbsm66J402tpOOBUT/FBjlhOi0zCsjfQfMznmGdFSn9zHfVw
Esadq2mU5X7XtutG4p7n5h73dHy/tY4A526RvtcCFHZFOPcxUKVxPOS4ZlbzKCcXtRQ+c2g9cLUc
9PIfVo2raghwtrMVSbvgXRd+ZST1cP1YgINmAqFZYEHQ4iAjCIGhgmFzBJK9dJrCo1Rnm6LhnuOt
UGV1wzVS8gOA6oHACQlTm5V85yPr+2QBL8jvcBnWmQFSqNdEgGwGppFqpGJLCGIcO23E2U/IdAPo
VbNgIXH6aWwsM5iykWnFci7cjBzlUqSgw23FMFzPProao4YPX+t0gqCrsAARkz4TcfjnJ4utiRFk
atcjqXeJnHxhEwNXM2XXaPqYGytGhFUedSEHdSQRlsEuGglWBoaGnKxmluys0wA+GksTcKY3XgzI
7GU8Cxz2iOYYivvQqpjzYSFAcGGXkLqltpahI0j6GZj2u9+K2xS1cdZnN+ahvr+fmbJjB5gNAoa1
a4XCvi2VYblorkbeeFWWWyiHH7jgJ3Ig6ZFyJG80/xNbDKYS80Rx5VpqvZ4tDZR7JGFF182HMip7
HfF7b4DmwxtwEHTa2FXjZg3PO5JQrFn1R1LjsIgBmJHvBVeygZbef1syLWWCJE86Ij7gEBTuMRCu
4mnU0c+AEqJFJ6xbDW9zbrDntbXvlnpzCEof+1An3YRSZIVvAuR1HDJC9LOiFl6DPNxqaAzoDGAz
EhPlgXXPVqvqA2wCQ5tOuFKhfpRybE/d9IgD88Cc4NpILHaDsCsZ99uzXH+MyVRiNC82OpQjux6L
DxqDj4ispFlQb0OSulE7HEldYyFTrNQOMKw43PEfjT4/q0L+ptZ8IxGAbzSE5EwwgWmAlWtdKJ/w
DCATYbNMZk1YT6NEiKn02lYt8jD0w5AsKOWV4ksRRHJ7atazWuHLhC5Deq8mk49FJb2rZb+DjUvD
s2Al73AHVlUKaBR76599p444A4MeTTlfib7KLlJBtDSzIbODMTwih1pLHGtT5kNOlhoEAapPhY7U
FqKajfeKAENWl9yvRMAt5IHWJTU3qQqeHteYZVoZHOR24pFcWUQueQuoA1lXtnh34uGKth5j+fgu
x77DQfvc0F9aI0hQV6UOVMCKEYZoBCIuqVOyfsQhMh+nxnjMmv4q6n2EKp3SiTDsYa3mp7AdkDSG
tWL/8XqJQUfRCUNWT9hmQvSoWKdZEtKALoLaU9KJsRsK0Sdm+/HUaCz7kbDkJmMSjVXOfjNKauJK
DVSFVvFMiJB51ZLFqh4gssr1qdzKclm5ut9a1wGrXvYz9NZnbipkK/GYa1b1NvasFm3Nace8CfXI
74uRQaUW2nwNZCB9FnWmM52aRJVy1ysxOfJ/DratAgOKaChC3E+pIim2kZHf1nIJYxbIMUQok+ic
9jvKEkMybr0UPNVVRwO1H0JnItppKViqihYREtJ0rwnXJl8gbZVxGeMcfSUTh6subglfeskGKXIb
1D1onKNH3FXBTpDSxkWu5AqFGO4LZnU20vu7Vg0q4dYX2gKRV+NP2QN8SIDx2XgK5U2dJU+90Vcn
HfNg0aa1h8MdDbfkxeYsHJNCuYXT+N0IFbMhmv57ir16r5E+J4yZ5eQCIxif03w3zuwmDcm0FeE1
K9nXWan4zBDwWzQA61ut3TMhCraKqgUb4VHVziTBE51rE04g/atqqVP/7IXBkhEYy08oANgNRv0U
aGzZeExPikADOKOpukZdWymm7wjgDR2hNG4AxRue5yWyyLLcyCe2eR4ZI4pcvD8LPYoF/AWQZFut
jJFsR59/bl0hXnHEF1NNtBPE2A5IEQXt+m8qEdehIsETsfyKBBM7wApO0Ry4kAjhyZDIhpOzf1dH
4wRHgYbC8pxzXvlVaq67HH/WkURfuSp/uyAkuYcfCzcpXsVloTj+FHp/7gbiFG/W8hqLpdzCSOy0
Jq0LPCdURPQRseMW6DmJPAknGqEgTfSScS/Cjc0YFfzIkt0sjEEFxHDeO8nUVxHBg1jXrA/kYsKO
3FC0n+a0iRMqgJhEMVuUumUhglPoq/Q70t6/duqzQmNxZxQzDTp0tZxlF9s1YNaao5porq2ZXXlu
Okbf9cCRXfiN+2HaSVPUOTlRA7ph8Azi0KA+4UXKnDfkeRA2rYCVvuL4xNmLylEU1uYo/kYS+URW
aBm73thJrf49YzTaKU0ggkxX0TsZ7Xj686eu6dGGljLYOH2MXMuPyCA3yfBMKQUi6NBkLffDRlVU
VPNUx4hTsRhjf7uTUp5spWRjjFeZiEmcXJlmB6QT2vk4LdlarNaB9JAjf8+8Mt1JPfaUmABWW7ZE
6VyKSrAthp7YRMMncT3g1MP+uKkFFMmmaNCwyPCJiOlPqrLLjHpNIizlo+5DEiDK0qtFy1NS9a1I
wvE6a4uGN7qEdGbcYI6/c9FgTIpcHKGN4qid/671AowTXv6qzN6nAXRhP5B/GRvHPHTmJclG0NsY
Li0qz2rukURH1SNPfLpRHKYIL4yaxgkl0Cm8cp5JxPxazdmuDCwnSji0smkfCo3Oglwp7bqrkO8b
hf41MIDX5JRntowwFpgByKY4fTOK6jIsG9qsnZWyFtnwcPqGStxj268JyI6m367t93Gr4KiPh0vP
OcLWouYtzyuP1v+3X0ZHoUWSnSoYi+SQIE4cfGgCg5nTYeA/glYQ3o3eNZTW4QR0K6q+g4fc/FjM
5R0Al6ZKv7dsjRpbEq0WGBsUyIxWHRUsoNsa2rscyfNOTIqZF8VxH23+WYqqQ5mHDJGyvtlWZXLK
ykr2crmCLJM0bqEwwJL8/gMiZ34bO1qxVpLiBGju+VQW+JBlmHco10YlUfDiM//EZr7zF/0gjbGT
kUzxBuTx5FHdLF1wPPdqqYbrDh8C8Y13meNZ2asa4agh1E2QMGx84FYh4299/sH5cGI6vvN14ikH
A+RFkJtH4Bbtvsykj7Tt6OClKVk13I1Oys3r+gtlqzD62ssIMJ1UYjWUZPqVGYiAT5pmqEYWatQk
f0XuOjiWDKqKR2J0w9HtURPv5WqhL8BfhqNBdSTL3hgjVhfJaGVORNqQFJC3jd9VRG0SES0fLNoJ
aY0EkUbplA/PpTgVjq6xhVLYWKuaWZ9pzNWToZJ6XOleV1iXQabRqeNGY+qib3JBSdwW+3+iDtIO
LLS5ouO6zkmzwQFG5H2lmS6woXNpBBLHDitsyJHmCzTuZqdIJNOtURr89x9lkRsMEFor0h9WdYJR
mtPf/lfmh/ynP3+3wgymvP75CZF4QySOk3ZeThaABlu1x+zDdaQfz4+NszZyldi/iwFk2zk/3vLI
rM/poEC9zInM5mSTrfxetlCgzBaZCgBalVKa7DEsgURbWOQX+n0cnK2wFj6e9Bk0dNNY/mkCFo8v
+DNvjZ/kOgWCtEVDnLnl5J/LZtjjxJ4vvIdoJ5Yd97UGTTfq7FLsrbMokxZlgf8iVjW65iDZ1inE
IgQwP5rGOkZIg4GwLWG+z+97ltjQwSQ9+wPZ2ajIhUHd5loLn6Qs35IwaekkDG9xJq2y0e+Poh72
HhblDHUA8RuppRyDWoWtknINlWi+j+XQucz1sfV0UbLPstGzIj6RrCRaRoZPfqyKOEfRMm7KgrOe
TMmUwWGKLIWMeT+hsk6e4DHWLsGoxBkjzFiwhTO6L9bmkSuYdY+28DGrlM9TgthbktuLDjbKHvQB
zUlT7+lJ5ejN+n7dpr22E2SBJUbCVaCg+1tp4ricsAoWBJTARgG4O6RI19KHVWB4jABDaX7J5d3V
AdarugKREO9F4OuoV5DnWcoYPeVKceoHw7BDOodrCQfajin+tlqcJ4NcuERZcPQZAifOYBAHSKvM
Jco6tJCCQSowXcNQmlM3U0Hhrzgpopx580xSMm00y2sYq9F90Lo7Kp2FYzW5YSSXWxqAaIFFazOg
a+VEuiuE6WfKzeSBoMI2c2nXh8G4zWHt2BDLCZrKESxPGr28vMfFoZM77iY5NztqLQJUsgpYUMjo
q0wg1fu6bHcCz39Slt8zti8XOv9TWSIqhpbIrgFKXI0XGRJBjvFeHTU3zWp9N8l65oBi+ZXjYUXO
FZxhZnfGXPzGivaiDdNXF1bIiiL1oBnantkb/gORZqSkVEtn6YEsL1wHXX7jJtZO6kRERFunoFjC
WX3WL6YQddcuAmVCwNk6E6ExKOKcO03h6w6Zh8Y2B10nGFm2Tplu7Wr0qDwquHd9Sx08DarxoeNA
vqnbzNzHtIu2UAqsXd/71rZSiJwdNN4Gt3+2DSxd2Rdi0XAGAaOid/7sjYm8QBlK002UXjsVPhP2
ODw2OABO6KHkdS3H4sWQ/HydV0q+mZn2oHABUIiYPXiS6EM6mqT1T3RgO2cQNOFJGUynFyjnTfxr
WAEYrddCG90qVVBXuPvEW2dV0ypQjeyOZGdxJBQUwKHOkJNBOSEaHKhUnrCVnvv1y8AxBmdrUr9Y
dc0drkXQ8Ah7XI1il7+0wCBW5ainL5JJgms2MBcW6zJd0b6MX5rlh8pTHb7QC0U0JyXBC+FIcMcp
Uu9jjoggjS3zzsJEQ56w3jvyqmIl9Wp98RMLOHAh0+FGHmXWKBL//CvhAPKJSFUo8NFrl+ogRwZm
674lMFqshEsYayTy6Q0umUDtT20bDachL5VDFzLHXL4PJ7pdl4sjX04N7dhIkKZjYyN1uvnSJua9
xUfNgv2JOyYi8WcZL2BdWWdm8BbPmMxSfKtgp4mH10dV4lOKR0IIoxo+aUZvvedCCGMhOWjdvphX
TlBjavJOel1dKIW0rUT4AjJ1CY2RhKSvNvsANH8QRYnADD0evLk8DYNSeGmVGBfiBE4C0VF5AGIp
rtKnTGM5ZgJMApBvsZ71ObooXr+f1MY+GQA4SA0TQRX2p63m2iLYEUj3DWsa4IDeCGVDFwAZQFN7
pieYs3eIdhQCF7unNoj3bV3MXtUABxW05FJH0aarh3g3Lpovf2aR73vmyaOSHqAUDiuAwn5l6Gsa
+1R2lFNsAu17LhYz7jO1AaRef5t+TMMtOcnLqh2kpWDrBCg4uPY5H2H/jfzlXMuUZDUgB2VxZxHJ
++ZQ1WwNelgx9dO9OUCIhRCsRCAg0+UJgeWjoiSZvABeZaW9yF1lzgdF0/VjTLHJoclyTWXq9pKK
9S+nBXw2ihigSr9v6nqGKGYWLlxjecuCMG64/TRe2FnoxwoR6+zCM6V5bpBBnE8EtakG9j8tDbVN
p+uc6cfcIb9RWodzz8mBbC1KvzsRqdUlmPDJKjTFWLZB+BREcnEUkoPoZZ77+SmgjXAwKrQtuSL6
xyYciNSuQ4JNRIuEWnr1haIy+wfA1GAYSrrKcKaRngBvct6mYTtfjFmS6dQdzSUfogF6CpNQPaQR
CPLcMEy47BDTuigkbEScvD4QlnOZfGYqiFBVUR5CXP5MaX0PETJzZ01nvWRYPmqSchRmVlyyB3qA
WUm6SQONpmVBr7ZbOB9+Q1Mgxiw2WsMZocVosBxbop7t2PtJhNHJ1xan/lGMzEcmEfJx1OU18x11
2JMDrHiycQZoh5knZGDTlXK2E0LIgH3YHUbkZVsTwxew6qI6UJmdgtnv3Y77jdF6slLEsLhxrMMX
C7CgHq1x144qaT5133jlQoMBKulyMkl3miFgXplQ4hXBmyBiyDJpGXtTV12mMWNrqCV1wx76Kssc
gxYMIc0fiC71ySIFfKU2QBfyykw9P1GqteUjrmr1YNeZGZtnWV8bhRNwT0HgZB1oV9w1ijOPI7NY
XzxQ2cBPN/qDsbhexrTej41+/nNw5JO06wzOR1jNGyPNAtoFKAh6zUOTql8FvZZXVael647346ay
cdQM5LhpDo0wETlHV6KMMlwITnMmlweidmdYKlO2znRiywzfokuIGG81ZOjGibl6UQI/JYgi3+qi
DORBbw9TrLUbOEIXjXAtJ08DfaVUarc1ooGzUBukOOyLbom4Zj5YLpv/n+/9+dIv/9WfLWRpWj3R
rM4aKPWEdmxqvdkEYBr2yNgI1dLr2FV9MsOVcRL35C6IkAv5E+TQ1MktbemIL+C7o1m7KoxDMNir
OXBQKui7CGIIw+tr/zogd78FTrWNHOmSv5rv/Zd1kBgXhg9JcAUav2vKKvWF4wK4YW4EdT1czeno
fygxRrkrfnpwLKw3S1tlWjXYKIm7eAvwfnvxRtykXr7Wv/jGuXiG9khy+VrivEEI+It8jZrT/EYg
Ow8GIjvtkls2tsz6bhwiF2gmmPfNCxGhRUyT257PGQkJN0aE4idpfCfAeMpz8qkb2IOcmTRxb3QI
58i/y1tCo606GuW5Dx39GrzAy2mqTxCNLAgNI0b2EUaZUF1hKKb2EjoXuCmE9SPKaKxltK25zSwT
tiMnhtQlSjb1kMLIT9Vngedqg43KNG6C8MVbR5znKvekXSHtocc0fFdbhCUto8gPYsHHE6EvZb0i
Ksmrklv2TNWt5ttJWovIFVk7oADa3TZ/iV+Ed6QEtJKwPawLr9PWyov6mcp7WbShws3hT3tU7hb5
Dw7MOzBVxiZgmGj3+wpiqUuIRfzef2R446+hY154c9NK/QIC8CjHXf8a3roXya2VFVLbo0BPGure
M7saEiJwkba0Ri7Sw4+2y1UNaQ4d7B0qMWoS4RbjDAPz3a+X8ID2NJ+bwYkPVs48h4EP7UobM90Q
r5odQNIN9heyYfj/4jXTrT2pE1ybaZcfshfprN3gHqk6+M9NisL3qO4IoO47Itld61m8GjeZ7Apu
HGErcl9Xzmu3wxswKzYB6LC99uaRxjEHyVu8TcflDgg4cUyb4MHAjqy+n/pYvQnXcZei0Pey7bxW
93eEk+vwmPFmHlCJEdTQTf5qKHk/aofe30n6Hmn32xopm05yBkLUvmOHeLAAZ0Bay7VE6KvqocRo
2VRP1hbyDFMz8EYEHSnb+G6Kq46T7LgzaDLzqDrdrXLzE+dwtAQTcNpd+JIuumqHK0JUbFA7zQH0
xy54Hu+CF580L9oa9xoAUbTVA4esoYd0lS/+ltqUcKz8gZ0y+an32YplsKFZQm/VDYi9QAn61jjF
a733aQM+Old1hKcIUyI6NrvdkCiLmiQ8jR8QRo/GpfQ+xnDVHBSvXKPKrRzAsI/kHUPIM+HzIT9I
hfHm4FQBdBkF69Bctb/xb9raiCcaMN5r5SQql3YDmiq0h3eWMuWTOd8iqEcB7tH9BkelnAD1iSg1
N/mz9aklq+q9uOPk3Vulp97avTkgd9hIn827mKwZtFpr4VhtRaI6UPeuxpX5Wm3NZ6h0w5duFw4w
03P2vDh6kOLOtrhJntNhI9zoFcGYoQXWOeJNdeWv5jX+8BlTrQ1Pu86GXT/K1DGfOSfOv1Jqt+mG
vMdn5Wpdw3hLG8zfzjSQT3xCHNYBoJp28ymoTutRbhA/thr0Xbgrzvrr4Brv/qHeB16+KX+XnKpV
/AmuY+oA+e/B+lF4ov5S7U60/WLDnG7fGU/pNaXX5faCnd7p278SgZFAZ3A0iiacNpuMBQjzDGqg
30Ak1nUVd2yJtvGNjnOaMMCcBqQ1ygogSn3Ds1Cx13DTyMjBbHgRSB9J4VAzGIBbPnm7fAk/wLvP
4qr54sRKtPBko05kGEvq/brZSJcQ9bEHb1vfE69Xc7G5maCFL1vTon2wzXN5heqACdhnyyLfePAM
bYUAGnkdntWdf1fLlTqtxPoJQeQ4X4RnmbnjU3xHzy3QCrbTzGvUtXSEb8hwbsM0tl2x6n4FJ/NY
xg60jHV7EJ7Hi3WYzwTWYak1j9YhgJfxM5ir+CC4nBLxYSg3dkSJ2u1VuxkX4y14Zkt4M7bKt3Bo
Njx/MYd6GgYZfrRVuKlf6h1ioAil6Eo8W2vMDKvwTf8N9sjEA4avtvwm0egfCCe2e2akGwkGuB15
DHKtXROgU1ghABYVkEVr87nOnPqXcANhF7+LXNInaYvxtvuID9mDlA+6dkvYymC3ADVWyGQKh38p
2nPKUjb5m4r1UAR6t20qJwDZ7Ma/VvsizLbpaDBMW/U48loW24gTaA5Ploq61unesm1Tkr7I0dnG
OS1uhSMjWFTWk6MglmEAspmvITl7sp2vA6cdVuHaQJp9VSYbdNaLdZQAdZPu6miGXXnjQfcsHhPp
LLwm63ZD6S5fop/gGIOa/xb7rc6aesEqi3ahc4zMQydMEaR+5Zt2z4yT1K2ouvfkOQ8rOV+Ne2S+
4Zrs2zfrlRpdOlSCbRgrxoDCB31+5Lj+t3ZKBlu+JITx+WAaRLv9tER0egiM8eCzLDjCVX8O+qs+
7uZ96jReswowAHnVMbD7z/wh36ZXgs7MT1o/4c7c56dMXTdv4Us5rZsvHjnQi+1e+YR6uG1csgrJ
I2VuPZz5IIguiICY3pJwY1nXeLA7aSszRoOgR64yPy+3lYcY7XRzPW41coltksi8GZHGa7sBKWmZ
dhna+rdPjNboNCtd3PuiYxz731bcgPqWZXpBXv7SIBhc9XfhjSBYXHADh7GzuY8U5k3rfHpK92m+
9zcWZ3+7OoQb9VO1rt0ZYWIBiXpymy9/i8XdItDxKQZJOrjNHRg3/kU87EhUMz68PQbFiehexs+b
4QypDxY2bgz5YPwW3Nv42ElNOjKT164d273wPFFvRCvtpb4OyOQ/czSXawGnx0VwAyQ1KGsNlMn4
9tc8mLkHQGCTtZt6PnOHNRfgm1LuhOKKgRXyh26fto6JFSnfyU/8fUOw4YvTfZqexn5vgEBGWwnf
BM9kBufNVXIXyApn9ki/UinExV1Xjy2oRPPGQVLojhRs5U/91FrPbbzxKUPf42wrXVmgkD/J0Z2m
YP7UnKMz6db6bsDy/9w9kspLGLxorFEYhxxja1K4lF8wJEM2/RftPCr4VFxOxSgD9E1QnKpkR3OO
cg4VUnQKPsx3+cgikf7E1/4dJ3246dfKe3GotuGu27dv6lOZehMTYTSlzwphbB22KWUVzpswc8p1
ZWys9zbz4IACqCkUqATnHDoyOm7Ayudgfi6+y/cyxLlhc/SLTErzH1gG2D3yX7xdmfqDt2x6xbuI
DQvmHio5hIOL4BtMpWuca9kWd7RJb7kXdfvmmWmn/xAEez7Ov8VBfy5eY3Plb8xbQPm1y1/woK6I
4x3x5h3JrSq5WFhH9BVkNp4Zg5vtWkEXQoGySu/UcW3+EYR2QWv0ONLXe/A6MYdiHmD7gnaGKcw2
n5i4+eVD66/CJXvGKTOqNuU40+sYqegnYs/5h42twhixDyglbNPfiw90K88Np46dADGVWfvJ3DQI
pukrzivtqh3R0ccvk+tTo35y4wu7Pt1Rt2L4cWiY52CvnPqnOzTwS9cYRlA+TwjyX0AhQgjYULc4
2TXZK7WjucUudc1tdDQPJV4wkyp4ZRzDM5VD8M4zk+77YgdJGlVjK9rlsz7vythd/LYJCvZ1bd3g
YaOmk7SddjLIRN3TV6dPoW58HHylC6aUiWf5zPg3eJdYsKioYgdjSb5PTC998SVIBt9vwns5vovF
tU+d6pWucyBsfZcKKvKQKCCkpjwb69uoVp751JVrP6Csb8FVUfuAf/7mYrCrJpTxHGi2si0cs9t4
NyO7f7cMp94BXaHL/j0Rm3bD0MJ0kgTi+VIz8nOrh7jhMvpPMEw4tUfNPqTwk10awaa8Ce88oAXK
cVfdZdfAQ2Rrsn7u0m16KD560w726Y2ASI5QFrVSh2Dnh0bAk/rJfIaDKAWrucYmYx1QLAd2glh8
F13yJ162dBHfgQ7eaGbwa3FHcUZ4w+vTo0hGzr4vHC4ueNl3enccFNKfxt8jIFmm7Lfgm9UY3AOK
qvZkPjDsfsa/9SZmpLcFIfblH0zMmj5nPmpkm6SVJ7yM9PXKw7CDCUII1zr8zmJmWJyHNq2NSua1
3sVr9ijul+6VVgH7dfdK66OtVjXGFoc817P6JLxBKPwi8K+ED8KjeklYDxF+8pG3HzH9pa/6l10L
PDfRW0XjDNsQFPza//L3zQPyf4yYdwtWxTF2QMyIu656uzO3olu9WTorEU8oH/YvEnpBs60dPhAD
rYRDzg0ZI9f62t4Rcz5MwN/4HxF+8qyiCHWnQ/hBVR3/svpJqaMDEPmcaPAF9k9forJ0KZvQZ7PL
t4/uGiqH9Ft75e58ij58D9QrlJvIsfbGibwo8ZvZAqILa34JaWCSGoAU3lbfhYMITtRW1sSjRg6r
v75ndOKER26rsVnH22YXYoG/SM/LYrOIxDjDGVvpUi6HWIgiuUc/LzhNd+n1tZIYyzu0fRja4jln
Y6zegeDJq9FVT9w4XKTwSnjnD/ZX8yklX/o3vvVfbALCs+Tmb/ltyryCfeLqe+PWeGaN4qEwvpm6
HZTDtIsxCr8loBvS1fzMDxvfWgJW561KNBXZcvEq3FIR+z8oxzmuo72Nf1SOGFRGKspJOzxirxKf
WOUDe8RucYzxwNyKU/GBHN0ijXmFMKCgJHkKnkOeJ9t/pOA47f6VEnraoccUr9GZ5UhmycFyZjPu
ah7NQ3trHiyP4ZO4x0hwqdzhwdlVPQK1dI39NrkCHHytedoqBKWFy+LJYqm9UVvf+/dhwzTmUd4R
qEHVQUe66yml3emVA7sf2c2hRCdZOY0rMvJj2Pdi7bibPusrgLQ5WJH1w5Ix3MxXov4spz/5X8P4
iBtXgBYqeoXK2dJG1b8xTuRJc/RbHD4c4gZsjLb4tjxA46ka9uWv72qQ1shSpwLoXLHaBB5/sfC0
/XQqz6yCaA6tHbilR+3VT9pu9PgExIOybhgI3vEYhzYRp7QkRnIK6AuxUTLcOi3lM17Cz5yyLFyP
a/G7Mr0ECDonT4GFfBEu2OXGOJYfzSt2CpmDp3QV7mDJAq3teZQ61TMQQQ9gUHcCoxlwkvwJ3nWP
A7W0nGYWgYTVPNKI9zE0vYOo4eIpyTDTaIiIHsQrG4rQ6f98P0GEBey+4laxkn0j9QQ71ezjeJ58
hyQu2tZz+iqkpOYarcb71htB3okaSU8YVpMdjkMmfjHukojaC5UyCtGhuyRiTGRuzusJyx6r88TD
MCxfYmQ3q47JBh7vWUEG1xxUaaRcGov/+jKa9bFTS91L9DDdjUPOiJJMDTutAR9ZP9ZP0RBkawmd
2dnIuWjCok9YZ6XASeXPF32+E+FJIpWh0sREYFyuydekfAjNByJLIgFKCnN0j1gQaTyreE9RctCi
neZvUYtvQnIhw2oNpclENAAaaaxPgyp/y4lIhkrMYU43rz7vd0cmhIaWqXOKijMXUYUkK+PuroLp
Ryn9ow+klxI26DCPvca6DL0uEPEfcyE6Vd6gV84gLM5sj+PVaMhfIFc+oTPD4MwvX9TmMamoV5c/
R+ZYoRZpvoU4vllp+VyPzVMLWJM1Ul0VI6GhekkLdQK+Kyheq4obOususLRLQrpCKcgnhYOn1ftP
uaQ+Gz6HI0PW7ESfOLHUykZO/avPcGc9tOZL2c2amwSogfxxvg+zfOZyUMAUqk+fqPwG8x/aRt85
tTh+mbIm7Cw/xNEXbnylJq98bLYdLivWmZToUYPS1Rg3gziFp1rAdIIZY/L8qvN6MYhWkbpMMRvj
aKbWuO9zikwLRK5CBBZjoFn1LEv+mmgar02ZEIUIcYYTSOBdg8fcab/qgPBRAPhoJx2B2ynlQid2
Owzsp7gKOQ0TCP7P//Qv//FvX+O/Bj/F32GsSCCAyr+hjbbf//7PmmqaiJcMTbdU3Jn80r8AXfQx
lfNeMCFYq/AhCgtMQc9+IfvRtslaO8sqr1bjHTlXbMb1dP//f/3/5bssv92SFNHUmRCpf+G7GKM2
AnUz6o2YDL/+qDpiE9A6iOliCItAya91ul0iXun///dKYIf+z9uWZMWwTI3hliovL+x/kHPERi9H
eYRBmQbZEk5xHmrdi4zhMul44WcRNX1WH7HhwexEz8k4mZNtoWwh7e/+wUtZ3uNfr4AkG7KiqhaI
dusvV0BKNHFCHlpvfBEsQlwJYCFIhS5MVJHn8ByUzCcXIAy378j0rL9rfkVqI5VwH0z/4HYw/s5r
kSW0qIqpajI45v/9sWiRL8kAaZmVVzmGqpgNfsEKpFP5EeJFI7dN/QdXQvl7N6CMxcPAYiLqqv6X
KwEUt5zLUqg3ek67zxiyO6g+dJJUWt3cIt7k44cR/14SzbPKcq/BiVqNlPbIAXCZpDuFEHgkxhBZ
sdL+J2lnttw2tmbpVzmR9zgFYGPaEX0qojmL1ESJkmzfICRLxjzPePr+wMzTadNssavqIhW2nBJJ
YGMP/7/Wt2ZEoHCVTH7IjVbYbnFcleUzAZ+rfECZCskM1UlDC7yAHMGBCHHYMnDq/ec39dw91YWw
scg6E/XqZFwPnpGzKnnVxgFxvbTAw8ysorvw8BwH6enIETrPjqnC37Jt/de71eN0Hmqpl5u2NA+w
afYtxNjOpvhd88TklGDtLt2PeQuOQfKHzrmCIH+D/4MI6i7eW0SMz4i+uu+uXRL3uPfr3DE+ZD0x
S/JvcVHejAMAjdwq1mrl3quN/yMrk3L1+cXSf6NnMQcJ3TJ1VTqa1IxpiPz0MErTgF2rQ5OEJoIi
086gFcCJbWi1EAoBcqgMkk1ii6se2pM6lZWdVVrGz55GJIEfQRix+g9P6h9OVD5VE3NBeNAKxs67
dxOnvPCMnJ07hEHjbmKO6dbx3396u6KSVmYHvF1G1rzRoNpguJqPE3ZKS9qniJb65On/1pu7UFC7
9BDAUZOZxSByL72Xc0+PYOJWDRT1CENPhgB8O1UDMFtuIrDZHPmjYTHRRgafmhBBomvP5HmqW1rs
Hm2Mzk/eP793Zx9fIU3dUOG8WQzEk3uH3+TPMdgjKFqUmk6RuQ0QiQ5PoPjCmT6la0xPHr6sCCDI
dHNa/TF0qCtNOJkemxw29v7DnYAoJEfk8zrUPmo7ouDq3eQxEW12zClb1tj7hwOAzzc4ETtslBRM
w3Y7UZbqCUP1+Qc7uzAK6Vg2q7FuOL/NS2hQGUBqCZBxZzZTaIbAFYhqbdWDmqkJi7oaNUmsJ6cm
yC+fv/q5dZERNhHPVIB74mQeNnpSLYyENWGYOD0KpYkOgxsPbbjWPPspNFMKJF194TOfm7UMsm4c
A74PJLsTnFzUEwE0xF25GXvuJYKbb5aTffv8k116jZNPFpi1jk+UAYvI74YUmLXhJBcm37NjkodB
4/YxKu3fxqQMYbXoNQ9Foa1ERwuATIeZ7BlgZpbu+yMmCN6+WTQ3+GX2mJpoxqMfjuPr2C12Qdne
tCr+UEfXFt1AHKFhUzHwB/9bkHurukIB3BKBBwtsePJz1uZhAkZ59kMeuG8TcAw2bn/h5mjTo/zr
bC9UFcivw9wjkeyfrCmGmTdCARa08RCnz2qWcSIpSLRCBEWSAo+ZXcVPuLtpOYC78ZSCrknO1jeX
6eLzeyjPvRPbkWxWyV+2TyedwrJVZ8hFsSnSH4pHs93XqV/btUYfd9j3Ze3uBMAKX+w+f93fdyeo
Jh2Edbbl6MI5XqGfJl7pafVYRnGxGUd/Yes8kxUXe57lLX40Jt0SMvDnrziN+JNrzudzTBvjvCmM
092xrIJgHAYHd5jhwI9Amc1W9ktehs//jdcxdFXjBjObG9Mn/+mTWZzhhCztbAPydz66+lrpMDMU
7oW9piPOfZ6fXudks6WImGQsgDobkBS1Io0Fmm9O+dZM6adsgIwk6PAhDrKrrAp75u38qxFe2UV4
4ONTa2ibdqXISXMlkqVAj6UJX12F7IRmo5/wjklC5t8gH3Qo2AoDwE3jUTMyZI/9PlfTNfxQZdmb
Kope6D6NdBBVuN6jl+AD012O+aG4MovKW43tKkv85LojpmimtTaZAZ6BAD6rl342fsdnrlx1HCjx
THbII+nl58331lGRF0Q+YS0FfjGAIq/EF3I8pdXm9TV6NeerZqOUAPuYY27q6kV2hQxJO+Bj3Dqe
/7VLLBXhKnQdszcIm/R/EG/iEMdFB9s2HWqYo2avStP8oq5IvL7n0FysXSqsmaQB3lrYbcII8YDT
+8/BOB684O7zkaKdWZjYUNomk4GKMsw83S3F8agIjmnZhvS+lJpK99jG6V50+qNTyjeqEe1MHSKo
1OmLTML7SvoGkKYOq/91FpjbITUeMa9/MbViqfn506jE3zRrygcXdTnLYp2gSJ/CTmEtAtV7LgmR
4OaSX44pcd276jtpfkQ5RXtsbXSpDP85a2mdKgBBhXyLu+7RrOXtWDePOqDrqiUVLUxpiCTytiz8
Jej6eW3wAyHoZkEir0+mZxruE924xkuy1+v2EcucV76HQ3olhPY+eNraVUh0Mih0iFJ/bVJtnfe0
HgMuu+vSxQqCmFLTsihHxBVTRtf0PnWji0jGaR59S3s//hzpc1VWgSxGbtFCqNCR89Wx3PbC3Zi0
BZtSfa3CduP2zGma8UXohCF64zYO0pvR1+8907jzItgQfvmkjNkNbheYO77/5HfR19LPx+vah8nj
espDnVY3RmO/S9Oimu+ULxl2xHsSZvFupfdY47IHzqCMKRfD1YURcmah0CW0VIpPJqpM+2QycROo
pXoJhboEQ5Z55bCtIZfOLUkdMinNVZAQAIqAHUlGiZxF5bZHFemEvSu6zYX3Mi3nJxOo0G0D3ISE
5SFPjyhUWdq2y5NsAw4Eefo2UgjgwqiWLB30co2ltVuE9+pcybvX3q6/a5n6SKiIiSHUMZZZm9NN
dBTvqqv7C4uY9vupQ3BCUy1L1xyomKdze+kNrUIeRbrxsAxQ78odpLI0XhCXezu3L7+6yQid0Nbj
TWXD2fKV7qppVPfCojbBkU8vEXxb1jPHMfnv9KxYD5HTuUMDXtZ5ggiQrPH/JcryyA3B1DEj8WLY
pTHiRJFdlRNNo5485wbphYQEhzgare9msouxE1CW7+/h/Y03masgf8JYohvRXJcoZ0kxW4yWci/a
mM8S1DrEOdhaMPdXbgNHP6FifuHm/344EZyPBEgGk9qGrp+cDaqozuMITxWE1ua21iWt9/IVBtWs
JXa86NJD3AxIf8QILCZ7/fzFf99BG9NqqtkgoW1pmif7zKgFI4/LAzuKQ7sJvxLZtsOBat0qmDJd
dYIbpgDiz1/0zJhi1w7u2rbZGAnVOvnEeZVljdc28SaLkHyiJcyj6nW0GqAf4Z3popNO8cj1r2RW
7VFRv3/+8sct4K9Pm6EKPrauGZplmacbM6I689SIi3gzmjXpiypxJo6lI71T55RWSQWx9i3mANrb
Jj1pBbRFR3WiaElFUJ2XshEHYufRngTR3VDh5c97h4pJ9joMD6K5AeO3DcmxmNnlpbv1+zTBG+fQ
wabdNHn705T20/6nMKlbW03CG8d07wvcwCPRl5jwQVBeOB2cGxiCop/FZWInZJ68lI9U2HVqGW2i
CK4B+SupZ68Ts7mx0XljGeNEWcuXz2/M7xtmPh7EdAHkfJpsTrddRg5YU3EilED8epm/ZoN2AMmw
UHPt6XjJIzdZGrp9YTz+vn01VI7kQp0267zwyUNgVhQxapfEGKVptkPcbgwjugss9frzj6edu6am
SrlLOJAF9dMyLtuuPiA2KNp4qbm3Ws7wGQ8aBTeWyuxroYjryNBXoWquHNgCRsUsWwqcVs1wFSAK
BFJlwoEb7RfFvTSyzmyXuAbEaWisharFifDXodUrJKCSyBOhlRY7YtofhdkzB7jXdVDvmvar5oaI
fEIYUdqloWZOK+3p8zhNfbYJJIyV5uS1WUBqCeUo2kgCuGcGRj8qILAWCJ5jXs+6qxqm2wyDJrgG
SCSp8FilHVTFiUekJvbornXHOfDBmyPw1tEwAjo81ELDe9wnEcQaVgLCTHnsKZhpernAGYcohDDf
lVulD7GBibyfCDJH6FidGxjocZPgE4snR9vhyDJQCmdpdsCLjv87QDwJOwnoEyZySq3g4LruW12Z
27IFpjhm6mSK91a+I4o57GOQHMEbdT2Ubz1wP4WoBkBccq5rxSuA51U+HQMuDLjpIf3twjpyKs1o
jjROB9wYwnD1DSa6oVO+uSF6OaKArGGblKjRCoAopJkSzAWJBNPUO+6cpcir+8/fxNmHi8gB2hdS
B4t/MpEkRsHmwcviDZ5OJFV8bDXSDo5dXzi0nak3MoKlxbmXSd2i1vfrCMbtJtK8SGMi5Wk6oU10
GpAdzNNV0W7ZQh1gHqAH597Uwtz7jX5duu1154yX3sjvO5WpQq/RJnIofnL1f30jY6hiIwbNutEq
uBcNXxZ9ua681ygZvpiTlbOq4reyMG8nI3zivP3XLzhXwWBBN8iNPq3I8RhYbeQzmw2R+z5d7xJ9
WVK6FyZr/fdDMkUwZkb6DJTv9dOntq+iVBszZgwrosUg4fzP4jxGnUWq8KBBeWDOCkW9CVpLzrqa
UQ55ntysYaWXUMQjDA+cHDajZMs7te8CQ74kMHP0KZy7Rx5YaQicLk/D52Yb0hkMjbbDmbKMY5UO
CL82QtnZbJWu3ip5/sqlnKc6YXvqxVn/7HXSBaw7sBfOb52bmItkW1S/NkN/R5A6SOQof20om4KE
dFDWxMFbE78ZgF86BVxVx47UKrZBigDm84FhT0/A6XTAjaLJa2iCcJKTdU42OoAnr4g2mIxx6QD6
dwA/QKAsoFYGaL8wSWV1de+zm2BLsJdOtVadr7ZjHBK0NdlH72FdCZJ2U7FdClkgQU37RDnwpSUO
nUqCeWNK92ao9YPTU8zIGQyqyF9J432Won5M8uxV9up1Dqh+VqGcNMqvpWMuC09BXct+iVI1JUh5
GLXiQUBrymUwgYc/goxmu+8kYpnp1jUe44dWgIDJ7XLnNwK8hbqiw79wbRvgqfWSBhxzGfYqitOe
EEYedp/hMIvMANbOt+OfbStZHq9yXlBR8bO3UL20qhpn771NhZX5D2/f6da+dKuppJCwshXlNgW2
5JAa3NHkXEwPRNl16IP8YWNqTckB5s3iSodSO4Rl+hp65ffGr65G1TgoAbvMumPCLsriERbH/WiU
HdtSOY9K/3v4pkmQI42PKMEa7nF4bTJYZNHEmbJjC2W0Yr23DC4nNytivdE9TnOxsPknFQI+eKkc
t06LkyDzHuqKfpatXFgGzm0wNNXgGInBW07HuF9nxdhu+jAAIEImmzbT+vTB690teeaaVzxl5fCq
5mh13Hgvs+HCGUc/swRpTIbTpplmrTjd7+saT7WBfXszuto7uLYvwP6fbc1fFjJ9DPNvjSY2YjN8
WJOxzES4439RM/s6c8Wr09aPaQFQz8np+uVTpWpd9QgodDddUe/BUiXrR7+Mrz5/Vs/NrtS0NIv9
Pvux347dLbTVvvQyQrRCFG12elU01HeS7rGMCNDKo63a2SuSA5/h1V8NKW8OHcmsU5vHuEYdYftY
Z/y72B6/h73xJSG9foQFFzpPWjK8RpV64Ux19vZqGm1JejGc6U5XX0ORBA86VbbBTndbWB0x39Wz
V+c7VQ32HputNO6XQ+itB8e8mCt0ZmPNa0+VZ10zJXP1r2OLKa+rK4PEMYXwlLnOaNZ645qnZm0S
aqqEjzjrt2STvuex+k6degWxbZ127q2pN49Y82dR7SBjBj4t1PTm8zt57rDLm+M4I9iDcXI7mXUT
tzQAznMnxzr7Am5sNYzml9BkuvR8e8b59FpNqS15pnlreXJr9N7zhXdw5lzFnVGlcCwOWM7pNjAn
NLlOUqpLxdA+Tvens+TGq4CY118M2T6qavScJdZ1Hzm3AX4ydB5ZKL6E1fhe295eSY0vKZB9xcA1
a2sXns4zy7EmUNVIYbAm/dadb+FbpiN1aJTQDefq7MM0i0NcMYACr9g7RCJfqLecGyyCmC3i+XSd
497JYGFkuJlejemG6sCq9FDDwzOZQV5d5Jb/GPoD3+wvPM7TPT5ZeenXq6YQdKANXU4z1E8H93zs
+lJ1KV7hWH4Z0TH2eMPt+sbL0kuFb/vc3f75tU7Gm1TCKDSMqVAm4WNVgYvBVIPUxQlHC14LYoW7
wEHWaIi1rxa3Y57ZmHCcHfmrPLTWAsv6YSL6EjG/8ujnlflwpWbGC6D6hE4+6STgloiOzbUmAMOj
XlVKfsAS64PQFzXFWigSO3uXN+XhSD5GopnQfoTNl38YqbYZBPtCswW7Eo5Xla9dFam9TLP2bgje
Pd1eyipFSWdvHTzYlFz0PtvU2bBWC7nLy/ZWJkBflGFNDt6t0hWHCIBPo2A1xQAatzdJO1yJBpda
0fwIw/rQVrxLL73tUwgmiTs+mjGdEl0SaZRh0p4HNgibuB9n+ZtzRVwgfTJDwnxx1S9E2XyNKmtT
gixTBjHMAWmTBdiqhOQIiDSrAj/akXAp+SgrA5Ukbjxja6EJsgkMXyU9Smk1ec2RZk35teRg1bvR
G2JYqCnriFWQ5JMxAsELrA0x6kCRvGDLE4wTlFbLOvTIRyU7EzYdoChyggmIaKKHJmGTKKQBGIQg
Y37FRN1Hlggrwbz1e9tfQxZCMk4Fe0YIwxe3QGcdSrFOiQVylHwPRg+PDqN+dNI9qPOFyNmP2Wp/
VaUshSbUOGLGnZbsIBl9SOxBdlAdHNfZmU750QbZ3ivTvVLVaClcNE8GlvbsO0GGL3qMbzGNsuew
v4JlOLMtcLc0Dl5s4EhujskbSLH0N77J74rcG5VQqwZwgPDNVa1cTUOit4o9WcQ7xxowkfImp3kA
SPoafetaRFOUs3/dBc2XzPb6RdoM68+ny7PPj2bbGpODQLZycmC1iqqoB4sJSa/cRWkxI/vd/ZCT
eIFKyBisZTPKHR/xwjx4bpNC/YPTK2IKtEonL2v6AwwVb8BFRvtHU+VtGiXU89MLM9HZ5chkhyno
2NJGlCevYyAOAl4v0003yE3TNXiiIMGTaKtRTcmQ0wHd9Pey1G8CYnEK7fJO4dyMz6JqW1xjqrCn
B0dJcGiSdyYdBTwccYHitEH/3inWNd++RSjAoc+Zud74wORPnDWKV5CI12oJINmh+NgQyFPX5X2k
E6nlWDs30elgmcCSyX1ddpAzZ4mW8ghW7saL0/fMqx8a39vCFd/JoQWmQNpUa5Y4FFKq+R5BIR4G
4qRryBO2DqIBAxcxXTbD1COMyZkuoZX6w+R0UodXkY6bdCRwx7fnmrRvE19FyP+uVxHCnBYDPrle
M1sED0W+L50MDbuBaUCtx9fpbmaQwfB/9dHCCa1njlJRYgFtGMBnhfsS3hLkXnYi31ylQ7gwdex8
5g0BR2+heQGFmja8cdikklUQglOgClUldr3Qw9ajygDGUQMhHLukALe4WgQC9TrOPzBSASZVYXP3
LVh+hBGdZxBpUBuHvO/IZkXzb+e1B95B4tDW4FDQe7Rba1upmCjj0ps1PR7bNnweoxz6RjKJxPF8
Bi4vMGEFP38Gz62XluCILtG7MVSnZ/Sn9TJQKzNJozaFfkiPSX9KrHg3dOo60oir+R+91OkRrc3h
DWcgHze+DUkxhS+cUmMHkzjvauXCxzq7S7Y4V6FLQY7Gce7Xz6UWep4VRsnnijaVT5qeR4xyn62m
fXuoDV81Yu5HnOzghi98zHO7Hqo0lKTYanEOO9n1WCWygjRmeulp+0JATxIsL3V9a/typ+XcX/7+
+YU9/4omlfwp2PS3agNwatQtcAw3ZVhiACsPUGVeSaV+yeLyo2YNgeq0/Pwlj1PH6T5r0sdS60St
bJ+Kf8Yqh+pPgsIm7GN/bhBy2KJxxGwpCRpVy9lYW48VbCay4Lr40XEORQTFsRzYI5Td1OrL8JjX
e4WFqsLsis80qdmRBuNaDkgbTCWDOkHyiJ2YuwjRG4UusqeN8crKbWs+luPac/N6bjs8bx2uNLIG
qG3vWji6C56VXRDAl6J5W80197GMMcbVMOESKTZZoj/1srhPlXSYuVRiETQv/NqHJiyVaKGTn0Bt
tsN1PLnPiwpoEgJAQsJIcS7jdA7H/2voQJ0wgeN9flXPjlrGrKAVRGsaDeqvo7brXbLSfJlsuiL/
iIdnCW0kcscr8HWksS9rQq/xO46XCpnnBhA8IAqZFHSN304GVasMfq5byQZC9Uc4cvvkWL0Ocf2a
TBqMvsz3cH8On3/Yc6s/nScU7+r05bi7/mnmUWVJ8HgF+TBiCcnA1cwlOq1p6S8zcxs62l2cFYdp
f/L5656b8X563dPzczgacZuZaoKxuV87MWMsdKrbTtdeCHW+/fy15JkKNSnEFiIxjqXMCiel8rpz
CPQglGkj0vCh79tuESBb96jG6iX54rWf/zAJc6P7NK4H1cfL7sDMoG6ocaNdt7JnZrUR3nucQT+y
rP4u9MQeVmWfuABORYzIT9HePQsvVmUAy3PNryEayaWuI8vrid2rYAz6IeAcc3yqG5AmY/TI3Ai7
F/LUiohw9rTYonGbVLi1SW57OZpLLCdUiX3Cdidvoww3UqFw3tDAX884eVEwztjrK+mBmI0KSwh1
Z1dbe61Jxl1dkaZHMCRSqmVqdl9b4uEJgePYo9XmGrnXrWt5kJw74JdkmrAE1zAmormnwxCORL83
Yn877ZuLUrw47Ij7irFBpMLS8/sXwxuJwaoPYdbcEveQLwkF3/WRuezAzwaK/0MZy2Fp+vWWjNn6
1ix90qIwv5LQe2GJOffQyCmAmsYDT+upqDOO8wrdZU5dPed0lYmXFhxFrRovZm7uaPi+1ESUXZjp
9XODV6LJwA1h0yo+HU+cLz1yC5kgrNi+1QHeI7t19YVWzQtIuMGUDqVNLbgqkBvLDYk0TNzbPgjD
jRcmj2VDWzPXafsmpHbo4Y/Uzb+gtyfcqh0ntES0g8ULL6EBqA42axm3WIA1ExrE58/FGaeAgccC
nYfOdEOt8uS58JQhRlMZwzxykxX6KRzuKhXvvtRujYRPRf5WPgsw9SkD/PVI8QnbkxJh9pBRIfcw
IiqyXrcNs3CdPpKqh34Lq9Oa1AKcuPDbifSIn1uxci0BPD6HeFkrBFDE6hQNrZL7GrT+5vMPdawv
nayJ7PZNbdpMOZR/phHz04wmrcFJal3Em14PlwVFdVBqzqHOiLIo9X6lSTdfZAno8ETXDj58Bc7w
KfZej2yQOo3WQcQxAGql4zsX5qFzQgxE27SOpl2C/Vth1uvNMXdbJtvc8a+bIH5V4mLvZxijTQMj
ck3GSQnHuzL7A/DHO7+vb0xaX7PW5eRZV/Zzt0r89KOOuFFQ6pG5JR8DaQV2x69oUmdHaA1qH0P5
ceGaqmdmULQRSAUQuNHYOe1qqqHrWZSNEvTZJUFKEX6/ZmDacNUtyc9oRLi6/ZgFV52/lR3ogSyM
xhupwm7o/Hd1KPQ7Gmh0t2OIQcKd8jmbAtWbNrx6I4/LEL+RD5kuu7S+g44K94RkRZlT40gtnhYz
aJVFCFeV3E4etgHquOkED0xWACrTzN7EkTRI2005Szlim+kk5AifuvDU+YKb4m8BqAHpiylQtO3E
NXU/8Ck+vFSF8NEaSmWpFjnKU0U8OGbwkiJDmonG0GZdzl7JUZzrSH63O6ZgK2zePVNduCa7mbTd
IGRbFNY3iKUfnuttew/2kxeaC09k+2k9ae0nYjC/TZvCOhYvVVketKZ51+n10Td/aQNdo/vPLxZq
ffDZ83ddeyXzmga5v4Na3y68oPtx46riVrIaeEYYrakWYkkvCyJTpL0nDpnjI0RAptgW5ldeb8Z4
4o4O6rc0G75fGAvnhgKCNKEiWuFQe9pVG2gmxFUtkk0fZjFYSDED7/uQeFW/5jzH9QnkvjUUQjyn
+QufTZRoF5QlZzYtGAQddObmtKKfFniJuy6KZNqgyYzb18X5s2WDGG5lwbVBTrqRQ7Ec8ZHOAljL
l57iM7M/pRJ6OpRx2SGeVt9TeuxNlwTpJmoIkczTcGNkMMxsQPcLUWCvyjAjXTvmo8kzsEpcH3ho
tXHzjNxnv3bWehreuk2hX4lhigBsJRBCcrlU86ptevcGWuaCwKRD4BAcyt5iza6GPWFZ/rmK/ccv
Js/qaPr8nuUEr3p+ffLX/1x/ZLevyUf1v6af+r//13/++ld+6K9funitX3/5yzJFDjPsm49yePio
mrj+t8d0+j//f//xHx/H33IY8o9//fH6zpUDIoxb+Xv9x1//NHlSNQRLP43U6QX++tfpE/zrj/8d
v769JhSh/vxtf//Ix2tV/+sPLIj/nCwsk9Zn6tg4k42l+/jzn5x/GpS/BJMyvq3pAPfHP9KsrP1/
/SHMf6qoqqftsWCB5HH64x9V1hz/Sf0nPEoMMSbyC9ZFdp3//vT3f65Hf17t/4fj9vSx4tdg4eBt
qPTOf1+2Qi3XjUoYJCEktVzpDqu9oPCmBB2kMG+lJexxqgKSgFcl+ItjirJj60aLn67ZX2/rH2mT
3GdBWldc1XNvwz76TXnCp/Pzr6vnqFXl0AJR3RQ5YqQh1p1d7TZvNh00SbiFVwAWCypi3ZrIATKg
Khg69F5cWsRPq4NcDVprPGHUDVh0TG79z4u4Y2ghDngE2GoJFtGNCbAbNEW/UlAxtfZV12VfIsu9
twIJN6cE853V81yDZzamqbKuRNvedkFaXDhva4Zx+vBLk3Yu9QyVdVBDJzxdv592F31UmYVml+7G
bocUvG6TrY2QMIHMd64Tm8QjZAD9IvN9ZVuOABntodcWfagbYLixvwPstbKlieF17Tbets0zGJpA
SaGTrqPeda4rnXKbKZP7LkP6DnL5ry8xrX/272jX88EZlmlHXmYj/f5uLIJhSxr3C4DPfNe7KMdE
oGQ3JPkROZepH8i4rK2xN72HAjLAHL/TerDIDlGI3bjytPSHdJ0exnSlzgs3XFZ1tSHA9MbV4mpJ
uxacF8z1GzWp3lscDObYASKBNn2jhuOjkxHLpAzfXa+eiyrMVrgpbG/rtl29duwYls3Q7jziNRxk
+VOaqpWIVaEUt3b4LocIynjn70DEyrUsEIiIIkbTrHcHl7LfymkacHJyB0JgHup6eh1T52H/FlLD
tTec8zqcC1F4VfrpwmqBAkcDNjzdXtBWv3J8bROHvK0o+TEUMCKpcUAh9OVHPd0QHPY3XfCSmCRd
9nWTLEZk0axdsOZGUpS6ytiiuKsXAfN112ruuhiCjzQBwNXjQZ1S1u10vM+kd18IMQ8N8gP6ttiH
j8hY3tgmkHYIChpvuFyUTCd3ERjRMQf/1qP1x8xOALuYCidle+0lxrpSKIBZzQh/xkAmVOr3o1tu
7BSrhCbNR+r21lrXQhYIP+SAB/o0Z/9gJt0TXrSRbk3RLJXei7d5X7whcSUS+F4b7W+ePQLDQhEM
jMp9IXM5XuQaHTFFqHvyo8ioiD80A9BRnbDvLxPE95WYOD0dPNTU/qrlj4GW4NJMBzAo6pvX5tAJ
zQVs55nqY7xI1J5M0qj76AnfNslmnnIN6DUndjSDrByvbAeLCOGoNw2655XjNeLeSMiBiUufUUG8
TV+WOeha6zuGDnM+hKRhZUP3I+bMAupkcGdxA1GWiom7qJoiAYvj1SsRUEsPjdy8gYp+TXQTHI8C
C3jO9nQjY3aAjTAXvmWgeDL5Yig20ubjH9Wwa9Bh/PtLUgO7KcIAKuz0PcUs3oYgHpeJ3tdcTf/O
8iqTDmleb4/far0Set/x78cvdZM+sVeIf/pfjt+Ppp8//sTfP3v83t9/Pf6pNPsRiikc6yl5ItXb
gFN2b7x4xNcuj99rhjHdHv+EYcnGKRO/6D5StGWtFOm2C4ysAu7PDx//R41MFjZktrU4/vPxS4ZW
aZwf/8iQkdF0Scs5kUyEJ0w/+Oc3//x6/L8ICXEw3Qrjzx8qpxf6+9chXHeo8B9/9Kd3gugEOAa8
2rpSJ6eVxolv+sG/35vjIXaGYDe9heN3h+ObP/56+/jd4x+L49tlCoHmAw/HsGDYmKH8aAStgkph
eCqe9tZFII91g4fHMyE8k2m4Iy6beNvQva/caRutgsAGoVr2Zbf1+/YQGNV70ty17hA+o9u5Jkxg
y1G93dvF+GyI5kfdd1uOCCTxmYDa3Nzn6D00VI1G9Hs8F6AWmdhxIXkkd5UTmcF7MBSLOmpALmpr
hw+hcGehJe7ciOyGoaj3uucQE5o23+JYLu3GJ9qoKo2FL+OUmDAAMLj+bn1w6OQlwhVzbvrciRZ1
CM2G+Rvwrcw/6hbxUmqVm1QE3dzVyx4+HI0cX9UeJW3eNX6YW6V3OeSAKTeIeTlgr8YcRRK5PSzH
gLS4Mu36eWKCXrGn7uJYOzOqnP0i9yEMBQJOaCI5tKg2eUzBkHskg8Z4KbUrt8ZOpXZqRf9Hqsss
ThoYZtWc5HdnaQcJvHYfRqepfRQ8v1+L5s7yIYoTRTyu6vfI9qxrK7ByGotpuND9nnMjJ9txEuM2
ljEuS3KEnKppVgXcQ7VeJZQaSasKhkWU9U+DhUVcpDrR9hNjggWu6n0T4rq36fTBXegGdbygeS+7
5MMYx7dWLZ9MElMflNYuNroiNzJiqfO6IL9LY5VDFkkBc7UJs53xg/0eBTNOqFldYD4h9RX6Q/ta
9XBq7bLR5sIOsqUFLJ+ANBhWUcNkrG77iiespO3b1rDF2lFjJSVfPbFgjRatTvpcs6jie0fFR4Me
M5vl2AWDrN0mhUbSUvGuOTmiGM9Z5sVd0ftfCLsXC90OfSyVzTaxG1LDAvFiNa8pp8Od5gBlCuKC
iNgMaFYjynVrgOHUAkBjmvWmJ8UHgZvQ6YKiWA6jkc4VCZkxy8F/9zckZYxz7Dy3+AMhLE+HaZ2s
LQQaIMJCd0bzpJnphVhVkBQ0OgCDqV8TCopeKNuoqPEWDOw7i/PqSvXYbxoWsEmCTxCb7Iqm7Zfe
QFxpVUfKfcZu5qrtP0ab4RXR0FyF7rjy6u5bkKkjcbGgyzx/HwfJdx5xImwt3C52QifOvB6BqUZ2
+uTWachurjxYBHC0D1TgCAKrHxIXgJ6Cy69s843w02SJMQsppuN/EQF0XJW8CzWFrCnzuxB9A3ci
2wmdBaqHeiYLZ94qBMcGpXev+jbPHoJKSzwMSfulc4nSspFv7nw3XCmtR3Kwdc/O7yoiyG8+osdQ
Ah8Wutc/lJqRrCwIJNxz8QNXNWNL3/VERbFaJnLZ5hzXEvVbX1B+9WX+nQQm8LM2fYqkodVcBKxi
UfDYSYBism3FoiE19sYS+V0fViTnmZDZml6iEmyAOcK2rrc6wXKOXdxTGQ6oFBgzNk5fe7e7Id/n
uYyYmiSZV62yLZw2Z9Ye7vvA40IPAJxKMme19pA5xJPR5jaYJmn0OYp8sF2H2cWHkelTy+ltk0W4
HKqFmemb3G5fkJeYhJaEs1Bw8mzR1RPhsKpTSH2FCK4tQgZsb0HJOwCzO1xbdY/rU1Gv01iQ4ds2
u3J80HFHQjSC/E2X6FsuUExTUnkOaw+0tiEO9rhzAnRhRE7cqGp8GELrg9S3V6JsIsV9UnxrGxkl
1WPMEGH2SJAasTnhcG1I5z3t/g93Z7KluLJl2y/SHSrMVHQBiRqvy45GuEeEaslUF1+fE87JG2fc
zGy87uswJMABB0lmtvdaaxZvlcKfqic77zj3LK7twok3VuTlF5IhEIuAxCku4IosZK8kxd0eud33
18NGbjOXsmc/q9RzzSCzywfz/fasUBWNr/oJMCfD/0VjErPFfEtatunCxgzJu08hpV2Wkj69ie4X
m/N8MRWpnaYGnKa+hvnZ8Caw1pH42SjORpNEfacGA6LXYbsSGcoiV//t7AaIFCcrqh06/+VjI8J9
oUiKsjrTOY8GM71qMabAQTCbqNyEmsWQFupqOhvac+I4/IfXTyLot/s2ZVyuqg5f33CNzLYQSDbL
gAWaHFg9+R11S0kcKhosmnoELw/DjzFuALplXs4PPwMsdSlA9M5snUm/gntunQFp8193xdlT5i/T
g46hadOnpiyAY+GKJVJ4SrvJ3Rd6dY8t3t6WJTF4klw4c+kvbpElPoLo35pm32UOSaBLF92NlFYY
9DrrAk0MRU2en7/09JpMslRIr+y9WZH0PsrmDHaivUST/iBzU987RVuc1AwRw9Va/tZpV/H1R1RF
ASwvj0OyfigIzq0x+249hGslB3i2IPiKpMLLTqC1gG/W1aq/ZO2ISAoJdxkC7UjjemfM9VdSRQdL
hN3RS8fs4E3LY9iP80VMrjgYTn2Iiux3bPMZEWFZ7cDbFBxZcFyryyizs0FOBpNG+YbEq6JnpFMu
hTbfOR9kCUxrwCaKtd88XMwGPGcGQy1R8yF2y7s8M8J9yVx4LWQZgvGrJWO/5tfGPG+KtqpRcsT7
snPHS3698cyRJGwsBQXB06W9vKIYoV+7S8HvbOyOmYuAP7fWQ2L4XSv5Qv817pLQzU649MC96mof
mstP5Br30vsiZ5LDYjzcbobrllY5s4F0ms22NxYDTRObVkTGpVOzoovrgxKKL+S6lcaQ4Sg7//f+
7U6hGgCtt03AJjzOQv7v5/+vd7bC22QWsXF42CHZxHzbdjvXh9tWYqbN/717e0pz/Yvb1p+/vf3Z
n93b1p+XcsXMtQqaOXMy3uj2Aly/pda5e3LumgOokuZw2/pz83/e55aiZ9L4v/xdzYU/sasMYQzt
lD8v5Zhpra//7CMTIjz9+gJ/vdaft0pM77+fSVG4CAcBzooMWif96/n/eDwSvUee5fVVMlhNf3+i
2/7t9fq+/2zc2fSZKl39n9f3zGrJhfq2mYNCzCPzJb+KNs0wvYs1HEalZeVvNrqprooMCNOwCbps
btcmS7x9GtGcR7wyrEoH0mpNlRBmXAH7KXogdChaNWAc+W7gJNnkMTSiKs5z7xD/0BVtULshiAzE
f4EWt6gYr7tDZORnuoikvcW48kY1ipPRWq84BcV2sVhK5zI0fZGPUm1sbLRJ2Rj7a836hHRnRef8
ybn2HUS66xGWn9I4yU8qhuqjW4xheErXy9gOe7fR71LHA4EAdrM5zXy8VaSbcTB7O6dbqtM8HF5Y
iC+nodSW023LhQEGOZeW7G3XuD5aWu6hZfJAkHvy99OixcDVS/JgkBlkkZfWFlBNflrkR1LY5TlN
EK8vM2uCNgOOoKxw43YLqA8kSQ0dJIKQw+jUXW8MahcQNeU+rWuClUdhb/KL0LSzyUoFImRtHc3o
Pmdg4zviBVnOM7ws1XTiajqdZFQ8gwp2uC7zjCbSxlOm0eomQcj025wUB81RBcv0nArDlLw6ZqPO
i+siMA1Jr/dE+R2T84QZXK1ar613mIkACeryqA3dLqxZ4C05SauVR+i5PZFDi+I26NLkvfHsZBu5
lX4Cgqyfblu3G2uc9ZMHqw58Zsl6SdKCY0Jl8RMMS2ZWm9uz1OyVAZUZQICuJ491gZpNWsaubFwI
TIbz7bGcPzmywWgSdb523euvRwrrC+qUgobUn/tih9IKgq52GB8p2POmSyFOtwPrtuUOYxSk0iS0
kqgqJo7dCamgvZPFYp28sbO2WZq+LZ4w1QZ9ZyaNk3N96Pa4PSqLnOJdE+dM+ggVoWY7+hHUrb1U
rCjnqjtq+oTgVGoOUy03PJlY+U+3rTxyXRZgSel7hUKCeHI6cvbA42lwkaRW+nleEwIJ7M4eF9+s
R7JwsyE72WYO29PpPhpr6xGUFtzupaPbbGwYqDhbXFJ7//3M29NvNyidU7t/Fp4kz3/OugMdUm8j
Zkbi5PpjxQW51e71O+yuB/3tBuVztV4MQoXnVrEQBAq4xOPfN8Ca6ajd9v/a1GBSXVftJMRry+vt
gf76J1XaE/39jyfeNm+vdnv8tuvopMoCVIUfd/2bPw/8edfbfX92va6+gnGZ8v6578+bKgvtxdy/
WemVZ9jEQM9uD95uVGSzBBBe8I/P9+cdb0+5vWZ9++T5QOUspBdAuDj//MgB54lU3/553m3rPz7e
f+zenvIfH+P2HrfnDV3ynff1uQGFuUWxqDPuEqIiVfaU9c7JHbE8FQ2Z+YIuyn1FwXlnKTCmudAu
aQN+IaLy4zNLB93txvLsxaTwO+1yCSvvaJFkqjcamXQZUZ5TI0lZl7lxINzlCkBcCDJZ7B2z+nju
FkAEb62jb0GKWr7ZZN8m81zftQFf6B0rXVG54cri7BQR9ViF2fy6tow/XULqq5wc86V1MfdNUO0S
U98WneIINo2t6N2PsJz1s93n7zHrGhqkHCkjrM01u+aeD9GRWcV0UBLYBVfqPlrm6LyE5Wehz+7b
EP9QXRyoZjLuHCTuzdDstGZ4KOGkrwAM9uuZxdN6cYfGz8rsI9YYlpdxGU8Yg/XV2FvfvWi/SVIV
+2ulwx9SNNfdlF46MXy0oXtfSN0OwDNGcdYeaW6zTpPHfM79hd/I53oe+mGFVkJzx+pYu+Na62Pv
KSTAYF2lM1eiwqUBMCHPnaMj8/6QqD8VLGHL0skTX1J50E70cQ95K3vExSSpoMdgGKMm23p6RWL/
2N6hbS1gz3Uj1eBpbYg22S69TWhHq3+NdfvZ6dIIxMzCYhGEV6j3JZURCdnZlrapHXCQnEfo8Nge
0vuhNpMAchk0vfAyzBR0OJXFgViFSWQswTTUP3bzgLPLb7JE+f2glbswD8ejXBbylO+0zm63qR4e
Kk9gm3HnZVNVZkwBuleX7jMNbfc0DrN67rzk0FG+3FdDCuamDLHflb0MYg2siqEq+070LJeqQpB4
3C7BMCj5iMiK3EYiOYfKPo/aaNDsDrepKqxDXpY0tMPYPdbJ+MsEjkf3NLJ85tnzburGHlrHTDyo
tyyYxUxt1YY9+BtJ7j4TksoPYw367Tj7eqF369TRjCAWAyisedEeFGG9PUHOewwMVDmwba9lr8xd
Nae/Rexmd7qoiGziiKLSZlHkG7f5HPWBpw1jEOea9Pt8/GLVt0one/EzNO57En33mWF3f7Xl/n/t
1aJgFnT0/p04/D+atc+/ph/tP1u1f//F371az/qX1K+hNzfhsLD+0atFP/8vog9NLAMYFogp/kev
1v7X1X2O5+xqvteNa7jL371aU/4LFiyxxoJIVMcldOH/pVdLYNJ/tElx/aG3dVGHCj4QXcr/EGzr
nUZyUVXpe5E2w85uh6d6IICeygbSF8cmHphKsBkqdBHhVcc5n8oevPoiOXR5ipmrkxWiZZWeG+Ax
ebRk8aNpI2ZjugMveQlifXhGh0O0lRc/KOk+jVjFkWRuKLdCbQHRCC1YvGSaXa0z3WxP0mp+lDq0
UwS+9VwDAjDvaHbTDDQORlpRelHhDgM2pYT2bSFaYyXi8pQpQsrCWj7UUIoptLjrCp8gnUXS8rXa
us97u/XLdgEFnQWkMh/NngD+aFnWjfadel4U2Bn5JGMDAy02Vyb97Q1axhVYcqBUzh7CKT3QxFC+
my3b3uhfofKuFoPSNmllW2KfnslNBeHlCC7NRG4sNfmVYzKZW50YY9UXgRu2n7VrBH3D3M5hXT2Z
8f7qgKRAOzrDwWgO1eDQA81r8CujxgcwI8pdQ2SeC/jDRwc8ym1PTLV5vm0ZjW3tc10HzieMyzLz
PZeIX7dVFtEroxGPGgPUeKtZNrRP0ssxlmh3payIjrWW6L6qtW1ZjUz2Z4RtaEinjSdrnaEKDpNb
UAC/7fZVWN/TXcv0xMP8P8d+IhPx7AyteYDSLuiFDPF5qELaPaV2p3uRCvoogeynQY653bBW0+7w
uj4N1lfhTZBlqa5inMrt5VJE5MmTerpVAsUbRera10J+5TQhKnttFXgWlqytmEdWFtNb04iPqnSs
tcPhTWcn46INoPTUkK4ba5M6ymFymO0C9815nU2SD/H91DjJJQFDXcw9YIcu7vt1Q+DDNh/Le8/W
tbOdzf1TOyfxdo7QifaOxELcSPFg6JcBCJ4wmhddq7jRPyNrCZ9uO6aENTlWw72DmZ6mlf0yFC5A
Oi1513MnZ7ICIyaz2/R9UbrazLokrKq13rGYzc+h1b0OYTV8pSMwkGkRUCvtkJlMXU5+HOrjeiJh
4ThzTBOSr/2qYXyO7qQuQ20IYqaQ5up6VB7Iy5PPpo2yyk67i62DGC4b82nSqvmnS+Z/hPoLOQ+L
FEOz449q5BSnV91kpBeQ5Wc/kvCWfhrUA2ErVO4TNE/FxN+JgxbLKZzuKyKWcidKzyF+YAoD2Ydh
4tNdoj3xy+HXYHYUAKY7j7HspXXg9MbxpNEQsdp3qO1+DqqbgKgJ3zoZ8NtJk+HGm8folZQiERCg
xpQM58orOZGuz7CnB7dHvdHcGj0RX6lw3F2m+vnNaY03KOoU6QQzyqlps70byoio7Hb4CfPYUOFj
tiBAnNz6mBeDd2knDI6RYXvbfErcU2yYRLmUrXrGLrKVKW+dtzCM63QZsMo17cEezBfPFGeh8uhH
oRFk0BAqc18Z+nyOs7hbmwVjv8vJdqyV5Rwmd2m4UHjTU4UI/Ik4il0vvWvzvRyC9Hr/GA+0ORN6
irdnOG3j7cDLMn4zORqcYn4Aszw9SNGN5zJJDn/u4rfMtpGeHBNUr6t2KtWbrizoFAQu+bfdeTbJ
U8CobRZFdGyYK71JI7sLq6x9kEufvczXcN9s/LRrdzmPdVw+t2V+ScqWAuZ1b4qgvptxHqEDw2My
T+4zVyBmscUcneYk098KPSLkQcrneRr7+0Z6r8hKNmTP5Y/MHyH/VCVdlhY8tD1LX0/z4iyaKT9r
mP4qq0cBEZksrdVkJcfQfEYrMx6qxHWCygnlkxJ2g0AnrH/F3rav0+E01I65sTXlrZc8K8+4Jpo7
fj8NE9UQb505LHfEVr5GQmuftNIoKIfq+qYIExU4SiU7Recy0ofkp4vs38117XsKiD/ak3w3v2mi
lIfeY0ly291UQyw2TY+MrWmF855zVOWxkb2RZg+AZpHDei4K933Ew7DWObwA4SnLd+yoeocVYTnN
u76MIfl0MCoM1f0eqM8+Is+6U2MxvNqapQU62oN9M4Qy8DySZUSkhQ+lAY7Way1WYh3hF+5Qi3v6
FuV60DmF69JlCe8VQHx7NDo2TopXp+JHKVhWH6ekZCGkSPVfCPuMI5QqfOT0BW2AopI8v5uh1wSG
iJInytn9gzvQeBN6/FSPgmt1aKsdjpn8ZKbdKaPbci8ypXGap/1bI2kJJFV5sLUeUFnbQOtzynav
6iR5MZs68xOd/+j2KAAD5PLMCIplH0V6H6JqbZZ7afcPRrT0x7/uu+6WQ1r5qtBfQ7V0Z/d6c9sa
Sz7POMjY76ZsOE6OORxvW1lO7Hi2KGNTxOHk4wUCAVRyedIxFuDIYW2dmNQw6F5gD/CK+j43xp2T
tb+R3xlbb+jVOiepFU5nxTBo5+SyhIjPXBZ6C18Cx4+LEYJMVw58a+XVHzhKxz248V2c6/2+qJJg
1lIGdkpzK7NxwpMCa2KUXXoxDypr7gutK3DYwzTro8wINPuXsTAhghNSbQudKk2Gnv44ZFDr7UR/
GkN8tEYaGrvFCm10J40XVJnaowD9oB+0pYFg+tOQjTs5Nl9chIHV1pp3F80COU/Vv9VOlp4HMf2g
8k8VUvVrRzI+9JlN4P/8lGDUCswhJBav63hbWk2OEBRFnG9nTp+XtOaKmmHWjOEbN9MDBg7SS5v6
d5gY655kULS/sDDbzrjXuhAEjTn8tKZ5T6m/XRWOQWmLnt51FUblLIUEL0X7jnNgpae9ZCAF0OXY
E/ygRIWrOE43iqZh1F7TmsPyVeskRm1ITdIqV3MEsijxXq3a/DYKOFWOftH0cFr34sNV8XY03Ie+
qnNM0uMvp3eIWgHbsqYn8xL17WvmSBzYob2texAHav6VKQJ+JXZPCmZvMlTfLL+GtbdER6YajjUa
G33WNx11qzGOHzBeIbsKUAIMfjiEn5UHLbP82dOEdrIOWVmj2m3UA9zSG2PbmQIKOpmuMr8msCTR
t5nRcdIL+YDUoKvz7yRt3hchN0s+bMu5AXND7QvN2aEeoQMt0nirOv2JkLrHqve8oLA5n/Tfo311
RLyGs+VjoNioSO5CUztEQ3cXLijuZmfD0eQvzP+W4X5q3bXb4Oo1Y+1xsLQf2dg+6BEO/gwLl2bv
ZiKPM67EUOynZ7Klo3WlqRbKCq37uIe3YgP/iqZVNuSPpTM+m8mCUsw1aDOm9YazH2WUa3/bYwJO
zeSUbNI9xVZC61BqA4nnzLbsU51Z1CNJfXFg7XqM9dYhubb+IzFQkGpPzJ8ygjvIMAkpyxjTxSxH
j9A14t9ozsWhNGnSh/U29py7lsKzBZu5dMrwaCK+Xl+n3YnOBaaI3mUflpfcGz6coj5WS/lddrpC
XDY/69dSedfAXhaOtSvMheJnHa5kzYmIH23NQsxZ0828N7Cd8vGzct25ITIzfp4m7p/mrDgWOoLq
0iVjaLZUCYSFFPVppl/t2jH6Of1Vr6xLdm2TTp6V+LVMP5aaPL8WLnDXuqDpk9RfPHNiIje8toX1
0V5fh6CTj6jJL1YfjuvZzaA7xL9qwTliafX3cBXNtX2bru0XOuyfJK59pe5PRoD7sGn4qCqRK9hW
Zev+phn3JRD2mB0dCb1EhBcnYJpa2JBzTm6xNv8YLPd1NsSvwR5/zQlce/WrbYW+LqriJEoIkS0/
uczj71gmD92IxbmS6odR2dWJrHeGrxmhGGPRkChwxhzLjAMItKcdwqAzE+Z3Yxzeol4+trZ9cZX3
kJvzfVVZBciK6UN3+3NVtwdRa0emRiB6m/hnbFiAITgAC3FVu1VtMPQpXQxl3zUZLUsInxGgBo0A
aiffVG57H5YZJ2VTcpAs8moFY08b76mx3KdKfEo9oZQ3rG2tBOuIKyMgFOIUtWJXE0/v06VF+LFJ
m+J+GEK17RH9LRG4vKYo7iK755IVB02TxSA5Y6y5Y7xR7qegR7yql+UXFZN21WT1sbUvWpH6MX2C
NZMGBGOLne0sykVtbnZbMnzvXcjHuF8/Qw+nmeZAoR+Mep23bVBOybmvUY90HfnRdoLbW9Q6kinp
t1r1oyrtfi+cyYDyo8kL6/1ARAotV1+ZzJZYHxtAPVhXT/FZUM6fvTa+R5X7nFTNbzpT1qofLPSk
eRBCyPiOHtMnt7eebK+E+4pJLAwZ2iNkzBstHA+DbIuAWVa7lx6HVOn1024xyztRd29GLPLT2Fxl
PcmcBdnoTw297RmPgTae2zrVH7X8ObEQRJpSiU1uobLohztWfmITzVxNomGaNzWFMTKuvQCTdLiu
h1RutcmNuXbbrzHmYF/SBKZjmwaDRyyjHjrHjF/tqPGftl28J0Qk8pWe32naaG5q6d6NtH93kY4c
JfVSJi2Nt1GIADYul36odtOn3Tj9nnXiXsZx6NPSKXaolj6StKKZULCKL9F0Gx3qDpWT+UraFlQ2
S6RMiOcgN7r6vYXp0jWuP7Pwf8oK8GJLaP+geT9CVeTa9yk1RJrXdLldB+6Gi91IE9/SF4ykzkNM
YgjLWpcML/fRLngoaqxXAvYYLpuc8ikc+ahz71pZPswhF3gn189trw1kHJO84eEgYXh1C687uA28
v1LN2ktLlr82eMmm8ZJ3mSMwbeR4Hkv9dzxbOUMZtgyVFZFv1IKFdeQFbS+upedBHdI8zhEQ/nv/
didi77fsqqu83T8Wpbr2mf/n824Pp2CBWY3Bvrq+XkNLsyKpbP8fL3l7UA+ZEQqi324vebtrrDGA
1FDJFhqz69CKyiN6uxbxa8VleUS1LvdjU13SmUJSOf6KCyaz3ay/U/A4w93SdPjUWkcIf3cnumaP
OaXF6EnftbffcUh9ZWr55aTzr9oi8KBHHtd61t4ax19LRhx6VcXPDGLHIl5DTZnWXcFcQUIaWS3C
/AVJnDVlvGmUca5m2j3Dz4UgvyCnDExBFYyzsjciKcs10lp97VydnK2rSI6puu6QXW+GazfptrXk
oQuVpEZJ1Ts9qRs6ZiQevN3EXVcEyyhf6mzS/MFMfhRxbh/0DgPPKGqWqw7BM/20nszOgxLsIUcW
kb4xSlrVtdmTJ+m6fXu47SvW+AfV77Iuf6gkYOs2LWoKVhXiJqpJsxfHh4xWlG9JZmeLWbzlYomD
xbHKQ71geS7j9HPBprjCOG8e9cEy/rox/71lU/9jKhVxEpOtenQHM9vPo1rh3HwiMBWOjYVCSP4k
p09a+lNnRq/5GB3brIC1bJw92XzHbfjiJNMupqlhTpfC3owZDANL95HiHYQBJi5dzpYxIkUQ5glI
hy+kBv9G3yAc3Cb0EiDR5QS101JAFwIwlA8bVkByW2X6BRm7ayd5QJw90OvyO9vxO0/7rMnLR3xW
XpLJ+4ltYJ+04eo6RZCS6WwTbhwvf+gNeXTK5tDVD1PUn1VZX2jjBR45SoaufXbhuKH2xxS/Ji5g
IGYo/jQW/WzVV603qnlqdCHVlIbyutDv3dKrNzHJvWa4s3p0KpNJTRPM1ZIHSyuOQ+Da5IpkmjoJ
Pd0WU1OsemjEs2veXeUGWTTV6ykleRzF6nZgQU03NePfdDiCyzp/rnoKl1V+kKyiXCRjs2BhaIZv
hjageE1ZX0wHD5if04yBnndfoYt8k3aa3CCfujfTPTY7YyWQJGVqXnu5dnBnt4WG3h/IM5yo2bD4
mbzqgjIWeD2zFulWe7OcEB2oQe0J6vAnF5Bw15/qInyplK1vdPKT0xoYRaXuZlG620Z8zGH4pOVx
uWZoOlTpfS8Bi3etgkstoVBRxT4sfbdFC8/8sk1JNQIa3xO3D9wBXyyCbbqEz0psyZ8iRrRmFcCE
g0O/pd3WPC1M94lP6sx1Y0fWqhUgZyQXbzE00UarP2LKDu7iE2zV0CNrv0XlHDqR1X6apN9pRYuK
wi2VyXncmONZZOB5sRAe6JbasJcbX4xq19nEMRRKhBhN45/kW/SXRDB7tPBxZgxjueu9pZlElNf3
z2kysJTp0ZqW43tNnEza5b9Gu31DkLDFCPfdkcBLRzirAklm4toMx32xPOVmY248vQe9DvZc6tqL
62T0o+PqEM+9SU6ZPCJxzvPksXD0u0ibViWOtCHC4Wl070K0BCy+9Q4xUjE8y77e67l4TMu5WuuO
cRlpXa/zOiEdapC/G806a7Tvqjq9Q3a3YoZ+zsPWWC3WbFFDubT58Kteko8ovbeM+i2vMB+VyMuY
TdpWMNpc0SBCBMMYn+BMRh+9qr4NO9tbLe180d+F0avLiWgNzEJccpCVGz4Y3uThBs0D22if6lZ/
E/S15VQ+RWaBUHhkjKYnjemkbZynIm32oqt+ZDVtLR3u3qqyCPfqsv4jFl68VYv4ClNCAByacFdB
93McZ0/Fon7HXCjMpf6tsF3rYfeAx/qFQKLT1BJZU5VfSzJ9oSj7NIziN7CZc9cr0u2cz/kaCLl4
rDHBXwiSbVRF7X8wqiIYDS4rGYwk8rbMj0ZM6Y5G2zO5V095TSyV8Dm7Xip9fMhd91OFmL5bXD4U
8j2DD7icEdVixXzpi84NImjV6Ig4WFT5u9O6rW72xsoKrZeGIaBHVyQ81F8YqlbGXAbV4gQz1nOU
GtGZoS+g2vaQowbX5LfJEKZAj3AEf1jGpWf2Zs/lpVpIzp6ih3RYHm3BpGyhUnzFNcl6Y4+Yja4R
D0mi3U1dcWglhhdPnBMDMGBiOU91aqfrZt5LawTGEbpUp42PUfce4xhWm5uYvsPcUI/Qd4y1iZgj
59+tcvjVepZSD5mZQee+HTHhQXfzcP2K+0I9e7mHPJkrAqTXwOzib4112WbGDOqX/AvxR4qAPCcD
btPNBhKG1HsxJ+M82uxcTR6Ip7h6Fovcy7y4d5PvoZXzWSQxViypvedJ/mEl7nVp5W3cJXttItTp
48tYVgZ/ltzdTqQu59BXv5l8vBSJU/nRlG/STmeN5t7XNlIysrGotmumuUb3zPqj0VazPr05Nv+U
GTJn1+hiU5FimMTWbRqsi+zsRHuM1wI6S/Oe8pAkipJuF2Fs+lcYq42RxffJaHzlDvF7PVkvgJo4
79vRnyvFWWnyBTYpFezrcruayZ5CXXaylU5BMPMu/Pr7gdw4VMiUQ7SJ4NYIXGuf8Q9GLjp1xo41
nDbksPJFYsGeZE11x3gJYwocw/ibOe5rnz/JfqgC3AqkZdnVhmMLTRwSpBVtJ8aVxNU2/URueSPn
Q9gILgpZ9luO8H7q0Q2yaX6MFO+f90MfqF4woJrmV+FiJmvHQzrL8Cz7/mVEVl2013jB2st3XZtk
q1Y/EhtIqLrNQtsbcxTgs6Tkyry0pfiku6t4QN0ql/VyjbWKc0AdjOh4lk3jYzF+FGP6Sjh/vCqy
kDrD9QpZtx/aNPywLWw0aEF8uxiMk5szD83dq/ex4eNNley4jnYbrICMGxN5kqYJH31B48b446xr
x1jT9grsHj15I9Mrd6M3fEraEZU2t9ggrzC2SRzdOyiw/WTurqXXzEVc6QZj7hirNIlfoEJMXLGa
oOk8Eh7nrTV2333twowQy8w5F905uffQmlRJO+upq6c3ZXmXIaKXkdfaOxVbqUOVneKq3BUaJUo7
ThhnGdCSZP5KSAlOiJFYs8z7vdhLuWoG1qz0+dbzZKLXcBgIRi/1qa97+zD5omzvcApBCka+VFrm
B4I8huw8+Tm5ui8Khx8uzjJ/IQotMpxHNJ/dEMRm9YoDhhRoPsAQ685qaKgqL15PPFwVnTSiAXuP
Qxx/J33BIao3hHZsazEQ32d430xvXpCn9MyEtE3ULwNzkvk3Lu/vohFBlzjMXb2ExDfDZgEZBjpU
m4vR9a+Gx/qpR+ZR+Py8RyeinjRX4x0GIzwBA43gtvfAQWcvzoLJIN4wWerFxbHr6TjoJlXaqDLQ
ahUsH7CKveoKQ0E9Rp5Ph62gQP6DMCjgz+ionXA4l5NINsJd+OLiifIaoGuXX0li06RrwwILRWei
Tc96ps5OxDXPq1igZfG8d8BSECKyNeJo3xUTRazhl0t0MX2Vt8xIzdVoFC8g9Gay2UCLD3EaSFvt
y0xffNIdLnPV/iq1Go1LawWCOr+hXo2OvrSdOBTzkuQL02pbDMRf6ltNbRF93dkFAReYOX/1rUv9
n75eSbla065XgELQgh59PloRIJjFmjAQKJeVZEMqiAel6b2hQmTeEA0/yEpMMPj4noH0s7N65K6V
7ret88CC9jkOxx8mJubV3Lm+VbodsTHWR1M4gJu7PloPU/PZ5tS3jKTH5IxUxjcQlxizcSdpFEpE
+CiWuPJZWnbWVBIMU4xFiWMyo5vigy2Dvh5XCkwQfjfV2ExBc3enlpY5upw2xaC1gW3/HIXOCsbR
V1h7WqT9hr1JbcPYDG36s6Zlth7L9JlY625lUglYN/j2VoTRNbwzCULdZqDNtZm09lOGMQYRi4mx
jjrWc2A8GM3yGmlayLXHhPPpwgSEOjtveqRgvcNdsjDvXUyla3c6RHReNhTGuHd67GS/+KQqo9qt
joPX7lTjLSuEPt3aMJrNXEAuVaY2kO61PM4tcTWzgcNB1UQYmq5dbMZEv4oKmEzKt9CxHgT21HWY
UCV0DXfjOeVHFSVrr3/t077cxJU3478IjSP2JqN06kCYPXPb/yLsvJYjBbZt+0VEJJC41wLKq+Tt
C6FudeM9JObr7yj1Pad3dOwb90UhlcqpBOTKteYc88kBqU6auCDEYS0uXB62KWN9+xIVnMlMnsw9
qh6yMGOJ6dUENYNrg86+3S2sP/ov0nQwysGAQ8S67UhSP2IjmsrikC/LOZn6aV8WaxEW0j5MHktc
VnUHamlAWwx7MCffaCbThrSYD2nuMaMrxCGGcL9fXcoQgqt9x1j92eujnTbmgZWZ6bbqKRFkN29d
NdYsMAM2YJsN+dprbxgzCVQngrhpgr6tTyJuZl/ENFTMztXxdmZX6a8aSCleuRbVXk9Kz/LDQDxx
UwgsLgRLBKJ8SON59VvNuYGkMjOk5cSIMecBXTlXUfqIaYHCw+WdLRiXWvLAYEVp+xQ1YMZ0cjN0
4wP72O0oBILhjEktmeTFUVX1bk2PvVHdYUKYqV5dSLBu8TCp2Hsl5oceTt1Y2hfduRC03A7DjK8v
LDPS628jA1aJlql0x+t9Jgpsoq5gsePs9GfZ1FtTVT9ElgSECMbBmuBz0zVzCBc6IogIL1ZlHFlC
HyDLHZRTlYE1jAmrCYy6zKbejDDN+zyKZhviX11Ue2vEgTwlmRvqrFF23SNiN4iDtuj4TMwjY0f/
UWkx9thGu21z0PmO8+wuKMGiqMhvtcy3umLb8Cft4zpODmxLrjhKyfyAdgjSiEPeGj6So9XPRHm3
jEi6HSzUDHc2gtyAsssZdRDpSY63YnVoU9/BFMhwiR1T56zhmiePpluZfhtX465IG3HvRjGjRM18
xgH5oJJhZNuRsOVU5nMatdtVrqi3GToeFHI5v/OmcKXnvxWkrgcRlvNCQ/w9gOAxaBjk2gVRAcqP
ubsYRDwcFvZwiHfS9mit2ifZ8M/uGw39U6G9TBJQMM7qYIotm+wvlh7xy5wU4dd98YJS8rsXxMRh
/BRsvuwGhRDyhntkdODHcv6TqzlTubqlHUpbYzxoTq8K/mI4VyaM74bAbGvdZ0tzD/7P2CRkSwd5
OeDfrG2XPpJ7STyptv23L7JKbsoOeJaWOydoOYigzJzW2vgO7iLdLQ2YXAEzy7JuhJYQuYby0Rk6
cnAMPzfgyrCjqHzZkfsM0fByRflPI2ZmF/1qWRp+yXBZ81uoAMFg0MlmuT0phnR+06sfdi21jQWC
OzDVG9d26OkVnPyeGMfMQXdaAsbA4j/elDs3UsHUYWuGLMSel/o3H9XOA4lHdRiCUWRLRVO+xaIa
MLOsAvZ0nu/lBEvoOVdsC+1ph3+SNRG+aBtFy8WsUMdmcXmaG11t8xFjB1KTvXT637Ge0ebKf8u6
c4OG/4iLRzG02/Q4IolhHdg6icSePt1iUD7CAwijBZ+9m6rnoc4eybsh8GbCE7JOzwt/jaGGjyX9
HKyhQUaewZYVBqZ4p9pK2Jgh3CAOdTVd/03Zw2CW9q5E/6Pr413keUHFf43tfvmYy3nYNHiLdwoE
sT/U+Zdx9VAKu36KonmPbOJ9ZPy+6XMuRF5LtFmW7KmkhbNCZooV8+66/s2g6oX4Ti7lvD5dW4i3
I6kE802/uNEWUzZmLFUKRK+Y2GBj2YtpcOU0TkQIfkU28JGZ2p/61n1S9i5Rpr2tM0jFS3vxPNSj
KJD2CGvGMKKJ64PP6Hdu3n/lBEyz+aQCLoTT3o+tPMHA9sJyyLeto0VH8pEeh2GvmKowKBQZi3b0
ymCq29Ks4H8zkCRZG1mQ903nlyyeko6Gn87lB7ysIayvy5KbzFz3vWPGOu6PIJ+bUvWhxoppzewn
GxtLMYTrX4ziyBQ0EV4RbrlR9OmqxSuOsW4e7ZnJ9sSwi44m0eWKA46n5sqAL3TXnWynpdMhvUcg
bBbii/4LaRebqALxsmEvw24xzR41j51wHmu7OqXY1PWXVWhf4N3lkUjcQye8/ME9u0/6nFSnPgbP
VGc2/c740TZ/2UXW39XZeh+PLQyGNIjmZL5ACucUYcfV41g0MbltFps4TdHeRGupbohP6Xau2Qg/
dWOxaQGL+G1fv1ok9bzZvfXQmdaP2srf4hKIhswWseWqppwHiwbrzvTy7IQ0qmWSQ8FZV4N1Y5dc
IHPiaWgzdYFwVO3HlnuYm1esrkC2G7s+Cqv9UfeqPZbgKMZovBsaE9KHQYlZjzR8mk7rwm7AqxFb
u2RAIolvIQ7bVm4qrbhEWOsPulqWW93JzvAkcHmlOPLsVdzSOKCHna07bHJZy8VYwBbfDxK2X5pO
Ihzo0Pugj0s/nnoK7KkHQpJFX0nJiG1umzCzvZ1mR8UuYr4UCCJjx3aeApoju9mKLpoWs2aZHAYk
dl2WxX7Uyd14kEV98KZO7uZYf0yZRe1nAU1vGdBcW/YVqFEdFYP9I2aYG80xokDM+rNOh9CSat3m
kdD8vAJJSRLJZ9bQdlw6WWwX4PGxBXu/1hW7FjyiuhwHzvem8tF35SdPpC/62icB4XeffSG9XcKV
prK1EqQhHbIoGXbQIOG3FhLNWl4oyHNef0AHIriUfBRIKvxyqrQts/cOjzFjIL7D/5GKu74tMb1N
IH7H4lNZrX6rj0SWlz8iYeUvBeEnaWH+sAocC01JVDREULrSYd5eDRnTQ8GhgKJ26ALte/erEXdj
fw3d8EpwpBemNmFmDiaxojasXcu6LJruy45LClPP6dkHNrfTYLBSquNUN2uo2vjAdYrdVJW8TpnG
1ddE2ld60W6+7ji/UnfASZum703NulzSrk41YimLPse7T9QHoPqjQJl0MFtq66me4XWGjkn5tMTr
Bz7p7ewwdm2yPBQ1U4x0eIPWkIZePrz3Rhf5ES08nwr519Q1xS7vK2i3w9AHXkrTrq0okHGbgmhw
tqXG8bpOY4/otufK1fFmjcrz4zTteP8ZYwjn1HCxcWpy21QrXgXVfeAo9STibsBHR5tY1mkTjPXw
VKbesB16vM5VZJmBlYzLVTPPtSUn4sKqRJD1yXNlkNNm1BLtrGECS1y1aisSrnxoSdowNpfPbih/
D/ncIJRy7upOyJ3trfBOmTv4CFde8pQScFqrl5F4T5rsI5wXp74oONCBZ6w4z5vpSSi17tug1IOl
MLkFOzQwBUZUhwSXKn8oFkevnEvOcqs8fn9HPwWx5v//NoPdO561/73jcn2Gv0/TUAr5dpsM1UnP
qtb/vuP3fZrWRmj3/TN9fHfx/75ilDf86vvndEn41fcD/uPbv8//5zdAbHrDPfw/38WfN/nnFVnv
elxd32/7zy2xjLLAafFLnuwO+NL303y/+p838v1qBobacv/3hRstp4T4vmub22v35/P78+Tft/59
lu/vhAPZM1QcpAdPfcRXTA4WzPpQlbNxGAAEcZlJm+P3dxHahz/f/b3NXdf06sv7n/tkiKzoqv3v
Pb+/g25SH//e1kcF+cuZ3H/f/ucZvn/758F/X+vv4/55Gku7ynquyHDdpo8epqOuUzfEt3/fSGto
TCC+n+s/vq17jlU8O7yf7yevuireGrP1nH9DZ1RORps7ilvOwgqUFl+yK3MnuX7557a/P35/R8Yf
JrvK2/5z+/fjv2/7fpK/P65Uoex9qoF2y/+8zt/7/XPb948FjSw68Nd7//Nc37f9t4fgiGs3em8l
/jUt4u+L//lz//5t1dhkq//P0/y503972u+Xz1fv6PVjs7NreziS6zEEuiQu4PtHJ0oZo12//POj
mAdQDf/8eiIjfnUJ6rh2XET3fx/0/cjvL//cJmryOcxZWv7fV/jnZf4+9p+X+m/3AwTLe/r7XOgL
MYEf1++bvx8gsZPC/bj+oX+f4D9+/8+LfP/47681bJ37JRvD//oR/H3av+/jvz7N9x3/uc/3bQkK
snByzF9jOkofnS8yQuCHyCWmgdGHXprdcAeCJd3+uVxM5otm9UW03iRG8/x9Nahp4R0BbNQHaeZO
wgpO96EMjTzXaCmyZbNN7bqI5SEn3OeA62DH9Lc7LciQTtb1O7p1nWSLbTeh0nNrx998MXJaZ8It
n0TUib0HtyyHwdSOKS1HjZamU1WMEXvUf6Mdb8Hi3oKzvrHg9zFOpGbuy4UUEvUloyjIE/QEZgap
u2YOSw+wvcp1l0C4LYo0A7dYSW6HV8xPeuPl26RFFEEYDeKiztqArE9Do6RKivObsgaw0qUCzMDa
JGcbFdRNfJ3D1GbPFKS8lDpaAIbYVuDZFYIASmGm6E0o8yG6b9rxMAsARc60intJiPJ+nXhnNtvV
2XmlNGFrM+Q6EnYKHcPt420KQ6TD7aapkq0+nyk4CHQvenYLpNLGq7houPXh5Vz7MZhaEPqvz4Cu
DlXT3KDSbfy0l+/t1B7rmiAdCqg0tFjbqVDOScxEKktou7Fjr4O+OizJeKYrwR4jow2oCXC3caZv
hMkUIBpkup1aPjtrMPeRmyRPMTPEtTFwMEZuHzSMYXp3uc3V/Lt3+GBc5b0zU2c8qrxzvOSZn0JL
j6pMHImcnXfMzs6GIqWkMDP2LV3y2qrfWUQBKQQVwbxa7i5aN44GkXaAFIbkx92l0uaTlrTTwfvL
kNr4hVpy3vatqP1i6L+c9K6MGdqjC+SxNq3knakRNW1oMaqWSaMyL1bfifKPXnlJyPgenrJGg6AZ
k27rrvq0k0OxddFohIbkD4/RNe5z935OvW7v9rzpeUXzictcO4qKf3RDsJzj+cwgzY0bu4KxAefS
YLCzT7TfA3m9QTeTtLRujcwebopk/cUImzK5ZzzQyo9Bc6JLbYw/W4Bv/pU96iMDJHhkQSqXJKSv
SJFJ9lNk7MEduYbsbGQPfQsi1daUubZbc4DT9rAwFCmZLaJ8eY3SHDE/+Bg0a6QrQJiKXV7LRkkW
VANU43FWy7EbLXR02hb8bnS/6JAMWvdHU1QEp4j4c1HadnA1zZ906jIdqottJqekwsrlJV/aVfla
zwl97Xl989pFoD7Z69ovx6sQn2BKPxCRAA0tE/frELm+uRRBlKinRXfxp3nnkQysTa3Rec1VB5s+
/5m3+rhdWwpjGo/NVnNf4EdAW8rKCJdUNQZSVfRCtPpMlqDrT8NEU1zXb+OZ7kTJ9HUUn1YrKXsW
R4Vj99jn7TNi+sIn7i20veZdH9SFGVrpQ2fcFoN6qUVk+hKCi99FAjBqrthv6LPYeHEdIZ9i3JE5
yd6SmqBO1h/sTL5oGU1RbGtggsimKlsRVFlzJIY8DoU+7nUTwWVRLK+xpz6juAW9k9Zf2fq2GvmE
TC35iUmd2b3x7LbJs8J9cKrSQd9OJ0/fClt5n8M8ugHtqhnQBRBICnI7Mn5DIAsGYb9nE2yreX1V
hXeWBncr9enGFOjvhlVmoULSMjT9OUIfQmtq2eUAVEgdrZL98sNWOxUVTzlIOX2smAsNCxRNLZhG
PIPEapMHQGa4IRmEtapCJDXSYCU7k2Ag6E/1iDou+1R8SJuuQQiDzeIAsCYBlM2Ud2CPmAhqdge/
Tw9Aq9l2pRXdo0YZwinyMv86QrbnMjCrkQsBqQNo8N6meCwC3SuuynjaEX1fvjaWbvpw+YJiztMg
zqc1sDtBQ+YKl0RlH/Za8WJnxr0Czr7pX5XN1LdNCdftEUSkxlet5ZCCjZ99a9LlwAI9CnIUR6fE
MTNSrpVR7sOOshi4MdVKlvhNR6Uwl+g6p6V+FFl7afvFL6vl3Iw0OnsaVgbkEj8xtl6P9U4MRnfN
S6avKZpb5labtLZlYDox+9Z4PtQ6i0K5qXK82+hFaI8Oduxn+qFjqu70Duahor6UOY0t0zm0rf3Z
Y52uZ3mXQNQPpCj2CcggaFHY9ccpQv/hTseByXpsVzJoWXXD0czQtU8qD2yN2Q3iPgCgFpbnyNR+
ui0DvkjNOzM1mQxMaJQce8fU+0nq684ZIB/W0thZ63STJ9VzNYut1AuE6GBWMEEU76nFYabVb3jK
s6PCzu5urKZ9QAP8VFrFy7IORSC7/inp1p/1bL8aNboaWsOl3W6BnUEBCZychqveI2UFwHlTN8ho
6p5Jas1Qxpb9IY9QqAB9mlINdwlKtXem9h9eXDzZzXiebazRYkLgWux7WbznM8dENvRbY6Q2MNU5
WRERLfjcREdTK2+Mu1TrArPj/MyR0xZ7dt2oDwtmfelkI7GvFzBe1scyzB/fGGSnQBLq1rQJUia+
Zf5zctJns53fVbv+yhjSqtjcrSo9jLJ8Yr7KRE7UDw2u0jHVmI7nOl/M5FGuCFLqNVXY+00QCxhe
pRd/9m5/iEdsOXQ3w8otkX4Mzq8e53owsMJim0fCUEnGTwK5hSanTVuJKoiuHqGhus9jwS4JYUSI
KWo3297hvezJv2kZa9YzY3pMasRMLjDVkpS1WTNObTGyX44QtEuHmBB01G0TVZvGyU+D9VPAFc/F
9Dbypg6ieU3JFd6IpXjxumv8BmGXXdSQF+bw0ccXnQy32jJ2Qzbt5zra9nuYV9uej4WLBFKJFMvV
ZmJM+JEsDAZHp7mk7lW9MPSh6Bc7mL1zXtePxQhIjKEQJhXO3smNfhXFfKzzyfIhVr2iCjkb3nA3
uoXvjNN9M8QfpFkxBvFoQ2VT8e4Qhok+pFY+MZTxxpT0hleOjRxaN5AAyoZOh3M2zCFM6jOn5E6O
CwEjOJPr8oI3ALUNZiA8M5wu46s90JZbC3fe9HF9W2Q0SHD58GlK9JxmGT/VdvGruRpXyqEAzu+N
zymN+H2XMFVB0OPgWsBjgO68itUJ6VayQcP4gQ0m4JJrbO2y3Tq9ujE772aoG1BmEVr6IsXzxWjd
1NAVYKEuCTOhWnC0jblaNPlNPmS4jb7j4CAoUVkFo+GQR4iHnT4Lk9XyET11wzGHmAkN9cbqu/Rh
UOEQ2cMTCxyV5L33JeZxPOvL4PdDbe3daHjS5MJuzhs/0PySaqYRBTLBcOq9baxcphrpwm+RzBU0
aTqmIkVdtwGyeU4eirAWTWAbMz5j1ocglWhmoi/cg7sWrw5FfcMKPqoGHTi18TJxegLSq7L0LPFj
qXi6ncGCbuI2fdC5/AT9yLkGF4gxYXuO0/q306e0x3XG5bn5HPXuBcHJD31GlbJ2PaU3JqEodbeM
e29GCK02xWJMk0158YUSBOSgdWOk+Qu19otrm41vxeCMV2P+SVeKYYur5ovrsdTY8EDd8TNuyAly
7HstzmiP2y3SbdCdzUR0Db1bS5VMm+wi30gSj3y7kNssTn+rrSeHk1Xr3Ya5u0ZW7vRM3E+oG9ZM
YaWxtjrsg+3xDhsqw14tvzPpjTNz/UFLrNoxZrtt25Up5poo8GAbs2e+rbvVMwqiH+yUW9/KW2Sv
OhN/h4NG+21ExieIpwO5J6jLSMFs5KVshPS9BDFxUVKIrhYgvz53fQ9TTrZaN93oPZXa+IvRDlmX
53SOQiTvwYJTGlxgExJwd5cp8NCiat/h9x3Han1YTZozqvlopYZa1UM0JurkuZFIRucmenYnBLSt
iKk7MeWjlcUA7qLlECAEEKcwXln3iiCRtLI+s5FINDUtvoxJO5fm8mQIzEsZZ2DCJ5zLFMKjpf2y
EJQExeBs2CMmuo0SZP5Y5yNzn2eg9GJTllMbljqfk5wk8D5oX1iZr5skg3Ksv+lz61WDMSCxkSFX
VW9Gf4LLYYuZMYClPcpabhU48utFqsYY6OIDXV7cq3d3isImz7mwaebJTPp3lZg/DFtbtpGhHsUC
73eAM7LEBSE8HRWhBZ8HS9cCZqvD8FCQFL6hxh9SJH11bv42rxx0ex5/MdT+vm5u0tYy/MUQ9ynq
ekJGnSD3mN1rHkeJYxmfluv+SpkvYRWsD6Yx7dViEEpu6A+t5SGd0j1ExSbWuby2rg8I09QaAgRY
+9nNGYwbi68jinR05VIHZI2ve0h4EHe8ZXp76CAPaggU2xrRX180z1lR3STCPqquDdaa+nmCsEIz
32g3dnG1/GXBpgbvQyvgrZFfC5KkplyzgIEVPrF+vHeq6d3pp59pSSgIQ23b0D/Qd8KYMSeCS9d2
EwEC2mLFZSDAwdPIR5U79yPD0M2SlTcKx5LGjJI8F+89s9CfoH96ioaHUQoGoWzdNwC5oHA6EeEW
1U0BFEnCP9nkMLnsdcaoIZzbhl2HAiwRJEwFPDk9G0p7Ft5YXQN3H3C4qQC0wX0ZeQzCMwiYan1z
vQeXXjsik9LZVMyR/WHIKLApMG0HX1IGKIzMuSOysY3qxt1ADKzW4HounlscoCC+I1LoARU3AIzm
TGcnphC84TeoQs2w6Twf+xjTpd7j84vTNfQAGxtE806teNOK4uh2o7GL5mVXz9G2VgWml9YZkVQN
P5Nr4pNlHqgv8IRTYEwkhFFVsvuabkV+oJK2DsSE+IlKPRQyyuZl7JB6X8P34b0BbUOD52Zfi5O8
EXoXLmCm8bWMoOQ9A9EVoYEyLcLI2BVgSDaVImK3x9VCwCBF3/iWV0zYI6adATxUJGZ2hxbGm3A7
6lg4nT13I17xstj58zyzels1gtZmouRQ9uB7bt9sGALAHHO8o6y/mghMX540lyFOtmYOkM1b5lOT
Gz8AQeyjJBvZtKFHboef6bQ856jYrgw8b9NyxocefFTieTmVpqm/VARqA3RaljRG63kNKSVfLtTq
iLDNCGYfjNoMkx1UH3ohafoFrP8sHDRNbMEstvUWZD0IaMlMXphLnb3pauNrMjF1FM86s+sdwrcP
BzWLs870T7zykJvNFzgia+vUxVdWYPWdAPS0RnJZY4SqLV/8/jq/F+ttl4D2u5tZTTkVLziVP1Mj
2hqW+g2S5RJ5+LxSrlEkPISlcl48fT4RL4GSo2UXX5vdreokujKmfw7Tq9wzdtq1FZ40y7lAdBkW
aTVuUwSMNsNmyM/TC+coahC9QeQySTvsQBjxuE25jmQNwHzWC/GMB1ULUqZ/L9JAOzK10f2QfHnz
a+uar+hnnpxypNqEukKAVOv3EVh0RB0oktBSOuwWKHg5N9Hs1u2u7eyt+S5sA/+H+TKXo8YH2j3U
fHg0Bc17rciXYJDmm4L7oceTCla0WvxnvPiMheApBgKmX3VvMk56SuENFYDNkcW/w0Bz1o4mrKoa
16My7rwkvm9+ceElHoq3bZ7nRN0Xkp2a3QHTy4haRcvylnS9sVmM+mIV09OMTmG7JOld5qiz6aEj
c5nJSsawAZvA84TNe17MR/0TKfWng3O5FxyYufXiJPajYVdwpNObxFt3+YAFpViOfcfZEmOddud9
b4q3cbB+aA6SEP6uA6aqLW5cmjEZ67+zpgB4DXVoIcC29k3PBcCTael3g/4eXTevrhbDokarodfn
3LCB+an+Z9POV63AC2g2tAwJcq0JoI4QFmKRiKOFKmasam+/CtxUFhPkOhp+VFLdNwmoaBewutmN
j04hT4gswGZqmFhipPYuE0vemKYFssx+UQDoDGWMYSOz+mdSJvvMyo8d3mKRW1+J29Gn6romkIUe
b+d0ZyzNJbfz2e/a4tAo2LqjaMK2tj5zvT92BpNYz0rDLMd/mw3mjyQi1DG1Qt4CXD3gadWlX6dz
pUG/ye0rhxn8xWQ+ROTAGlH0e620J+PqWcOx86TlHwqNg7UavhYLQsYmA21n2QTmoP90xuFgeOkj
RJz4UFf51xBdP+yk+Fh09ZpXWFUqE6dxD53XTafLkk83dZY+YqH4pIT4FFeZs1OrrdUsH2MTE/sp
WMi10sv9ZK2lv5J9uqE2v3Yq593MJTMwF1qzIjWOqNbpJiQfHpag60z1XBYxSG7roXQnuXGE9r7G
01m03jHxqhuDSzhQFEimNRKDyUBVM4TplL6lRSf9363V/LTM4kfUNBEFPKGtWrtBwsbFxcYdE2H+
sNvTWk1hhO3VpqMHubc5mUX5iBhyUzloSCrULwv0SBrx0WuWoYq1Rsgv6+ScUmBtjKkR02t1vCN0
e/KFP6wzwHknzbdr7JyKuvq0ZfuBdPxWlZEbphynnCGvuB2cUBsDr6pv0tGNdwYxac40xqGjVT5J
4hctIkGiUOuutcCVjZB+WPK00CLLzuDsQkWp9pZCYX7VU88uFrvrH9WY3sPs0LwB08SunIqOo7i6
MYsXCDJBUtR3XTK8JQrt6/UQXJfW2FSUR9vY5kChl3/B7rejI/4WOcOFzu0tye+CXYIxcXXSQytr
ToUsH4fEeC9nG/rbkFDWTpDSvTVM5MDCWKWPqBdYhwVNGZrHzZ7d2OOwlG/NkP1k9/s0ucNwcPCD
EEcdBRAE3qzm3DXRO+XBeEgSSpSIRv2ZmICwQ0dFmrWVg2Iy9p0maetlsH4zo43P5aKda6fRwCKL
17m8MrpHZ9s1pFKhtCDWYkCIg6GGzrgscnCjN1WtMSDgCWBYaT/Z926WUT1JaMr7edUuDbvyQ1zm
NDFdEn3SiU2j1m3Npdf8JkN03yzWbulL/agVaJnbtY2ZRDhs1NwEMCKJncvitQdLc5HjL57r4wAr
H7SFPJ4UMsfu+8c/t0XlPuO8ZHwTOEWaowVuDNaqwWIbX5IylrhBXM1vrkxvGPyMW1DgZBl65Mo7
JXx81/mw6SPrGKg3jjlqe/6e7apTqI4yotOnlz5bm5e16PqdokLvJtYw1dGATIfHZq4/xwEEVGqz
+qzadJC6IoAu+u04C7CXgtFQS9947VuFXBIVQY83RRuXAQsTpb096b9wA3PSUGGXUfTDzCTYHJsW
OlQl6WGRTwQSLIIiLlSfR5wj1+a5hmjT3TuRA4bWwPwiN9nCRTgao4O5pmch6VgNnvHq5ZcRKQIe
4Zv2+nLpdQJj2nqLQPRj8twXV0LEcCuy2lZk6kt2XoX9UDa3TQaGAWXNYwU5Hh8FivNG0tJ0bvEw
bjrH/epmy2ExhORlFffZdXTgaaRgrHN3kiKecEGYnBFetYSjGI6jQvfYxu28qaEzUlxPnNbmoVLy
lwe/eCvgp6ATb/OETqgdkSnhND1HlulsDOJKQhBSt12m3uaypxyaM2yNZvl7Stf+ZsgHwn90X1js
lAHVs8CSgeLhqgq9RLyli3Pjxb9RQWUnAfedi6hEkeNWXB6zx3J6iUxsKcplj5bEyGNrrN/zUKMS
rlFmeBl7ZwdZHgyZXZYK/TUno8PNByB1OS0WaFDWTk9PcqT7Yit5YY/9ZIvytS/dItQ6DAYQON9A
L8IKc41depXCZSgy+ScSC+qIvaRzSJMKnSZtT4y/a8GsBEtzo7XHVbMvs5XnO5RBPMo4mczCtsK1
P1cMieVEqzJSDFdUzKP6K+NtuIZMaiaEpapw/dy2oV6v6kkvICsLs8VZDOlnY9KwspqvPGvvOq+a
9sVydRcVeEYMeRjKYUS6w2CqX2k+OU7+OdLkY7WpNcymdMyKOjnEmboW0Ma7ZeN/pVsZ77h3dydK
NEuTgbztOnqKPlo6LBiXNGrX4YxxANMghsq4gKZHMXIfgXkBMkezcxQamTAXpV0RNBA0Q6+yOmp+
xh62mtzD2NLxS9eRnBswalvPjHMYHB35l4wt5y4f79uSIVBv9fxrQJDSl7+JLbgKI32bmewLfaKt
SS3VHDKFhYbd1C5pJdiBMRU3A2N3HKVcxBzDwWOT3lRS3HqNNHdSjO1WLfVhbTMMGjlZ7YYEyRez
OMSx7E8T/fbcxdKQ5fOLXeEDFcMzUzP+/9UKbA6XRpT22bGoaauzby0xvtqnzlTbSpidP7VVeh4c
5qdtR9O+MWft1HEUwwADFjgg92QD8eZ5VVhZ1/qzHqzTqg5WzpW0SOsXOPfmHs8Z/FJZL0fZX2dC
nQBfqpf4tpy8o64trA2BWyqUCYeFNknjxLyxJMNuwzbLtl7KAtuYo1eR70q/MqBEWBNZo5JTtG/c
6yl5W8y8RL5wCptFZ/lSShMVXXvGX/s62Hy2kT7YUPZyNDSc9kE5v3Q2f3Fr8ZJGjsFsjm0ua4xk
bFe9Wp6lIwUvzy5NyVNc3wtaKBxRDLr5r4RQZqE8gkQII15bb5Yt6Zb4Kq5VlsOsJ7RdlOBZrPaS
jftGaKUWGqOsdgyLzcSqth4yzCQhvXZsP4Uth4eSOHWVLa/gGM6NchTUhKxGT4m1oloYEa0ABOZ0
5U7ab1lqfAJW/KMxiZ8m6OJIHs9K49AzvA6ABW1zu/kijp2PaAEle3XqupH7UiTK3eNTUmHcNs1m
QIMaGG27H6tTV3EkW0S40cijfV81N3BqudzMlXFwDJydlBUWx5xs9K85tj6F8VvN69dYtfdek4WW
1d6tvS2OfYqxvI8+0e7xaAnVVhRPEWSpYG64ZBZUPLY2qcvEjJnwHUIzFdBo7d3rpItUoRM+1zsk
BRLqdrG6P5NcMtNh7OWjjKXWWKlFFipW9rU7o+ZaWc5LHrBsHzIzWo42VpxNytZHViPFbFzPW63R
dv+HuzPZbV3LtuyvJF47GRBrspEdVqLqyrJsdwgXMimSYl1/fQ46biJf5z0gu4kAHD6+59iySO69
9lpzjpkWj0sjpAuvMo6SIlAYLsbXbgBQVS/oCg/VtemYiGg9vrswq8EAmeB1hnTi1Ye7qG7eU40R
mfxL1NcRVu/IIZhdsetI1ZY4DrT41azIFKjZ/SpXo0OY40rIZcYG1Cp9jZ43796BR6DpDnZJm3SW
0v70Bg39IqYF34XCC/lRVi6lJuE0mUbzQ76SIEy3NW2eLlqQT4GjexXpI+Swh0KsfXwSlAIIjQrd
Rp+KHJo7/Wux48wHNY7mf5HdF3L/1XQLKhat90XWnmWS5bA+Ce5F/8q/xVwiGJyMJb068xvF3FX4
iqpCTZeRDMZzKp1EiP3nArZQFcjHsjbjdY4u2ZZL+Eh4AcfC3HAfZbZY4rWJmr7fF1izlAohywA6
K2o/xzE/sMPGVMGyhankARM1QwdSeGOc11ucZXT9zbg4LqbiJ67RgjRRfJEWZmBHJa3XKFch9JU0
TjDQtYdMsx9P4Ztee/8hhD7TV2TsgrLvasZs05B96zp8UF3haFTV+3J25sTiYlqGUO0Oj/mDSvft
KZj6+u9L+FS+O5XOQ5Fo/La18QK4YPCfCMQJP5dmvGniEb8DWbDqRqcoWYeDQiSC/RFzHyxudRH1
jihJuh3KvgFr3FEm8xY+IqAygO/tvH72bhVwkHn2E7WQVQ15uSqH+qXTi2kpYUByiTzYD4lCdGDG
dA4WSLnk4cFFbGBRagy8vyKTOEo41lgNlT0nryR35apu911hnGEuO0Qp4VctxGrfmE1hJQ+QlPx7
BPCgoHEe9fGhCkaa/LQZcRR+9a0Ik1RnLB+34quslTrqjo+izIJlNGCwzkGXVfrhyUTMwcKOnBjl
fFAIXseIVUyF2smBlsWYtgKtwxqer5OqHbznswQeFuyBku1CjbMKxzJ0sAW8WCGhHyOihzaLgiJn
uLPkAmPTjaMoV6eyTWjDaJA4RuafCvtSmALoF/BmBt0xDnCNP1RCm5rsGXpCCv6tFI1fXe3wHjav
Q4PSTCEs3NZHFLY1VnxZnn5IgfErGTpr/Ktr3KDTM/0mvwt5jd5Q+wmo/jOI371cXKsEMUXDzSXV
LwMUcbNC4YNP00VnfhUTuAa6qXwrXYVPXhZByxEBRrKbvpXCwkqZv7hdqK1MJD/rIh6u4oSFLywE
pu05b4Cu/MANWLaRYOMUSb0hMGKH3L8XCBHMTXWc/MjI0ayNh05meqAqwXt0RIHCqmIHxAi0UuMI
XUUMR5IukWWsxi44FDUDYp1eRCIOSHV0vic2qNszU+/VNOwU8AZUqU4URBsMyZnF3SkgCKq9RMGn
lczVGXOUgxZHWLqTGsNmJ/ul2qxEiEntc7gI4yTuWrRAUkGgRP7w4VKoFO/yXUpkcMawIoScJIh2
StgMeN+k0n6WiJ4qI9o0zNLouX1KStNs0X+y2hujJzQNcZpwlE0l4m55nNIcLl/IWp9Xy1oRV1qX
spUDSHZTsfhItQfWugG7kiTcQ7X9TJTkq4GozN0vLfuS66IQsQcTJ/G0qQZXSxMyjgkbE2ImaDJ+
PikHCaLgYqPDwMRW5W3u0CwjfGKFXcdNfOX6n/WvCr+kE9IvoE1L0782F/gOOVap4X2oh3Mt6fci
bW7GWF+YQkAhjckWFfSGuTPusjLgOKCIs3qHOaqA51pTwBstItOw2udUcuRfMHXWA3lTlOKXGPRg
ljJ0YvM0K2tChC+pASwsK8hj0zZdtR7lcanzBGWo954s3IEmvMnt47eScGLDsh6WOaDmPsA9X90z
vb6ZRUg3OssPpeKJATsna3oKv85/Kt1uACiBd7ZneOK2xgNJ3UIpvJBCtSz01FVnmwuLz48u3Rlo
Gm40mbsBSZqTicp3+gxPmIWjNQyh9aBOf4byXQEgjML9udUABSYZSZ/NqC5cZHMq1QXExoywxH4I
t3VTlF5Yl2d8YO5CzXn8E2VdcSgNm1LAKA96gIDWhhUeI1l8jyCuYVpoVnIm8HuDU1Q0ujiUtxzC
tNAVxh4LRGRu6GzYQ53N++BDJKcje4mK6ii3hAQBdeBlPJweH61j0C23K3p+GsBcq2Rcbj9GGHq6
nGxjrTwRb4RXdyiYWA0MMYZnTLMqXZaNAKCkODTTQoTa3Hm4JsCrJRRlRe3nGaiPlp7wI4O80wyZ
a0QTeSAsQEFUZu6iaNahEa+CcIFQHcWRCIDRhV9ze3BYTAf8Ll1NCdCEcOAo+gFA/IQM9MoYsIIZ
Cg9HGKVPrSkPRIX5TzMd3Uak3k0b3CHU1YKdpTms7f7YhPJXoWxCmVVzePQ647BfE41DTtYi1h3z
ro/NJ80vpTRemaAshyxkVpJsZA6lUUgZMYTSQY+HA2H2h0ffovYQV0WYPj2R9oD21I6DhBmO9lS1
LMrFGq4MaLNKutUDvJs5W099gllputg2M22fTfIlkOOzwpriGXq7TKppaRbiOmAnV4zYbnMGZBrI
pDimG4kFLsYiIZWD7CCj5E9GSLFToIup4RkvmufqkYOq7kRPbxqqEpqNZkYQWCGkW2WofoK4+0nq
OQp5ssTynJZty0MzYoXJ39Dd/zwG9d7O0QKQzuUF8ewLYWBeRhi0WHJq16IvWrIM7DGQ0TwTDnI+
vUSq/hrrg7+Q5BWmzNIRGmn76IUZL4tGhzwKW63x2m5/0VK75aJgw6gruzMVTy3ZYRf9F5L1Y5p8
KfIMOEhWNHVPWMIkrl9+mwJShkEfYHUSr2ZeoUYy36MW1zmTzq0AJsFCaNcinCUP6Glc8FrR4H4a
1wXxw22QH/5Q/v+/hhWIii7+t8nyq5/PKP/PYQX//It/wgpEUfzXgvddxvcnLzRNISvgn2B5UdT/
JRFtoCqSiRmQSIR/YuUVk1j5hbkgioCN3pRE8gP+iSpQxH8RKQ85XZJVTob6Qv5/iSrQqQ3/438U
/86fX/38r/9QOUwSvsLrMg1ZVETZWPDfvz/Pjyyc89//J8FyZcuBU9uLY9z5FO12Hz1wQklzJ6vA
gUXXK4IB8feheEDF0MLorAl6jTXygaf679O/DwDYwXnS1LHbUq3Wfx8mcrvWw/zh74/5gOLHytCh
pb308NFyleu/D22YV2vsYf/88d9fEzJiboJqQ9A1CXFkstD3mz/8fSbVA19UKqOwAz2gbTNUBeUQ
6Y1IOPg0gI5g9x0sKYVnoNQwRgnV0y0RDG101fAZWxxxXJEJ2pT7wewfSzN6otmhE2jXOuHUdB1x
sODM7dlnn5zNSFwZBpTHJnmCcgN9jU1nMbvJVtSAX6xGtZNmZbeOZsfMCJ18LXR4UEqpPgpzzDT6
7/+TNc2p+DyGdD4EndcUxsa1HU2Ov4hNEDojHWDbg0wKR0I1ivUwmRCW/z6tq5pPJRL61rI4OAmK
OP/vdQqzn+bvM9SoOsG8XpmG0/rvgziV0RJ8/WHo8Kk9qtEPSRCiiGaLG8J1GQYPf5A6Ny20DgTl
CrMf7QsibYHuwIRZSQg8iqAv4FEze1H0YaWEyoWCijMbsKRmdp+0swlL7FmAiGA2aI0Y2fr/fsBl
mP+nP46zd8bJ+vg0GEiCCRujpJ8/LJD9//szfQr++Romcs1PwYxx6szWf6/874M+//HvawLdJWl4
KpoVA6ux/l5PE8cdjfSlJPjpZeJchrTK5phuhSieTjJpaGh0rPIqqRemMsMPMEkFvY9p5w3tKA+L
AOpoMBuNBSV0Sa4lqDPbGD/xApfCpYRb17ZnPjPbpQlm97XL6Gc4teaNi0PT0VesvUDb1IA6xR0k
xewt+RWdyWIYuYuYuqkuwfBQ9glSzwnnraeDPFwUJtWqZyR+RV+NTp7DvlJEjtisI7BZdrkZaCcv
KPEsZJf+2K2mr8UVscqMVcMEdGbvhzRg4gBEZ6Mjp4LLZ5NWZEoOwsmJdEdlSwAk1Bclc7V7fOSg
H5TshuidOajR7rWyS3aRY097pd0jDfPbVrLjYsDjhDk4D2KB+mX85HfFLm769MDSBBSw1VOU6sTH
7gvzq/h5usjbu0P38jhpr4JJgeE22+bSoTfD5uOE6PMQ8eFAN91E2o0GzkfrsclPBZP4M18v3uFs
u5/sY1axEfZAThTFKt5bjqG0A+nL0bweHGm0YsVekOBjI/3Hw6xZQ7ccH0d0qKBtxzsztr76junn
cTjggJqs8tKevhf0g5szfQve3Yapo0ZLwF58Ioc0cUambk3w55Jp3yDRIFkz9G3P8rDJjtJVvgEN
FlXWEBJncek79Ule0Pu0i0uwnlZESi1ASRqoWzyNZ/NcwHMh4BntMBIYmCcLN71oRHlbzS370q/Z
q+mmB7wRWu/qLZv6O+od3YdNx6wQWdsUIDqlEgLaatfdtw5sIrlikdilOKyPhLgAfYDya7zIW+GN
lBR+GW5b5VO5Dy+0AsONti5WDWI+TsmIWpxOctIfAMIhjwMJSt9PhtSyRWvhuZNkVgpfeU02fQkt
xWpPCZki2/J1OEofMxr2rXoAVLK52ToalXsuavsL/x32hT4D911uKDX1oJ2ANCj1DV0BQ7PDj2rj
PlYLzc1ftIfFIF0nQMJp0Sg+XZLgTwpk6F9zTVuKRj8lmKvbyVr7Nb+jF3lT35Ufea1+Pn7ME+vO
WLvahVIQbYqEPuIapP4AVqN3FvmmONbycsCLcwscxIzmWh3dHvwXRooDWVWr7jBmkPJtAOEjWe2f
0uczJ6zch4IwwfZ9uNFPWXs9rFvnp9tR0ne7YnC1m7KNHjTWvG5nOpo7A/lcOWG4ZgVvlOGxm+56
8G00rDeNU72Uu2baPEzWDKRlvvGbTd74CuiIEbLcvNXyO2sH6lD0UIP2ozwR0p9h9PNJtV3EK+kT
u02+fvBIseXy7QZC3iG8vYtgrP34p2EibCNRSvz8DGKc9xySwgts36/8brKEgmLxR83rB36+X0KV
eRuv6jZkeMZjsAxdZdV7A79/Z6vXB+htu/eYCUJW/+hib1oVx7jxRZDj+PDp7IMaCvaLxap4CdZY
87PGT4/CN1pGrm8vuFx6nj1O4ZHDDyT6g58zbNvXYFpxnF8goO1pJ3gcMiugfRVqNRBtG7Wl/+1n
bHSsO+I6fYm5KWkjC274CbMMaJ1YuXSgZXo8sZ8Ernbi8T49d/EXvUITUDOGd/WgA++f5LshJUhz
rIhu+fCWd9e43AFcAYFAupHg8W2Cgn6TzUBXFz7+KvDBowlYfYsXnNe7GUI4HpORMAMnfO3pXOav
s4ypqPy8Qnzs5ZwxxdeRHPTFqR4O8OUjhlOpE0b2bLl8uoGy0VL3md6fsQ99RxYt6TS8oUGF3Myv
rV+mS9B9SHAdWGR5ekt64LrHWASRUwpSK8bipj2PfA+FQ8hicOlKsVgwiORjSM4Rg7FZIsyVQQ/1
EXU3pXOeADzomP2mK/6HbsUjyIEEaNb/xZLabB19E4wkWi+Cq5zC9C1RdtIeVghGs2nXr+zgrVpz
7oPHXeJe81IBrII/hN+dto1TO3kSIuw8Wg8PkPREsOKB8BMjzNwID12x2XX9kpdXzWpA5/FcYclL
UHoeeLFiu2ocYqRC61pmK0I+mSkgXKlPOggiNBDJu7mW1/FZ24y+spcP0wH96Zo7mg7fRnij4Vey
xCToe4kfgLuC8caq6gMn00j0Mnlf1JB1YlcM/O6xz6SLBAVUxcBiB+fU7V/AhjqyN0+LVmLmYbXI
Hq+PZp8M217ZEcI8bjI38V4JeeQKqj9i9E1LKJB8BL+yDPwYq4NtVJRfPa00mMePjXYGLfyoN8HC
Lr8aZBHIKJCBRoI/qHaS+3G8RL5AeK9ULnuyIHKvVYl49jvFMdKdFtj8fYm8n/SUJW6IelCwK+6u
MwvRdf5WvfU8RJVlUN1a5qq4I8uursJRKZeiZjOmQ8zOVUJSHoOpOkmxzacReNNx2SRuIW2kmokZ
Og4n0ZaC4sBuLTnkyhszedV7H1YjE6SQEcW3cit25jvxSdmJr47VMthEmwGFA5WGbdxKGKZucZY2
HeEY22FpfCm33FlsU7hdDg4d1Iq/gu5U+9BcaV61bFoHlKhjLmU3+2hOwrI7Te7cVli3q/rQb+T3
0j/Nws979THsYUoYB0Rp/H+0UfwMY7BDSmXc755O8rYgdPoFYgbtEWPDe4Ram84oonnEP3A0Akei
XDU5K6wyAoySV8YCDew2u5XcLHF6sH/LxZf5vrihuO/ofF/xynSnp5cmTn0ZN9RKvIolNbs6LluU
K5GVrtMdbf34pGzS03jrb9WV958f9mg3xYn2WLVn44A8b+er+qV/IQGXO7ZwpsJDYzrDXNb6q3id
7hH5KfQos910rdYcA3oCFHgGJTf8bo/Fp+IhcH+gpSF+AWA7FtjA0hM/Orer8CK86D/cOKDMrovm
Zj5s9VWUl+KMjbI5RGiLmzFdGooSXsmnyHnmNeWbFTST/Ko79xFxEEuVuchGlz0RfXHiBZ21rWxu
0gUzaFiC2Ud8amhbM6Ru3dRv4argMU7OD82FUKR1Vg2/9ek1aAE/Gd/msiV+unV5yH/YpxE6YKmR
X+mTRMv8Z3KFZbNHw9XBMQ2unKrKQ3NdfJF1Yb4BAcLfl3mIxIgwr+tdgQNg8p491e2xO1fnCgnK
w+7Ocr404URDcLLoB5PYeBwlPCBeeUm++eUBGPcHfsCo8cTAK12XR6mzGbsjjBX49/peWjgCqCPs
YAf6avzVXHMLAn/PSkMEEf0pF+YIN3z8QfR0sEdndOMVtWPPw2xn4aHDsZDBNfU4Npm/KuU5kKSn
XSinpF9Wj4tefA1Pv/0pocv2b2mFZcGh9T15VBPioV/xnj9Jotn2RExjsZSpOYlmr6xKnhSHY5mx
VtvYWMv9SPh5u4pz0Vj/fdCjzFzTIuZoSdaBnHbrLjJb5HjtP5/9fe3vQ4gAdm0uFCoMA5Uh3Zt6
U7SaLeMncqoayRRy3ZJqn+PyOnoUnPjmz/qZyfD32ROAzNzi4r+kuB6XEFk2AxQXBJzzXxxUuUHj
8l/9a6UoWgeVE3Wk6uvk4pWJ8FZWIWZlJvRYUvLCEWZOQjv/QGkGPDxk3mrzUWOxHtdZxxhl5nvW
Achwk4QpIODzp/Is4hhTUG/SUWO5JT04v4X3/P6QNgmP/44jGlpsPHsApKqlWi2fhK10zkPHS4NV
wcGdSdnMKaW/GytmyL6sQIFbG3DWvzTRMrYz4bGxhP2CkwTuvXeVnYJZ4zaXvDp2aEVzmNx1CNUH
W4g9U1vyTRVt3+46C+jsRbvIu1GEGLURgI3piIEZlLjPe3Ybj4LbUIsSOMLPoP68MawLtpEd7tp3
6Z0D0rTht9/HDpNywW58zTJPY+S0nvLe7soPTp1h7xqKE00O+pqnQX/ZIteku5Wxo72H68VR/NAu
zZcwOuG9weHN5PI9RzHnEWHDtcfek6rY7S3p3v3ERw6pRXpWvwxHPYEHBZaSRGd1n3J6+8q8bEXh
IaZ2sW22s42Kp/BXIM3vLfHHe+SJHwwqkPyfFEfjrTOscR//UBRz0us1O3iv7/lHieesBs8NTG8p
bnjzyjvFJTO1d9BE6Mep3aTXCnGmg3eWZjqCGnWL0YL97wRTi34k9fDu6cLQxSDtcbmLxsKsjxXf
V0+0qUmeteT9yFgL1xwJlAQFIVL/6WOrhbmMO+fQxD5KCCDCGHEbx8xdmGD8I77VdC6d+i0ACIDI
2Gkw6TYM+lKbiXbvhVvuSsQa2RewMM5U3Y1O+wKH4E1wvwkMYB17bIMX3Sb+eKWtpoWV7BC2jW7t
wQf3SRkiRwmrwJfEJfjhu5ayDcwq85uNWdvmFz14AZ2iS2BY4vOFs3Au0caSaIc0iv39zPmZuPXO
FTdo5YpLfAiJExRRZTv4iWKD61ozTj0v0KniXYeL+FP46Q3SvsiultGLxmLgpWzk11yxREdZhxvF
DU9Z4KAn7pflOaI0fHjcRoB0+ZIGGHIpY7iUbXO3WEngz/z2Gh/U3NFv5VrcGAQxHvKP6IIRUMYQ
8UP2xynoXD22wytjJeRpXBfT7b5gOKH5im6YvBZHDSLCDzZjtBAi2hruYMUC4/ikpL5Iq8ofblyN
cml6BYpgy3iXQHJdC9F97ji9tHMR6D8+mPiYHAQQILfYAeSVeKY4PxVPtyZbhAFw7qT00XEa+WT6
qCpWWl8R6XdZOEBx4GnKuaX9xMb5ZK5pCeKJGL3gkkdu/KnvOA48jV+m/rKwQx0lcHb/pvjjeKot
i9XcLBMtWtoQAFVOKOVfx4AewcPmQPaLWajbco5chHb/MW2D7nPGYigQvPDs8yJQ3trz4JmttPba
T/XrCTbQRhQ70Z2MPV1Cz37J0hf15i1eh1VxeNBmAtQp+gwKMEj3IYhhgtUQ01nyLXuXZzXJkul6
sXAYzg1fIvTrDcGfc7+ltuuP+S76MO50ESCQXbgx/nwJNg0gLnh7oisgvHH4VmnzW9Hb1FgD9MIP
eXLUr3o8PdM9WF0GmfFbe2eJi94LiOaQJFJqtU13rPcCA2XB6W6kF8cViySvi+bESjv1mkOXKz72
H6hQaGVgYaaPNaq3BHc+foDSXdzTyq0/RpJHedP6HbbWie0b1CLk7d+a/heRsejcP4z1IrKV51Kg
7RM+1v3O5DCNJZCIBQ/jvbJjhvt8nZx2GR90xqYoJG/PD/M8qrikIfM7ogiu7pQmL3hUs1uY21Fi
d9UyJEZnmNssLKFavB8C9l6aQ+E2EDzpglMNxscZCOh8cKDpQJ8AdWe5xT5/zNedH1xwM3A5kTWd
aGvZA76j0q5+khMPSShfdJWNc4dwTDa857h8Rmvz4bFCy059RTh+0umk+UwIx+vzhCqo3OHZoOvF
ThSoRwJ7eLDZcqov3dX3dNAeGxm3ASMZa9wVB+1IupMJuhqThJ1tETiyOmtr2ZMd7qb5250exZnr
WPar8TqvFLFNnGA4P3LCrd2lxulBqBYrLDG8xRe7Rg2wJ2a5IRKjZeXd5Ndk1x/1DwUONdBnZ3Ef
FB/ldptshK8W07QMo8sfI1B4CEv89AGDzEJ1NZjHgCqGKXJBvUj60v3v/ebCKO7i1LEIGO8OgkX4
bjAc1A3n7GBZHOrCUxn1DjaLjwnnhCIk958g+yQXWiWWb6cc19C+aWEZ91k22jP7XArpmxZv2KFY
RbmxkEDrIkdNq3npz9K94TJfeNw0DcG9O4sBkSIJmOI8Ujmk3uUHKhjMdSCAMKdZIZG1WtEeGSJn
f7RSgMwAO3/iVEXqEbzV3Ixv40e/40ljwSZtCLqOjG9H3KXxdUFUu2ynq2olOwWoW3xpWb7ihMp7
BXWVaqHX3cnnqcWKFS8VguHmhV7mfMtr5/1WLkCBeS5I/MI3gbT/Q0Uamjnp0y0mfCN2YiyxgxjP
Q8vd+PNwOR57auLBjkieria+QFnTKx9vjVy7VWsveocV5DL/zqwsOCO5drvJ4hbDr/v01a+UOoX4
QZFQ511U+KF+TB7rETdVzamSbRuUD3KMwH7koAKg5gO+s+cbBTGT6RF7w/i5rtnW+h3bBhHAmPtk
VNboAvcsv1bvaq+4K5CpGNImxTTM/OdOEgXB03XH6XK/uLIp0hRsOSX95KcaB8cy9h7qkYsi35Rr
eAqvyg/gR33fbTqi3G4Yr2GtWqFvHsS59+uI3/GRxBvkufnqSQJ9D/ttvvHyJX2RQLMW15wHM6YV
x7/u79ReAKoahkN2Q9fnjFa8OohfY+fSmJy+Bt4KyrlT80IoHnFt2DOIl3OCU81CMrejE06L+Ypp
r9ef66u2fn4m54WrfZS5Q8gCh/vqr6Hf9ivxhkjjF7dtONlEv9uMdbKVMHwXuU9aoQ+mGJkpt+WV
TXJCm33hjQ3a+dmt79TijKARLlYQDoud8MmWnqzhCq6NXfGGaCf8RcA7Vt5kXJumt2IshQuQyPTv
Qt0O1gmNML6kzI1VRMfYC0FF7Dnzf+iQRyKqPQl+YOGUuDqvvRu+PnkCKPB6Nj7vmaGxs58b4L7a
b8QKDAyeb6Na9Eip1Ig+A2exHrbSL6sulIHHZAuHcMNdRvjyjwLnD1+mM3AnWMV2PDW6G9wxSrKC
a+gl6APF64nhR3+XnXEdH8tz6HO3fvMigRDXzZZmaVEcuMjlOlgplG5LNdlJHNs/jNdyr7jDhkwW
D81eTcoaqPiApk77y7ZMfm/6Il0pvdRNwqFknW7FgzqBabX5r0gyHYpz/CacqnxJ9FIGZLkzqHOZ
Afw7hDtScO7xGlTu+ZajXfdlfvFwMirvbtwsElJUh/fPqnfo2dfZgae3vg63MXZ4oBzevp+P9GXa
Vpf6yqIY0z+hf/PyoExwpZXyPn2RVlAv8TBCXflgX1KVQ9ruo/GbjYbyP9jKHwFWbm1jfFOdCCDU
siWpjtH5SfnwQnwlDZ0LZJ4B6x2321Z6gbWV3jq/vROIyqHskOyG0+IN2VW+Sifruc02iu4OuCk4
hcPfR0ODIotif4Xwexce8ThH/uAqhzyjAlfd+FXySLe08u3DlX3TI2V7M/jDuX8Tl8YWRSbocGGP
tYBbFxkvVXxsRR5Xo7ICiULKpbpAyCV+qZQnF9ZIVOKAKdIvkdzGzqd8D4mDnXvOBhEWnMZY+agm
C7cq8TJaSmY/thC8lrQJYDU+HA7T+Bpp6ssGASOeQYe3tXNskV4luIm5fMKygLZ0aVFwbQzZ0jKb
H5CQMo5L3HSkw2QbfqsjQLoWLKwJvSi6DeuWEhnAhehSICKL+RZBrzUf/UsH8ZJIorfB1hwuOhUz
RAaVw+GBUx+F6TmXbfFDdbVVfuXEt2EgsOJgoV8JFzJ3KbFN5LpjIiEMYz5q1O8IOkMW/dAncWWW
vX0Gfv82/JJCT9oWZpE3ofHa7+Y1IAgTf8AJVxleS5jR6quxWXzRuFIRk98IFxWX0Xl47SsXExit
C4hAVEi8Krr5WH2Lhd9A8Z1g2sFOYgBAc5ML7hLC3kYusr6aMR6sAgBR22bBAZ92ygeIvsWWvs94
GWGLu/rSuJRvIR0lRlAU4/rokj2EGLw5K/jv+I0eq/7t0V9mWwAkSm4devNbOunfPhp5OkJnLhtx
I3aX0ngj68sywGzSImcZ8Sc6nD+Nrf/Krww9gpDE0KXKiE30H0d52ompU3Nb2GFrl8a1bpdF7U3c
+RyDU4JB/ILJHniaxBGWio95fAEZFR44o9Wl8Q1D2w7fIC8go57oTM9hJNajckCRDWdxRDVIpWHx
FHCGn87jId03QGl5YI7Gdw8MgUeCBwoqaeomO1btlNMO572f0VN4qJktHst9SEyGBdPLK9ZPHh5K
ZTaScKe6AHo+21f1q9nGcN+eToihEEj7vPwmv/loAS19N4hQCQlk4/hQr+tNRDgPC7j8Ei/Nl3rd
28Bo7PFD+cXhyrBjesyz0chuAUfBuoKLsErOgXCcOPbDKQLmH6yrxXGa9nzHqF0Pb0G2GQinwejN
ZaPz3y5BSxvJGnvNbImn3TMhR7dShP1gxCAuzHvWVfxaTHZm+KK5ZGgph8tAR2PmCMZyqt8UjOTT
7N5jTIRzpgVXspTmOoKZKC6x1sZ+Wp7R2iPO4qeab6S/MTVF0ZoPTi0QVkDwuWN8UhwHeyAPFeze
Vb+mIGBeyMHPAbcrfGfvqK0yAWDXOjNPqrp8pK+qX11E0xsNChgr/sYgM29ZDuyQz4buOantCydh
GpweGHD0Jk1ppp8+B5fSRfet72P8dNZiF34gD86p7l2JSFyfq0cFnGCbdiZxfgUTHPeThPMYgL4V
PT22M7fdRYdY3dXdSncrNkSdSBE7XLJk7/l1qYzjN6rlZ7HN8CRNuU+NZn7q1yeRuK/JT6i53OrP
bWKbrvFOJ0C3RhajD9pMz9OwDfeMT5uXuCMAxwHJ071whmegaL5XRBvQMIlvZULGGUsDv4Er3Ptv
451NTlKdeUPqfJNi4wP3Jts3OxzOJBbX7tLvlfvzVFLirPTvXLNK4kmQmK6CYAsjRluqbzJRe5wE
YaDhEPKY9Q/kpWQuaGPs8ty081rNxafsfXHKymOazLxMx6ZiNd9soAgxf8ZrbriCSOHPWwpXefFK
FOlBYDmSmExN1DZlb5myGwtIip2ccxhPGve1YEXXh1dfErwtoosWGQ9c9JEWdnksrnnu6wJYcTrb
5EDQs8NMsiJGFkkkOSZBTu3MQkGxwUvx2q+EPs9So70D64HOFUeJejfushVSVJ/WEfcClV3hdFf6
suMDpbeVXPQjdDH1IK3ZHpVX2au8+gY+oBD8nGToqySSAUXfdvuYRcS0pQDiUItdwtfpAqqjlT/A
xzS8QMYQjLLg982DOZ20QRVyKbxoXpq2AlswVW6PICX60PaaW6+BMLa4D94eiA3iazm/1sfnQAIJ
2Q8wGPxRWXbjkYE5AyM0ihrhQQ5FXIem3lW2DE+nVzoXLmOsN/INtSv53qvnoXxJz2zqZsXMQHDi
pfzDwCjmPFpZ8oqBA6l3fnJZKId43R80tL/wre7BbXEbOftSeK/K92wZryVnVhxbMnYzq/mg/1+s
c3K4RVvaVB+ZG7jCqrk+Lvw6UANFlymHvIpWDwQGLNeqHe3Cw7DLlhJsF5pK84TuESHF5g6m+Kpe
eDSHF24yFjyp9NSL/GawcB8GvIYrs7Fladvl74D25VcgTE2z7AcyHDxsf8DvdVz49G7umbypZv+s
9WRWxhbNe0+58/Tr0Y84XzXMXDx8/yR9lGCnE0LZ17GBQXcnhk6kr1qSfHS3VZDAMsvwUJE9Aw9G
I1MEhLrMHwZpabQ2wZxmcksLShl90wl7gs9wgI5rRl+8e3hk57dXdRbQKXTm0Zb8Xt0fl+fXkNnZ
nYHwiW/PHTP/rTUYD4g2OQelW72p7hXuQ2IWe0vfxgBxLONszLGlZD78TZZobZUWI8AODD9dvxeu
Dr8jTlTcof1N2uCF2mkHZEL2YmOcmR2isNV/1NiFEcW829YZFBLkEW9QV3+O34nIM2jF/5uu81pu
XMmy6A9NRsAlzCu9EynKSy8ImSp4bxLA188Cq/tWR8fMC0OUSIkigcTJc/Ze+zdzjn17rodFiw42
3ir1EnRn3VwTNgdnMb8Gbz1p8HR2nTtnqzEb0ahtLQad26lbQR6j3MCp64IH1hfjV/TKpsLPcP+t
UEI0DE/W8HU5T5H0fLnHMliG1/I5RUa6EXtWBw3UAXjMk1dsJrWryL1YcxqQWWVSA1v3wS/9YWTe
/I1NqF0ii3hOf82EFWyE8cp45e8hSn416FndNa/4VJ8ZKYpV8Sje7YeBTMSdvjfkFl/Td0OJ8kMi
6QuNO/ksgj1QkS2zxWdn3LJkNI/1IRwW1mvwyKKAlQshmrTWZTdvUs7undoxZyjtpRcvOP9hRNzr
W/Wd3LcM38R9p5GdtiifzXeLIU/0mFqr8tn9wkgsaf4cuyeGJ4BreD/rLZ5pOEX6sr3WV+3LOiYX
UGNGvWwYcN70KMPL9FFvSXZn1NrQaKAv+siQWQL+XaN+M94MwFw4hGmBPmo0m5fuhZEP3KXs9PnJ
tjqhw7Abtgk12C9HLdrniqbQEgvEhdcYPVoseI/x8/SINiCnqmUFR/ne7QlGGjk7vzye451+p7yh
3indBlD4Vh3aBWajj5mPaeOJwS26qXX6a3y0N+G1Oc4V8sCFFyHAAgnJMw3LY3vOLvZZrPhI44+S
E+sYbeqH8urt5T18svtha32ZDAzVAlnI0dhJnGXr9i165dQND8jur+kZElpLaB5pmmt0L7TlKTuv
K32fb7G0GBuBpMPZocOjzUJj/gFnrVHO/0T32n70Z5v/lvHtz9yyRVd/Yko5rcIj0Usj7zPb9XCR
P1u79AFF/Un+rkKMCdScoO2iaia5/dCLCRHbN9uOAFdGPggO2YJt8NbOQ0TnMF1NY29fKDGT6gl8
zzFj+eTSU504LstD+kwihfNpf/G9DlfTL5YIDhT9HdtySmX/Wt8ZK52KLaIiWlXGvWqJYljgtMpR
WAExpS1KKkGwNdnZVkvazuSac4hoT/UV3adg5MaOOqNb/kn1XppPPUXStNYNWMdLD9vld3XiNyGW
dU2Mvcv6RT1io+f3RPk8CXaP1tEPV/Kze8qeYvI8Fwyvi24h6GwjxHxs78Qheer2qKhwRDPlZ9f4
YJwgIag9lXrJ0sdL5IrJBjHcua+MsFHx53f6O33dXzMg4hS85KdZIoblefjwx713qT7DPafWRD/1
DU0IcxvS7bpFehJc7pHPrUvvAg20Qg/3Ur/NOEwFPWTFuj28VUx36U4dyEhEWXSyr3QFWhrwH1zp
npLk4F4Rll2RuV7b9+pVQ2C+yAhL+mTFBg4bL3uTw8e8cAXhSmOTULOwZrMWjXBMAmjh74JqOV6p
sp17fVwO4ZKAj66+jk/No7xXx3qbJvuI/Cwq25d6ywJz6ayNOHpPabC3zxoCEq7MtD+mbxFtwT0d
/GMMAwrx2gbNI20Wqt4xXJrudtwif9+6b7WzGl6Yddcv8Yv3zKa0den4L7xn7DAu5dc6WHWHN0yT
YFMd6lo6xnyXHE269wzEf4Nq8t7iJzYM4EVksE3ZNK2r+/ocU3OwrSGCqiFgikp5nf20n+xUIV7G
Z+/DfwQRxpKo1VjKV6G2A1BAPemrY16eY21nf9vfibFg0Ql5E08EDMpkxxg9emNP1b1ZI+OQtc3g
Srs4FLvZMrlXP7g0isd4l59NTkxyLT8F9Ld1Zl6yABw0JHQOLjzdsdpp46lVOy9/iNKrguwcbmbs
FYXpr4r53ys1BAYdygwswHSb6K08B99DQkAdbY4lpw9HY+qus2IHMLnSl0Oy7WqgLRyiKy5NFe00
HbXsjqOsLuguM3elecWsCYMhgqi74thul+kHv2ukrOL7LC392rYPznumr8ut+oryfQM5dGcfcdOG
w7yhxs5qgbQC1SvmiiYgBpGLdThfgIPHcdf+GrbGMeIM6ufZgnxqXoE4TcEuLE6YZUGqhdaqMHdF
egfNABkVKx9pFQUiPodN21L/Hg/hiZCTaJpLWHY39C2DZVOtQ65V+PCvN0YLTr+Ls3cZm/Y700SG
euI6zVh6E7DgBDtF9ue0ModDhQjCPhjdhoqEF5ylb7qPZLRcCAx1cb/vyBXlosIwgtramN/+ylgn
l5KEY3Hsh2tbPMDWMbI7WPBmgZB9ichwEi9ANFR/n48Hl2kXM8iCwcRhgDyZfo32wQLZRQSoS7sm
31GWUJfNJCEgyny8NEMo2Sm7jbUbbVgr+TgAv6nh5Alo+utkXBrjDlKfba+Q3aVv1oN3jzypIycH
jjoD62InSEphHlVu9OIzsPYN7pABDccLC3NEBtuz/dXf3wb7ZIbXh79z/ttd3WRVByci/mgBbo8L
3WDujtTo4XgCDFKCWLPaV1sssfvb90ZS3DDeOPe9n3l7l2jOrKMxFjecCaRYMHWayJmLAkUawPyV
U6KoV6Mu91V9coXFXvH2rdsPjYmUuKaltX37nj7l/Nibn3G7jw9842KF2bYWEvssNsCaDtGPrmat
/e17GMXLQ5Ugtb/djA3Wg9tXf39we9yfp7hWh7VfRD0oHYvx1u1BWeqarHjzL7o9tA0KNiaxkRx6
mdaXoCe5iN04iVHd2JGJzovV7Yg8YNUUGz8gtwkNkBG3LUZxLPR2vo6ek268q4PxOviERQR4q/DP
mvJi59ElTcNPUCkPpiU+Da1vN1ZqQZVkvBElI+jKeF1zvnb+ZcgHcxsWUJTK9M0XZEg7oNE2KXq6
JAAqPLXA6bMYH1NBB8HLGTXCeV2NsLJW0NjY0rgO2+QOnWhqxkTCJ29ZX6h9H1Gf4jjh0mdz3bQx
Li/KpsPjDDQyjdRnoRXG0fKRRTXBboTGw6eyj3PeI6mR/qa7kmOQ1qi6z1pDP3qS6YNw5I+rMYt3
zU0JqHlMmpVbjx+4QoAjThQcXQ/U2EeSJgIKozRiZBmh78TNtG7I9SGKDVljo7gQkhLF9lUb9rA7
3nryFAvUqbORxGc80OEW3mmYMsls6ja8IbCZigDDuYRzhWmwW8gIkRc+cMR0fY/p2PjVaMiZbXIU
80bfTBPzcjza2tKYnJ84k5+5Rz8jjaS/JOZqJR2UCYOL9qWmfROjpgA2xRYDk+8KFBMLntBKdwG3
IGfHeslCxHYIAsf8xx3yeK2wEg7RA9mwbYNarO7ZBsRjsCJTV61kNT899NJjFL5EdZ8/+EWC4Ck0
rrrGhUOacjw55OmSFkVot9akc8z11zDuZC4grLAGjlC3Vrzl62ZA4q5H6bSOsu7N18JyX2a/tRjl
g18jWHeGVC2mRB48ZgE9podIp+cAIC0+x0AEunZea1LoeRVuC/0cl9VMhXYRLUwkgDmJ80HWYrs1
fPvLw8c4GilNKVdHeazJzRghr034jwKL3iamuuGcSSxzaeHvZOhS9HKq7R2TXN4eWCapvqi5Q49+
MDNF0y5eKo7ENZQT+pDVHkcU4siExQz8we9ahfWxJMVgmuiJuKQXY2Ll/PBVSK7pNONTU2pX54Ml
sPxtZcFPbNe01lKubYlOi8rgkCXjYmNUoj9N7nhwYKzS1qIasGLyl12uBeXsgW8ZENWWPcM4bBYD
I/2UVUarq47fnIgI0JmBtnbKRy1hS9ALggiwDSLIp28YxFzaYtN77KyAth9Ri6uapSwuM3khnl4Y
6t7nQAJ5QzPCCAgZINt2DZTP3uS/sb5DCE5YuS3DXHldRUUeZdHW9hh1k+SO9D8YyF0AS1Mhui0M
C52hlqOeT7XttPQlF1RwlsVmlPaRiK0fqPjFgnDqAEIYXfBAhdbONZD4T3V86iIKlayh6svL5KqC
z6gZDrqF7ktDZMASG+ws6S6B12CCSNRPNmcxJlHwFkJkXBROiq3VSEinw5wa1cm0ndElG2ImOE1Q
qgZ9TvO/nqyIDXDyWk/Ti5XcE40I4IcZ4pCMiJ87juCwdhepoIlVMPiMPLHKsNhfIQ60l8JgC5MM
35qjvQ8Dn3UhvRFbb7JGlv3VFOztD36I5dEYzYtr0XIUFiwZnWv1TQI0MnCJNcS2WY4GV9YPQyas
dyiYC8NkVunQCw7CfpNa4qAoIozB5oLTuO0h6aOPtHPjNSY6ONIhsV1qYmpNpmYzBNgSfFQi0QjW
RAee2MXpsTAZE8cVlUOrm9qqB/S6ycV4MQAIGLYDERLi88KvTaDbaY74nZ6hMxTkScBr2XRTjf3G
CS+5HhhnzejeaqN7LmrOkw6uUDtobOMd+hNh0ITwhtmASob2k9QWONpptrObcxQIBUOyvhnCfxAz
t7EmueGAFrECtxNK6ovYY0junXyWyMJ90xLalH4WM8DHoaDHY7trBrUGb/rsDbNdwe4+Wjf095pD
OazsL3Lbfo0tMXhyUMShafTgIQXbjrFKfKQlhpGFK+xv+qUrkJp7epGsXIv9EqFhW8MI7C0hjtcI
HAFUK+/FKojGqFP6FJxmKOWaAaGIO+GtD2al37IJ8PcwcVZ5bO9TF+I7esNcw9XO1ehF6x4I4Xhp
iof5JR7Ii+OgCm2xNUfQr7EpOU7Sl8gzw02YY+Y3ImY0dT4qxjhoPHSPzojbciqm0Lw2XkcxDeF9
0duiQwKtLRvyW5ZTGPibvpeXhHzjhSOtAtrFtO/0sFzbTXrNsmzc5Yx5lNtsHcuYyGuZEDZMCshG
NvoI7VN6jM4oN1nSYBDhlwzscIid1rP6gpETjmHc9ETysa1oKMStiM/Uw8yMLQHtiigBBNQ0l0vY
3gDl6X0ZvsYQopWvqUbTIHNPUwvG1KpQTxSqaVEuTbuy7CGwDDgpZUAcKPAKItCw9sUBXf6SNNZF
77vBZk6YTUQUMUFjC4PwRCFZCFy6huZYJxunvpoQmdeh1BgSDmzsY4uuR2Oz9+u5wkKUofnlkMEy
GCkzTIEWG+VINfY9eZFNuQ1yJHyOLc8juGB0rd7YM4sllxV1qEUcQcFng715nYg5zsaR8Q76IGLq
dBP5COTr0HjVXbrLguN73dJQK+IxYpMonr20cUk2hFc6B41ULRRCI49fRBXsYFyQDNM1ij48mxGN
ANcuwPSSNzG+JS4mWe28gqo2XjLrPJozBsopd6KjgTlqCY6ttvjhHWfL7nqvtivV29i53z4cSMJb
QMJ0PbisYG8OzAMMO1JHCQ1oYXts6vuMLlTtuScvzz6lT2BxrzHFL+L7IXSdgzl1zyNHIAcrZQ3V
XQk3AmcrrVcmjbGvOcuM2gsdF7E0BfOnzLbesoxBlkDEFjskTbQRPSzM6SlqNP0HoO9LUVc62CRt
PajxFPmIPnv2LyvZA1YrdWtLXjv4wOZhcpx9BF1DjxA1GHq1dauAViG5fCszsD/MRlXsvmbO7UAT
S+TnEoY68HUMYwwPyoxwDaGLS8frX7UQzs/FWJ99InzHwQ134BV50XClravVarsAjuIiM0C5VqS9
9HPAuNYw2SY7YzsMDbCDaILype4rsB7b3Ay38KO5Doao+Iu4woYUdZgV5y2QAJ8VUgs0/Yzw8M6B
0sEod3Rf6riAxNN7G61kSJ+G8Sq37si3jJd2wHhV2hgZNf23VO23q7U8LLhHBj0eqe9mztQz6T/u
vjp5Q2s9ToaN71ZflBmWtIniZDu9hHFkbXCATztPP5QRwxzL56jVJ3kCl8YwBSaF7qAVcox6H0m6
9ENjVOxz7ssgw3A7YiUFg+K47Yi2NguX0+Sgu1J3g8dVQjH7aSpbJxAHNaTqXkzTjPdpmt0jRBiM
GsMlgvpK56OO2sFcawSf5rh9F71TOfvRqY7WYAUPRFISTRwuQRWi7TMte2NV7YfjleqUed5x9Niu
eLLc9sNHDpG/jADYlejyHZcR0Bixj3ZeQ10+tulAOC+vlbcpRk1ICgsFZPI0Bu5XJHu5M0fT2zR5
+6CDqz9lFktZPibvMhG/EvIDkKfrQN77fSjL97pCYiyy5i0zIuYaWnEmAVsiAh4OijN3ldnkHbQt
70IkBZsS2JOV+ahlIISi/hKU9Pb0bUVe08YlWsJrqZyqfDopGf44KgOxGnzBnqbwT0YJroErbVuS
v+zo5ywU1kIAKTc3FmTmh6qkqUaGwbz4e9WVmFw6wVHRbMtZ2RuT+uU5lViCcaw6DJty6mliBNSe
DQ6RSo4v1pBhVnSjFvNxo689WR0rLVsXjfsOiZ1ImlRsE53eEXBclEINzTeSHO5rrAVPGkMzFTWw
UWPSaUyFblIlzlYizE+Odm+whTb6o21y/QChiskkz/hqRDunBWa9ciL0adKsIc0j1agjiwXmW5sm
8LkELWThta3wQCssZaE+QhCXmENVHyFTHIN4Q35LhYg8efRDO1qlHbNaPo1i2QFP7VOtWesZEyN2
0fTz3ZnXXfd7U9j3+sye0GD/aONBoJsYMsZDLkMKk10qEuZsWnPRgjOg9pzJ3kMDrDXdhGM3d9zQ
CnLyoHEqs5UXKmLJjW3o14yVx7C90lN4FilR3aDpdqbPByj0mh7I0H0kHYBQG7ob1bwgIUM7+SPT
Wk1mqCBpN46IpaV9hb0dHnR5VRoDsXh8iYNuR9IwrYNQT4nKErxhnOyGu47Vq9SFtQx9fYauzX7Z
5gVz93A0SvRWF3KyPZIjyCsl6BZFrAy3pj1c+15n511TzEAmoRVauWfTpvcaiOBu8udimRwA6t4c
QU5zx3GeraCQMN/1vqDK13Sj4qMuAFEFxh3/OIjohg0bfCA87H11drT4IzGBYTaSd6jLWPwg+aws
J3kwBtTjvdkiLRl5f7X5c/fRk5q6fzR8L32FX0ibUbTHuJ19ihkZC+kIjz2rQNe1klmfxtxl8OhN
81FaLYMNmdTp3TD3+RqwuHX41Q3yUI8t6cBuw9HhWox16gCXD5JWl21FMJoMrSfctsp09mH8UKTI
GIIQML6GpqKmOUBqNooE5uqD1a40B29/rnh3S5ozm6BDsNNGDLxFwebCBgWEU3uod1wFMEDXJjpd
9Ih2Zau7sHA2pSfV3MrA420gigPY3q3twUSwOhn5vqvR13XWlLPbtpbKRE2u+aULHSuiEc3oubBs
TFX175GlV3rheMo68uPisSZLpkF9pDzpr0gZVOcmCXeE095NmpEccxfd3zCBYulI6C1rH+0gQYIy
9q9JjfhaTEBK5/EOvG+E/1nzYqfwmTVtZavXKQi0A0CQF4IsEHP1DWgjkqvJX4LqbQniMIaBkXsu
syNJWhilAJFm48hxnYmNKfE1jC9mamNF1UjNjUuUVQ2Xg4CjXk2Fthny0F+xC35FmlFqtfE9VY+h
AbVoXvUdPlAMpvB3z0YU4Q02o2uBsKM0UBiWY7VrEiLrdeE/ajUOkYm5MP9YqqevqW1u+mkPBJj6
3oyOlIUgGcsJsYXa5nAaWSh/wqmqlg7JKMy5lM4ZkK38xhKLuiWHLTbSpczdYm1HxGHErveUj5KT
0OZAdRgWwryhEcpigznL+Z6iCE0Iwveu0djt2OodB1XLh1jXp1Hyz4Yoqqsyh7xYxcw5RBteR/vL
DR6wOJT0pBaBRxK0o4wPDaJOqObp0fjmKHYuqd18GBrbunLT+NYbmUwIGsz0oLXoPNIu/Gw1mkIx
zIC4gL1nADrKYoaUTVW9ccrRYPJ1/CKa9V6bnVoAOUXyRCQkMnfty7TV41Qz02jtc1IXSAEaFzmf
joBMJT8haPX7Cam+ASt2LOZ9rGQLp1PDlSo4wVrcEGWSLIZUJ+Qtch9lzUBEMbwaaX4FZgRysNDB
UWOjanqkmkk55I+TqX25pR5+sbf5kSBiM91+yj1JV9Nsfri+vWdz+rpsA6qsS1F19Y52phyCYUN+
z7ulgRay9p3ighqR2LNvOtpqLA2nbEYv5vj2W2MVmVm1lQFFjAOroTbVhksXowmrODgKummu91++
QW6JgVK88KlORr8mHqPpdyFc+g1U8VnTon+mvvecTzH+FTIdWawYPvnDORrSd1dv1Hays+ZUDZbL
vEvoK9KdCgQ51WevrO28zQBsJyd4rdZ09DyyDmPqlmKq802v+3csdARgGx4hhyWZ2JqrP5Vexd4w
GwRST0xxsnvj4hVdk6Edl9L1Hl0n8OAD+6j+q+bZBXFoj6SaAU/EllqYj1bL+gecrF6lIK2gq4kt
GlWjxP7ku6CrEo0ez8DaR8xaDXWktzdZDXWsyO2dg/LATJ1u6wuKUBcnp+nnrEKZhh+BKkmLAGtR
uhN0z4rittZeWITUi6Aksj32dia1xSEoLEJahHeJgFdOGqZOZZjDxoNEzgqM4yXLKeQJkLBjufEr
DU5vy8zSy9uz+aUQnmQs/Et2hBXa3mSVOQ1TB//VzAGJTSYi/Z55Rhh/1mXh3Lu0o9k1jAu7J+MC
8V2G1Q/PizWuZSl+51a3VbZL4s0kLk5XAxJD2l7UaCVUaULfQokxlTTrK5+ye+7aF1pWbAIAaAsV
Bs5O+ePZJXhk4TvMSKU/UshVFAeOQFHsk8dDGAQrhk7/KphqAynrIJZO170HgXiJC0euUptdcljm
b8Y4ZTtDJkffB4g+KuyHJlxdduftKhvx8QvFQlroNJvN5r4WLiiGAHKZE4Ry03x0ojvWzcg0aVKY
OuwaXkHTNVysYE72BCHNqMtmJaOc2f5EO2LgCreMdWLQYkNz1pXBuyoG7dvu5IPZZPLdE2is3Lj8
iO3hU2vF2ajtE9fae8Un+1L68jBooPrCvEGx0nAOZnMMVf42sCve+TUcGYGaIT8lCiN/jPQduDVE
G2xZXEiGBfsRrs929Z0GRKhFuou8uJjJO//3l+FYX1U7G6rmqPPBk0V8uT08qOYYc42G94J6Zlyx
8c9xh84Pmm/+3s1u0ee3+3++vD39//z536dPfc3r+nvfcZkwqq0u1G/+ZIhHwuQVzze3r243oiCP
su4xqf69e/vq9r3bT/8++L++9193b4/zoc2U/bde++sxwSp8yzL+E5J+C2L/8+Xtu7f7kzkAfxAZ
tA/DKx7Zn8zRWdxwdOG4/XtfTP6/71uzzxYfTfTmZJPcJZNYekJrjKVFK/OQJu3EfynaveVni7Qc
3R1wSWg5LtPTrK/kIdRCeZijTlceUVzUa9xtq+lfP0jmhzi2xeRBmLu/T7g97HYXRDiCO0Vm6/zM
SFrWYTDcGQarJRb+Zbg9t8fdfnK7KYj/pbdciYc4MjFu2zmGrvifZ7eGlPvC+B4tQyIY9nrcrTZa
gQiK2JHCAcrWTCtyKob5fsq1uCqZ/lpx+9jGDGj6eqyXt9zp241xi/WGtTmhb5xQiECdcYr2ZxBo
LXJX0v2MQcYnXMCtmolZ2DSMC8mjTYCN7f5mjOe3A3yGTN2+l91i2Tunrnc1uRWF3mNvuP0E4LQ+
AY7Nf6WKrvzf5/1JSR87G0Qstrj/SDovAzGTR0R/5N+J/qSh357356/cfu2fx9yC0YeWSYquclyh
/7yo5J9Xdnv07Qe3B/953v/747+/oXTjZut1zf7vY//jbxaRuwMwfEx1CmCYWSx/bgZIQcI5DgPv
UVkIFw0dnx3oxVNC6xmcFPSM3iURLBMRrUtIpnq1cyqfqQDMeicZ870dxuRhdIqpUsIcvw12PYTs
uE33JLgYi6oA5QViZeV74rOvtd+2FWaHvmIQXxNjRBZFgc8tlOyyIRUI26YnxsySZBgik3NzgAAD
g6j3mq3P7EPYtAKatqbx5j1RgBXnRLGkeWTrtrqmgZ1O/FUZ9KQXNQzr+7xG+OmyF7EGoAYNDI88
+9UHkVjXJRooaoFVl4z3JF0CV7BYmHO7eGohbm6rEDKIjpKip0u2ouhm3j1jUqPUCiAh64+Gk18o
b0FvpxpChCjepVyCybnT60Wbw+DR2ZdpPpGl1UzNLrr7VC+4mEV+dx50BksdE0zdZEzXzWrwNPAO
PbnjBFlh2ooFWmJSmCZOLaA4DlpluB9kUC/cUtT3BbNFP76EPjEF2eQhodHbHxkk7nqKSWoyPP1Y
hKpDfkqISdT4MD0xgGiO95ogqyT+l7DcgBjcoEPRkzc078VnB6V3U+fNl+ZskpQEbop5JvpJQlAt
m20CI9BQh/h1fdSgBsO1oyU/HGl+GkmHebahmWaN+k7aaMfDAmFAcekT5IZOWr3iMsgWHlGz67oN
gkXl0ifVk0hyCWyg2885wcIqhn3lsHcImMEmbVQfHSXOzAnqvn2qNOpinZ1pm8MwGZtoyTD4rBL9
pExXoh/r4nXrFneiNauNkv5FGNZXTp45+v0QRLCL9yw1xELEHcjAHGNM4ue/STc5pj7p2XlQibsw
p4fG5QymUCR4T1LjHEAZMbV+jj2jHVAhgRnLwFjmif6mteYvOxG7PMBcwVPvaAdwwoTTPXDcx96u
h3t6jwY5FetEogCzpUMmGDyaimbIgTTrEddUkux1l11Q7omj4z8mVi+vbWr8lgYu/ih9DihQcNTn
6Hat977RwKW002u4E4HONmEy4p2VzLpeu/1mGDhv/JRYuxV7vbbAxGd26bqMWdXMTJ8YrlCzmsR0
kMh6bnJHWzHGMtZF4nwHfR2+FLS3fN8rV6GKNpUC3ObT1934mX/QkmhPM/PZIElgX/EOCc8UtDoL
+awX7YmkSTRwLouolSlsdZbcEXfr7trSv2vCqD5YFslyQLgPtATuNExYQ9O/V2n9oZW8gqxEBJv5
17LQ75twYOvH+90TrSEpBc1u/NETW9zVET4Bo6GFJ0IdNQ06rCRCBh5L/y2MEFVPcxrpEGYUnXiA
29C/KyaStTTOD+gR4pvtGooKbZ97GHyD7mihsFMYe5oapBLL+cZU0PhKkQVoarPqK7NpGzQQElem
DXwPEO1Sp7WH+AVErDNZ6jFra1SGMUIZ3lsEzG0oztT0APx0RLdjDk46Cu6djmtywFjIIttyM5j6
hxt7GmqYHP2lkTyPVtRtm4RtuB468tyH/ndLC63TJUgMA3nX0PG6qi6+j9oSfOBk4p71O87uoe+R
xYwLr6czJQNEU+TpbOQ0GOvSadVTVyjGluqpahoNbWn4yzDJ/qtoFmxaieZ30A2dGp5fypQYjUs3
OxGV5y1rPNNpk7XwTmJjLfoLL9FYGY3fohil9WENTbXNYVQyxkcJO4zFMQ9UCzoPNSlCju0khFyr
GFMFNKAsQWlsNzLbGyZgISnCC2RRhUZrJiEwvdv4sdvu20C7VBO6MIZVz92UYmrqr6pppqXh0vsY
Sx17oRZYB+V23zGkVBpt+c8QgyRUNRnAZa+9CK1qeNdhOwsJKbNqx6MmXYxthC/1cUcLvzBp8JjO
jAHNMVtUw+PQGujBrYhusVhNRjkdW8Q1qQyIFEVkxpHrFD2xvCVJpHWWneiTXoR2E6BH1proETIs
K6fedi36fzVMyWGs+aC9qTmTIQecpuwJFBXDu5OgAUmHgcgffTqoksFK5mLjIjkB03Dh7bUheVcI
Xp1hIL6BYbpmx3fdJNBHj1gtbAMLk1aby0AihR/78dTVcXqoNqPKrmmps6bm3meZNzTzWyy+dv2S
uFqEZqZ8tBlq5VMERdTmypwJ58eeT1XbYIRDZkitOIHo2VHtTcOXr1VnpY0l0Bz++xjHu65hySa0
BlBw+KR7jdSR6hInhS4nqxAiQAHl12UHZQO3Y8yMDWr+3u0Hkwsbr3Ksp6Jpg6MXSkLQIBvGtdYd
uplgo+YbXSWYKYL8ORRheAiz2juM1vAWCkAVTW6OB51qD3kJN7WQwVpmyAlidFDHpMr1feVNKzLu
73S/MbbDvAfQHPYFFftItyn0rTZDPm83xj9f3e7+eYnzE5ooYjC3vn2jbw3KuWF+5a7SiaVLgfw4
Slu5eMvRRb5mA2m7+ZhvKR8JMVBj0h5cg7xjZqpAAgpia1awswGQ1N42h4mY1e9mgPZf99B53kr6
243lcigY883tbihcOuhs2FbEMHeHxP8IrG6Y/rwos2mg6rdjcw3nI5xca3wlcUIsCWcLm0s2EZUB
uqSYb25f/df3etfjumljMKoNoojjeeckREmPKDA71JeJPAddx4Yunz/LvzfNXKN2kQyWGhNnkNwM
OwlvhMx6Q6QGScCeJde2AwkXh36+iR2JlOl2P5p5rFNFN8ZLzZ0t+gRdvdOXKF4gs2b1Q9+6EPQd
iEXufDOlCHkF0WtLpamZVAUs9tCVuM7qQt6FpEhsEYEZh7ErzMPtq1oTxqFUdkEzg1ZsMDNiK9Oc
azHJloN7t9dw+8pmq7uyLSRcIak1stIPbePqB3TsfWj7e1nNkPwE0W9QhpjgU90a96H5wFikOBAw
WG3D2AXK1rxPijqPvV62ZGxQ8REW2soPBJYdpzEPpaGbh8aMiSTgGkpGA+oDx2CpnNHJsC5JqoYW
APEm9aEplAhKS6Z1Y2MZS5P82CNzzPuS/M2tnjkcTh5b3nUbid9qBt7ebrr5K135iOknk8bQvzG5
DqF5qzqlIVIT033MiebDf8cFDapX6SHEjSMUztzQX92Tg6BvB+ajh2m+ub3/t7smLcU0o5nD2x0A
0Js/Ayq3f914AwwVF63AciKx+OCkbIiM0ERUqrZFh+KlouD1ZpDw3wPwdneM8ZQXI9F6XeM+mqZ6
L0s8df00ayXjKW42oTZ8mdjjWfedvRrK4/8QBNCEViuGswGMcPL2NHeAbwZceelZA59MtkWyTtYO
7jDtY/oJ2UDEtAnXyKvhOa69p+pLPJFfBRYNkSpK7bkWhLkcUxAvcTQ5p/B5egcv9jOQQ77wn8On
DK3H1hkhnC6z30AU55Ny2NL2ZIJY4ktiFDAuTGvNEAS6Nbk0qATat3wGjoEgAfeOtQyedK0AvW46
bQvVMex32sN0ab8L7o7IBhcWYggQR8wA3w1OX32FMKd940/ZzOKQf9UL7QEzGkPCDDc4whv7FH39
L3fntRy5sW7pV9kx91DAJNzEmYkYljcsFm03eYNgk0147/H08yUoiRSlLZ1zuy+6GgVfIIDMXP8y
GqMY5KkuG03QGdAbKwe0U020oudcDRsUIbpYB+YLZBjsbQuMRu+0x2sMrFbhuaUcd4HMGKLFnQJS
qqyRnUfSaMo5ji/+WT/CTsO4YIU+FkeChNLra0FzliysW+vVPOm3ypOx927B4+nrEXuDSlrnigVH
+gy8VvTH6Nt45b0OaMO/9XhgEyR31MKdQMDfLnpe2hYDybXAmZ4qFnTyI+azU8Gg+yL/zn2AAn6i
OkHV6Jgcoh8oLotF5q00sSbEXOCjlMC3QNiLwUOrXJQhJawF9DiMovozPTHeG1Di3esjbIvN8MMv
L8ybn26zbkao8scRnbdT0hhuRbl17Vsl2cyG9C/D/8ZB7Pzudf4vQnfPeZg1mJrrDn7u9AtHP8/e
PdAd1VTpTpi2AzVVM02L5Z880MlvJR7F0BBqqntSZ+xqFb8ph3wb/yDv6gaX0wTewlr1zqG9HNMN
sKJ9dC6nF+4Q+rVw9BLp7TJaS21deXSbdoTcoXiI/E3g7LzsjGdnX+ChujSUjeKS8+PQb9joUP6+
42gCM/BhesPdb52u00dcOC7RgG6Lh+46uknviocGxGGhL6ufJKdtne/Js0DgQkJcsqfth4epcsMi
rN8am5GKxMa+5mUG12ALbQY5NfRpdPsGwqZxQ06GWPJ0EEi3hFk6CdRRzQOxgCscUPTiaHXEXK9/
Vt2rdUceWb0K3hAmIGiw31BAmdPCOjBKW2KY9hj9gAypvoJbQ3/tbyks3JX80ZHa4FXMEp5q/BoI
A9tCJdshmPWO5jW3bEP58QayWfkNioVzyteEKa3R6oINJ1y/PZSoRzukk71NfsDVXyvXxgMumGt3
5f+cflgIu41NeEdGVnXSvzvGKjy2O3UbbMQJXah4qosF8qkV0vvmGhtACM/ptxxnEVQvMJtW0J0R
R/Kc2qgBfkSrRbjLTOxaL3jCxitpAXBnqIufGJOFhIJdQFJZhMstZpaYfVLBDhAQHlopvDigU8BO
faXdUKzUAno6RyBy3MWlewO3LTS+07ikl7FUyi2ODDt+or82ztprmu7K7fDMEJxTpQHfmPvycTy4
j4wrN/Tc1vTNtwqKoaU0Wjg9mk8wCWGIrvbRxln9w50vzf3/dONbukqmp225ri7+eONjZF/D6NL7
k+50JzRLwVK+Y7i97m2XOAsYphchbl1PyGZgNiE0ukeRVEvHb8lV/oeTIQjhTyejCQHjWRVkH3x9
Cs2oGazK7fpTqIMV8q9Rd0G2GrlEWLShsKH9WKKzkyFG1MGuiubKp4CLzPIe/Uj4nx1T4UII/XS9
l8/N879+Zk3YjKfn9Of/+V/LUKJrL82/8rd/YYjXpj/C58+hFe/b/5pZYVu/uKTCuzAlLYNOrE40
xa+ZFbb9i6bJXArVMCxXEyrvyl9TKwyHaArhuo5raDIlwWLRr6kVLHJU19BZCF6i6yz6v//1hxd0
/eX7H17YHP7zncLdwQtb8KbWhWlYhvzln9/XowaQE4yDuuVlCmngIvXfzOnQ+v5aBffUSE1TRUR5
GXaf9tOk/lZ3ty00AnV61RXMe1RvFQ5Iiehv9P2551UZXjXldw2aaROeP13m81+1Ln91toZlaYbB
5QHCc/54tsQGW4Xj+JztoO61wKkxXy3Oqg0JnMrz6BZHqrgrn8bRtLdKqt7YDGGK6TQ6HVEDuBES
st4JfTul4KR9jCGCdxnmzro3rN0ocCPoUfgisGxBzNwr2/hZF9J2j7ac1K7pVJJtH6M0JxLwLHc3
0vX15DzWiKueVj1/ket0sKebAoowh4Mive0JxVMnPH04VOO39J+ODuRtOUuuIndZFqQTcwZO0a/l
rshS3RNUQxrRC5Sn30+qFNlSnpM8wfmES3p/KiYtEBLliYfszi9HSPgWAUysmyuIOXCfZRAup0um
awKHvUZw6Hhd+9DKHPVKrhOk1qoyQX3ZlMUSr5KjNcicF3CFl16E43GZwce8EvGw05F6QrdZlJCi
5dZwAbdq6j1ZNb7/ch8hcYFlAOUVq6mSbUs5ohiJrcow3nAv5e706AB7kzojsV58jcP+umTtvMHr
RB62b9Q33aku/LhdGOLKrA8ChTtbxBk74BjzeXHwUrPXv/1UebxaIfXA1TYQi8us28pFwgjm/4et
qf6oMTPXy3Y1/wD2IwqYGagf5eWRv10eXP4GQatXYuAtp+Ul9OQ0y2qJ5ebLKL5TObXRyB4E2Xt6
FeC9n6D41X080A30s2QD+jrdWaa7/Bzpd56VQqbkdkB75XpAos1KfpUrSx0KPLbtiIxGhU9ZJqBM
JG+0DFxa0j7lfI8ScgeZL5qeQo4h91vHHTaWSBnZndyFzrRLfzCj8i3PytJxuPt1U4eOUklNOe5p
luFzeUzLZaXc7aoQ/DL2BhAkZfHNLQKOdcrm8gzkZn2yttxHzcCOyPK2XTmuSWXFx6HLn1PcW10L
XgqywLSkb16QsMdg2QiWzx1URjCzm0Hx7lwfNmBiFE9xnTK0lLph4+ylyUNfWJBDKGRRzdr4hH3U
hCyXFbpFbHIY4i/sQL+kTNAuM6dFso9TeIOCVycbOaZ4XWPaqEDQoibvIONU+5dM+Ms0YIhj+Tww
ihZQfDDQMPncZ9jY9c01uOaisOoVTEOuoHHFS8x/b4n/YxOaiBf79E7+U9P3/6pwyrM/tHbavMlv
CU0qcUuCPpBJBKWqG4Je0O8JTeIXh86Ratqa7riqxcjht9bOJqOJCpSj0tRpFiP/j9ZO+4VWkwbP
NhzNlC/8L43b3zV2mmV8aUBUl5GJobmOQ0eNDpLxZXiSlnZdD7HVHx0jaVdhKcvK8oMwommvISba
69OAqoH6maw/k4NZ1nyA+fw6Jb+GU/Itayx/DSECg405nsiDS/8eVITIOa0xv5xxoRmimKfmjw/Y
glxoTLPmmUoZE3yDblMdMC708/EuyDuG3XMej4oCpfqu6tNRDxpvPeNVHx8aZd4YNRYgFjUwJjuR
fkP2YK9aiVeBymT7wG5oBK25OGuWmLD7GgEmc7zR/KGXzUAS90DOE1Tl3yb1xH0JY4Scfp1JtEou
hrHX/7omuTWU95I4GpdR14L46FGpvl8xZ0zKLaGocDfIhCTBnav4vrgv00MNN0LFL51sInME/Gos
YLCPr6guGQdlShARpXQR502zzxDHqaQEMOn3Mklrnpw/FOQ+GDGVgui+rFUXcF1hislf/vGhWfLn
+zO9I5aAESVFbJAouCxn6+1AYjR2F8HYdyT8eWH6s2BJzp5X+Firr/QHs+ftN5F7vR7L8mYcuTGA
x2uy9ZjSfp8KWwNpyJfFajjgMQOtPF0rg3bnOS3uOU3BRZpXnL/rnbyQnxZ97P3TPjNDXtoRwjFM
3hTjsT8evXhf/PvMeR/vR5onP85z3jAtNsUINhwrsb7vErDAeUoRjb43zARUYp6cZ84f5ZQ8OYKu
38eseSqVO5inzFJBiJNH72t8zP/YwKzBV/NikyoaZuqZw5Wv/YrP9+l59scH4cj5/n35PPMvv3/a
1TwZkp67jk3j7mOTeep9P1938em4f5qM3Fcj7bHc/DjZr3tKrBFLso4x+6et//pI/70jf5z0p9/9
ad8fy+ep+ePT4k+T86LQwoZBJMYa7gnhqtJw/uP2nqf+7bz35+LrYqR42fbLzNnRfn6iRhBREoyk
uf3HR1HnlbpSpok/s6gGC9zGw5WSJ23e5mPFL7udF1jTNTb9JhlM3AqJRNTnKU3GnH18/TIvF+hJ
Sd1kkz9NzqvOi+ap+WPe0bzLj6/mjNfP39N5d/MkMhb2/PdHn1ecP+bDmCK4gyWCh6M8Hz0ure77
PNlFQaeuohokWu3tjSEj6SwTofv4jgq30EvnmfOHk+hkRb0vmtea5zZhD6pkU2W4qMsI95FGibrD
vGhSIwvfHLlXlZJefvVpNzraOlIBNIiMczLg+74Ug17dAb63B9qYm8sxwTRFgf5dWMOPsBKP3lQ0
0GKriyxIdRybcCxLpNaqGQbUDK/IwheoyYJVqiBdHwtoIL0THgpClVcI1aAC4FCf7g3bfzGmDp9i
2h38d7F696rSXn06y/efMQqApTHEg7yVTVon3+PdXJGRX//tvPr3pe+ryC3mbf/tV7cOKAV92fV/
YzcwMIhhE/hvykPSyaXNmY/0PjnPnXdD8Yx2fz7Avz2TVA33QTSS8vHpbIhoXBf6eFPMLZkqqYUz
426eauQv+5j3dZ2PxR/rfMwrSiJ6kcH/YRdfdqvPNMR55scu/meHmc/24ygfu5nnuVH8SJE8248u
/YVBNl26bE3nqXne/JUW/KxFqvRxYY15fhfUqDs/Tc6LEGXQQs7bfNnj/DWdW8h58fua80aT3Ok8
9b784/v7PgOBv4liIvbT8C6wc+Vk6oV50NQnaLXpIZjSY96rePKkCDyHth82tdpTmaJHiuSd6HUn
xrbeM7BjE1IwExQ/4DdPS2ckuIb2GUP1wB5k9c7dyDJ77bpU8BrM/gu1wzPbeTKEj/d9uI/rJ0tx
dojT013vlCQUeYjOhH0zUicmdUmB8VOXL9HUiWXHlViFxsmx/Onsl96mLgYHozAE40lY3qm2Qp5t
Xn9PQoWEvzrcjBpU/3yiEtpjfxmRROeb32o3czdu6LorEwK/GYMTE9LdJkDjXUKZxUJYXZfBS+zl
Hl1iMPQayxbT61eBiNdpMdSrDquDdWaLbRGXZ4bbb3GGvQ4jDgS0lnVkiIDMp4dHU8fx85jgmmvC
7zyE9MiXjmXvE139lhoxHgZhcVQJscvpuy9Hy77t+jyicLl2A6gBZV66K4ieWP1KIKHrwxuLXPel
5eOa+txlOc5BbR7wl1QhXOJPcQz76XuehM92Mxm4HTyq9W3rA/EI/HLKbZ4iMCts+Z5DlTQhUkDb
gZtWHKrYUDgQUlsPAzwb/QhpIFayLa2Wu1eHU2M0eA23Tv6U9wPpDg0ofpp7+DkFxrVuvCadS/3W
C7r7BP9MJw7Gm5QSVxaWj6bpDcvWwVl2vPZTfx/pxSEqhrci1ShYl9RGzAIAw+yLZq01tTTKpCLo
ZUG4a0aWxmN1iR4QHT0v1VI1srUA2U1bsu6cFF9hu3RfIg3ESK91Kl9IS6BC+0vTzSGB2PpjF1yj
EyN6IwxxqSUadlkUzUbz1I2AerEyFlYCJzCiuLluQ36WNaE/6/HwDPToqmuL6br97twiJes2djii
3amVn0qwhThXrJNAfcjdKd9UHko0H95KPRln5AvkbK19s7Dx1KdO25iEUmjgZF0RSLtkDCgbye3N
hAEPM6l3ZYQ7aBiFuJA5UKECnEUQT9vE7fmr3kzLreE2JK20b7AUhqVRwv5GE9NB3V+NY21emdoh
wLwJ4ORUGA1G1L63GF0Y/kPxqlgozRFHrpMUVLTMMSJrWm3v1sVbVoqz2Xoavt3cDqug8slsnMJi
48bnMoIrbWJRQfgU4DoMgBTmGcXt1AtD0DhZ+EkY2Qi0dxeO3/HwTNpNMUHAExpQhPDwfov6x2Ya
rq3GQhsTouludWJG5RZjEQTYXuEEmtfnzPOLR8fEf1iDr2PjicDzUccpHgJE2NVRdN3S26f+mTgH
Swt6qc++iFWqe1Qv9mU+agc9irwFv4dIQ197GUxEBl5PldH0x+I8ZICiA2ryKnFRgjqQpYakvS54
qjB/Szta+xwvFC1Mzyi+sHc3XLFIR+d+6jva8IpMkKIlPNc2fNSjprjT26E8ljCc0cY622lizBpK
AKoqsFTLTQZkdKHL2K8vVYdkvcDcDEZyHnqGf12MYiKHaxcoLS5w07jt+jjf4dZy0bXUTxq/qlcF
atkp6p5FhZnN0GdgYzz4i1zBcQS7KVxw8ExSPHzxUOroMWb/3Kj3KCXgmTaGOHqlTEIfnww6I5aB
rwHSnGShODlvt4odhF1lrnwkO7Uo15pziLkbdyaiwtbEMcDklWBWRbgI2uRbro4LBKYklnJmS0PU
l2WPisbqmhJreFWaX2oZNrHD96YBRDUxFyv4415A3vg5dd7PLA8uQwKJrGi49bLyXHuFuXEa95Ao
JTo9jWDGRjEUhDLNXa4r3BQepVRQw2DTGMYtLjhiOYXuDiaEtJEbxnNPferCCDF3jXnpBkESr5vU
dPCkxJXIsot142G7lafTxk8IECyHk2dY31M3wsoxxk49JbUpz6fH5ZjpN6VdPPD0EZJTobfuXZXU
Br41LgKlnuiZMUbJ7E/+IdLLzUDa1oU6Zt1iSP37kMd00xrPWk7UYt8M8OBLck8Bnm4Hz4Ui0gWY
nDTBrosAMTUkUbGv3Wkt3bLG7Y6q+eQmXobELti6DVLR1IMYp1XprYF+HMdkNDJKBrs+QNpuuY15
iwFv15HI0F5ZZakceh4wnjRjU0YwGajOoOsG/a1T96CPaNqpbDsr37rupkFbhhIe7L0aemyp6LsB
t8e2OZVDXC1hc8kua+tc+GQPx823il7UgqZR9XjdNU38xAAhxwi+JgvXJd3Ew0/YtIp4KWKD6L8q
Clf0pHcVViItdN5zTNVzjER0Hfvmkrcd3rzjKA6g+sRDDbA1fEr9PbzhhQijS0hdGACh5+tkRIkt
NmPnPUwWaSFicB9GnaxUkRCGg7vJAgnzc9Wah05HjdXHhIxksfUzrRK03sMYLnhSsFBhJADer99m
A1ZI+GtUq8Q+6BakTshOALqDCz0qKOMVQgO8AS39sQSIxe4RsqjtMKsqVMBrWykYwuf4w5CAOXX0
iFoL01TTuh+6cW1pKWK1Abo75siJz1/Yrqm7B+50LB3RMFqv77JWVNgRTxgwGsEpdnAg6kboyqUG
UF47UkgJj8LIoqvqBjHicMIhYm1HQ7PPeTbs2OvXvEgwGe6eu5ZKsidIW7a8M4xHCB2+jsFErOI+
1mSrCryij8NxG7YCEXAUPmC/kuynSDnZrfghOrwXtMnfq04g7wwycHVEadNonfIK8oQIJ2hu49GT
V7rQulOeoagaC958PbbfBc5HiFtJLnLC10ILic4UdBTqMKE4poocU4kCWoviKgu9KzZtlN05AEQt
7+O95bvroNb6yywKCSE09XYl+uzUBiqpfkZBKUbNb2t6DiVSq2XTNGfXKKmUdNIyWC+uTEt/0Cv1
kHubwWrxV0TljLVJUS9b7LTL+LaFOM5K/NmM68Ek52xK/WOodz+KnkOpkUN0Nwx227T3VeeVR00P
blBHdNyjzbqPgtd4eLB6mDH68Jb0UGlKW9FhkWu7Ouux3ROQdiKRtqvUqvH0fTNGXiAq/hKkwYl7
xw3Iz1KDk9c5iE8dhXBsu0PKgkyP4hYxhWGcwbOmC61is4sylpRtVdRbCNoJXgkI3IxdG5C52xLF
zRHhJVQRKi7cDERpqNDoh/WEIHTLO26Vaq53aWXRjSO6l9amLhJTgw8dLlxAjk/Uwp813fZAmQdZ
Swk1o9hmyRjuXKyDfLQkZq8dGnfK6M+XiwQnx0JHi+DmhbFh+ADd6KnPS+Oq1uSrM8nijTVgD992
Lxiu8DIJKIkgyph8525I9wXDuk2OHcvoC0KE3fRmEBk0lgxChaHe6H2KQbGa3Zpt++pTz1yoBSa9
dvA9idCYOUOgI2wlTirU222AD9ZUUiDMgyg4wAQ4xcDQA4VFR2jkoWBIyMvQWkVxcaQdpLtlOVxu
NMtt7rrIU7lvBWJJYdRiU5Yu/mw1AQplT6KT+tQ145OCsRHUSLIrjPwmdR3yLxr8dDPTx+ODfEJV
R72telhpQISdVmqnX+HzdU58GuPAUHZtbEeXRdRhKv9aOfqp6nULsaQNgwyCEP3tIQbrnqKfI+5f
aMMg2QiXLGfHnLhHpXG+LUBMEiypG4QxvYOLCxL1lqAnjYcP/w3UyfRMrjW9R0/o6SelYB95Q2qB
7+EJEymWcdFF3qrRKGch+iEdQo0PYYMq166mVe+Pl14VqOvMT74F7eRvsgqPgJbxjw5ecd/kB6Hj
9cDjRe9AI90o6YE7hmaCvhE8t2N4p/q5tcy8/k1vtKON1Gunjd2b5d8Dx8frvh7f+nQwHswATmAM
2ZSOJQ4ivWZjZJ3X7aW1jDTd3frCOyi1fywa/HDdFjM+R7lM3f6HO9bxJcgRWUGG2GtDfVnD+19U
k7/zQYW3YPTPZg5/qm8mhEIqgiRv2thu+7NwYOtjeRSo4Uuno1YvBV4fOOkJDLvbXZA0r1XqER06
DAeHJKWw1AkisWgUCtt9Qe+AKQfWupV7adr1RlSQAl2CAGrPv8Yt8SHXyfjQnHtRd+5FxyCZ9L7x
rvJK/qrtveZjM6R5HY4sanzq1PrIW5oQcMixTkXit54/5EJ/DvL+qEADHPFKQ9+D/iAOp1OuIO+N
Gw2jAF3om8rlT0ZyXdXEyllF8HAupjI5l0hwFNfGtELO6oduVw1JfPk+D5M5JL15n+4+tvKRxC/T
agjWhdzTvKCbjGckqQPKLQz+g+m2Lm/rREBn0PoNTHp4PFkfXPRT3KFEiSJOxL9Xis6ntk4vFtcS
VAddM1wMCPkFTxUQwanTBv+6kR9j4l1X/cLJ0pxcjd48zx/AkdIbYaInigz3fV6GVBp3NpQH6u/z
2glXQ12E+qZ04Ag6CHtS+YHnvlvY5ZmHQueV31TrIdX18yQ/gGaLrTOi0Z+/YtxpnKPKDq96iKPz
rI/5tSW+hXR/9/MsR8HQOSmGaZlim7n6WNfQPX1X+2T8zKt8WmBgc0P35WOOqVMdD0cYg/OB5wUe
qil6Y8aSwSkJwPIk54VhrGZ41Y638ywzLSA0kq/X+0F0DVaYI687N5oWXvflQGJISQSNZlyqY5Qc
h8EU5/nDmaS4rLHM9ce8ZOyyjVejD45VJcJ+FdjlaCjwyc3YPMODNt+3bYnxnXIUdWPQ1EQQOXBn
vQSvtsnE2uL9e5VP5brKEwyi5uVBYer0jIYzXgRXE3RwokOJhAjLVpxdN1auzPDgyy8Gw5v3D4ZW
j20UTBD6E46Q+Eihh8ygcfh9vSHu3C0WnDJzj21tNbcOfhqecZdrT0U+Lt/vqKkg2HUICONI0voq
p/d1LRTHJ9U6vy1wajvMq80fVpnrF56TFdv567yu5sCdNMuewCi51TxPxzSSMNr4MmmHYeGqvntO
MsM9+zEnbBjtk4/E5TzP1+20u7Ig6iFXQeUzr+a1466w9eByXoNR4FkNNQPYhvsvH8MGqZZrnZEX
2eciI4oN3o70+p3s87xAa6J6pxZYVsxf5wXY2YpTSV62EcWNQsc/aNZ1akCTDkd6bp15/Fg3KOEP
u3FtYyNdRmtnjPzlpHj49Wemg58n7oSG7SHxthsynA0X9A3nifC6lR+iqZsdmBJhkMOgXsy18f/U
4j9aRvfviv+L5yR8y6vsj2y3961+q/9r4hfY+5ptupYwTFNQyf+t/q+LXwRcM9d2LQ3Nsw1369f6
v9B/UTVcJFxN1W3H0FWoAb+x3fRfTMOAFgA3wDEgy2n/EwKAzu/5zHZTOS30XBgq2IZq0GpLesAn
djLwXg5qhmwy6w13peHvUjSDOHZqMWxQO3SExQ4Y3Qj0A2XI3aNUpItpDdgOklVyevP0LlWTF2oo
x25wSb03slNogT8FQGF6dpWqrrL3xPgUKg65HFWCKbErtjjK3PeOM1xl0ThcuY1jrT/9If6CGWdK
duln9qm83qqr2za0C+HoliSEfvphIhuL2A3a7uTrRrrpycjUG/EyicrcBo2fHXPbDpYaElE6NyQc
tmgPEDwNGile4mcTSPOdobvKrWK41LUk2xotYV2O3lmXVVys1L5qz3aIGt4VfbylUesuKsdLLj3H
ewVPCLfqkN3kdqvd2Ri6LDSdwEMvKroD8EOzQcb1BlSE84rlwIEWzUpBl7rDkTQ64PgSHeIGbvxg
8wiPY4xz1oDHkhFgzaooDuq+zrhvBxcPVFugz1/hsevvMty6b62pMLaZGLuFT+n4H66pxb36p2sK
l9dxdde0VRgjX65paAeO5Y7NyZ9wpOywOSKzR7QIrG3/rvMxuS2mca9M9NrAVbDNK6InNKevjvDr
TeiW+gEJ2jrxYvWq6+ilNXnTrjJ8xi5KskOGyryNrCS+gd8B7GPp9zA+GY155ncAGOLMEwtwsOiy
gz9AVsSIE80GiWdZqPZ3cU4XN7Ci2yEJMgstlU+3PMCb0sbE8SQGLQBw86olDx3ywtxJrjqsl9S2
a8iglt67o46ky7C5lu50dgIrfRhBHTpYKZgJFsElFmpXY9di703nOhynZhvo5k0c4mUZBU36oIOC
mG15NIzkNkytfv/x0bnhAB0C3vjf3+Panx9eWxiqzV0OZQ0y7ReGtT0qfq8USX3KzB+MGfKDg4MV
ly5StlVAABt9//DQCdO6HDpcbmOqhZaXYSwSHBr67tSTzFPbCGLgGPkbgbJxCcQuS/Xh789TUog+
P4q2ZtvU4AxX5x3Dh7ytPj2Kpjr4oqj9DNtYpd5HsXmZWalJeHIfSoDT/YfD6ZLz+vV4rqpj7eVY
mms7Xx79gvt/KqsgP+H3oAVXivazbGIIb4pOcHul4anZxHidG5N7W/JAweetl5bb5gdcTdEAC0iy
NwzO/YfGUNMd9SpeZ/YPOrUXCXKrhzzAHxXnoWKTeyrKaRdaXj6h6Sl0hi/wf63Lf7h+8oT/+IN4
1nQIyYaQVN+vP8i2jTDwszQ8mcJ4spMgONgBNz+m1hWvK8IufCtWV7ZNuEHdFcrR4E10qCbSC9Gh
3oShjr2yGjDcYyMDjUlfF9p5/oiF+1PLGntnhDyCozbFy14FpRwmLErroFrrLWBDhxUs+QMTJNyW
MrhX9sQSUAoB8tZQXxraXg1Lsa4rOzmptkfu6hTZ31zq3QtkmyOhDSctam0kb4mDawTmp+hgeQWQ
8ucXmL56ZjxcKj0BZY2rrjJNH/aajaRKqdu3pgYTUSq1WXgaZtstVoNHB1CIilM8IWdN6oOX46AD
CJ+d/v66m3++kRxbNo+Q0XVBQyKfv083Lr5LZkbZSbkcnUXjDcRoKGZ/7ZjVdzwAefFi8b7oK4fM
yGB8jTUn+ommfkm/s38uY2KIK0yTrgIlUndxr3SbBoPkm2iEiRvKdYkPHQxlfMVj4QQCuht0K3qK
csiaKRbVV9S+RtxHU4J1zYQ3UWYJxDkePbviRpQOg+6qdldjN6GYKcczBt79cZLeCgy4lB1mJbc9
mkWy4EqxDSanI0SELAfFVMt1hjHnNsww2VQy/BOnsFwJK0tOPg4SnVc9dvFQXDFiqh6EfY28fvjm
1GZzSYbb319g3bX/dGsjyeaNgD4Evj+tCh2dz5fYqpxQrYLGuARCYSCsJdjyA6Ie1Hqg3++H2iaZ
LGc7L5g/BsfzFEoQrFOh+y3XH9to6PmLqag+zfq0imlHGsHScsOPvXU1SqHOHovl+37nxV4ScYhP
a04WvjEUDgSif+Sa8+ak36U7BW/5TxvOC94POZ9gkKqIi4R4eJ9nzGfwcXCsT/ljeHar7uqAeNC/
+k0fa/+6X0Q+vkOXX16peYt56tPJygXv5zQveT9oW6RXETEAVdduzMYBBZWrzSt4lDKV9ys/L5k/
xvnyz5OCRzYuTwFt/EbrpAUOgIxieIdQIjRoaSVe00nkppMYTiTRnKZDC9rTj33ozOltShqU6c39
iEVTlwsNBMw4RmJ6U4fGWnbARQ2wUSLxoyAefuBway4jaTvQI1YAyDq0rooZbmuThqMD4NeWT9E5
+4ZZqLqmgHgJ05HKgYanXJYeaPDBsySyFWXKilG6gVYB1KuY8a+SbkIMJKZLbGwcrnuJlfmUFkJM
9hvpb9FTl1xMjSdFlri8OWBtuke0uqMOt33Ga7SViBwRFflCBaOTWF0pUbs03AtAvFqieTWwnhW+
Uvs8dRLtC4H9+LOB5gMEQom7an1s4uOoty/UJiswRGtGcoGUTTojiRJT1AEXA4ky+la35vF9EjAM
04r8tpHya4jXtjkjlBKrjAAtuxm9lDhmCqCJHwwSfglxSqyzlqinC/w5zTiosY8N++Rj1H5QGhX3
qHwEXHTbbSXLq1mlH80SnWSSx99jD29SibhqyfCK28utLkgHyy39JvKrS7dsnCWErJtJ4rYFAG4p
kVz02krm3eEa4i0BvBY5kG8G9IuDASJksGBwR2J9JT5siCdYHgtP4sbNiOdEgLmPI+Fxxco2DsTT
Q67yZsSRUKLPFTbYgNGVRKVpsQ+YzCCmnhFroGtTYtgdYPYUDS9hmdykdqZcQr1eSSPEbQEADtNX
ldbE9VIZuMGoRfQoP7DlJNEo68zdEACQwSULK7/ZapFJ8x5QoTXHjUU5adeWWK5icgWi1UyYEw2R
Dl0gYHjdRvRuSDPVY/tek5j+JD23pUN2MlTEDWOqZ09Aeo6hDniD6rtKFgdSWSaYqBfY1A2S4UGY
0auVU3QcKvLRRXST+Xl1hMFNkog0z6HYhQlLu4qoShh2cEzA1RZKeNNIv4mO+kVGHaMjXlmWNUJB
0JfWj7hSJ1sPxWSTmA9DFJRXfQFwE0BSLuruXM3lEkZ6E/WTQBZS2tyipFLhqy2LLMR2INSThRd8
DNedLMW41GQ6ajMGNRrVQcRXy7JNKws4jSzljAPCx0bwao2m5HUSpDXosvRDYvQkS0GFLAqVVIfa
FNaQ6NWjT4JhIQtIKpUkU5aUIMXj+BqQjBw7/r7XxnUW2T86xb/ihZXsnTp+GFslZmRXwKvVjf3o
jQScUcdK54KWLG2FFlBQDm3Exgko8J5TS0EmS2dj7Q8OXqdms8fQYg0NaDx1d4TUXBl9sFJ5IcLX
yTzssCGtoTnqV+YQnVopxE9lKS6iJld2jAe1STsqGGZfDDaP8gCuNNG/BNfL7+lsraPIve8trI6z
JD9qap3uGr185B4qcRBxnK0R40sLxIccqCeWdipNMj64fgOV81VRxLok46D5hVNEHMXRsbAGtRNY
D3krbnV6qLAmsmzbqcQG60qJFajr/OzrEtTfrDOoH/aB4dAPCMuLXF7p0LQogjqEP4VUFkbL/9ZR
J2UoNuDeT+lUTBuTSuogS6qdLK6OVFkjWW5VZeHVlCXYhFHRJIuyCdXZTpZpa+q1EXVbyk141MpS
riWLuoUs73qy0DtR8R1k6belBhx3UDy4kLUsDifNt4BaMdC4c1HJ8nElC8m43p5G85zPBWZZao7m
orMsPwfWdTNhnmzIwnRDhbqSpWqXmvWoEuGM69b/5+48lqRV1u58L5pzAkjsQJMu77u72k+I/szB
k5jEXr0e+PavvXUUIYWmmhBdtqsoSDLfd631iJ1Fdqo7N7a7Wz+3ufOSaAXa3jH975DxcBXNLXFi
80hZoUtezO1yLE6IeuigB3Mr3bC/Wjrr5txiTwvxYiMIcgN+YcJ8Dt7Sjp8b8yhR7ubcqh/mpr05
t+878c0J1u2yFpQSA+dqnFv9KT3/iFn1NIsAyh45AC2eXT6rBWahwDhLBghtSdgHqAhS/RkNwvRZ
0B5EmRzTnEByoKE9qNEg0KDYlGgS2lmc4KJSqGa5QjsLF+JZwtDPYgYLVQOR3mCLZqEDGW8FzTH/
0M8iiBY1hDHLIuJZIFHOUokRzUQ7iyeILqsw49M0pkN/UrPEgsLEI02KO6HLe4kGQ0eLQRT2b6PF
+mh0mMemibgLdBsYMwhpnqUcsYUoKS4j+yEZ2gvpbxj1Z+lHiABa2cW7M4tCplke0qETcdCLNJFd
HaJZ31dvGWDiUlg/e/xz4xgYH8QF4h3Xrf7Uhb52LRqpr5ZnLJvlJkkj4U13ouEUkJCOmImXza83
2DE/vZD/3U2T9qwGaFGI/9wd8STJS4ybbnmPph8vpEC271VlRVsr12mC00O5jVoGdW1+j8J76vJM
/XCSNF5L24iug5LNGW5VsBZ+rX12OXHY88d2pxyWeOF7sF4GeWAplu9apPKnJCqIg3KzbwQB9S8z
N04OvtoPzTLISTU10Kmm3180PRrWPpqkLwRX2+Wp7Hqc8Igg7qiiR1ZvfXqIpql+quf45z/v1l0S
EGI/TVcj4kvX9ZteQImhdt9tEYyJ16D0P+z5/+pteulgkcCMIGJ90MPo3MPquIQpl4zSQuwzAeTo
Daf6Nbjkw41t1d6Z8pwGVs2bMaAk33WG8aS35P0tT9Otd2GV1o+x0fSVAP9wG8PBONqNws+v1/Gb
a3pvyzPtybomOcyMNvQGXPCDdUIOHV4jKAnYOA2/077oCa1lZde/vDBGv+OI5O7XtbYzx9Hcu/R2
nqzKhL41f5cZ/FPrpNMNEqFVPXnRrXWlf3TGIN12eq1YwXsvyw4ysuqRy1X1ntkNSFyDg6lKq/pq
kxe4lrRsvyVgkOWppYMgxkJa9VymQbZ3pNXtsQ5Wz5lQ/LLzP/aZ7XqRF3xrduyvPGLcrz55YCdN
y7RN5Un7LfCj+/LUsA2x8c9lg0onq6y05SnnuLvWIkf66LTWt8r8v3akp82QiqJ7NoKp2XthVO6N
Xumwtro5wJZ/3CONKlsPRUDIe9hN7qxbY8Tkq1eEFIzDiMonlz97612bMvO7C0iZrQhYPMtMqqtJ
dfDPEwrtVAsr+5HQ9F1rWh2cO02LriOfcRXg3vyJlzOre4O8M2KILauXl9HqxaWTxiy341/kq6Hj
gNMd2N2Zp6ZLQMbNpW9xc1bJ6P7w0LAsH6Vuqa4q1794eMgvRkmoYi49rsm0os4B2c3zs5jy2SvF
/7rKQRPn5Qm6n3jfo/a8fB7SdaBGj7F+RVavzn5ji3U/Tc1311H3Wz5QNHUrKZEuEgqWnPXK9deF
sr0vlx9reQZ1iHrleXl1Y/CENzSa5APC1vlqBsLa5m9t+z2RODF8oIzlNAIHt6RR3AWfEUfl8h5N
HcazvTV6DD0S1PN5aJoX959OLHkqX2VS/DymH6BfCoVHcpFubuYe12cxttvlvwRo46FYOvuYREfW
BtV07OLC33AwjR/JgPZ4fh+l2bMExEmf7LGujsQ/EensaMkHQaSH5X2QWBNBk9TDU2Nq4XGk67e1
QbK9Mz04Ls9IQxSeMafE01SV1sHM9WGbSMLnTZdOsxGu7GEavmMv9de2Psanypbms13pPwF9Dd+c
PDr1ACe4eRGzfT2ipOHOL9DN7Exd0n7NTBHssTGqLZCr/suAOzO/EMbTsFHUNY5cz7MNqhaSE73i
dXmwlB7A8LF0rr3tqetQ2vmfdyW06rnv9fYlqRsH7XJGjhpKpG+nZ3LjhN9qqHNycyJ58AELvZoU
+JaPrzuKqO8xFxfoI8PNAIhH3hYfs+uGL0Uq2r1thDhiNU8AWnF/EZHC3ihyhkbJ7KRI1L4foO1M
CLGXjygFQDJUEMY5UbF4tEOai8sriauNmetl3lOcOOapGxmr/zwQ+GuTZHeSehCnF1o97chASD/0
2Fovb9kNhFt4ZK2dNL0OntSI5cN3WKRppOvTBTTUQ9VUxmPZxAJeUq+tlu8+lNGBMs/0Jgub9Zkx
uNtk8KfPUmdqj5USgCfzH8eiXTuUtXmkvZrfW0/7/POpTA60ICbwTyeg9+Jp9AWWB0ikvKahW7x2
k1MelE/Ipzm0Kbn0D8unbafe3pDDbKOHkEhHIDqhhJLPf/ZO0xarOiwbxvLAvdpRQ1zSvF9ro33t
KYzeXaPPjihV+z8/YKadTC70Xx6t3a0QBYcMaKJXr45ZnvIDQ+0xVssh1oZ9cFsOuxFSzJeZ7HQz
+jl0XLoJtxyORCDUG8G1XQWe+yBL1E6qzcpDnThfmpGUe1iV1UVGRHcYheh2jiXdS5nSB/fccWIk
7Liqts++bstD4gr10GPoPhoWCHDdih5qH20gMz/vlqjpeVS1dZHIw3WvJK6NFSyXmB/OiEjCjK0J
w7Rjr7qmt9b+AD6T9suX65W0ZwzkgiSfyFfp+Yc46YeHPKgEcFVvXxesAWNXuRdXsKoOrRZNX0zj
bTI7woesL8oY+yzx7LfWjMKVaXaAgxxlbiOXcxQmx7CJuro9TiqtTgGi0z+bMDehNFNPmn+04oj4
kIjsv3O028481UMV7bw5f+/v+//zeX+Haos5D+/PzdaKwGRNp+Vlyxss9/8jhvvvOxnG/RVCDQuf
f4L5tkEoC6oOjopVuqtOA4k1ec144b3kanCIQe3S4g0DBPWXmBUQ8BBUnJ56i6OPnA4XE+Kc1PTZ
Edu0FqjUeZO2OnPdsmPOD9HmSLhfj6ifHONa13AfoPfx2EVAGHAv6ONhscTKGo3OZCGg6NqMmDJv
SDZed3Ot1vnzhG4kq2+x0Oazr/aPo/akU5zai8G8pxmBwk3UHJX+W2oaXwjnHSa9eTP6gEqge9Ct
72FQAf+O2nzESt19xA1RhC6cOjPAzOk2/cayq1vuirOLPHu37B7OsmZjkj/wIFNsCo7GgiGpOjhc
fDmqo+Uxzx9yvWTk6OUE6fVHOgccaqxUsI7Er0aHe7dp1IuekBvUpLxA9TX7iuhj9DTor2JDatvl
vuXRomGK7ggiXdsR4Dt4bJIDMREU7pqJQljC0lg+WCQSfy1LVnEyy/nGaEDRWTg7pmMvTcrd+Fke
oxwchjS7qwXdM29ZWro+jpHZqOR5uHnLUTRHGXLhlQWOncBpIeGlETYR0SD8nI+PP+9uo50/Lrfz
2Jgj6Wwyuy11MIJk39Ay3E9GC0aboYoWC1g+FC7t2oF3t07iTCMW2cVy0ZE+16n6Cc5ju9MjGqlJ
mw07s3HPDmg6RDipi9S7zmiIlKRuTXX/Flvx1oXFsJeh7x9ZLFrKxm2mJ7iXZ+dV3Q0UIbvYWZEZ
ChJ17u2VpWT8TaCcG3PCnTYEP8mm+wUALV9BoUhpr4mr1RXlrpbOLZvwkZhD/7aY3Bab1+J8W/6q
F/daPUNZVWR1G5U6076oxRtidecSZGfHa9GFSKj2WL2ZHyald2h56aXpcVZkjW9toSiyTp8JIokb
kxlhkB0buPWeWMc+fEDHjJo2HXe20fkbkgRbkLpTcgin7k3ZLU6JRGSnorHK52msAC2NoXOxHQlo
R5A1NrYRcAciCrb4mMSxaw3S3gbUNuPA3GIIWBpzacAlQOoYaoLi5rX2tqgoEGPMknpJ+po+voRW
Hzym0k82Isvkxtaz6VkjYfmB/1Me65aabQrO7GiMdDgSu5oIHzOMfZln5jGy/MuoSpdEalyi6ZIi
2VZErTciPSVzlOOyQVD46Dc6Wntpnr15AIsShru/N6kGgbiXfs3X0X6GafxKOgIhXKIKjpps35wI
Sm460GygIOISGnvENdZghf/CdWVsx8F8jIRZHd3GZgnukScoWOhsKmb+nNfw5/soZQeZRr0jIf6c
q9E8/r2RDhoBiBMDHAD5I4hyhKgS9knkeH8+P2hEfN8dNMG27CI8bUl7XDaUnNpj7L75UN9QnJXq
qFRyi4vM3mYmIu/lruJ//tX5CToMAEATRg6qisOY4fbnNESD1BwBkWob3R0+QmKOdlRrHnMDcmRj
hSUMriChHNzg0flznKNIrhkNtTnKwdYICQ8nHXddOp5sgOVpIv0H3YQa6s4ZnVVGYuuyWW7O0RaE
HcyPIFjmd8Yt3s/fZNnkQrPXAWnBFLtIQZ7mDRET2QYiDCZinUTyYpJX2ekvfs1AGAV8hGXjwfr8
8xc4wr/+4s2ISano5aeJIo/SMfrj8pc1BP+8uTygE3SQJw5ZuJUjj8tG+DHXlSp/DS0zQeCO6XHZ
AGxoiOthFPj7Pi/V6KxHobXSliQMgasywiX4AECRAFHhvLYhCdPBhO3Qm1+amgwlkZjkCgcW3FDL
HbABsJI0yvJEMkeGPSAP8zVdN0qjHmO7qfeUoWmBmtupl29WN1GosfSnQAF1zaEMnHoDe5EaGS/C
uQerKfACWT03StlXywbfJHVCPc7/7JI2T5EyZz5VyvmoWL4O9KBsF7BcJyK7EF67HeL0W2/t5GR3
4boaQQr9bQtuOTvXkpohjZDgkfIaIthJZJsw6ocjcIjhiNAFRbffF9ByfP2YJHl4SLHYsURi0M5d
TjWzgDj+57bfJqiR2+xg9kmx1qmqrSxyFUjKwYZfF5tMgGCnVsDB3poie8jcsNhGQfuyGNLH+VxZ
hoPlr/+4L3Q4EH1V0XHluGiV9DclaoNLMuWIbCPgSSn06jO9QtjkQFcetMjDQ6HDLnZzXdHdZTFm
SoscnbTaEkLi3QYQ4y3L3G96MDnQDKKbfBAc/BpBf+grDbNGYCxpPJSAQ+4X4d5xp/QsUPHMSSnb
eIiqLz83cTEF9Utu1+iLO5Gt03tk+8Nz0Uz+tUBjIIXWHRP0fQhv6S1ZtMTJKjGa3RiH462vsIY5
SivwrhGrDFXMqTaN2dOmybqIWqxpnw1b7vLUiR5zrC1Qi81craOcXKsymZcrSOJRvPRPJhXezeBB
Seiyvn9ybZtllKEH+8gZt+akES2JwXB0HOKIiI8n1JPWDQJ6KLNa+UEKDn73ah6tE6gddtqlZwOd
GIGbQm4dM8OFUIYT3RnPXHd56L9kXfKrBkV2WW5Ri2cKKBlUEPGnq8a3rfehsFaj5hpfraU5G2EZ
qC/MPH4fEPcv97tlRxfBjIgGFmn9Vuc1yYmJ/ez38rMeQ5LwU0FNqVLO3gR5/2BO9kup2/U7gXLG
ocQMgWmoaN6lMdnrISxoCs2PYkJeVTYEHFH6AKLzcLQeMiPSDjpy2wdcGPW76wRHpvP+j8oC1+cI
kLA5IbO6riJKOds474dndU2dpLktG9EQUY29zz8kFfFTzBONb6XViAdy+yVsg5aFAROPxs4ATdBu
Z+3xVinNe0M5HO+LPr3QSGk3mozMx3D+a4xJGo/iQe5riwgnWvXpEbbG+BRlNW4ZFMMEIIxyjfZL
saubCgRFAqgC/sraQOtLsjIjUNaO9QEii7lvigzDU6vjLSnLN79L6W3EDcU2C2OwKRCdEcPXbZk3
qAeda+WPLrz7abcPS6G/gZs8khoUAVcLqxfXHLJDMcxEBPtOPVm/EsJj8yFcLiOGg4DWaiZkf4O6
kGUzbJw0w50LO5VAcNU81VXengZDBr9FihG1aZASbYymPfR1Vb7VNDjaUGY3a0oQfQ3i6vjFM50p
E9yWUC/4HTIXzgy09QSpe9vcwOjeYdfkeyUUrKP5TI8dD/ltAcMEg8vIa/jVuNQVz1mRtRdh1oSv
cctwEe1pekXnxsXQJaA4CLDRN8L1MusdLvKunmT+A68CObldEl5hDH9WQzmeaYtS+7ZBErqebT7Z
82bqpjO5kz5RvBbxd6z6VmbFQeYnmXpE+7RqkVZg1Kv7dRw445Mgh+fQRbO5SUBGkYhFyBLPYSsy
9wy6QnyYFCuR5ZIwOrPYPHDUWgBXpC7aT3RXznpoGvsY+KF88X3KFk7lfYVzKYFSJeFjGppwFyjD
Fua7TutjHH96mbPxpmj6BHSGIiqLcuDK0DVKXTZbzRrVHagXI2g1xT+HMF57pev81hLsflut68Md
0zOPyBoFFpICFwLIcJt7EYnvre4/tSOGPXt4N/xQvFa2HtNA5EJgRrr5agfVXzeXR+lw0iS1mSpK
uOl3Z2BwHkbrAxMO0JUgRLIy36zq4aOrDRR3Zv/vxtYnuAhY9Do/u42IAU4gFJjgWlSAbQdfM1XL
fOXUIb3SeKRuQnlXd376Oe17JB7RixXQCKBLMu5D3XOfJ0Of2zCywrc79S/FzrZD69+66n7gqiff
qhjxtGpDfstCZkmxX8yg5pg+zpgmNBvqLdrE5NWKh089lSQyD6n3bTbeU+WZ1W+CyGnNAFzGfrGn
+AMmt8EPZpfATtGCUSK109mjHhKcRPjlSzA7+hJmBDvNnUzQ0xo5SUPX3+LM+MzicDpYU6MuFqRg
w0nKt5KRPU+s185x+nvOOV8IS92wZRQwuT3jwEEEOM0mMbrWU8CeTatQ3jv2qezUXVbZi1EJtUnE
9IUJBVC5Z7KuaVT83GiNsa7bTtuHU9m985qPtLaGB1VxYtS0irG5TbjEFfUt4iZZohH68T7JATBl
s0ob4XwIOvx5cRgq3biJqtlhcIeEYYHSBC21F5SS9pSZ4pXt9Na+6Ap9vr7KjUb0/CYyqcuIIGtu
dIVZMHbmsLJSkBOyMN17PWIuaQDhEZQv6OnZ0j2qtA0PVI8mUmPsS5Lq0SfZ+enDlGk/IkOjR5cM
rF3DkeQKRuSfzfDLGnp6sL0oLwLizKqoO+NKIOLboJkBIdu5fU7a5quujfoOom9mllPfdLza/vY+
Bziiu0bZxktvmNnJV7nxXHDxfGA0hfhYF+IVqvJ3UhprLZIgLxzH3EyBGR4M08Hnn5D+20wU5jxZ
qUNnCxjotc/qTHmwpDTopaYejmekMtQVYunu6H7Ji9UCrLYt7ZIg0t7QLy6fy1rUW4yfeF/+/IIK
D4MIzRdwh8Paww/w3cTJFjWytrP7KDt4ct4rurhXaSwOepqVpzKgj2uQyyE6e3iOpkG7AlPeLbds
p5sjzROsVhgmpDMRuElza227sfiVTiDJbTK5c359EtLigWWE+90jiZ0eUqZihCJH1VUpGhlVNb02
A8ILw4utT797LYh2OTu9NyKobLSL0K38RBzBLCXST00+/demljsofr/pZODdDhAWaoKpBWEYJ/Dr
5ywyktdYG11kUSO0IXyTtzFt/Rtn5Yj428ACj2br92Bn+iqJgGbTpkruGV6ouvGONakZR2JC7o0I
OQohjHA1N3FdFemlsFmKNYBPV1Ogom2KzW9rRlCIl8V0k7fqFGQEUfeNf88MYLddTK56juxhcPzm
yhDlSu+a9Syryvkbon/SLlXABKvq4QC/5vqI5a1LvGujiC3Vqs5+q6Nol/skWJCQVh5oGmMSqjAg
xQWvVXblH3m711Tv32MWVW/mEII87IvNEFTl59x5/I4jskmtpHc2EDCZoYF+3/JtsotV9h3Ewdg/
av2odnZZ/KTCe1NZbD71aehtU8pj67JJ9F3r4W+ysXg9KKc5FlbVvDk6tfQQWHg+nyZdU+Bfjavh
CdL1D73MnXkJ3z8hsc9PFlP7VRAZgKUAWuNknL958BqKAXUROtafpIfuam3YA2CAORRbK+k9CYF7
pe667oc3x7+A9NtQL8qQBxnx49TN/ftAw2QJql4LiOBuZMylLqCiNEHSIiu3JwsjTc52I+6WS5fF
ibXpZmpxtu4RYe9Dfwi2Gb0PWvjNd97TBGrr/N/UaOiqGW5+7kmgOppO/Fx5JVxqK5F72+v6VSEY
sCfHzk5WLgmcFaF70PRM7hvPgEXb4zkHE9tPD7E5iL0VWevSldm7XeiUWKjXFyrlmu8o/4fOxUKP
wvxeuli23UZfW50DftMUaoettTuNMg5PuRE6O4BA9c1s6WU53Wcuq5DmbZ6dBtfYNb7iGhaHH3bo
9nxgoBG1BrGubC5xIjYZuZMztbwrHs3EJqyDYNZtYLAU4mvzocRrqCaFviF8AtFubPjo2YYClvGc
V4n+zAlcD9gN6YxaFgs/qz4vUvG8iOqNFjfp2pk6g3ElCnYRYTw7rh/IolqzPolK1acy5iov6/EQ
IsCHiqoHUE7MbKMXWb1KeeRUe0NNrrJz1Rw0WYHqX4c6uxD9KA7MTYp1YREaMiWRODHN4urWfEaq
Sh6HFsK5nmoXOH7p1UsJSdFGK7pQ+SLMI9OjM6CynZWr5oQ9/mDoufYYhJPxMHScyhnVsPc6pUdZ
tG8q3MZZnF8V2ZdXrZqMg7IjvILclacGcloSboBxj1fMzS9hrLsvRKVAyzH89y6unae4eu8GCGdh
+ZzMWcOaU5m7bpAEb1jpBlz1eHKNPThqThjAPp2oi12oMdXJ7Z1Ju+JLOHR8E2l/2U5bPSclo32T
584PvTJW0DbCezq6c2YONpow/kIT6W8rWGp7FarhXaFLSorBX+W5BVdPs5p7anPA0v7Ye37YOCQt
h5T+clGhdinu7A2KUrWKTihhCB7+odp5uSu+htAIUWoEOFcnfzjGcXoeO+Y5svYIb8BZgRcUSpae
FkjsXPPURsOE8YM9kYzt8I7xBNcuegoaTO7wzpwFIWVQP7eWWJtlmD6xhiBloaj9DeTGem9TwJhr
B+Fl2cSD4H2B+679UK1qS7kvyyaltDuaNXz6fHjvc8RQVRImu1hEeFscHwuOph8DokUuTcDl2MLb
hiBPpftMRTqQnN5c53lTflGpelQi+NBsQGBu0zG1YihIWpavXutl1+LLHBnukjaMkVN5xCnTzkGQ
kgHCyLpsN5L4wS87pi9qolHjsxLoYMJxlTKuAWAwKvZwxkWcv2h+Kk861dokRLoNAvc31sfxGLcN
XteyLk+mhq2OlGI05L0lDgrRXqEM4zI2M2k1cyvmJlqyQ2Rrc0yybhv67Kl1LHVJOv8cOnh0zVYi
MstpOGuIWlwXbbYqq/wIbBocIida2omjlcbMrj16VBQx/WevUSs/C78a4fpvrXRJB2Q6gkZUEpAx
2MX2jUV+gbslK24ITDada/bnaGfoMiQEv0pf7SjGa6n3lwqq9IPMG+NWh5Z7qLziw6gj44aO5URe
fHUQrVO8uoVxLIYqoSEDqyAehxlknMQ/hvGokh1IgOCl6sf+xcRUbtbpL/pY6gK+qXliBZzT3/PJ
9whIRc5zKTH7JNXF7Wm86k0v0Ga1tCB05QLJdON9KkfgGIHK9kr5NRMMNg4u9AclhhPOoPwMkTzZ
MwdCFT2ABc6lTXu41+2XSJHxX1j5tw/UA/EXgpQ6vAMZzlZdm8pPIm9p4Lj2b0Gb3Sl8wmiEzSze
9ndV4SXH3JbGhTKVfslptVyQ46ljX2tnVVSbgrLUp9shrIVGH59kGLwrasJ7OniU+1i+U3N+jIl+
DCuRvwTKbJ8ERC87L+jSMw/NCQv6bjWMzplGz7g1dMRtdE0PxAxTMqpy8aZ7It7Go0b5P7WJtnCQ
CwyETN77HD6f9JpfpPK+uiUyHUI/JpavYLNpaltb6nq1YQbnxui8O6S3SwRimaIV+GBJkWysSf+w
GekeKHowe9NDsTWp6tyGTg9ZEzTvTiOt23JXFDXeppBdubdLSc2Qq2YWE4PKZRWQQ9lT1URmeR5N
+6dFSWslW+09h+d2DNqqf4ytcHg07BIuGhZAOjctIiK6yYntofsf9OyNFd8Vq1K1ruM23dOPAYyD
8HJP911Q+QidM3k6NxcJhPLM8NJj13pW1DNwNGqvLpm0U2NbW6xpyVZoAqJgG58QOJfPjs3JVGhy
bWpkmpl+RlNkpDhZUFTde0bk7/A2mmstk6/mlHHyTfkjSDFol5bPGOsZr04cV/swhJPWGxItw1gC
t28RI5IRuZHBFF4yy/9rE/uQy9JiynPGqfI7hwZ5WjYanu8V2O2OkouP5VjplBFkdUfsbzy5rUz3
ekz8bxlm8C9r1qEIIEDPT4NnPY0JvYNaAT5hU+UPlWahQHIrZ63oqq4Nsrx6Pf00QGqTu2uAIx2n
v8hWaSUSVJwaZD+nDR9EnhRkLbTGhog5e1UPpXmLa5ziuP3UvtMoG4691u+AWbsE4kMqCf3CgwUW
eVuib+6t43onStreycemvm6SqdpoDp73KW3kOdaK6d4kLySCZevQiL1dl/f1C9IQFvKNMuF6Nb9y
B5mJNUbTugTwdLQzxBqO1+QkOURHMFGoYIrvJsjDy9jNCUSgqW59zIkZ6K+ia9UlgMa2SStTO2hG
+DxOmnsdCNp5GRXne4xR7M+6uiMUbkVHmho1GjhVf/lVN30ODmtQOxDJdrmJQOTswNbTBkoED7os
oqM5GNatFKQRWMZkrQq7/BCNEo99/6vvjfZxagACdBI1UEsJ9sJaknxDOFnMOTNWpyBlyQffk3ca
vCfWQKJ8r+sHM24fOdHo5JvAoIIWvahTB+7OmA/VSJZQAEni7ruq2QTd3MCOA+s0LJvhStWnOipa
q/IhQs6zR297dFJTv+Z9rNZ1X7zlZo9fvPDEp1NN+3wSzlPlYByQ8iClcH5ZYYiuuE2G596tzswO
4DLEOnJbmSavtAP9azzLyT1RH+2aubVn+dZzQfJRWVPTS0V0BOwY1ZCu3CBBCynKdkeuHD1+s/gV
VyFLnri5ZklPtEYYdQeDgsrRbTsgWab/jG46WRlpZO2Xm4i9urWLNfdx8ozzUBZo1jqyC1OPc0Vo
+gU1s9xQKXVW3ZjpF6l3+iUDVA/Yi0uiIcLmPrSfuWbGz6bbNHfJFFkLzc/C0fXX2GFXhFrx11/L
fVoHSGHKxc5VGvJJTFckwvoXyijd5zRS4iLTEGGTUa+KoSaDMZQMGeRqbTGjgqpww/GLwuhd9PVw
j6ump4yeYgBwECy3fV7f7MaEkJtNArhMZ79aC69SOuqDr0RjLE7kd6u8VzBqTzGn+i6yJ+qLunps
J+wntFlYtqvAmVZ2NHg/ZpesmbgotKMwO2Q6mie9QLxDNS54sRq002YEdS3KhqvQMZtFcTM7B2QG
z20OX9SN4JhuM2H15yTrZmhFG3wD/EQbXzofXWK7W6mcX71L5ddoM5QvcBuI7tGheet4TPSpSD8R
Lr6HNCdPxcRb9KzGD45CniB9LXxi/ERun2Ljg3lsU6OkVZBVQ3RfNsAqiZ+ZfPdInA+ALxc2Y1+6
8XnZxC0NjioS30sFN0JnaWhhuC7b9rfJEHmowkfF6LVPtaHdJ9Rf6ad33iZwaDMLTdtIOm3Iqw1c
kHEFiGky8h1KrAowcU5TtyPGpEK4wwKPZD9PuWqnJxr1J0uzd1AZvb1N2XeV1rTxqshnCURncu/9
wIPmPykKXKsGLPaOdkCzYUgTK2lTUCbSwZ7Lw5XVm/9/ByUYjuX9HwlBJ3BB7c90/CcV6K8X/RWU
4Bn/IgjBMG3fdUjZIofgr5gEz/8XVB/6M7awHcuyBRbC/8Ik+P8iOIGQBF1nXW8aOgbNRrYq+u//
TTj/smZYkE/RyXB0w/5/ggIJ83914FozHcFBLefD2cER+p/OdzhBUU1ZACPKwJorq8jcr6jotc6g
HSRAY4ruR9ud6mPmWi95OY/VXhGhc3uKteyYaP1wKFTdMTlIgi0WWYgfvhwwxFDGc/p6jorMrbXC
+rbKGECjNLmnmoKWO6B/QuBIYpEuH3r4qTQb+9+1uY2Ndvr+v9gxLf1//57sKZtcWdMxaWQt1up/
OF6HxiZXzvScQ1Ajx4IoPveEc0JKm7+YD7EnctJHQne9YAzCuVUeSs9auXiqQHtn+8LQ3wqEIpOt
k6Jf2/MsYMZL1v4DMM0NaGAIrz7zJ+U2K3jn90LTf4B/tx6XTZZHDgYaHP4sA7aWE64Hsz/EGsOu
W1YrVSQFAWpdLrfjlPYnJmgHLvbtnvYYTUJ3QDMemP3Jb6DJDrH1nYqS2WM60tHV6xcPTPTRmTc+
pIkjWGhmXDqqLjYoQvXjmEr3MGlPf9/tz1hVouCKTUJaT+Ob017MWIxlA2OaQpLhc52aI8mXTRdz
YRZB8DTEkpm4rQDaG05O8S0Qn1ynXfN3J0k0GkkufpCzviIcqw9a9f4G8a46Ri37rPBdzHNcuogE
CwngcrgY08nC9E1J7ihapmmhnU0/DQupmZJPGeDQ4zRPyOI8e3ayDjmFBNJtIfTClCNBSMw3J6X7
/9gs92noIRprdBHbFLhCRPM4zM+ipr1pwr7dm0OEsygbAdhmYtayjbiQDJ6MYG2kxV+7q//B3Xls
x61sW/ZXalQft+ADeKPea6Q3TCaN6NTBoCQKHgh48/U1A7znUvfU61S3GoKAdEwDE7H3WnMFnQ8/
NevpPqm1aWag2bykFDJ3rRLTuA7U05AozIYkDLrC3p8ZIQ2HAyLZsV95MZ0umi+kR7bVOxHyBhNY
ZlWREq5MlnGvt9w06+Yuz8LuxndFzVWvl9tlIV28jFZYgjxASX3uymbcpbJ7Xm5aFiFuxHOfz9rO
d6z7WY8o02ddp52WhfR+G2Xeb7ICVUBof5cpsBJIXEwVoITpo9jEM3OkSM7KzsJsC0cG89f5HFt+
t+0r61xj1kNYXK7d2PzuuW9616DLjRjTT0p0oel8DJrQpJ1a+AE03EWS0uqxlTY2QURUK0nUYTEn
aM7OgyK6h2LGPtl7BuJD/9l3yckIioRdFUNIm8/usUko5xQItsD4xN/ChAFT5iBwHCk/G/GpjhXC
KI/xZYabCF/XAbLHQOcpPNAzJfk+G8n3AqNS4pXT/A0Mt2mvtdkNl/163WkVHvx6Go5FQEueMOA5
wJ3O3DDd05KtT1bNMYSFhFi0yizW5VjeayolRPoZ+CDNpUlSvvB8ceTnMk+zO+LXcDo0rPRBD+3k
7NvIsRE7cIjmfWQw1K6mk1ntvC6xd7Y/ohdsiHIuYwpJ7XMdt+8ubZwTY4CRUeIx8MZ10Yn+3NHP
YMRTPRJs1J+xBsjeljs0dU9VPitQs47FqMW55wpClHNv64QkkbqZfMPwx+wWrZionGYfKKFiROz2
Gn8QPF7Dx4drcMYzKmSqrZvv0LPPxz78iRJGnCq1yPwHThwTSERCS/2sxEqgwnG4YFYHO4f6Ujkg
zMb8vhEdwiMd5JxtdyFCp2911lTK+iTWbUkHKKVItCYvwFmj1NN2lsyuWkPIdUkz7uiHT5EcURHD
/3bb9LcfpgMC2FOXBsx7zP4jwQw9zJgNPTNhaj9EOy3zXyPBZMUwjJ0eZs+W0mBFAwi4KWBCQp99
NSnhlUeFnMGl+96iqEN9RqxyhPlujXThm1IieZX1VJhQQNE479uuui27CnS2F3xM4tEOi+8BbeKt
DGmPsptPWXHKYuStrpd/L3TwnBV0r1Po2zByCjFsRNiwC9fuq+bOvEuzR7Zot+wPXU4OQEYOcESW
RROuyPqDENGYz0GsoWakIS6s58aoUW9mWrODNqmSLLKHnva6aQoHheRU4ecFTq6M2lRVQGjpxdGv
GTRGkOZ9JGO0UTrn1oh09EaGsUkKnTpjthn5cQYgaIdYVsR0ON02w3K3hgZjrmusR5WoWzJr2b0K
6yEbIagyibjkkfVm7/2EULImlh/uFN3irzRAZCbuBsn10TcK5+I6cj3lXbVu2k5uUq+vVvAfd9bU
ilvD0qKtFWftJkhnUu1rNMAlzizLNHCmjkKsAmUf1Cf/x5iUu1hLg/s5rDtEGXqw8Z3+KkV4tvT0
WJmpD/Aj2zqLTJLuz6Exi0M9ARXGI5tQTaMEH1yzIEOYSe3aNKCIO36YAAVBah0zfIn6+oeAx7C2
QuRr2qhJAiuSFmlAPx9TzT3Qb0T2OGAY1yl4F1FnHKh1XGjn+eu0wrzpVJvGQpttyQYQp+ZzPppR
mbUx9j8f2x9T4WHtdxRl5py3MVGmiemmzIWm3buNuj+BJZubJ1POayZKG839Cb6c/yVy+wYECNJU
pgctHVsB/OwgKrlFQYNizDGbtUDd2QmPnPCqeKMSdQmGh5GDWelM6Rx5IBFBvD66kjaY6LZtlvnr
2rPrbW1pO3Uq21lteQXFAZUXLJqZvoCuYLTn0jKLTcfd9nV9N5dEFJfpCceRDk00vMxEGw6COcc8
dve6Xmd7rUOl16EcbZ1n4INwmBX+1YnZLQ07pX+FB34tfdTuwI6amFI+sdszcHk6NzFFmV1Fe9XW
/XFVgbpEXaabL1l5daKHoG2H6xB6b+Qq1ptmBihLCTQthx0snNfMl+3axoCy7RrLxjWngsU98ZqY
frgNOgihUe4ad3gFzbs8GvbYo1+jOPf2Ug5UZZOE1q/9O1P16ClublJP36FFc1eMaTqEtYBbM8Mh
plWAQk9kjvX7t5a29rmDLZ60wb71HOMYdta2KPA2z7FdvpeNRRW/7dH4u4l/GEujwdcaVGC1SXvN
NYbAXYAGOAxbUKEVl5BvtpmbB1fmN8ZYXTyTLyZOQLHOzdEbDGhb/rBGxD58n/SLTd/4mR790Rs7
e9t2GnaBhv3Uod/iSnEWKPQp2v9qiN7Om7l4Ram7CmRK3d4uL22GXbvQmmI7xx4QztSatr6IsA6s
EB+RYECWNmj4wmRSX6eoNzs6zVIE6Z7h37jqCLzJHRZ48/KLSCB5dq8QBH94PiYnj7F70vziR38s
rf4+dSIyNLP8ziaLIstylGZmAsjdt/H0GU/NMs4Lk0OW4Q+e4O9k/vQDERFKc7IlCsfaVVWwdkP7
HkXIdS5oLeWFbpCCgdMiHf1rGBSHEhIFfm48eZDIaLpT7vGs4mOUW6OC4U3hEMdgYV40b7h4bloz
6a+B20Q+kIvu+5h5jKXS14kitSaSd7eldRHRqlBm95a3vEld9Bhh3tyh1ypW5oAbHKYPmahSR3Ou
HYsO/E8ZY0jXamLVRdalG7MuX9rp11QoyWfh4jL0631fEFWddPi4zPF5HMVrIYNHag4Y/lHc4PMU
O5y09cEfn8EF7PGK4pefgn0cgWJJOiXhZM+uj/h/fCTcBcUyI99YWPmIe0Y+Ptj0gxjowxRv252j
vH6DMepopNrbXoaHkF95V3hZsUshT4YEZGBolWvHac50AJ6rSt4KFeYems5KN0J88318YxdIwsbC
LM4GkIjI9z7K7n1ozCeuN3vLx43pOoQrmP2RGjf7azzQScKpe2TM+Vt0hH2EeXG2hnygo+Rf/DI8
a+k9tcPhoWE4Vlo11Nx4fjAoYiVgaEl9J1Od4Pa5eJNdmyMUYxjUI+jvGJiGjnyIkL5pmf6UA1Vb
ZV6BYBLwgS6Tlwq5TOlitndDbz4WCW7rCbVY1C7p8zPMNUANUchvS1gC1315H6S3hkOphea5K60f
g5E+1K5FbieVvb104kswedPOSd07s7WH7TAQq4psyOSUQtbOPMSrKjyOCZWTGTjHjvIQE6cqHfeV
7GglOzA2AgOAhhjAwRPLQd6Tv5oyep2BZ1UbSzfKTRxSp+5x1JhhwletM5AMveQJogb6uGE41sbd
kDIer/nMTm2JPcyVW7/GQOSWzlmT5q+5wmYSqlmVA65tpNcYuHG0Fw3knpAp92jB2pwTYyuj5lXQ
4hoT9n0iWqqcQUwd8aHH3N7pJefCVp+zrZ/53224GJcmhAhBqScnqgO6/5Ue17OZhwSZOhpQj9Dh
TE5pgCvmR6cdJgtEgKRcuu8QvRSyhQyvI5wqfO0hCiBcjNXkkdhOQRFTODHrNXrjSn2lnAtdL16T
cDCtEE1uRNH4wFzyDo6/e0UySx4HeilEXPWt19FOHzuCqMzYfA+LfsTcbF4L/J7Ep4D40XBpugBi
a+9nEKLyTTBiuRQlgeHTjU9TMk+AcfSx84aciD0ngs/sl9M6VEFlBeNdvV7HzowIEwhiiMiqkjpd
KRs9G3MzPE92j9xzNYeMHEPD23hxewsElaHgRAb5+Bsa9NsQpwOpr8Yz1qF+NTWnLhp+yhbjnjYd
fAs0nT84qN9Akm5bOunnYFCDEoP0VcqJPyEN3Pi5/7NEPWeBpyWCml5T2R27YYD5iwyfr8mnIWWd
RZccjfL3kDXTN01jzKGDjomboxW2jLhzt97XWfnTCZyBwNbpDuUBpgbSgg1kbqvIsUixmN29OyoT
Gef3qQP+LNHireoO/Vwd0JQlXuVomaDrI72n/eDDnKFoNa5xReCuzLHMQxiJt+kM56aNWvQAqF1c
v77Hw/pUWDH5QX6JzyR9kIX8sFwqnMxF7Lw2t/rOFtP3fmzwYySCg374nnXeY1wbq15Lb82k5z1k
KE0tbM5rzcXabK30gWiyYoTW4Qfaa9bMh8Zm4pAJ0jrq6pEXZtiUcAJrPPyoWNDQf2AFGOsR1T2D
vLZMo11LPPq5bN/ibCggFU2IeDRkakhtmeoyhg5v3FSIbRFMEI7M8LZjLrdOBrynoE02pNFw9U9c
IBx059GxoeXn7I5ElKtshgwUZ1yxpjMOU172K9P18NyPXbyaZwkqvMDYnJtb9FvOuosI6c2C+Vb9
y48Z5shVN0LqjwpJPofzRgWR3RWqELggOE8MSKZuPiIkfIWPzfVVK880sTzs+atMIrgiJYzG4cjh
wLAAu2hGXq7MBYe/+iJTab54N72c+TIE7XgL3oNjBg2yB0hKjqrAU3pcEQX+3Z4Rr9JlwuZTypM/
6BUv4f/OovQRqbeMsg9cv+dqdJJVAnVqE9nOHfDXEq5Q6xFrPLsr/NdHxvbPCTI+iNVPMAOm7eh7
3woGkWsLpOAqKoN7reJCNgbp2mFatOYIv1az94t4KPI8H/yeiIvEwN9N+6QaChcKlRcyCiXxSHXa
1jZtx1V70M2+XDcUHrk4/sQRFmxKOGwrW2AxaFKTuTzXiZCW+CFw+d4CDLAMInH/N2RvD5M9UXer
mJFLYprGCgft3NFvthNLrAdaEJCkURJZuY6LWf7wTT6wFsUPgToiw54kY18mZ+wa1n7Cdb+qTC5I
ybMM7eesN9L96Fc3ctB+IpnjGtt+j2n8xVIcyra/1I69TqcL55C+0x4dmr4rbCzfpvAqXXs75i2s
5d7nYcMBQsttPQYU7IZdkHrW9zRl/Lqb02n4zdAi0qoHpHtYVjCKr4OKVkwA07hKPby0msU85FwP
826y+AIZ5T+NJEnRSVG6xpqKjIr8c/nt6hCbRstJdFYwmpiZAOkWMYLNyYAW9ptxVX9b+NND1Qbh
IUuD9JT7/qbSaowszaHxS+ThjOYz7FsH35ifrIoImya+tp6tQ7SJPqRt792ySVfD5Dw4WfWMeOwe
K6PldM+lY18b3V11tFlGxhSo0M+2SB9bi6OlZ9Qf5eYDCUdpQHusgFy/CUIBu5ZZ64zqNuHCkAVv
AbMbjd53jCoCWuw6jtoPowZ9MeiYCaz82JXdwdfaq66ONav8qOCroRQB2DQy4+rbn3OpYX40iMtm
Vn7Xdg1WWr/9VhfmU2A8ai653nap/W7a6eKFiDVirbPJaRjHTZbnXHnr8Wc6y4OYRbjuDSxetfY+
akpkoKLJESn9YMC2HmJJeFgTvqIkOE4d0VU0hHR6/vFdg90zcX+bfXpLX5VamRG+R5Z/FzDjjEt5
dQv7t6blj6X6zNrQPrllgiOVE7mnxytDGCZxqi6n6MRGhJ6VJ0QcF9NHMxQNu95ufxn2eMz4Fm+l
fkHsbh6tRB5ThqkIgr1gVxfEvQhYpmvmwbtMxsNurCmcUd9nBpJhY1tNc79pppgSYuIBNmckWQ3E
5xrT1ozpQEWQu4+h5j/GzBWsSucqnTxrAXp2pHYoytGo1VVADzifuuMIzgQ+l9yFOrjcEEhcL3J3
FaCKclpSvb14Wo8mDO+MIbOXhhylOWEEQdc2u2w23soJyWEv02qfStJ/RR4dYjOlmq4DzES8i6CT
HzSdh58ErKnMKCVYc4gaAPHJ6RicGjlwjF515nS3g109pztDQmQxWsPcgTV49hxGNFqvu4SDZbdV
6hdrS5t/gMrXthO7EYy6wsYNlFHGIPAAtYS98+f0pUmITtOahyrIrI2bR9njqJ84EbnbrKEvqqpP
h6okIK7Nn/y6LHfRVNKqpoSi3WdudDFkwjdd1PEmavvxxovqX20UAq+KsfGX0xiheUzFhZAFzor+
/D7m/ngk89S+tWd2hMqb7vLZns/+EG40fPMXQFt4KDDgmRPXEM6geetdowh3S0qraQU4W+xLoDBY
0sJhHczGdKgPWT62t/HcUkszAAx2wqWjqh/0wb6YXSr3RvbbisjV81s8TdlEobJlaMnntijatj0f
c0wYT1Nu9mdoWEP5zYSos5ntzN0ZWixXeZ/cTZofMAMZvw2RoOBgALagOr4N6H9sOceh7ix4nhyG
TVgEgIrwyW9GuqMb8hAefTNH6RcCfEmSk2yL6cwomdPX1Nn7RtQ/kNX9kpRlTqJwTsR6Qbg3EjBJ
vdzJQHf2uBAGkNXiR+3gMBNe8IyS4FaE3Y+R2s+5KmcCvVyr2Y2DtvKbmoujCV1yQkWx8uomuVSM
kVxz5CxYNu9JOgWr3hw7cs2C+abx8o9kcghXs6hKmR4zAjvwnDU043ugvfYFoC3DlzjdpYmR7fko
h3bM5MNQc3CPrnWM+2q4xZ77HBCNc/IktJKkqm7qwmPci0Z/Y49OvhH00dEO6NdomI6IVyhWIobR
jZXVEuQNW2JA5coozkp6h8hp6xpXotgXJpE7DmagQycQeee4AenwdusksaeHqbxqPSF5iS67+7jQ
t3ptHrlMVBBUjlFhO8ei/l2HGgkefvBrqBK5T8qZZgZ289jQboTex2fhvVr0RPZNyhBfoDy9dI3z
hJihvPrytkDWbjNx3vm0nHXaCXj3+u1Q0mryokbiEQaPl18rL2tPUAA4fzvuDaXZZmd5iAJhAf0S
3fQQTsmDnKJLO7uvOleP1O5e6Z87+2rgF0UpxUx7bPdu/FG1uX0vze6J6TL2fO93jzA4G0mic2Rc
MQDGpatjLA3RHGJEA5ymzd2DXYZ3lI6GPadCeEyt91j0WrBzZg/0I1p5syyH+2aIP+IUxSpzpI0/
cYknpe55iCMKXhySht+8F6nl7VW3cBODYdnGuv8au+U3oy3aazDKBuoylz+QLK9hwIxDT+37ecA4
zawOzLlj2iBO4hdJl2AXTi/hjPs+pIg6S/GGV/2hSSAW+cDNrGwKtkPnwJolQNBjbBgWYlrHRXWf
WDryjThX14n+YHr2dOyHG9FSx8ycRMOVi4YlCvCCp2m0rc0J4okRXcZhOjhO6G092VTruJxTEsIC
D6w8rLTUAaWP8b/OhtvBJD7Eq26dk4Z8bAVBuWYXZM5pCnEjLyltiYfGBu0rKIG7ajYJCJV0JDiN
WKO8dR41H7bG+4wSuSuJ7tm4un1BxEeWqTf/RAO/SjsPL01Qngu/erUHbCRw4JIud3elljqcE5vo
AO3izhkm7MOTPW9QILs08gxtTRZSzwA7hU65nsMSfWQNhFgPfgelkUMcrA44OyfqdeltMOc/mVxF
+yQOd8L139GKKZlvaVJK7DZJGCdHUX9kQ5+o6MmUCZjfcgzagGKCuzonVFCviocUuTBuJ4vDM+mv
nk+ixgiIt5lgDmreS5X372U0IOWm273xE7qdZpnuLL6tPq9q+h6S4k4LUILa0jVl2rytmmAPtl3f
WG226q12OoLaAvuG1Isfb/wmnO+Ed9zGaKV3tN+6k+HY2BMJGEyLaid8HBKW7riHMKctbTXY38Zw
OLazJMhPlo+dFj/Lbjj4Nt5QCovZppecBHLKMwl6nbWpUJE45+1dGtCux8GWbt5KStUvUW/zbPif
tQ5+Ie7y8BaaB3Cp1gabWEC5GFyu9EO1DVL02cbQkFNYNkdSPGBJx8PDkIbuEfVxls7bpIrQC1g5
mDucTK0edZyoNBMtIOLqyX8CjtUcxrg2NxWhiitEN3vT1OnckHbEsGHetB7kFVNY92kVgAil3AyM
mhGI7FH2JiJ/SDV8fYHjV+th7mra+sSQ1GX6K7QLA3UkDL2sFXwvIrwTUFGgqCgAWOIwMb2fc3jX
5H6aePfFg5NzNfAJLrKZEHLSJrYUyPbJFuZP/K0pEX5euQlMM3xJW5xkvwPG5vdIx/zbRpu3hfJ/
gyRdTQTiAKzq2N3uSzE+Wv1UHYhmdFZDaDXXTgdSNk3k+RIz03Qosxjx32gowXFnttGlkunBxQgD
PrB6rlFTGWFm7ofCuBYZ5hNT3OCbprztf8AgRv10zHWOJmlX1jaUyIlK+wDWBcKiMRApaBaojT3C
2LwkR6cXYVCzAfO0ZeJBSWuys0eCbveSzISi1h1D5BY1VG29+U5Z/LLc/OTkWyy45SWJRILjDAX+
bFR4YDi9yDo7z/DDpYbObHYEk6KAofeA8nf0PA4ASKAoaNbarCupoUdFOiZwZhgesE2hjBgDXMGQ
zKYGnURshT/ElCDC7Q1zI5P5kmoNZXgYQYiGe4LuwghLZH4DpatbkcTE7JFr9WYKtWMmu/5spDAm
MSXedONrjR0KL7RG3KwWb0cSEG9wP4cYD6jrybJDqGV77XnotYgpqeCXmrTvlIzt05DP9+6QEtUz
zD8YbWirun7POhfh6aC6Qjj3Qj1GgZoVUNRHe5/aCRe/ycjvLTW+cVv0HE0db+WQiFuXcnkwccFL
8JteRxWxpvXtvrLh57gHems/EygyW1EbkGcDjZIY0w9YeiEwbxNshw2Agk4wf77ZySJ7iJtZOYr6
a6dRpLAFP2dSzT9oV16EkyUfs8CYYmy4mIWkIfEpGOA0D9MU3egSWKLjkApAAhQXk/ToopaHz99x
7ZtHNWU0sG9aO51S0YWrBmDMub26LjbX2eCQTqtLHfM3Tc4Vje5tKBI4qxx1/50ZUToRsYaDp/Li
Qx/IA113msYmVe1ihDADW24DyuTNT4qrU0Kma7BJJG1yk41G+ij00xyP2c2y0LQEBbwAl0/VeBNJ
9oUGDQeD2IauZJptbJ8KQaFQI3XJZD7OzZjOkVeeZxGszUz0OyHd7/gO6d1GM4AVHaUxGG6iWn06
EU2ln9uRgI62OPtZ1G8AY1yxy+UvOVCeuqX5Xrg4msPWQUeiOp1ErmzNnnAPeEvWdK1pEZ58jLvE
/nkpZ2ZMzRRNinPnumgkq29WN4ltA6xnQ6Uu7/CsNRS98FeT5+Fa66EvIbjgcUZ9IlaWSMe7lHhu
aySS1ynHq+tlmCIaUD8+2VLYDo4M4j7GAi1hSR1z6Lp+a/l0D1wZNivPdcqtNGbi4SYGKDUVItsY
zuhS5r1f5PuQbI1bouwfUj2naj33GsNkn8Jda1P8clvUPXh0dwRENybg1kam07ZzzaOPq/l2Wegi
2caxs8XoGR+hZhIIZUX6XuJKZCZawx3wk/olYkQFcLrY6wFVnAo/bld4wS3ETuuOxGHzJhoBnFiU
XK0+Yn6KeWrlifk4O5Z/Y+VMBYqivgt7DNWjeyKQM3wdWzogE86gojB3BnqCKVTkn+w5rBDomxFG
ZjrtoEz07N1zAC7kGRDfzAunTTD55gZMxwsUrf2UETVR9SZpY5yYSlkdtefERruBFYYwQWK/DlCv
CGizAg6yuQcHbox03mRwR2yLsQph8tKG7ucHK0Pzb8zWTUgi4qOfzz+9ld+Z9rO0GNbCAtcLOawm
t8vB8HmnzuX3sciBj908P9mxuCMTa12bXrX1rbzCNZlpB2eUv600/iUAWe4qHaW4FLW9BaxIGmNu
cwjMpdzP7E2l6fzIch+hTU6eX4H8TNfETVMjRSkw9nmp+1bEMdWl1r90+Rw+JjQekwLsZYK1uMue
KqMZbhF/mUm5NZ3wSieEGV3hHZn7c5XhxE8bdksiIbm/UhULy2lXgkpYEzlwkLjg9w2zhVXW01CL
a54CFHVnju6uncO7jgYZ5TuQqvuGKBPeHw2OqiAr0p2YbTbncDZhLnJJ6HRYQXVEDUW2tc2gbpNZ
nrnHBwvTrxt5pzbVt3zCEg1+tmB4gFk2JrztIYwDbFxxbB/0osOdPBVvrvfNMmgN6cA8ygwCV1BQ
3aCujiHZITr7OzgmZtvUgPx2emDKHxzbhG6M4SNwqANzjYG4fhAeBlsizKi2hBsjAak5ms4J8BKl
eNoRzJE7xrf6dJ0j0KdJdl82BTOlMTpFyPn2vm1R4R6ani4ok14XvZ83Yrw0PFAh+rQBHv/moqE+
6A7jhy7WrpUztISIcN4F8ELt1nO3pS2jb71L+rBH8ro9NvHWsgJUmGWPCthpGLrNkBm6ODiokvco
k3gft/Yvf2Jun/lAtYcSkKNdnxCrTaekMJ5TI8l2TOAnMs9ZLGu23mFqciPQYrOuMNfA6KitN5s0
RMKyLBY1BtKEfkYXPdKEjtAY1VaSU4VCpUTSCXS7Oi4ZsEbMp1CHFW2VralG0xfiruX+ZdGMVbhr
Ne+Jt07LN+EXPfljQenTaO4itbXcFFKOrnp/OCRK2obH5inKRLmzs5kmFecMCvEpSaT4gufS33BS
bk6zWqApRACSODrzMIsZ39T1JyrcQKjU4jlr+dCeUp8VWvJN1Jhrkt6dP28i3WP4TDf6/zUrTrgW
uUf/67/+98/xP8KPcvPevv8PRM9xO92+5x//+T9VU6p+/1X+qYD+fM5fSXG6+Q/dtmDIOJZrWKZK
+fmnBBph8z90tJ4CMCzEIl/nL/2VFGeQFIf4mWfqvork+iMpzv0HX7vpey7oHkvwIv8vSXG8jX/X
QIPAQBFGTotAbuZg9VBpOX9og/Ucm2+gzdo5qyOQrSEq14F+58n519rnbXJEbZpMMeKsYVlfHvV/
3TcG5H1g9K1Wf9yvXm/ZXBalAW3N9ELa5oN/B9gBR2MzZPdRL1rMmV5xSpsIFWXTNFxiqDqvlxtJ
5ypOy0ICAkcbsTyoLgDMquSu4rQ8KlPP/3roHy/39Zivu5e1EXIbncDhjegz1Cz/+jN/+6uDrdiX
X3cva397zOc7azRB9rRPKOzXYwqjedHxe261rCVFsu73TVDUJ9KX6pNuq7oYHBHmuMuty0K4zb9t
pyUH8nLPzBzQwFl5XJ693ET7JT8Z35b1rwcum8vi65GfD1d/9o8/8N/d/bfbwqL0dk3qXiI4k52r
y+PXKy1rli8uQq/cXaTwmaOSa6yX1WWR/AusuWyaAA1oaqE3/aRtdhbNkNlvxOdP+fUr/u1HXTaL
5ff3QsovSDUlNW/JDLC2PUl1nl0tsWkTlqOIUV7DGFotO2mZy2hdG5LBhXrgctuy9vm8ZZc2oeHt
KIXfLvvptNy23I2k8FxZETNL9dyMqf26Q8+1+uO5y6o52HduJ4bdsvV5cKh3tGx+vqjatJg4Gxr1
d7h5JN66HFJqdVnEg9Efu+x9Gb1PYc3gLW9c2KVqseAAl01bgddAZZTrWMmoQRJE9WFZbUE7lSGa
DQMBB5WBApGGuoosi64B74ioo2YC1cUH4ZFXo+7EAPDPR+hpsGc+rDOJRioQKOEvJC/EUF/bVl0y
jXGLN6aWEg8dC9fhe1nWrEzn6qYWyybR2S/zJCmmqUd4IS4ev7AP9FM5mGDwsfSo+O39WnDld/LT
QtMMRUvh5Y9VK74fHYiHeBWrDbp37l0IkPmyumAhGWr0Rye/I1HewU+vX5YPViwX1WXVczp4p/St
hjWNdmJiTGHmV43OlaDLfWAGQUzZ19sXRiI2ZoWp3lX7rlRfR9uzwy6by8JWdyxrRH5cvAadvqOY
gy2Fd8YBs01vWVdfD15+TKtTAyiMbwF6aXVa1pa/pjNPPYy2WCdGPcKdjcdTQvABpbuJfOlBxPnK
7pgZhHHFqgMibCNToliy1BQnb64E+kKpraakaWfKp7wlzIyxwheyh5akd62XN7X8JrYSgAeNeVhu
Wn6hr98q2M3kMJ7o0XOST7P8WTZFSLCj2szUe56SUlvXQWlTjaaCHgfkcqu9T2EpfTWMGewZMlrZ
7/FuNKflvmXNxmJr2pkKrNFrFPMoqZc1f5RwFrUKH0oVac3WsLpfHkxbdPD0Rk4WXgN2PLW6bNNZ
ezS8VO4cNcTSequgD6dWA+I5Tssa5lJ0J3V4s8ADjaKAANmG9IkXrCBmH9iQVBMot7FLo5J9pduA
uFktlrWvTW/25Za28e/lpq4L37yedlZUduwSQoP/R7GZoN2QMr/BtHe5KQpbk6lMeQAT9SLtTPlT
/vqwHpZdpVz+a3vU4ekwfZYM9P/6hJ8f04oa9rpmqujwGOYRuzsRxdUfn3LZXD6vtGV1svuewLIa
GV1mTGsdTdt6+eTLxxULqPETz7jcUFZy7YrBRPXLaLYbicnszCTd/rG/LntHiaJkg5ZBIYHVxf/z
CFY7sK8yrSLLQO6gDmq1sO38Fo+dszOVewCpxJ+LcM7itXBixsrqT5ZeNTCN6+8WwOuAteJkq8v2
spmgQAYsrbYxgSlHb59syZ/iio9zAWW8WugeZFmtwoiCFzWGEGz5G2m2ciPUPu8qPGguUlXJhfBS
y2I8LbcFxfRdlC3KsA4c5rIgmXRGLANfdojwalmz02In5Oo4KivEsiY8CKZIMerxWItHY6CCJQoP
vVI1Y/zI85HdQWFlKaI0J3RBqA70Md+GOrNFfDVgQpcd/HObqmmA/Dzi8A6NjQs/4p87eK1+yGWB
Hp8bq4kIRbPycQTNwqAUrWYNltqfW01nlgGLzG/LmCvevzEzvzbb2jW2hHR1W89AsonP8rQswtB4
cfqY5MCSg11XRN1lIRRF/Ou2ZbOcCx9Uorpnecxy99fmcpuVhBGKZPe8bNlcoXGyq5f+XF1u/eN1
Plc9JhZuy3mPeoi2q5vqxlRw6XHi4DCb0TnqzX1puv2mg7+zsY0U2QhKWrxr6EaGAo25KdnPMjWU
bNVAqjEKzhq2uvFzdbmfk8qVRKBkpWd00QtFUR/URYZOHu9yWV1uXBZA+hlEqoXGqJkBptrTvp6z
bPb3VgdH+uuZy63LJoUiXpMyVU+D35UMTdR2rF7k65WigJQoM3aItmSAQqaOurtcxjPLKj52Lsbq
xkStLZtpPvAjfG3/t3eD7OPvLI9cnkTTgiPm6zWXp39tft79t7+WfD3H8ZMST4j8fAfL8/54l58P
/HwNUdGVCwMPZUrKRb8c1UWvUajyZTsw7X4TBm3zedtyR6fuXdaWxexxyVwevKx9PXfZ7OYqOmXO
atmwQ4QRn6t0daiuLA/WbHW5XVY/b/16na8/xRVRX4dZBu3rX3/v68//H+7OY8d1Jcuiv9LoOQv0
ZtATeZNK7ydE5jX03vPre0XovqesRFUDPa0JIYkUJVESGXHO3mvLW5eNv+zxsq9vb/HbUy7b0agZ
99R4dfFnvczzv037L3cJuUD8NQ6WaFMybBIXtEqMNi4L0yKHyLemn/IhlbhUrOZiaHbZ5NtdueLf
PkbkE0TwDnGx3I7qEDv8tq/zq/zL9R0py8vKrhCCyHf89we9lD5IDeIkdfn08mDI1eciyeWjXrax
tMDa99XOKwcDZgHhW2LHciGP1kCOAOpwbcg2SmI/lGXeLPq061eQiRlHZn1/Cmn0bRoxSrPEQMiR
Qz55/7I4P1jnmr8gFlnnwiTGhZf1hnjmeZdyJ/K+XH1+UN5XJ5CnWo4i3XUUINEENJWDiil9gAnS
ClulqljtuqIEhG4iDkCJ14g8qtJx8EIqFoNbcdkbzXl4EJUlZ6qaXW8SutZpNdI4MYCmqVweOjmW
nOVIOyQfaunWyIInMD4YP3BlerNKLIy4FVbZH6emGfUOBTd3F4qrTyNGF54cVcWwBZaeodNrTSFf
LZWjJlxymRzijcLhGkobdCSu34FYyAdJL1CWvd6YC/AL93pInFcKVpm8rtA9wDCctr3wr0oTa0cc
wz5CoQEAsj3EYtYib2V9s49jxgxEO/2x5g6OP+MYo6dCd/rT7NTu0It50GUhH7MZIazw600c6wYR
GMXoNe4ThQvFjHFFwUCkVfHrXLsuYmBxOcakx+hMLJrZwu1ZvEAWYyQpj4QlxlXywMhbciFXpJDK
aawhuYlEGsB5oafhrpndjS/PjbiLOTPjsxOiPs7P55vyUTWPricz9jbTEPYH7OYeg+aIzxsA3vm+
sSbO1vJpco28hdIM5SVXgxqV+2UB2uvrXblCPhZVGjI1b7RWUA16ALGg1O3YzPl+QbnIxy4r5K1R
HCo01cjOxWhefr8Xg/PF5Sy/88vdVhNFn8v98625uwvBtdAYl7MFsUO5Qj5ZmqWjwLlubRNNqrjk
duLCytgwP1zuKvISGcrJXiPWVzI24bJpGCE283HJLb9slBoUdSO4mT1TVW+mTbqTVU0YShx4HZvY
Alwes16C2FZMMEISZ50CZFHZXckFkKKl03buDt0f+VOBdLuLRZdRh8LH6a56tSvPJ/AKLsmfE5k8
E0GFGtcl7CXRvJkOKRYHEFAD5m2maLiiSS35+243Y36nH/zXanlLbiO3lndRZaU7WYL8T62x6uTH
U5X890XW61/9x0+oB+fC6/7n//z3n6f8VWPVzH+ohmFDkzAd01Y981JjFUyHv4qqVGLRvtseuAmX
sqsoxf7FlbBYZdk86pq67lra/4srgabE+VZVtTXHcWxdl2QJPKqUdr9WVcMWGlBelwYXpJ6+dm3R
vkZBF3gFXdOQPKIIGzPTE3VRhh9dN9M5T0LrqqbPvpj1+skvqhwDSjBubMXf5i0BSZhhSqUuNqQd
kLdYo5kq9LpZoIn40MIeiP7QrLuu0ZZMwmlbNAX2LjSonZZvGGo+4TvCBBf7GAq0/NZvCmurwUdN
gubUT4jYCwsPbQ2GPp8jJGIqZ2YjJH0nbh/4saLBs8xH1wi0bdXh+ucaFSzVoXdEaO1eZUpy0FDm
bPhxNwAY60fL6J5x8xQvhjdsjHy89ly/2XsMsZBy05xWlRhjnlndhA403smqMbgG2g9HEYZGn5TW
aHA0CErmIVW77FZxM5IVQlRDeufSRaZdrdJigo21aBN00rmuvnQOMVq4njwrxb0alG9F0dxG6oSP
MwxX8Ja0hZ4TvsO5n9ZcIGIS57tkeLN8kgH5STTrah6gydLJ9wIcVvIZNhYTGsgeEzA3j1aMFWB2
kqSxdBo4u/gr0mUdk9jiJ7cWGpltC0dvTRFxiLYabbVNUZkc7PJ312n04lVaZG1TkoCeb2Yiszae
+dNW8M822PrS0LCPQ0LUHWIeIpKpF1k3g4rvOYd6jQcRYeg0it7+bzKH3lBCVjvFD9ZBjKDaQ2kR
MZcnMCaicxgj/idKpNnPvom3i9B1Yl7zpeMw27WKfhkOOgJWsyPXSW3xD1B4B2qgt25/6LsMHqND
iIuBEmkVz5DDe0W7LWvw9cZUE7FUeycMIAiRnIRCIPW2Zc8F6DYQwXdp0uNf5dgUkMgeW39Vpkhp
AayXG+Rj/A/cqSOwNU+YrOtpeluiNfCtApPog4uSGTKYwHt3v626909c4j7zyEy2jZr3GwScNm64
cKAsCbHIxD8VoALj8PjHGXnBvkQFJ7xL6MN64xq513LIAsilnKOLeTBekhKQRuDsotpKYNMLXK1n
HGO6djTb0c5pZj6Rsho8eRiDl15l8LNtUTD6mXqth2OzDRs9W/vaiJ2Bb3FAXwSfgNEUPp5xZVdG
ulONdG8Plrrwm9q95V3vCHTgPz+k1nrqQYOkCRL8CLCWWxSAoo1HGOvdW9XlQKjzJ1VVGM72qbWj
DIhkbDyiPAiOtaaU+ymsnc0Q+e6SDI/5GVJdvbACBPdYx04IzIZVqpJrVmqcQ1wiGDVF2Sc0mK7r
qBu2Puy0jRtlLzqJHqdMR6VVFj0BlE5sbVM/NK7dzL0K8ejuxOkqr5aZUa+DYFbe1FQ7tarb/aqw
PyN19a9mtwB2FjMtC4lfPFINZERJdN9KVdriFCmuuiWd/U23SvKCqmiEeIPNzmoSilhua6CCsM3V
DH//RuB6idSAgBNRLjsZKZ6yTvhbg5pWsQXDa201DR3+vujWlR3qKx/awFrpAYvAB2I42cOVjLOB
Kq7vPyO/ix+7rKA4Q4WmJ9FtmZCcfihUWu4BwiA+ZzsZHAl9gnnR6zOFlOwqTNHaykUax4Ch/X3j
0GDP+coVG2OzNkCV9IzxF4MU6yEJyP/L8M9LLkWXjyuKsszZVPt9UkqTgPPsyLmf8pPpowzS0CXI
6Cy5oN8unHJioHG5L2/lhk2dyRf5Wuf1k6iGyPty/eXueUv5oFN77Emu+nJTrhotEj+aUSPnQ/Ab
xM7k49/22BlELRmJ/gTXXsyMO2ER9GZZQRZTzPNNpeBmKO7LW3Ijubg8J3FEm0CuZpzOhPKy6vKc
y2Py2XIFc3pGeR1zSuQNhAnLB//1O1Dk+5IbnF9O7uXLzfPT5KucbxpefOTvDkjk7zf/ZdeXNyZX
n9fIB7/c//Y55eqRMvhydGrAIn/v97JdU/cPk0W0zfeXOn/Ay0e/PEXe+r65fPDLp/v37+z8zC+7
l4cAJgc9gcs7LEv0YlZDkH2tKxxpuX+5MO2qUQkm+fsLl0+Sq+SD8lbpmfsyteotp8C3wOr18xPO
W42mvUj8fpG15FzYScvcuNZ9WP0FElOox4iewwgCwljeZYrG3HyiFh+XWBvxXrv8XOSjl1Utra8t
+OvDt8flXUs8We7hsva8lyao2deXPfphtYhLuhQj0cDHQV3HIgQu6kWRVd5UKiaE5/sTXC/6LhFW
lsuDuZ/0+6R4OW8iV8jn+eGkAZcYbvwk8qDVwIk+BJlXaHBiZ079lFhS1yOQmKm87EvKW7IVaHRG
QwZQGq/0jFRCBMyeP24vf9FSngpK/VpvdZ1/ZHGsvZnLVcJ3xhg437uYPZum/+U0vziT4xSlsp0q
JfNSzaGTN4vFJIqwcgENlEDDf3H3sp18Gt8GgW09aeaOA4xnLI9kjzgI2uAbq+NnLib+dd1Q2PHm
0KCOMbzhWnkofC7zkY0QVTbJZAtKdsrk3WoEXWG3+W4atgZDHNomnX1QPcU+eA66Hn/sOlRSwXCQ
i0bcArINfijL+mCHH4EDg2jFE9M7kPo9pzKhYWlnbdu7xV5BuXqUi6EgDQt/RAZcSVOwTNRufmxS
mwqM+EplT0EunNkAcuA7u15M4se/F6iOfpcaLuKyKFGZez4zTXu0b+uhiY6TATNmUsiEH4kDtVPA
7OmYLBRc1HvwsdAEc0XkUtngQfuZwSZevnpFqrVxAOhsHJRAwX44xJgDZXek1jNG0AiD7L5600r7
VDMi4XLGVwW7M9NwK4T4T/W1kSAos0XfYAC1tleNtSWK+Z7gnWnm0TEHkBZMnFfn/onosJwbK7a1
qg3wxKEI0xt1BNGpKBvlzFsOmUA3Vary55Zn09xmTnDqSzBB8jvgl121O1Qg6ZIBwLSUx19mwA0t
lKYqvZfdJFVUAM89JqxfO4ouw1Y2lmQn4hzrRwGH359YpDNIhZBhnmzj6LLLU/luBgQYY2OEvnnZ
ikKAl43Zl0UwhS6+pMy8HpQcvx5CFo68+EFbk0tbSdWnHhaQsIv91ZG9tGq/PTbBloCaRZqXK86G
HsBSxoybhlFgivCS4qtstXy5bzthtGZ+Fi3ySJxcviWUyZ6W/MgULuNFNg+ArsVvSn48+YPLZMno
/D2INa6/N0NkyLLjLT+wvHVZyMfaBLf24Bqv/t+xh8wfaU+0Op2FSxYitcF+0bdNBSKYX4/8Cclb
l4U8BvIuVxOGqzHUWlFdlBF5wT8n5sm7U6q+DUGQLvNJvW2jwaLwKPp855uGSYprj6B0OYmi4bee
37e7RUOAiBHgOBRSNNlSuyxk51XeDdB8bvlZHNzBoIaXDPqvVgVKJy0DcgGWuiQJg++rgZmyM024
+w1gjigx15foTakakEdSPna520KwavQawJhl2tvOsonBwh0Drl4HhOzURxtR72Is43IVD2Q6obsH
XzpxzZMfyOQvDRu8wVyLJDCXcYpaQBqLrkw6/yx691CnN7FZUz3Sb1yfxpXeOzZqJFOHzaV3qyRU
CXkw4iv8NI8D6bZkqpTpWqthmMk32yUu4XCiwZ67un0WRJz/Cgp5bjmGy3SmGDpUQXDsHCFIn5Sd
/HW0BoSHMUwfpdTh/E0LTcflx+CgZD2YD/mYk/PsBzBTxNzITD8I6TIOXp1bR0cs4N5vlKrFp17Q
lm/lVc0bogMwi1xkqdoiVRXi0aYPu+dO5K0GInm1gpm+qHqhmdQ16yoSCa2zyGptRWqr05R3VYL4
gGgjfMoy21WkvE4Vea+1SH6lIYfDxynydTPrCfnx0Y7MC9y6eseEQHCoZM1URMuavpCNyPuaj6/J
E8mznsigzUUaram5FdYAxrzq3z1FRzeYqXbKs0HeYU6wbZqRsug03q0b1/yXCL8dbOg/iEHOezcL
Hsb17a7k6wwzeNhKvcqI0w0ccnUzAna1FimGbRerrEETJdtDsikUaiTzRkT0lpoI65WPnZtHIsu3
btrHsONcM8/Bky/yfmOR/NuYn7NJroDeBNoRXbAjMoLxG1GIrvonS+QHQ5lBGZzic1Oh26zlGwNZ
32y7RL8qvEKEjgxrFe7IQvkdNuw0JK1YawK4XuQXAwrRN71rIz6CxBKIM6VcwOgKqI2rv8wGFYRb
0xlu1AeXLK9dfYgLys9k81DKFwuyhXEnelp7sLGd7Z3+xhGhy3EYdnS1o3JNFxbRrtyAf+8+gbkk
YpvbmPZWD9qsF5HOqgh3lp8tFIHP6kirG4Y1TUGx6DO6Pj1FFpJLOc1M8wtpAM8BzR8m2/BLaYdz
eOzkuQ3Bok0JBXvDiaZT3ObuygCE4rZcHeTRwULEkAiJlchwKcjUGJDJyf61vOXKRO3Lg4BYMxTA
0zFTVHJ6xMa6OPXKW5eF3My+PFfel3tNIlibJWIxufGX7eRN8KzJ2rLt3+fnyseyGAxqriawx39g
P+jwT6ZUlHGF4pcxFcLB4wfa3fPJm7XkHjU2dPUBipCnrA091xe1I0poyrQxfAO+pTouLJhywZA9
z+UE6yMd3FU39vYC0b7CT67C2G2XL0GXbzNXpNyCg65DYp/rPAAeZPTwScmwHLK0/uGPDf2t0nuH
MUrg5CSAEj1yI7MBDUUhlcQYlfj2oSfIfSbRXYu3IxFdJFK4mPtF6LsTBoTwaQTB5yIS3iEbfhYh
8bqIi6fE1G203urfE+Uo1w8iXN4WMfOEafoPJPY+AW0ZP8yQ+IBIxNJXAQH1uYiqFyWXD4iC97mI
sQ9EoD0NfAsPGyH3ciW8FW3sko+GdOkNaJNyHwdO/oTh5VrulaPGTz2yzJMXFQNJZC7DLPFyrau8
hbGZPQxlrZOC6ifrbAKKgip8vi0w4EejN79V2uhs8tzqdqRxzM9DGe7lh5hENl/RRMYV9lHtltkP
fwjG67euXXOaJyWOjkbtg/sSERAjAWvy3QJVW82enbxmAEcAY7UabvMufLVgP8h31U3huAqJSDgO
TureWQk4hvPRCcJ2EbWRcdsHk3aV46k973KCTd+Plv485XG7K6bC2yRNO7wh+T0/Myzg8UOHNA6N
BXyi68d3uUc1xZOeBf54o08ZgAwbLLkpjowWFtduqlZPVAaLPXFfGbZ2O/ggY1R+drPi5wQk0sZo
q3aPUTLfyx0OpZUte8ttr8OpBARYwFGTn9py8yddDRumhUm6brCt4eAk90WuhGnghfrwPttuu0mw
nux01bGeZp34bPFu5tDRlvIn1vnkDMifnXyiWak/qEbr96Y6RcfQxcsn335OPlQLVf85IuBOy9Rx
M1WluQ+dwruLAwqs3mTkP/LOPJgwe19GxHUbJsrBAQTreBeM2DHkFqSN7i1biV+ViPQtc6oRanFC
uiMfEyuMmhU/IkxvPv6U1y7KvXVoVDMafKqjGslVHnrw834gQmxGk4xFRlv6Og4MF6id39xOrUtp
U+zHigqixMiFSRFwrRXHyhg/5OFtXQfRUm4R4BQL1N5/azynXCdlNhyZGGg3lInxlInPU+MebIqp
fQ8ELk14LHGqZ9WNCsLlvA8ibZm2W+47YkK8A6UWX+VIJK9TUIjnLToMt/08Nx9uA4cV7EJ7lU2R
ivuXBpp8lZFzALT/j7RwgWiOinHV2CG0tQZQkXyjXr+zGwMIrdgAmz0977aOTm3reCcuEf55K2dY
lPHkfPadDWbBdhpknO3MTxA/6gBG9Ef65w0VWrgacUSfYN8XJxASIDjrQfukrnl+P5WKSFdRiARV
av+KhmG3qgwz/cyUo3w/2lySRs2l7brsa/Wq80N15c+p/tGbL3IDtKbTkrAb87rVpvLKbADBEdGk
wknl6+l7ytRKWf9kSE4pcmjVeycIS65tc0MqQ97fz4gCFr1mVz8bDDGp3ZkflZEpyxTe/nXF7/OY
8x7XfRwpz0ob3J/35oUPJciOZ18h+YJuVnJ0NMW85scEJQbS5QeOsIXcNMEOvcDrUt1bhdljTffT
nVEU1n1h09CQm+QFNkCKsx8mGaOoRqv6WtfM4ZhYjYFfr6xe1LS6lZvy73ns1Lp9prQCkom/xAE+
UXiDwcdk5JM3nwbqeFN8YoNJ7cKGNHKnTTBUGTwp29k24gcnoCSdM8r/CZV0pXq98h4rZr4KVoBd
g+sQ3B8ufndcR0RAv5izeS0PD4j2516to2ezaavNSPr6QY8ISBsRkSx17HSMjF7kljM0v0XXa9rd
CCyItnqbrAmgO45wLB8GB0qX3GwKUqxC3vSuxDg6+64lukMNwqsRqx1AQCJC5i45yc/ild6r2nfG
kxMqIIZyF6U1YPobzUHREVG2+aH1J3mAKmZyRB3M9V3fDMke0fK0bYFFP0T9zJxQHBjfDjYu7ap3
X+Vc7erecHJ0pbjyTS3Hrda0r1qmHeWmVOqI8sO71WZDcXT8NCMfZCz2JBK5d/ac4QcrDfNHh+5H
92rlLekMfzW0RXOVW1p4bcUJpLgsbT8z9w7CrvVjVIBc9Z6j3IBv0g9lZRIXX/TdSz1MJ7mvsFV/
K4RtPdJfIHBy7CBhzFy6kamjVhH76CNAnpOvvXrWDIvEDsejUCLfQCJQqSLyfuRC3u0CT7l28V8f
NXFqkk8Tz5dbGMHhP7ql7boGzeV/39Fe/Uo/ho/619ee9vk5f1raDg1pk+axZtuWKqxBGID+2IZY
BdoVQb3taaYqMxUuwQmcEHSLppVpOSqSmEuD2/2HaWqapbI/3TWEoegvT9NtkU7025pv9/8rp61a
RHnb/M9/Y+D/5/626dEt1zRIVhrMU94eXfav/e0k7kNarV6165MCRg6j9lnrIXzTaoEj5iOesRoy
Y6doYSykjEnp7TWSrnyn0f1dZWSDLYKmium7ZsEyBtM3xVS5CpIDVlPiVEfs/umCTIWwXZdNGxz7
PFyrdJ0WZULRZij0lgzRepkm4VXXMN1SgnfX5s/eWq29bGy7O0YuelEDnMRKq8IP1bPdbePYItIp
o9ekLyPbtI4JZM4QRhp4E5FpVvxKimzemoy6wRuFMZlC3rrPm1e4M9fw4aKMXmbdpe/o6N2Vb3Zb
MIDtapowhHih8zwZakCupX/tAlFfU6tJwIqoztqvw5KUUREXaW39zLIeijg9qkENha+z2mXvh/MR
P+82n80t8SnYyDXLX09cZ9wMMWGnzohVODmaTXKrB8G77afagxvxx03cK1Ku6wMlJm2pTo9d4Y80
ZhmrtyHzVIMxzNKMUZ2NlUg8CNQ3tAEURJkNzbr1MAw6NRUzSR4AjL1F5aamCVczVh7aBiaKqf2a
gXsvY6e81lId2CVaHNQ2DYVrGsB1E70Dj4kCClVxwoy5yLAFT7BZ12CGMq8tNyiySFZvN/yGfidD
UYCQtihcICsog5JOoMZ3v1H1llwjcNDz2LhEfgbH0KZ95wY/LYXUt9zPQqz2+h12dwa+XbP0mPOv
hi4E39wXi81NmOjXdQIyieye38iwVqlzAONsBORuZacOTz4Qi0eEBZjwGxtkdz0doeDglI2rn5oI
j7OqyYGDiz4On/ttyAvZBlS5yGlPbVFR19X1uxyUJs3DK7/vTho0nEU45g89Q+9l5DPaQKm1HIcS
jmaSA8QMmj3lnDvdza6KCb+++lmXGf3u5DAig0Izy7wijvlSyFt496jsiqExBum5SPapActjSt4r
C8CyU0AqIczNcfP0Oen9pXDEtuOyNNA1QIitV5mj7DqV6UwUUbz3b6ja3owGlCkH2BfokkfeMbhK
i1guxtiLEj/TJusF5qyawS2qAVliDB4CAQYXjDniCJc9VQmKmZQKSgh3xTAAEKucXVfWHnTOYdwT
Hbli9EkdhCHpFi9GCVcEb33JvD+Kg0esvXBR27ZahGr2O3bvSTY9NgPObjzDN76pHNoAnENXO/Zp
ch+g6g03dp1dZaoNP6N8sJWpvVf8lFBKEhVJJHyGnb8eh+g3vAM/I3s6HSwoChDVoJZVN43t7eLp
YZqMZg0zoV2bCUOa8OSkdr2mlEOSQR1t4ZPCNfbAvODYviJh1lkDOVUXaHHQR1QVsy10jk3CqSap
+2hfftYpjBvrmj59e4A4dO1w0tng8UeKGM3gff0gXvnayzSMBVi3/j6LHGWlo0LrHbJLu0l3F+2h
yY2lRrtw5dsFGCsFsc5gV3cVMtIrYx7h+bUQdap2Cpgt5FQ9aYdvoXEQMjJxduqptleeucsQbarJ
1MBFNIaF07XzxgzVG4z33oYIr6HqiqUfhQ9FWM3rNMwfiFmi/dVmv9PY17aY0PPNFKKziQ5KRhNh
AFkY0wYBOCqwbgoKJe3WqbSUQfRw3U93ukEFL9ewbhuhvSwzf+X66o846qNVplvPgF0eogAxXK9j
YLKYhx1t2L3HeOy1fQ4Hs3ezYBOUuM5SgtuOpT5nm4E3INNko06vjyAIGMQp888eDUXoU8mYxudY
g/PMmB8TmOVu4by2O7iBd6QdjltPK9BI+C7XDae2jzo2/X0JrcTJIMFw4teZ9WNGAI5dpCiEM2Bb
u5n8EBN3zDLxY2/JryW5stIUaswU7lO33xbJYBGLjDCpdzmPCsDNCl4FIWHgzxaZ0fzWnUbkPGOU
RT+qHKO0sbZBr98quWUd8z4ql4kCgjFMq+wYpp26pBkO1cV24l0+zNdtrOU75FsnY5zUI7V7a8Wh
WA0BZLuw8pIrJzdePIRgW8N0vOPUV+WO0KJTEQN8jvMpXoe1aa8ws1PKEe+CSpBCsjeLav4NdsY5
yDtZO4w7fmjnd0kPcjzCu4sQP/BfLvUDmB2Lzpq8WUX23mXA7xXkONjGYwHWZKV04W7SbB0Lo343
CkFqyiwmTIwDkzHjIG/loqlFsbJZtDHGciw6vzML+xcAfdwN8Sv6FeZSdrpNKxqWNUP4hTqZt8Ry
JuvJm09pO+nIT/N8r6XBEovHuB2U+VSNqvGfnbilmygb/6+B4w1h8F8HjX+e8GfU6Kr/sDTGZqqo
g2g4zi9mc9f8h6s5TO48Ro4M/8TY8C9dpEZGl6XbnqEhWbR52tdhI7ZdBnmmoSNp1Fz3/zVsZEfl
eXQpRJuoJHGuuzoAHc1woZi56DS/jhr9QQn6kP/LPqe4S5LthPwHsntv8S/NAusTKswydj+BT92X
HlOO1DPppTbua+W5+cYyTfTZQ0DalNkDNJ8WZc16z4jnDekbt2mRoQQfRv9QOM68y13gfQCaS40G
cNm7nEkHkp9nX4cmCxM8iEJvP8fXRUuo6ZSK+AL1LUmIcsDd5S6ax7zYptMc7jINIOfc6Aet6fT1
l2/vz8j660ha/xeHRFc55hwVHcO/JqK7vtjvvQ7bnjbQY0Ke5e0CPTIwqSjXgEinbaEoxNjpkNjh
rKzH2bhmErsjX/dd0ejtxmWG055P2pZesuy8nE8TXHklLZAG8o7OyJxBLIKGwLNfJ4cx3f/93jW+
vm9fqGsYhLaatmUjp7VN4xs8wA/1tCR8tdr7gf+aVb7BmCS7y0Yb/3vrFVv61Df58JIzilpOJVz4
yqmGvVm7LwXpaVsyX4zFGKT2chjSaukUOsPGadcxqydUCDAtDHO9iShOVZ99SaCVoSvVouDMT0Dm
uGgIbQcxxeksnreaPt9FGtBwUjJ+ZVbScJpsj1UapXTzR06owYupw8sayKsJR/dV7wNidFvC6SNt
ryIRhf+210Smme3eEr9pwfnpuk3kJU8zMDHq7kqv7zOFcmzkzvYStyq9YhhXgDmTKCRJ0fyktMxg
x+5/TPgUK+LTMp5H1/6G8Jh63QgBgAYGn+HwTz0Mg6WwyrmxT5p6ihw1RHoHgf2lGgR7pYHoTGIn
hYXnsmJO0+vKj7Yj7BAlvHXDFWbn6HAOoc+R3OYjMw869aoa+LXgP0DuqTr7iSFvriMAqsesXLbs
RMEYvow6887M8h+BT0FHH/otoVEpA3vtI5kexz6BGD2aH26411yM6n7V3kaWezRV8qxm6nSLJCO9
KXM3QRq/zbO99nwmG0UN1r0xhagua06VOQPJColYsmZ96+T5hwCbLm2LJDx6EKuur19Li+lJMXDh
rLpxXFcFjT6U920dHjPUTPBacxLESb5ZRqlr3BBkUS0Z+Bm+dkWyWneXKA+u4RIMDmKdwiPXNFjA
aT/i/Gw//bpdWLhlFu1sAiTIPxQ7AybRDs7KV3vEt8V8F7h0f6dyesv6p5rr4jKt8udyMt/rtvkE
j7iOQWvS3nLprec/mzi608O6XGhRdFMnLeaXrn+xq/JtBnBq+iDXnYlkeyB3gdut6Bocy5mMsFE1
X50Ivlqhnyp1rpdFjEN4ImYjqZlOwDveOqWGFISSFBmu7rSoUH6oIZwYTKJJ25Pg3W1Dvb0Ki3rb
Eu7rjsO+Seofjn5neP2h87KnRvNTDKfjh6JZa1qqUKTi9QxhqHAHFjNMJ0wMWFqrhTs57yHVJ8De
HXZ5GFmYwZamar64ifOYJhEX9vkqLkN1HY5xRschUHe5STZFNt30UXEf281HoTdvYdpvzSDdWPyT
RGTQe0uUB21xPEL2QP9612hat0DOrGGFIpAU6K2T24/4NXCUpp+N6/6GO/9ew+HJTeNDaZgi6y0n
dJTVy2b0bqPeeo35PrU4vEn86JhU8Rbd+9OIXKvqARVa1g/f4gPk5oc5DfXW0ZIV0vF7Ny5PMcj4
pRrETHGs+5QkoNakqQpXhZwTH7z8nPXbLNB+5fzzoMqPFHTN9KlLpo2tglyIbcfnPxQRZT4XUD2h
8EUN2MLGKe6dNt1oEEOXMwIuzhoT48LUuClym/QCemxZfzc57m00JnexPV0zZSAd0FtpJVOCCa8Z
6M2e07W3LobmeooSJsFBYS6NQgep0e3jOgSO6n/qVnal5OGDN7X10p7GpzK19dXsk0fhD+rt+XUT
aCvMKDY0/HfBHH+QVYsM3LybGlQSNX+lOov29JjXRqyuNXhzsxm89ZWIZurHX2mGyhs2NQeJPMEW
pWip3YkVMZlDyUCdefQ+9da/D+x01Qw1VEkg+obrvrsjgC/36Cd7eujBxqfPPO8nFRpwpYkZo78t
ABOtI4+6YdUhqlfAsqmlvS3A8NO8rTO8Y1a1gfT/6A+Wtoujbo8zw0QfbyNt04INdeobvPIkbGov
hoX9oSYi3QEX6BQvgVcfk8h6bVNOYe5sViv7Q3XQ56M1BpEH/Dz3mEN1AZjk0BVRG+Wi7Fxqx63z
iDizpO6ELWia4/0AaWfpcHlD7xD5XL+ejSgEFqUN6zHX8S6Yxk1a1s9+ON7aDt1q8LLPGr3FOGl+
hpFTQTczfhoNuYktOIKcG7UPp6HP+lqumrzqvjS9Kwq7XAPddoFz/l3HJY5vKocVSoSfRzi9wpxw
OWZMO0nAXNgJM0ubcfVodHc2pf8xyD5tFab2WMfDLrLtKzQZXNqjkbAfA7qzPlk3AbOD9ZRl+yLt
HkelIJ5DpajkcO2ZND5zov2As0pSs1+snARim2NYb8nY0NHx9Y9S8V9oBZ8M3ISL3CiICQnIvzFt
0bA8ZQR6LZhrKYu+npRlN+XA9SfzVOrJFkv8Q2yNK8V1XglcJtsh88LVe1xGH1M2w8qzjA+LgQix
hpta0emHmiCjy6jN1+RMkq2mA9qiQFGVrU1QNB+Qyo29JFUiWAxoQaK2vjUjmzpCiw0k8uk+l0Z7
E+pM2d3MK092HkEsbIKfs6s+wgGZkRMTsiV+8ErTwDslaqMjEU61iGMf7OIX4ooazU6hUs9p6O7G
W1xg+zao+HpaCieu9dgGUXDV+3vQ/FASM+eWWjdftjn8nCODqbo+4XrXn8K6ybdkrHScXCpCyhyE
JFxBA/egt/01FSQzBI9SoAz0IW26nLf8uf1IbZvMZ34Spw1IytPgdy+zCyq4KDJyKfSroTUfgM+v
nDZp38Sha/044ASubvGav9I4/4mege5PqL4OtMwsBUO5bTovgZY9ZA4Sj67V1k2hvTq1Xm4cM1q0
ZvoTBZG6Khltt5FVCBUIdEflduj6d5ML4nI2DfDC+ZONzWTZp3VBmFDxjCIJh1t6HdrVvpvse0Uf
buKynhdR8sjw86B046Mf0jC2zI5T0/y/3J3JdtvMmmVfpV4AudAEuikJNmAjUb2tCZYt2+ibQA88
fe6gM/O/dasmNa2BtWRLsiQSRESc75yz/dDwNx1fhdhov91/O5bHrSCaURZLEapvazlib+b+i5c5
vzu0gg0t3u/onk8jv6Ej0EZycaQa0VnkIywdfnAxBQn1aRGTNNBW6Z4UY3Ebxp/rSBNEjCR4aLuD
0tF3TkM9nN1NYV8ubkhCx9qOE8WjytrMrd7AFSGr5m3ql++MO6HWwh6bNTFvaZI2N6a91NtqSoE3
tulprpV6mmrZUcNeBOe33jeOaPfemu5EU/bn2p9uhWsqIzQV5hKiGD0U1gmxKt21gMLsYWwuuSjo
vfbGfWZygiGS8eUhB+CxAEVD5OiwpuUbdmz2ClqKNVF4r1kOnK1aQY73Q0+2SH8x8NdUaUUIPDsM
dczL35hC9iXwHSr/d0o19q5ayWR5MGHwzk3pZTFXM8g7JGZeh9W2jNoHhFv9uapmFsI4fZJlrh0o
MNc2TSUkNyx0VUa/9B2Hc4wMqxXMjaPWChrPgV1mGusOAhVP4qSH0qUwTNhI34TMNlUslCEW/kEp
X5LEzYN2BX1IieV5KEySF5SJITWWI7c0pwYEkxTHPjVJC1j0jgc1fOIN+WRcP+qNrlII//z1/p5B
v0TrEKq6f3DSSIloZFqD+wf/foF1K9p1ZmeEb+qf/+L+3qKvNJ6O2k0O2DvrSfcxniHGm9YhiVcn
1AbVsDGmCcHgBgCLZsbL3xTC3ft+t9Lf/6P7X5vZvFWKDSmVU5Xadroi7u/mgAnzKWq2secRzyL0
WiUWbR/21OzczNTCxjTCsoUTZ7muPKRzJWjV9sWGA1x8Yvl4cSk8GbIF9Lvd8LCo/179N/f37t8i
vgdk7/9YqCytJ4w56CJuTLGWy/K4OCSkcTbwfMnpQmWnG44uDalY/ZirGwqaqZO38qGnFIm3PmS+
OjFZdnOwtO7opRAUuGSSx1YzksfZS4w9lZMu9wFYekUD0ys2uuwhgdyIEGu2QRP7jKWj9WWaWRQo
fzMZJ6Ljt9mQ7NnBsJsr5LiLQaAEwKWagFm2/WSbUGzNMoeoKQjgL1iIYSwZMBIpyS2hR16R9yT7
djKSXZ7pj3miwQ+rcaeQ8hKxn17SpH3vS21ml1jtJEG7xaCCSe+t9aahOBpeWe3IJ/t7jVziPjf4
/p09xxciaPT4GF9ru+ZhWbJL7dqIUpl90QGuYmzVqBm3eE6M7OQvaOU2sb4LkjCDdEIEu74EPdYl
dvG5siB5GY3sBf6Bs1T3WeGN1k7G7VMpBMKm0bo7qmRehGHO12nlMKWXSLf9UDEERupInDZ+NGZY
SGZlh5zxRdiNUfaEEuxsYl4ybDWqn2N/WXPqdGvBAtZpkObQwq1NJuPuLWbUApIXLo3hatwokrH4
5rrxE0xqFwEgm/d1Osav01r9sehrCKeuQa0HeepPkXVaxum7zMv54E7ueuUS8ZhZ9xWH8Tg+klpj
j+l65wlo33nc0ESTPS897bEcub+hwnDca/zlUTjjLc8z/5AP8U9yfEvY1OJnMbvJmTQIoGQHXzId
0dlDDy70AT4PWZ+YTurBdE7LKpdXzQGtysSEu2VhPts+5KQYdmOokUTc1iYjHNk5t3mBgkz3E/Uq
Y8aOtco889KoN6MubstkE2r0Dfx1a2++pa5zy5upPBKJvHaEsm4+dpYJ6MTRs3p6VufprXChxbAv
j9bVvVFoDMfwuTVo2k0L55jEQJs4mjwvC7p41tpI5Y2AYECNjF7m436yLS/ERd5vJic2d5XPqqrL
bxG7kYBFzAoZIfphMdY7UF3NQ6MK10UZi9ApYDfZ1i2ecv1IgXzCEanoj0VnOpvp1cCDzx7duTo1
lcsmovOGYvP6MI8xnZ9VBRco+tWPefNsQD3MqtE9LHSVgyuxecCM9fvYzvkx7Q/arNfhUOVnawTr
YXPl4sraw6p+K1M4wIlthS6hvL2bVB/0RufPbjXQCdd25wl4hdRLCGkuF8S4wlig3f4co8qAMjDy
edNX0fRgYyoMPWd+ShfD39f22m2lALSrr5zjDbuxg74ziVloiXaOsH2gq++Gtom38TD8zuhwfxxm
j/iI9T767GTmtT0Q32yfWq7cRMa0GcZ1sA6rRY8dlcOYjbflsrI5EhFu6jb9tNJ6fMYIvdP6/NSW
VfyULc1DZAFnZqpdcQApt8laBFaFTk7oNDCsMqPQ633VC5+5X1kd0qw4oZYivfTujKCwibFJncWU
D2dol1X7ZKfljT5d6tkjT8wHZ6GR3RvgJjL408+JtjyynwYB31IQHGGCyQf/UdebkbUa907sLg/g
f81TWwjyyqVJy3HvOw+2Q2JDtNUCByQ6icGp8PdO3+h016/th2y19HWYcYujctwivH3mzIax1O1n
PcbjucZ47CqBdxOUXe6yO+/bGjAshewBgwpzN9tRGXSz9ysuy+WwToM8z8UauPa6N5veVqTifRN7
SGuOeFv8sj/iweR4hAI3F6BcG30YmWVWlzZ/a83s6o4qZNxPEd10eGubc0k/9GkturNZd/oTmuWG
vJ9g8LdMdPz6EpO4q97c30vTCxFf2tqk5nI0Uu/O7YUjMG7tJNFO8Zjh4xnLI7zwZUcZAoS5diZS
XGigehey59tSa4C5J/JPpQFd6lRoJUMv3hg6hPYUBA0k7wEP+993U8XTZkNTnEoZetWkR4/kjK1g
9ShGhCvdoy9m+2nO15PwOcD3ZVZCGXaXU9KJIIE1yCl3opVY/dP9zdL57zMdMfu8ryfK+FJzPY2u
Of7Xu3kt05Bu5a1e2vppUW/u75ngyTgH9tN//b1fijQgtV7+tZQLauhOfz3cnMPZ4StruzPHFued
6q/bfUhjj6klM9xWbVzuFmkzc/xAV+70+79F963LPx92WPtJFeSf3OadrZ37IG//52vv/8H9zb/9
2z9/1XUVgwHIwxSY7O9fW/bfr3PZz8YVTfv/fPb9A4anqn7+5V2IUqTMqeIJ/n6hMnX/yyfd/9HT
nBGmAeGif/8N7h/+t2/he0bDEVhVLKtfJpGRs+nN2d3+8w3+7Sv+b//LP59izLxyseHtG7Vb5EYI
5kzMcIvq1CJ/6tDF0tVJtrt/WKrOT2iO/JJZ+0x+XA+dmlqb+xuX8oAT4un8X3/31EfmLkK6iwpa
55eFwxvV5mPgjAOr6KK9FJX36vhklE11BfC6+vKRfHY2Bl19xyVOgkddCrQocMCPWqbKnlm8+P1K
T88sD5pVJsu56BjDzwwW/hr5M6F/Un8ftuP0Kynhx8G2cOLoOpjNqSoJBLCxYIFcbJNbBqgArqJN
CjC8tcc3kUPIafPmJU3dPwnMNR/2Wmz5txoWG2k2+OLQ2VBi/7RD0MFsk/OgbwA9ugH8rJBj9zfG
nyW8IorfIb45Cv2G4NNvdMLpA1Q4ZyVXAT3jqEl4cQoctyqEXKJgcq7CyrX9crXgzEUKOOcbL9Uk
3rJ8ek3kAgbc9G73CUIVpSi8xfRlTXYQ15yMHLP5aMVvjyzBxvbGx1KH81PiTEAB0hUIL4GIR2H7
NoGQ5yY5xv74YBrxp6l+Z41xRWdtTcM7uzb0nc5O+G5T0LP/y4Z5Pw813tW4etHy6jxB6esVb0m6
mHjEo2kP7yliWIKYXsj3UTH+FOyvhvrXpxpkagGZHh6gCRfQgw+Io4DJrEIGtrAD+7Y7UudxKti7
5Qou2CjMYAlvsKFg/WGM/rgKRJgrJGECm3CJOirUoBXKGGxhSnEOj4QlNi5Mw1bBDSeD04CiHSrs
oYR/6J1bBUNsFBbRR4fwFSjRVchEoeCJsSafe/m2KKiiydGUQRrRIQLsVDPCXjRgMEpYjIApr32F
UasnQJOaD7qXvQqDEj4Moi/uHGTLVRIDqyA8Ss8+OukCHO1zVADIWpEgIULmI2jIOhbvDahIM/uY
FToyjoBIetAkKQoFK6kAk4gIz55CTmLk+lnfIZTQKEeFpbQUoHJRqMrpDq1swFcS0cJsTe1RQCJM
UyOv7dAwhCgtEPaiseejZfAq9DxjD8OIzbQ6yDh1HQWy/NUqhOZqqjb+IxEIn020QsQp3Oaa8QA2
EwhOf+EsyEn95EHnXJ59hepsYHaCfH4ULhBPWoxzAJQlF2P0ZCrQZ6mQn0iKVKVgfnChgQLZOFR6
986hLOQs4VBTxnMHA74GHm/faNqiIkPhRSM4o1Rf/gZ4RZ7ppYZC6k0QBkbFJVWAUuuOKoVZ2unA
SwUU01XhTIUCm5qYP1fXweoBjDhw0e/Nj1qhUGsFRe0UHtVWoFRdIVO5peTHXGFUmT/NYoBTtJKM
dnnc/BhMuK+HAyhWhCI4eDwEDcHWYK4+CxY5WAa81hqn5NByamzjQf2J6AXfFmxdETitXd6zvmp2
i89U+VpIlgZ+CxwvH7yACpQKqAcqA2yEclMThhAtUSom/yQ8YM3WCjpbQp9NJxIX/QqQtoVMS3kN
og7yLzuE+IL1ZVEQW13hbIuYlVu1/Vf99w6559wp9O2qILh0786BqjFlfDvtWki5NLGtO6vEk261
8iVSON0Wrm4OX9eDs1sq4C5NIWLjuAh2zqepkLxSPZBGBqZ3tcsHTitMtaKXUSyfne1/QQJD5OuM
T4+qr9mE4weha51/98whW3jAKVxgd6pgsEIKVgNppl1ygy+nP3hYJNpJpjtHAYbdHAPXJIEKRhFb
elA98wbDf7Zdpiy0CM8HFT3CtH6qX79308ADKy1by0bJcw+FjDgxC86DswUAjPPJtrOJbmratBsd
+WXKpDtkJv4iqYcdg7S2oPY8NgUzP/FnhHVTSvtsj9rjrAT7Xr0iqyHEIB8HpsIzV3CaE1/7MpPs
koNbbpWeDjmFWiKkwvPV82n4oIxj01haenDJOcx9E0bm8iV5BbXIzpphvI8KGt1Dj47mP7OCSecQ
Ybu6fZgMxrsa0nfORacjnerOn1zxqJuG0QGKzJb8JlFmmNWcnNotHYA6RRUeUOtV0a2F4lwPqf09
NZgaZ/mXpUjYtmJiO4qO7cfTExVxXzn30AZehQtGu1x5NZiAtbUSwvZgiB99h5eJ13dLDJmfSfG4
Kw0ydwSiO8thdTuK2u2B7+bVzqNPkgsc6imT96dCvDJYa7aRon9PigMeRxDBS9DgnmKEl7T5UjA3
ctlH/mFWJPGeELn2u1V8calI44OixGGJ5TUwy/e8eCwUlXxZJ5JeuFkVr3wY5ExK1d3lw4OuVyBI
hoWQ7HD19YUbX8YmSa5sDswi/v+9VwyL8r9YGv4PeMMDZXnJ/9r+aOuCCfD/ZquB1cCX/mPGFvhj
XAEoCC0Xt8P/mLGx1Vim4QhdN4SDoUU5IP7bje38h83iQpjHwzfFl/FV/103Zv0Hn4p12rR8W1dG
nf8XW41lmMol8q/GGpzgBFhx8TgAJnTLVS6Tf3GRwEeSZVvg5Et1G+jw3LzZ3hIdAA7sqsYcnlg+
k6c4m9gLwt3Ue6qHrUa3nvGAU/hQrsPJxiGQs+g9N5r0d7hdqj3mxuoyLTgjppWVaowUgnOk3x5D
X1xlLzUeaCoOp/LSDU3zYbVX1IFtnurrZzQwu6/8SVJgUTXnfGXNiLMOlZdX55P0V9ZTTqkvbs4x
N3ZiGo0ii8WfHGPP6/HMKM4/O2NPPlA6UWAmEuzizAC3Xrr5q/e1a+JhVqTaB2xy5RTHFYLWYTSW
6ZuuPJZdOn9PYYaSY7Z3ENj6Q1YC7SOtMm9k4o6hhfZD/nlgmOxQxcyN6IqXsn/rSg/bhTolN15D
k7RuJG8VemZpY2Yr1/JME/bDsj6Bvxbh6Mkfvss6lOX5wZBzsS9T27tkzpocWiTFSRVJQBOwrPTD
b5J5x2AmkMyH4d5fuOMu5y7CycqD9a73LUBCCKiZv77WTmntNJseLccRv7XJ2zGiF1QirxBomFmQ
bWX/I0es601yhNPwPCifumsSgcHXHotyX+kGrEPR1QfiJ1k3+O/6OXvSfbu6xaDfoqmc9jRljkwL
s2m7YPg9ouBN8bjvJiaYVMRR/zEaNzGPz1U7Gg/lkM2cY4rkAAN7NZ2L5tH+RKJo198Jcq2O+Nx7
5qlzFdtdtNl7xHov0rWivA0ngqDL69iIX7yO5DHPSnF0F0d/pPikYANnvXa5FrUksneozt0jE0FV
zBo1IUNAf9Pa5nxozH7e2zw5+95PDkT7xr3j621YzFLbxhnyTVUu+BoyORz7nM2M1tjJ2Zi0P8gU
PxtNX45LLK0nXYkOEboSUMILfW5NCPCqZyqRWrted+KTxXq38VIJDdJKiRZgGT30jkdf3+hbN6up
IFqNJc0lVvHZWnp+adQbd+2Zh4/pMamG5qznBdc9tiAf02QJAxKp8XllVHT10tm84qtCoylwO5Ag
fMnx3adcWfRCLF4wZRB5RJSxN9S2Dj1W2DDx1RgJ5xjE1HTblu2w4ccodr6eRruYyo0NfuT5lqH4
BKUGjhGCM08/65VWc0xLKOGHZri8V4upBazRTNLSVR4yogJOOQ2gS3FQmeycGcg4jEpgHAJkHjav
01wN57lNfsJtLMJWrvXGdvotqfMiqPXW23oS2Qtf83FZn6cUwxUNtzdXB1ZWGurXpxVMzZJbRmwS
TiVAwUOvLlbMWWmAZUIEndHgCh1z75xO+YeeiPbm1+aLE+enNLKsqxl774kGArWYkqDr2CGM+CW+
lYCcXGav24o78JXXzofNxJY7l+HujWJ9WmdzCbFJcnGn2bmKmmRvaVayS6pajeUiGiB6OugykI0Y
4JkY0+hLpKPIeaEJbhMtcOhgKmbzwQJyfc0s4Kht9SmEpEzOq7OTTopgftP8AmtJOlxrE8Pa0rYe
JYcZwWirPyXQvLEgru90LjSPrqiZQ+Nq7KaZIpvV/+b5GHOJV4Des8vvRhQFtSOivfS0+rtCeC66
ux+k1VxjvFAPjj/Pz02KVahwm+TiKjFUelC7BMZP9iW2sxVaOTz2jHyfBHRxU/bVoze5Tyvzg21b
s7H21NlSskcrPen+nMYE25UdxhzM4omNMa363q6ify7LwqWLQCAaecoAye2CDkjlrmhTqleTBA68
yUw0a7SfdlZPL7gHHgGLYUVnG+Jgd9xmbAnx8FEX57TWU7UMH/rCnd/4TaLHfGy4+nc0POgPHVMF
vEJUKMczNqfYX00E4rYK0lFEp7Yzt0K6P+I08t8tGJEPoqVGEes7IdVoOg6Zhv6elfPFKTVGQIz3
986a7UtXn29r4tWfmT2JR9fS3hbdOkNSH95quINmxKTbcL3AZFe/1/vhT5b6AxtKpOsc4ediV2wM
NX1Nj2UulrPk5FCkxgtuC+3sRUkw5oUafn81Y/Q4JKb3lmkcHlz87Y2bcSxzklNuTt3GTAZziz99
pZjYZaVdVQAzKU/xwnFonZZPHGKfi8NnjmWZ7IdW+mGMLQDVYelwJvbp0eeKD3q2lE++FmJG+RXX
if8u4fsdmffeUo8NJ7UhyUu25BDHl/QZqLM8VC1/qky74jYJSrIg+I8oqRKdCTFeVt8i3Dcgh0rA
JjnA5dFby8O8atkBMuWwd9D/DpTtUX1s169DMZCU7RgUOUbtP3qg3HWDsk23xdZpj7Z+8XFubGpg
0QeskdPOncs1RCqcAi8RQCqXKqa4xxdXLKmfpkEia3TMt8mo51OaGbc1JQOGu91+FlxD8TTtndoY
6fU3ou2Ac/bASt0EZqH5NJ+Yf2ju+1EOufG+GGe8fP77UkzPbIx+rFXC4RK1didyZmOjT86914fu
skoNKc/7kWATO9VI7U130hj1BNj3UAD8Jr+awjj/XUjcJQsTz2NVzDg6C9nqx7ZjTRwG0B5F2SPK
tLKBENuVN78osFSZP0yp21SJ6kZION66mDlKBWcCJhmCnlbR4YZre0SzlgD9K+2P6873WNaJP1hq
3gmczuro+CJsEda40jb40E56VNCzYpSkn6Yvp3iGwxKdkWYwwRke52eZG885xSvwrP2zJesDw3Of
IP/UnlyLBJDQn/v+Ye6a+CwYt7ZLTUFmTvniUGvnEczq3kgcTM9d0z11fnT2uQFdGBwqil9JGRTz
ogupu5Mj9X6L19jFtVf8liudBgJf2naYcBBwZUPYnJ9jfXjpib+/tgaM8d7Rt5Uh9b3XxwcN4sal
zD4LS6e3rF9+tTo4zsqPaHDmPJSkXnadVxLLnLgafp48rg6LXg+b0Ssiqk2w7lAG9jkJx9ub1Kk0
E6K4k5v6Q1pw7ddNy7FwmfU9z7S188C0+HHHrbEeKGLttTic1ozSEFQw6LrD4+gMbB6z6RIt0jhG
E0otEXUYE570FE41uTh2/Xto54jaXGPvJArCRdVQSHKpvVma9jHVCb058qV3tfolw3jMNiLXaRSg
OJapkrHXpcwDhkjVt1HuYOlSHLDeDDv/cjO2HQKPiBSNe8VczZAtbtoDtmFyaf73yn7WEmxvIhI/
bJEMB4jjuidhHxpZ92QwIZyJy5+9othLTjAXWmew9VTnYlz+WLaVXNAQUSfjlUXBxUnup5TXQrfM
z73RBFAROSgaYLB64nc3emrnWUyqP3a4sWcleMWjCBlmXhHD4+KYWDkzDS1ZNiO9v/vCdcjooUJq
+aofSyZ+W9OFQT6Pek+gvNiOVp1uBXrBcfGWN0pC0gPi1qurtemxl3p6sLPpMWHvtqnaNawaIv9r
z2u+5ydyTO0VWq0Zee03l+gL26BmzORjI6qdxcndNzGZ54wRhqw+woqPAt9Y9JNtnmq1w5YZDhU2
MqDnWsrqImekQU007wnKXj7YTeiNJWtnsz7nRJn0NFmuNVF1oubzjYzVFmXRoM5CWLTJ+TuioiNa
BJvwdqqxeWMp2SdF9auqWHIj5IBLXi3FJl2wAjA5pB/AGwdWOyxdnLpQ1TQLL1tC32rnrbSAqhWl
y8ePss1EeN8M8fNCWJ4J//fNS5cOVMxGg/kIGn4bTat/cXHw0PTTpAdsBcisUQzmK832Mime8lJk
2EymU+F4EGSAYW21nC651F5b7AajhR8WM/N9U4Y3bL4oCBoPiYkts8/8sz6Vn1mNka7VquIih0yG
Y6VXgaulhKKmaldxJtr5Lsq750g6oym5Pg4zOo/DOB/bAd9qLuyX1iJg4dSLv0OEaOiki3bm1qin
Zwsr+UPrcnpSH6Q1MeHHQtQpm+VQRdqO4V75THqc1y63Y+DufVhTjL1dRhQ/yWZ7P9iUR6ZUcLGr
9EONCe52SNlTa8oCkJb1cWYEspGaSA+JZR7d3rvi98Q+yRQ+MPRx5y1etauHz9Fkh2VzDiD7SPGj
mP+4HuV99LXQzdjnX4KkTCgs6tPcBi8/titti9e528adheuNMfMBO0LLwC4ft1IrkevHEHNQtiXM
b5IINjIKZGUSHS3N5BJITBkUcfYtI/i5izqvYInlNsBThwb7njlyfexI3QYQlNuwlznSVUwlB+HK
o9Ma9IUhdfpTVb0aTfXNb9kB19QcxGwYA3PmXh8tc3IW8/xCRpLQWq97VPdaI4crVrqZA4teNO6R
TojXtcuXbZpjWLOVLIwbEhvsS+N0w9ZscNc3+VCygDstu+kI67SmjYciWz7Iw6Ln9i6Ac2xFga8u
y5agqDHRC1jm+bVZmg+SMw6XH5R7r7LSc1Mt37sSEiqSaH3O6ojcSYfJbFojntA0/zb4SIWj76QB
BZbdfvScq21qlPdNGNJlVLv7wsnik5jzc2UKGRrS/mVQREXZG03guN0qmvfgAM9xNLGu4lddxjrn
SQruB+7UW5Dh+5LoZ84jPhp/avYvFGswwaN//WuxFfMY56DNKO/Sc/jcMurllytpMhtw1170iZda
WurDZlroAmyli08yZ4iU45IN6qS09sQ4u23SKsNQUx0ZgSRBim0YHd1kY2c419xI66smLHJy7FYE
iWAszEPMJNH+Si1EXV2CFJ5i87BEfXt0yDF2sepCpCmS+/Y+EvKHYy9f3Rr2nDuPKx74azMy/6mr
yr/KCP/YTFlyO2dWMLjW/IytyOE5XKbz0oDqQusoGGjhQTbX6EpBxicnVz5BjdpXr//wXBwbjWn3
t7ZmoDYdWMV7crhmh38Vq4dseFwQrQ6DBQer8C8r/e7b3uG1aNt43vUWwxbYDwIw3frby1ZlMpsz
tuIcwrLFu2D1M14dkoQXEjLFIXUbuc05m7J6VM9J1IaWbfaPsB2p6eiBRjkekwGv7MK2eiAeIS4m
zUa0YUW4LNyKuanhdgSxFrrODJ/Fr1ZstzLK0oMmCrwPXYkQblfGg07OHBJG0JdJ9J5Q2jfoTb6P
M1+ZPtjt0H4A+GK9rH55SPMmf+BE0B8GvzDRrmN9R4Uk+ZjFw2dPdcLWUEvgTHD/EvnZm9P2M01u
rHNLflyX9raUPQ1hxbRds6h7hdxcdlZPN4tvXzl3HFQN2a2f9eem0JSe857PbLp0x3PCIY4Y5uJL
3fmJithmufwA9twYzGZZLteDjGwawDqk97Q1xyPVlKeySqZQW70no+xok/I+x45CPH2qb6RG9kbX
kyNYSZNqLAehYVlqQn4Wa6Udl2qZtqXpzPsc5mLgCs3nZZyGi3EdOA5fUeK/Fb3WvUtvRTCofjIr
SF9EkX6LsrE8Ew/6vK9YOBZoM6d02zAkLIFVexsRYlbDaV+SnPuL1VpXsFf6Jhn68cBNzgy5rbBl
fyK3W7wnJIcDsvWThVujbrGQUWR3wIVkPk5YqqnKiuIDhd1Vv5+IvTBWx4joG8bruuCDbzP96Gtc
1KzVD6b6bakW0jk1izT0s6mnUtaVIWE5d2a/F08GsJWotzciZjsnMxOtyYj/MIBebgW+Lh2b4/PM
FtBcnkt7aL5nWh3gxkU7snLKW+YCbUpgmKqyPzQ56lc7sXd2SYYaboQZ4qBkADObiBidnjw4O0GA
L5TzwmiW0EokweJNWkhkLT+nswUjPPf7fTxL91rVtXaU3vCCZZifnz7AcCzbI6nA6jAmqsM8z+pA
LAkV+pNtHpqCPsRYVRD5sxA/VQGTpH3ZnrpvBiMIYaBqMrdbHwVVhEfS3WzxOzfwas2/6vUvRhSq
m4ICo673gkT3vycaj5aHPrNls8f8l9Xt1pXGs77mzBaZwt7Y2Uw3+elhBt9PzMdoj4XiFkX1pSxJ
0SS0DWSd/pGMvfUZa9+iSKNlw7JPvkF5gWO68TnzqG5LfHL8nQgRctuDyDz9WKTc51nFtUDTNMSY
Un/SMsW7Sd2Rwc8YZsWEmkua66UaJEyXCo+l3cy7MeKarZVYa03ds522iJkeJelZlbi7NTOrbS1o
qnf16r3Ln2ZnWZFSnC/TghEw4jd6FKJGjZxe0zh3H8UUxmjoF5912TSm6Gh3c0lZyMLRxse/tDqa
ym3QZ1h6XoTeSM0chY98k6wYTnNEQAPX3rwFRKcdUyqbNtWwxHvwA962GadoY+KF2NvNyFxaKRbj
iqe7nNzyoKVUeiLo97sx1sq9bNt836S1j/Myo+8Brdwtk1utLc+1xWm8cMQDDrDxnc72NWR9BhXr
fY02I/c8M/wX4iTbeEab8MQNe+ayNQzNV5JztqekCjszRnCNAseXxO7xSevVdYrzj67g2MvtMt2W
6AxP6CN4i+p8N61zGc7s9ZD1gYrUi3WkdjLQGBCcFmOJ8UlQv5HK8uBN5ncT1XyTDc6OIsr0w3Gb
o5e375LyoHGdlMKh4Dn6Hyf3cZkr+cOL2Tknsx/SkCZPWMceHGXkRrornrK5fnHW3j2w+5rDYqHf
F6djGOt5cvQTsj3JSONRVGi0ZpE5Y9ZuUi2nmYz64WnYIBrRglsMpWPWks/ctJ5bsT9irchMZhEd
rVVjw+xyaqiDHhfjNpdWufe06oenEatd8/iQUpfMirOwHeaWfK/s7Wd3UbFCTFisR46DqBC7qtXY
fbiDHsd2iwPG2nQZsnFePNMgu7Fyn6SaeqP/mkGXdWW+HO9FwmQtXnQklH0fRZ8YYLSdAJCaUepN
P3oDmLRFcdX4JE1R2D0Vvy89KMWSLuFuxPs8etb+jgZ2O6Hsh7Sodp1WH+1B7pye5ctVLlIf9WqT
4ufers7wOMTsqmfFo838BdmI/KEFhejesD33qNs8bGi3uMjcNrlxrAhaaWsH1bCsK36unjkP3eAQ
7VnlE45LVRQLAhRrdb27/5z5CCTeoEcMYm5PQ7TF4+/Xb+5QXzMRG7TNOEExevORLTU319okmk3o
hKo6Bv1fPTft0x1wmjHbPJRLHkq5dqf7m5jtel7jsqKqgE3klBPQiXcjBpm9PeYfdVv8op075V4U
X+4s5Dsq2bILLDMDaaNYja8Ffdh5W/VB0ueShhX3MM3ya6bWsGNwVGv5hQ7N72v07Y4RNleqEmtB
5E+D63onucY5gZU4WUicKgqdrnn4b0psmfdC5/sbJN9+4zN/CTQF3xJ2nR+iYbzcmZ/LbIIpS6af
vWpNj838xWUftGW7R9fRouYSAis7rTFxVULuiFVFp2HwTFf5c0XPJ9ThCs96SnnO4AAQTuo95c7t
aS3Ly0L87sBW1yLReapAOHPI2sxmPu1SALd7raIBVBa/arEe+sZ9XbPiN5W5e70e6eldGWSwSjpc
K+G9fdmwYrz6if4e0eV9MgW5n2VcPu0EkbLxA3aBBW1h2g1LqUFHzQR/0TQQbkrttOgUe+Dmxvu7
4HuTAEysVQSDrncb+pX+k7IzWY4cybLsr7T0HtkYVKFASXctbB5ImnF2+gZCd9Ixz1BMX98HjMgh
IrOzqjcmpDuNpBkBVX3v3XuuPnnjlUQ3tkDQ4l/Ib1ck+U60wbmE3rO2kmre05/g4gnDl1709nM5
d9YqStVBsggcFQ4d8CHlEk08PftgceCP0ByYkQycHWhJG313Y8WTeWd4On3zym6TGJw+pGqNEyj3
p8gY7Z1pKAcY8PRiDyT4mnFnrMYFXl144T41BtZsHYpvk2tHVI/EFgcEwS64bzpWE5IfxifUMiCe
ROR3XARVuLUkCa/4cByQqasvBjZhMAQkt1Wzo9R8+O26RLjLCur4iJbdZ0L5bvFLPeX+h+xemjh6
MKYIuZGu3xVmHjoXvobj7148pL5r3MC/RnPaCL+bNi6EXqLeTGKahHekLWys2rZzgWQHHXMd4Ryq
QtkngydHNsnRouVv7BadWjbjNUJpDkVclCjQ6SHuXE3d/pNjio9bym9baxMb4mbIxAMdx/VX0LMh
/HfPrr6bcc/NW5wRnEP8exzb6xyO34WPps9QFQXO0H8ziuq1/elFd7nl6q0R3JgtVrVeL0W1/dyY
7aMAgk3c1SqY+ocKb3Ruo/1jS0AoEXF1641p4Ryrc/85baJtYHjPYGD6k4qs7eAk6UEupPIxqIbD
MBvrfLwL69o5Mt3QJziCvMVuIWjSaSZCmhPvTIesrvdRQUebITM5szG+Lyx1lIO1NeGNn8p7Lx2t
tc0kKd9IO/c3FKwwC9Id8qOQ3l2EFzsOH1K7phtRYL7K2/ROGLiB2cKn+BFMDvgJRq2gkEj3cYYZ
qn/P6Hj2zaWlYRI9uQii3Ryo6fiRLAT+4lBF3QYlDC0Do+DVR+Gmmpz82MziEDXS34cURJbbDQcH
J7mOQnH4inH+AsybiTjpuhrpotnGQaFdhD2+cxO/OJAQhGINj86Wa+0jX4K07XDmzJzbRGUqWl/0
B1C1JhSVvn8bu+rbosjcjEF9+WL462rJ3xix4YZNaO5ji7SMLJjemExQYiRoXOQUcm8EJlkqzP9x
FpIo1eeDOPlVne/mycQpKVYj50l6eNrch05Jzh8guLzmWD0uviZ3HF9zy+93jje9VMvTgrBlw6v5
67TGPScETYc5uJisP1/b3ddDFdMWFHFSbBPpXWszOo82Ylk7KFt0j+jQQYo+1lKyxAa4Mqsysja9
CLesdTW1ik1dSGwESUtwFsWpDnjfsXxxaxf5BdUCKUcBh75Sh2hp+Bb4sCqhL4RLpHs35UZPy+nd
w78VxszRuqKhaF526eU3//poyN77GEeCauFmjaXxjQEmxvMifxnvQWKtXd7Yqmrr3cTBt+I4Q3uW
rC+7aFFsNesKGkWSqwf2KwRqXf3gl4nYUZTOJ2lqhgAW2c1zrm79EbAaxpclvuldh8ji4mlAqpwt
QU22LaiQnR9fCdRyC+jFWjsFQzVP+BuD4ykZI4S9Baovjg0odQG/Z6+t4UVK9gyW83I1Byn9eD9F
TbqYFfKqFtvM85I1Bk7wnbj4OemgT4uM3l9il3/VQh4FomCcG87+a9+mgaWPRvvumMaTiMdLtFwp
nkMCVOgeaks8tOhw9qpVuKy7dKZbxhRB9dNFt7Dig2Q3mi7DSUziwqlfpj4Jubybu7Qbzw4dobMA
zTI5jXhwmrxmIhGwFLvQs4q8QwgwPIX9cOFke0+1hpFJNg0AOtfAvln8gppDNwFyvm8KuVZz9upx
J9UaCVfQT7eDqA7da2pq+zi3CA2LweEvF+IsE+Znuwj0xhKtLysdEes9zbwhCB4bSkDkpW1zoSOK
5ZuSpfUOATnWKz+rxtOgxz0sb1bBpTHnqDLcpU91YmDkjKJ71omAtiJtDDiwGQJzq7JYGS2gcboZ
gm2bYjvqlEdMeAmnEYgVN7Cxb5w62AM3yQ6hhUeVjp1Y24axg95JmoTX7ooQ56uRe29AM9KjaXGI
UXAbGImcm9ijm4DiRsfDBfQazA9yXBv9HiTFDzwxHDm8aVpLC7of+g28wH39nbAQKKrrzOnk2azw
ApnJj8JCwoJTBrUAiNvjKNNFMWK164LKGqRutDb6h9IesKFPFrvkKvHNfieQum7ZHwuExqPBZqD6
DSfnF38Q08HSH6ZlgIywg6NToYXBGFD4lrwmCW9ep9Jmb+WKAMU6eVIMbA/tpA+g8LBlyc+gBCMX
ifAoqSXXjZt1a7/81ZRB9s2HmF+1+dFuo/S7v699eFMJJ8jDIApBBJ/89Anr3ibE3Kyg6dK9D85x
hJXXnUcPR2h1dFoLBLNvhjvTpUEmJMwQr7Ax3BGk0fl4WsQIdT0Q7gsXAfkGNITg9djURwgDQMPJ
ZTIf+PklHlDk2d2D2SPdMUjjm2C4YpwBUkDX2QzfHQ6syzjlp+tDrDb5ZEiIg4zDaZ91HgtuoGk1
mg0+rnDgBs+PPlYiJkQkGQfTENJpemxQuB6RYE2gMUV7p5P+Gir8U6m9yn3rg/a9vHpa5ZRSt91s
YdINK2MPSmAfa2jvjNQuFgW2zF13QwzMngUqOXhlJdeU0t9yTf6T+RE0A70JZyQn0PfRJJllBe26
2Ac0hlitOKWQY5zNt54FP8ZXBC3M03kcl4B2NWHvado1aVEABwWyMZsYiLIJYL14LsGWUnUH21Gf
/e28HWP6fwRXIn8XghApN2FYPm/GrckAbRck4rvdPDnKaY56QKMQj4lY5lcof1B/bM3WxRhEk6t0
kLmkxT3iCm+n0qxhoIyEAfNnKgy2o3RL85EKSs5ACcqRMl4zdOwmXBQmPuO0EGfcdFRrKHTKeJ+o
LDy7ZvlNje4md4ElsAqqGlAjZ+qIqgPbW+mwaBhgfyEJ5j/8oUGMvPxisvJzTCATcfeBOMRtDY4n
sj88+sHkIBpyLLZhlD4tVtvzhJ7aqQ3qux6aUW1wSGabU0hmkIM1KKCjNfhIvSnC+oEqj00amDNU
hXlriWmD5Hs6igwdUNNaW/xlqyjHThvP8JloFGycuP+hGvk4dwQ+0ObfVFVyDC6u5+Q0TRkb0XcE
wKWPZhPtML81uJDBM01mesDAim0Sz20SDEwPscxmwml3Y8p7F1rDg9GEBPZydVSpPDEYzdZ1UO0T
YVgEh0FOH03svjYYrlDZExhY6yejX2ftVgopcJLTiLHHq5kAnxkfqHAasrznNRqTGIPt/L2OFwUt
WCKaXuM3t7wNfZKnVIXpdCDo0RuUudMx9zksjTfEP/kyo0OSnflnBsHGPmvyrcdTdpk3PjQFIIoS
WjszIb7L4JpiV5cVrTZUTl2ZKVpBx8Qxqns3L65J1vkn5jfuBt7Pr9KM8BgU7q3jgQKlhCAaJm1h
VEVsvGkJ4SAEXIM1Owg6cdDI8/KsvwkLz1o5ogdpydVa1RXMUqNk0MzcYhPO7L80UvAf5NvQCN8a
oKMkqT1X+X7mihIDR+vBtq1dnIDobBV7kcxNer0KEfpo+jfoxpwNM/Fxm8/2qi/cb0U26bXXaoQu
42OYJxT3EnfQ2MaLY225GlrFFD6z10QNrJqhw+ZvEqLoWq8e46NcdPRXkIl6VglROnnO0CHukGhQ
pnN9ICJz2nuSYqMzY6rbAeHhqs7ceOfb1tlzg9fIx3EBdmWXhCNsLdGc0lxGh6WL37UuwhgdOuuE
8/9sNJvZYmKUTwPReiJKt+iyrnVFSCTcx51lcdl4ogkQ99XGrs7jU94M0V1TTW/J3agFim9u16kq
nqsOvipkrO+x8O1dBJAmj7IJGRyRnyyb52ymtChw5pH1VkL36Cje4BHi96rPHaP42GZf9hmFcZ6P
XwLpJhw8UKBnIX1OU3anoVjuxJEzNGtfxCh4Cd2q8U1258p99pTqjubSNVCU4789/PapWsxQYLk2
MiZ9xZjqlCYHdjvcjLAQloCbr4evePC/f/rf+Lc8Ye7cUXjOfoaJ0aNxC/y7OPWJueSrUGdOrrZ2
XuM9mpSEaQlnUzfdPmgImEmSjkjV5aPobx99ffqv/u3rS/7+jH/1JUKMFAuxxC0mQDI5cW2vkoUq
EMHp2obWTPxv2aHMm4J5Y7S0Z6I52RZR8ywG8RHqsLnESTxsAxfHsai9c+GBw6hcs9gJ5Mhrl68S
PTLTDicbZyU0RNXJs3sagtgbAt3RLRz65IYrb88Sa+9GoksgLkXjZYAf10W52BQSfDGKUiaVtDkk
o9qV0PEZV9RqitAdo2NZ65mYsib4/t1KLf9WZL9YM8d1abLM6XaSW7fu9pKcBSwE72FCTC4mrXAD
iUUaVsIqiZN5oCak+W6dysB+81g6jgHE6dH5XtnBdQoDtVeU8MsQ29DDD7tyyTyOu43VMQR1FX2h
aZh4ey6Nnzj0DB3Ejz2KItv1VvZyoiQf8UXnv8zWJ63EeiOo4JPmarSZzeAZmA3wX2faO20H9QKT
/krDYMU8TfZv4+3TSotdMFDZQ679mKeElAUcBD5mJfTQ9KVnloLJy+44LmwJYUgJe1XpNrb0Qx5A
sjEeUBHhq7Xl89C4e6r0mK/AmmHb8c+WBsUKWxAuOh9zr914T4UROYuvZNpYOu6w5PUXZ87fPD08
juCMV6aMOfHkfoamR9BsIePKi3CJxfMsT45Ty1OvPXkSpfeUGZbmzEtFN+YjBIQUJ5oaJ283Ns1d
prVxqn2lsZa6A4Phj1py43ZLaFbZOsYJRy2NrPuQDiwc8uZcknPCrBpf1FZDCmaj2cQ52GkCU4BI
jPk9OfePke+1jNftftP0JDAQu61OX7YdbwIm2UpYHgnjFlCA13rws33KKshvRy99cWGD3WBB8e2j
F/nZecIS1KX5cBBLjYfBK2V+QL4fBIZo65e8F1aY22eh5lcKxdXc+Xh6/SE6VEFzqqoUzfdoHb5e
v9VcHFfRQhnNO6blJ3ueXCrv/FWl6VWOzjUZ0L1FLyJABeSZlYksgcYyTekHnXDesWk/fX0jX944
Lq/JGBbchmvsOnoGxHm5B3QbE7lj9GJ9haOumbyAWDB7n4/+cKijvj9gftw70pwYWhGol5cLm4vl
7C4pklOZa35uT09/WqlQwSCUAfZwgwuH8zAaV6r/1N9xyHtrImpBAfIg94hfhoadQ9IeV0l860nr
tRslQU9+8N5W1o2TuJCc1dtcZN/GpkfTOJYHNQRvThAFTLET/dgvvI3ZjAjTzalqGJkJRyB5zjBf
6eCbVWtzp5yE5n48vaVVNTHxpx/VJ0a6DZKA0EgzMh9LWX+audo3UZo8aIQMK5MIpWTI9iCK4oci
YrKl5+wFZL9/a2Sc1ykftoqJFKNpL7nkaXIwjSDaGaWIiKhy/eMIrGrv5yddDeKmHH3Q3XHDxBHP
DlmlEo13dLG0RTnz7tpZelPM7wX6oqlWDyOtnJCJY4WoY9dO0X22VFE490BzzegWPCYPzB0TElqG
Jy+jz5HpRK3bZepQVv6PBPcBai5dbC0P7p69XH6dpFXvtwtpAuLQmvHyObLJRg1TulsmJ9J1wDlj
HxTtXRS6zK2q5DWpQLf7Q1JscFPAAlAdu1g+QYoqBpv1z3LzdRKiAyYNczhN4zbDvLIGxwKiOpEk
x6OZYbYzvPXEXJ8cPQ6/PfjVTMffpm9Qxc1tYfX93mIS4TmIgrIaM9qcnGDMmIwRqvveIu1pSQv9
etAVAhVpGia6weBlTEdQER64RiVjvXX68SM3S6LBfKTOQInPHJlIC2UHSbuNsMOnIuegiHMC1jEN
65OrTdpOy8Nc9rQIOyaLeuHxWHb8Mld8bd727GquDW+6WIqe5sOO04LmKs9BAUBhtaxpwAR/+Z7X
rYdYvOB0XMVcGgeSxZl59s2th77praqY4FUIzYpgfCXCZjqUXppuzCH9QC4VHXuvMi99i/pdkUyU
hcTFoFfM5yC+IjIGOW8IiOYqFbuhJcQ+cEfmAGZSrisPpgftuOg8G78m+vVUEuIMIci9gGLnADpb
zadHZhusg57gu8FiV3G+DZpBMRQL2DeDF19SUd/QP8/2KDIKzmX6Nue3b/yifAiU/AE97jEU0fxm
lOXZV8P4mRNH7l9JjIzempyZ9mzImAkOkQuDl7QbpnYvdgTod5bDrk/o4E9YBuaIIapvV/E3W/tv
GLybj6l9VRG0qMK8LmA7qqUBiFDh/AoUYtSkDA38+F6yDXqb2rBAsOXgRdlYURjR8w4+01mgo17y
jydkgGE5F7cTCOttY81YlxcJuF823nc4Wl3VXjv4Gm69+GSbMD22nrfz8vqZHhWDq2xxC+TzDmXc
u0yuYoyjp6KxaKPHchMz1OfOYGVTdfJuZ014lgFqyq5zSHdqaSHIEFFJCsS/RCNXBWaLvrg1KWfr
hwHZKDkgPUQwD6od896nKsJPyMl2JYsHd9LdTQB4q56wdyexFaAVQNhFbFWIA8bCFMXf0Y1UdQw9
erD29OkTsVSEyUI0F78wfR69Bsk3xbu7iwfeKGiF8qI9yzqyFOq9QGHxiOeLOhdP06cMD9ZsVIeZ
E+5GhbM+h5HEMaOtayORai/soFFBH7Q1dN9yqG/7COSSdnW0T+2IFjDttlvPNe8Bl9nIl9viNqxT
pqsJzdS+MT3WdG29tfYc7+LUVie1jCm+HnJqwlP6OkRddVukMDzzJna3XkV39bdPaeTv204QBMtZ
ZRLzcPW66Fs04fHKPSY8urIfEi+QG7CoC5OSOEIgWYtNxDfWaQQfyZCK9W6EEjQC1SQYoTt2qgWZ
NKc3oVze84rOjUgtcUNa5bPUtr+lD1Bsu+gX8Oxli5xeGAf11KjQMXuBWloyDtYB4yaOrNWqrVJE
rtl8ghEV3PXoAZxsOMXRlF69x8FNkRBJAji9UiOQ8Mds3RT4swfkmJg3OBLbgl5ShWmmZDE+QHvy
thiTs/U/+Bz/BXZaLvksfzIMSvyMNrZBW2Ee/BO4WUdBFi9QpoNrt5h45ta+7TvzFNudf8/btdP0
pk6Q6grsxGOzdcXUsosz+Z8LTCkcpRCzZ1OcoWhJXvrW44CbZzYElhhD6yDzfO25eboaKud3KxTp
Cfa6bODOhlV7cMc4AT8Vc3ZOM/epy/wW74e2zk6KDr+0bJNGgjlv6ScBvK6Ct6xwhtvWr5OjrZ0L
pPvw9u8PXl60hyzUT6FVM9cSnJN6FHDmpFwghJrQ2Mq0HjQE2v/ibRTyn99Gz7GYdwnlObyVfwKa
k8dsMWPowgNg4Q9oldabbhIQfw48Ykw3Lh2OPv42f6umFs2PgkJDG995QO1I1k2WQWgSmfPA/LW9
KAGeBwHBzoXNjCvMjB65cTHjaPVkTq1xTP1mhb4kvI5p4m5479tt6bo/CZ5tT4iDo3sbGyKSi+h7
1mRoioDPvFgw5jaiFDRORaTWyD+DO2XpozdOsB9HdGo2Pj3R1seOuTPns9Z68QTz839/uS3c+T9f
bqTacQQEKeSSJvQnyjnu5ACciggPGtrBWIBocoMW3hOJhC6edI6SMlkc+d25N5GyRvAouAb2g6Pj
I+3hu6DwzZuICYWasubwZWBLCHE4yFD625x54/pDVnl48bb1OE/P+RhD3sxHwlHQMhpB/mbA63s0
BnFGw/PvXxs/91++OPD5notcmEwm/v8fzLfFhIu16Gdk726WHZGX0j7dDaUTf48qMIoiLGtuJf4Q
TK/EzqnbcVUZsfHDqy32rpJDcJNVB5HIbFt4DFuZn/YrLFPmc+PLYaOanFY3l9WqnUvEK0xsL6Gj
sn/4KJXRHQm33d2kkwKvfNr97FkiXXMqXt0ugFe5R/wznnDlWndz2ZLIFprqLajyYy6YxhWj+WJ2
yVts9/Ezpxu9Bw7oHYTS9kOGEBzYS48Qc5hcJOrGK10f9xGrRAqrMCY+lJoDcjWQrJq5yWHK3KPr
bCxsaWc7ujaePa/q0PIe2fTIWmdCMNRZdFMROX5HMcuCEOClbJIxOLd18dq3bv/ZM+wKRPe91BMQ
FBcpqC0fuh4dQ6pkDV4MPGpFL39f5SPYEwrqjQECm1wp5HxK9+63eiwvVjPLT5bWA93P4Oy6QOfc
OAhWnfbCpyQQGZZ/6d5hs8NxYeQHTJcx+wQ9yGjHvt3sZgOLyrBr56p9w/aGcLw9cu/i3x387sZO
cLmInu1oaKpvhXL9FQirZ7RY4pREMj90TjPtZYcUs0/she3akUHMMSMKSuvt31+Fzj+vRFIpSyrH
t01TkfTwx4uQAU9sOHhyDz4N08PCv3FobcLues16+xqrJQY3bNwtzUT7nFlpScuPGHYk9FT8HunA
ZDjPp9i0f+SSPq9gdrdXJnNycyK4lxzdzexj77BbnAJ6UdXPUExU1+ZQ2ehBto23dUAVrEHRvyFs
Q7RBd3Qt8vnW7BZWjUdUT86s8r942cs+9cd9DDUFrjeXVBTHMv8cn2DI2pi1raLDrMoL/C+bxNI4
XLuZEd+FUp/zAqh+ERZPpe0jk+9N/URFczEGEGdT0+prK/BYAvNi+iPDW9KG3KVZ6SCTwbNc9ai/
w7xHObgIIZcAVNx/K8fAARgmyTM3UbXxmYmlTXvnOtHJLuWBdnS6y0Yw142q5Sazc7mr5b5l/rWZ
GWf9F2+B5f7znx4igZC+i9+D7qMFZ+Af1x/VmxWO4Do69HbVX6Ys9G514zAvs7+5quvu59CNTnUY
/1QC7YaIq9chDjaNCsedq0wacjAL37L0An/uMZtSVMy57TzlKhQAbTP6vvF4lmCjX32oHcgUrv3Q
/yCrxTzY9YTPzRDmi5OoDYoU7rSWGMhxKi8LRRmT2UlGZfZSMHi7zHHzaoRfYVlpcmqNRj/66kQm
V/Wk6Qht6nysDlqX16wyh0vDCPlmDKfvntn2yEzzXVtBD46l+9JOibx0thAX1stvmYjNjWtbXKZd
3D2gHwJNnrR3dq0lpWGOPWQwbjWuovUMcWcbD3NFVlScbEihuf3SlrBmH9uMkr83of1LoLwPYG0e
PF2VZ103D47TeTcjgqiHnGKw8mcUx+glSZ8nbLUkdc7qinjvaYmbYvb2evbPnVkzKhjMmCXPu5eW
TveGS2hA1IViOxgIUrEphpVAga4q78aWrYFoCfkLebCUHkP/oeDwbHFTpyssYEA5dRZcs9y60HHI
9gl45m0FH2jfFmGzjSnftyYE1M3oKcR3lpHuYjstrmasD0hOke/F1OXEm9LrtEJ4kUsyO5rulnwJ
muYy8oKtVVv2XpC90WQvHK44/2V09IwI43P7Q1oVna95Qso192+mclrS3RGh4Izk7KcxOFYFJIU+
oW5o5ugXSNYrus1bC8nWZchpjgocph7CnFVN2XVtMu1vXSWdLeBYmooTjChQrmgBFWqLKTaf8JmX
91kEiGhweWYUuJzVZ+8FpdjKUdR9KEzdm1xPDHiqwHj+9ysL5P9/XlpI0BCu5QlLuL740xE5sgwa
Q70y9kxTx/ViIrxkKgjWKLptGO3io6eIfigqwGGT1ZIyokRxItrqe1+oEHoCjTsDIuVt6fvjtTXs
6Kh9trU88p+k78WHBmTBrlfQpx3Hfe0Kcz1WU34rS9leuslAulf37cqJsu7OD4y1L72SAu86Rml0
XcZ99xxI8VZYtoJ3ieo3YDjvmXay9/puoZj3PI9IgNWoioxdyElhiiJ+6OWgNwNW6VspcsbmpWUx
GS7fGZvTqfbKWx1FFep+rsdYWurOzrp67bhxu4ugAq4mC+t2PnWv+WCr65DGWwe32eLT2+XRKYfm
9VNN7ZHYlDVCy6tt/6B90R+Mkml5mezgME13ihMuO8kAxx4OBTmjRPuyIG+Hnp8S2q5kLkXeiuOG
165IkNxQgjGam45wL+TmywcvFQxx2npZUM2HnI4N+bqD/4KN9hZsJnQKcV/MaK44eDunSPrYATtV
H7DPAxgOfWcrsGGv5rpwLmnB0Rxh0g06zLUFanKRuYLsRBkzYE06u0Vo7pCxL6K2RQmBuBq9i3xK
cN7Q+fLyTR+gxUzScj74XlrfxehBZrAVWxFixkMlSeZq/tNPEQb4ib2ymsA+2wqv4tcV+79+jv8R
fpbX33a931I6f5YVg8sw6v706X/uP8u79/yz/d/Ls/72Vf/5x0950u/fdCHi/OGTbcESOd3rz2Z6
+GxRcP81FHT5yv/uf/6Pz6/v8jRVn//nf75/5DHlSgst/Wf3B8SO7bnccv/vjNS7zx/Ne5v+kcvz
25N+5/L48i8ct4VgxiLZ+LhJ/8blsUzxF1Mq6bISWMrxlgL3r3FXzl9MgDye6ZKf9juy53cuD0f3
v77gP7zff3///zHLiTvrT2uG6QnJBixoZoJgk/xqf9yKM0cbZGBE/U3Ri26cIgbftDEHKz8FcQAO
fPno7w////8WMuY7sXiwKfz7b9OIyNiVMBIbwTQ/T3ZfP6usXff3Z9K6ILtExQzUECAG2X2QkUOc
+YwElD3sa68he2ZonqLhBdqFfUTlrLY9cdScB6w3aAtHvleF2wJnRFE0r/mJsm+XVAQoiHcGMNgv
8VBJGNmOq/s9h8HV7PTzfvCrp8CLvlU6gWDKHdwZznOHFDhvod3KyiNftSTgaWjK6RQU/W2W9C9e
AeUla9xbP2lwy/mJPAH5P9qErO6iwCDbA3Im9xUnsSmkOZy/KN99Hwa0uSIYGT8j4UeLqegPD3Ti
bOMtR2LDGulbR80iClnww2JYlgNaLPg5K+3YEMVGAhvMsLz1Da+kfyfIrfCUvphl0O+6GMMToB9y
DRghJFaLVnunEk+zEADT76rixU7CQ+tKfRRG/2sQkdiEQ/GYAmWCJYA1jVUj32HQiMBXrionewkX
QLFCrIfgflM6g3cYix5F6MGIV5U05K4Yijs42dQZBCYVuHD3xfQRRIO/6z14giIR2W6W4Y2S3ovP
sY4WI2mbffNUuO5HFxLGAsiqu2V3ZUMrs2sT1REYlN2cF6gPHf+1T6zHmbAKaGrVvlVMvirvrS9x
oAtc32uUJiB8dc9wvFGobHqSAlLjFgr60anppju+87OP8Qyjte9WsSW+Jz6dbGaMrJvuizk45a4s
kDELk3wmrQYGhgqDtE42hiLqkuo0IIodOaC3STgvwIKjpMDMnLL4YjPc1qb/3rsWL76K7F2AuK3B
FoBo+ych7HCY5LuhoEVnZl7ByPThsaT1DYahfCO4IREDoanSGfHmMZjTCnngBpIN26YV1Vv06pd5
LNDaUzcoJ6fF3zlHtHLVqh+8chu65UtR4nfRdkVwTd8P6DSNo4tNvK3zLVyYZG3P8mGcaKMTIAaA
jX6oIyduAdQzVU3mDSNd1P/oxtfE9CLcdM1ka9pIp0MimiwcrpabaGy0HfNzAC1IVX5Etd6UAhlh
L9RD0mWfpsm4IJLAvSt3i2EUtLJ4L9A0okGN5ZYeMOUpOPlp/kgY0G6d7l70jr02aMWP8IbvkUSt
yNr9jsiZM+P4g0PhWzTWzUGm4H2qDnNMhcOZTivOH+eZBqwE9sDfyrBruU26s+H/GK3qcVlfaVkL
nz8aHNe+uPXrYWTu7a69JTWTdou5L9Btn7sgxhCUP7A8bmd/aU5rfCQxSlTDRWczRAhQh63QzpNN
MdCkRXAw0MCni4zhtweFAD4Xr3E+6U0S29ekce/TDiBIwshsLdsZQKP2zJNrM+Ez4ivpNvsB8ceK
iuk8A3eBZsywuOSeUMkI97bwJO4tsD7pU5frnwl3F7lXOxYAh5O/wZjcgT6f25Y4Aw9x5vgVsHzP
KBaRXFIPGezi7JzlWbOJTyHIc2yQg0QcOUw3CY4WXsvHHPbi1kGuPsYBlwZWRF0zkejGa80QZ2m2
qYNiWLJW6TOIemyRqnI2MTbSUHk/VG0ON408jN4yQWQEx7DJeyjhvRC8Rl7OUKut1Ez4pHMxY8qW
BEfONkzBrDNh5RZDyXof90NxCZgpmt2mMqkiXDt5E35/yisnX4cGg10zbxGaTnIdiWpg8hos0ALS
lufPKofn2uth33KE3FJufa+CEZ8qLgYwAEsuiACgVE0ISaNcXsmY0SQe4FwF22JznmOuCy7TaeIH
i6YPOETM+7pZygPjhxZQf+fKgo4jSKyAvRVv7J4isPL8axFsgt4IT1mJHKpbzGdUroTTgiVgGo/N
XAM0jsydPaOnd7RwQLUEu+XWGmc93GQS9GqafNgQVwMpTs2M3MlyC0K3SuOzHnrwZxX/CvqHlvNN
GZX4iVDE+tZNE6IDSSIW3Uhk976ZdduwvPGTqdw0w6/YJhmsyJvPyOXw2AUDW2X3awomfWrT6Cnp
2upAzvIGbvK869zuVzKS0mx4hNp5StzEki6RtLapijO2PUZN5EFylSfZiG3C+zV3gJGLSBJ5hAeu
7fpDkuNXogxZgRDk3c3kxVSGe+eQCbKGBFDeRsL6MYz2Q4OisAsHfYz6qUCKv2Mk2q58O3uxOmGd
itTp910BYyGJp6tHxE9tFkhwF7eYROUElhZ6UpAz0oDjPA3BbQePtPXQW8EAcFI5bhElwF7NP/24
QPBZkwKlGCYRenj2U+7lwhvfOricCIqc96Am7kfzvUOlfyF4JIpCxDdl5+LAbuP7KX/x7JCqMfu/
3J1Zc9vImm1/EU4kkBhfSXAmJVmWJVkvCHnCPAOJ4dffBbjOkatud0f0a0dUwYA4SSSYyPy+vdd+
oOi9uDczdPaT/csiNWJPvZ26CzILKMG8TZbzyFMeaog422gQQNEEBGXdCK8o67SrorkpcDfjHom8
o5kC8i4NoDGEM9t1PV3c7nGomGWUbeOrih50nqEvAbuPoLLHgQpf4a6f0LDivfpZwyXzTKNiwVm9
QkONEdwXvzylg+wS9aFjSredLTrXHhV/1bYTVCyF+T6GAdo4WIQbWkEpUheWEUDeW/yEbt2qrc3A
FubxJQ4JqofJQH043hn8wluZwlO0TKg3I3hXr4BqgfNe7dp4OHbu+B50wbhxy9bZKzn8DIEWlc6x
LVAHY8P+aiSI6MYW7BRzBYDomVlxsQcoXemy8+sRI0KW1t/0bJniud0x0Oz0qokcFYx7P3UGDnaJ
9QWv4M5ZMjj6HLuA6c2HCeDYUY75Yepg/7R8WDB4kEe6ZgVzN0HvKYkl4P1LiGutf/Y9A4aUJYSJ
2LF8xjI88ZMeAZBmTapqeKWmBC3VOXl564Ay6XoBdM0WnEBjguRC5j+dSabXEQpQ0h3FEP8o+CTh
DE7Mr/Lh5GCx2g8Z7it3DKbr4DRy71ohkWaawdcICvBUo0EZZq6sVegQq47eOeN1PdCV22LCfwEq
1SDDrkBNjr+hRIT6SWslOQx11O0bW28O8CJYzjdAULTK2JctEwbKoDfOAeYg2ameRbqrQ+IMq4Lq
TJv+mBPxrW2cz0FEH69CIgtrpn+ro9ndTYtSqUlon01c33eWNX3RsLIc7SIfb00gn7x5IOEHxPcW
/ZUVqB8m4BkNaRpsOnKfVMammcAcetgI7bi80EP5TqfJuvccuume7A52pT2RYFN9oncSB9aJfgJd
xKIp9iG5YnUZl36icyGHKgPOxqXAMMuwv7YOdb9E1Nu6dRahfUyS00STPBvyewtm18FybNb5Q4Sr
YWZOH9LufNJG675EW5VmER1iaQLhWajZBdc1geMQq27BgEi+SwLCDkczdk9Hi/Qzjmq1FZXOl7es
+6UJG/nSjlB8FpXHoBxXV5FAnVQpMhsvrS9tIuvLuteTM0ZHST8ZGgj80hmIinWGidkCaOOwHF60
KUe5nk5X0+qtu8jhi23F3XFKpv40cNnc4EYvDolQOG4nFKJ5Kk+Ou0zbHWq2rByro1FG+Crg5E96
D8tcERU0oHNKzCk4cqG44qjvLjih4mMbAP1MVHAc0wBZn3DOo9NJklLr+dwp5zFTFcaG2ExPQVKL
59xFeaWbVOLwfKcIgXdG4uwm9KdqIdH11ZhA9HAJ3eGKoZfXtpzFw1gjXNCn6NpL+ysKrXAjcN8f
07F8qtvZvWDK+WyRLzOLwgFz/9gKd36YodTtkPXUe7fIg51HajmeZhuNkgic/eCimOlt7bPIByjG
rCz2ZJVvjEwgqAKRwswNwXE+3A1GURLVe4Ww0gLLYnJaFjXzhGUzkyj7e/OPn7lp9p2IiiW2A+do
5Soui2EfhDkaf9Sk608Fsb15yXhWVcVIvkUwnEVWpGRm/udY5XEMP2BZPxgiW7oN9a4owl+JoIC6
hV3ZntcNaDSwS1IZFzCe7zH6CkyOZk+9pm6bs+flyy6Rkeffx139HlYSnxGB7ViVNSRKJtfaY2xF
fvMfA/J6a4xwXFNhf+yRrkLJa5R1tJJ064w5JqvVf5ejrM42667KQ9htevsSLbY+6rU0B/6zGVpC
HdbDSdM+1SZC4b4NxLYPC/oSix54fY7fnj4GdhYgwLsX/fDHRjUA93UVaf44zX89eaAJjR7O8jof
P/TM+FgaCO/Uok0SzAvOzLUCYoGX3Yb63ynUr3m5BA2vRmdql//eDXSy3YkXGPdTpFH8x0rMwoP4
2q4d7cNI/SBt8fR6PWkyTUTKGwIrHThKHXas+AXrjTqsOoStFr69Pur9SOetXzfa8ufY17S2ImOX
zswYA+HtV1s0eWMowI2kWbSRs76LNazzY3huFnOFXIye614lLHhC5ui89ozgeMyBbNsWNqmy6ufy
OLnzFrOeOHJdILNNGnRYCzxDv624RqPVZ+YnlBCpUK8Ogq62eEVaY2ezSfujhWKyJ5rr3C6bdS9r
OnPXGSPpqNw1EH4HTYbGOlbI9eRb92JIMZygYwFyIcnS7Xq2hcx19N36h/MhLSciyOTEkVS1l79z
9br3nkVzY8izQ5To9iFMAZ2sG0uZFZbDqj4PbXAeBPC79UczDS3fYxm6SZd0IICTNPRQlK9+zdUV
uh4WZtVg7e9/AKHu9kTFfqo7iZZ8NZwmqzb99+5ypk4Ym/zUy+ELLtlxXqhxLrTL7nq8btbDGRTv
xmoKr7gie8o38bIQI6D4yiIu2K8nDjVZaxcF+WsU2YABVivm+getf8v4iBk3PddyCZOZSHungUvI
25lhAnGTURQHG1P76hpczfZN7NHXd82EoYQIMJRo2QYJSncGVNaxDmCT8kUhPiDRiVjlXF83fKf/
2sN9zt/ycbzeLNYfeopKLkml7x+Ps0WKuGQ97nojb17/8Wxziyu3FT/HauRvq5f8l9+7Jn0sRnHi
M9YfJgphPSolxvmPe6o2q0mAYbPurXdUI9dhqjfTNhScEkbS7yrLzo/rkfA4adY9TzavNe3H3XrU
pJTadiJESkrLCiK1RsBtUiI7lExnfz/CWvb+cWjrxcGzGVUGl0Xq5uPppWw1PzUr+vbLe7u+rZ4L
8GA9XDfDcsPH4T/uEpWzdVQFI7q1fBcpM1W8OLbgnUZv+ehQ8GSZbeb3iD1Srn31QP0sxB/RLqOL
g0Xmr92azlvsAKeiNVJOljq5i1kBZScforeMS+66Sxm39ueaawKtINpn3LqKMP/YnZeBzm1YSceR
OgDBYJDkEs4W8baJwSvZpj2fhbSVu6s08cKlrzp//PrrYbzcY91bN1FVfyU2S+6MZTzSKoJD1Wqf
/zgO6KDQ8CPacvnL6mWz7hWMn6My4iNl4sY3LIhi68/XDV1ypB/UoPwBowIVGmp/y/jCFyhqjusu
cKNyS00bHPUy+OKU5zuw7K2HY9iwAs0XS3SXvUcLOWdVq64byVWfsYleyHnQNTCz2LH/fhIuh3bY
k569nNEW9TcM/ObDH+f3ukuLAN/AAO9gPaxklB4yXb/8cb/1zBaAF3VLk/s/Tv71Ph+vUesVGol8
8WwsrxtjZmUFPTKDjU33r19wfUhrV5j/RtvBZyQw0ydthGIBOEhxjpcvebTs/eNwvUFCCvndUf8/
20jRkVX9T42UW9y2y39VFf+tAfP7cX/1Ulz3X/RMdN1FSIGzxPujl+Lp/7JpstBJRHnw73ADiyYK
QQNoHnl1EJDOR7iB+Jfu4ATAzcDihBau+79pquBd+/80HhaZj8tvZkvpmZjT/t5UiZ24ttKqTZc0
RXjIQ/fWm/YduXUY2Skvnl3CTKAwzKjIUveYxMUpHAECWl0EudfAjGlWwCud6SFtZHfxvPke9mx5
srXqPYN/tA31/ueY430rw5lEtpy56RAOv1RpFNd2quj6oqV2wnTet3j/N5JAFhy5k9P0O9zwdzJ5
FVPJ7MZA6jwi+KIWgDuAAhK1q198Yef9aMHg5eJ/sR76cFpidNu3vA4HdFW1s58SRGqwk6L+exhB
x+lc87NdjDiZWU74iAOpoM8ZcDR6ooQHHca+Sok6Rp9SusgtVyZzkuJMmonE3Ses2zx0LHepZqUP
o9X2eJJVS9psDIMzE9NZz8PvWqN7Z5MC9xMy5QXPGnyNZBLfeaVCShaEsd/pIsZTw2o7cWa6A0rB
x4jzk5kvNCEC1Y1dk2jaDnoyQmonFKxT2t5v6E0dmOSx5pXR0Q36FE5q1t2MNL9NXtcS4qNuXJaa
Y5lWwPwgjmXR/Nm1oRUsAsbPrvg2qvKkokL9bBJWr23wdUCJv8092vCovPrDBKPSrwfC3mMqtlRH
NtQ/KbjYxnNBTqNv6NMC0MR10zY80cKYJMV2S9sGypqlLu4wgAd3+EAZ26ZDiXH1RBDp1pq1jFzl
elM2PDHedhKvyuZdUstf7z110Z0F4eMyxjigMkjgZs3lQcMTwhMmVIy2LktXfwji1p+8BH98pXlH
mhDnwIOF5kr+SBSEZyRy0cVxw3A/dPF3FVnJpVs2YlFlrJsWddYfh+ut6/3WW/+rw/WGwEwE0BPz
uh5RXLe2JNuUqOvQ1WB8+9trrM8H5Z9b1t2Z8s++Du3H9cHrZv016H1j9Z/7l1q2OUSZvz3J+pxc
2AEpdLX010f9t7/e+tj1VjOV+s4FxLtZH/Fxw3oYUhIof9/yx+/3+57a/GzZWUE+LqryP+74x+7H
LzGj/dUCi+xAg7w9gPCoSJdNqxsdBnUuszYX8it0tEUcRi0MxmN3tjwr3ctwxBTCjFelf2y0ySTp
YXHl2FpdbonibHzmlpSuBlPfy+Dg1MPX9THrT3uXvg7daZTMtB+soX1pBKmANZzXxpdJ3R4ndY20
+oZ9CasZjcaNLnLtGnSDdl33ZJS7u5kYoQ1rE2oRDmAJilonAKfDrqsF0vgy3wj9aOezhGznSpI5
2FAwNq6UvkJDVj6d/heLlvVhvd3oDOZqrboGjjZdyPbirbaNcK8WPxKsDvO67hG3BGFjIvdMbQix
4APWOLFmI7HwMGsKninv4cfPnAibTc9MdlzuAcDqe+OhmMxSicpjsC9VXtiXaMBYpEdQI83lfZ/H
SFKkqtzmijWw8GhTJ5Cvqha29JxhaFjvtW6Enem/D6Ub4Swf0lfDpp04Jdn7QATbgUpmCmxgKtBk
9EfD9axLa/D/JOrjwm/s9FDCWC2+pwEzC1mDocKrjMnASZ+LqrMPANfQmNXUkqcyhx7Qo4uSczle
HdsZr1MSuZi2yqe8mMZruWzGxGhhdjXezlruYTQPA2m5l5yRHipFdBc9xEDLkR8DtBKKnIUxLk8R
q6FrsmwUHNelb0ANlKZAJjUYRHCjC+T3OxVDZrPjtLzJ4s2WIrvOpPkMUHSaloLCwDTzqk36fBWk
xl3xzKenuQrOGJz/+vk8hDXVI5cgtuVuyXLSr3vfapNlNlIiKpqD5kb7OKTUL+n3X8nr6TtarsZ9
YWLYq7rc3gq32euxirZKNRk4VH4T6oHJkUVIYXWfmW2C/MvN6zTOWCoXRyNl/sq3vFTSo8W7KrXQ
OlTSel5PrEZqFB8jgKKNG2S32izz29wic2rNqdmvh6bWtvvJZAGqBHIoOHXlYnAjPx5qBPr1EMhd
+CkL84cG/cqudFxiM1JFnkLYdluZVNmJ8j+ACQ1KJp1W/Z4MtUMpZfYSA7w+yiC5J5NOPxprKWVd
Kqx1nI+qyhSQiRM2g9pTpEWD97GiXos764L69w8/jtfCzD8X3B83r48x+Hj2nuzJo6WKQ+/IASEF
nfBjhb4+4I+n/r1b5NkXkoKiPQLif6/t19db7w4Qjh/CjCF33sb/98cv8cf9m6KFd7XUoEKhg7Rf
S2Trxl1qFh+Ha23mHz9bb+2VSTnaZC3vHgD9kg8bCBvejHMnARFqE12sMkBUONnf6iL8BtK49kVe
f7NnZwmjVbce17hPQA7qxfnVMgV1izA7ZaPNF8hMQat4luGD8DiAJ1LHJkjJF4WwkSqj3Gpw7nek
BFT7NsumU17pL5rXUDSkhdPOaAsX61qkk0DnVI/KJhGgmB47fcBMM2BtC7XoXiPTpk9NP7UW7H6p
0+FVFCpD8iqggOnEqJREKetzcsoz62rFAYAJlqtOUPq6fvaSdmCS5tYnpMW+MBV4lI6nL23Y4mhL
d5i8XoeCHrsWJQ4JJLu8ycXNASC2rbv2STcp5EBDUOQBLE3vo13KyR/MeqRA5lI2b/ZpCnEDl95b
XuVIRGJrgXy6xzpKaVxYeu6X7Uzon4p7qjJcahkIN4K8Il8vwd4k4gTEGYKcar1TyXbrOTNMkDI4
pV20TFFoOgX1eIpiGW6NGOSjQbbWVoZo0kpXniJLTQgzxIgQFPFfOVNOcwlURK851ii8hpdsce4H
mTVicHE+aXwOTdwmx8AhxTFPQ0HViQDUIYp4E+BiVchDUroyMLBbfOg/wD9G+1x8Rr+R+KFZ3aaF
5Gvk7asdtoFvBybJ3TB/U2yi5yDLmxPNGLJONQ2dgEqfKsMZt+OcVHtiId+QoYaXSDTtHk8/5qTA
fpisPr8WafNWPBPhZ/tzVh0GrWy3gL1fWzuANj2SeuOIZmeMlZ+iWTtU9kjZmaa+OxSDbwwak4px
kb5DjXTb6s0QIF28m+MODwh1A+gCXnbSJ4OUyBTwWlrBYIIk6HYv8xz8jHoPaDOB904gt2hv7ZM3
yyPvmLw1RThuxEWfVXbrOB272BPIHj0WDdnStYTRn1kV7nbRfEHCEnkEXHflL8ds8FwHvbhMEXcv
3skOhBokyiPRvTgb8472tH3FrRndCpFhNOcdxMi97Qq0Wl6syLBqyAeJFcET2KFqXb5hkZk+2ZIG
U5Q2t3jgXILUcYRCSLpTxwm6GE4bTX3O+zP+JR0yjs30eUbeDCKETwpEpD94XzwCfHe1OVpwaAiH
Iw7rEBOoTbZVg5kfyneU5Bp4mgJMRjjSsHUkIgbvEFn867l7urhfkLk8m0nDV4r4W/yB8tgPxjHq
7fjslNrWKpxbOBU14C4Kw122K/Xy3pn4HS1FI5QWCfJdc5+HCbV7ORx1oCFy0YFlputLgfEimJ49
q/tiy/h9XIwkY5aGUHsMecj6u1qa2IQ7hhUrTpmBuCD5bMwD/jRZzk5o3pexlc9JCjlMVRmCbVJX
DjCYbMRr3lw0W2ZhB6uAuh3krAFxZ5mXJL239ZQAEgwjW7rVsPbJLxhNhYYgTvhahq9Bn4nT0I6v
Q13WO9wXd1HsuNd+rL66ZDZZwhW7LltEQAMmShuL+PtIN3xfxEjQwB77OQyRTVK1cmvBQaEdCPYw
QRFhhemzlTnazogWs0YFWMrweH+w0UAwSbQDZdaYVmiEPMoNDRzH7W2Z4mTwpGwrQ0/mQJUuAbOc
Y/BCZRhmRLNOs99X2m3G6xow7Kea2uuL07YbwsfA9txLiXi3ypyFDkfVCBoAgnzdWVF3D9qCvBtR
/47vkIAL9Oaud7QYQ7TEQBRQYLnXBVP5wqAOHjTeyRW/jMAJjrGTN/5E0uDGhKWwL/oEMhUYeqJ4
6sjQD0WLfG5yaLtpfBqJNZCPGVc/QuuadN9cSaHJHO3URyb3xoqVKFWlU4OdGatcRM/L1C44zpUH
sisAtJRI6JwO7cwkb31wnTxrK+RN70FIebY6dR6NwyEdHqPZ+VooAmSpYLkbzDKU0JfyX1cnr3rR
dPAjsvMCPJjxvTL/NiM4UB1k/Zyoc8+VOwtI8V5pC+hkqeYHn5Hh47Z/yO0iuART6G6m0PwVUcLY
4LPpjxJFGEbDMyPVgPTgq2yaU5NFLNM1+Fdag5GSmKJeRAzN9dem4KJkdt0v4JRQK3mjQZMpwwe9
wvfRGG6RFimGnPipITZjx+ThQSqAELHIvwc6V0BPCiTKRDvURM8eB1QzpevunMT6RGTHSaYSAO7Q
HCaFLM0DTthPkMzyFouhXog7zoKrdHMUSe5jMaS3UDwiS7kJf8yQDmoR3PGmuxQZw4kwv4YIVAaL
j8EmENgbqW5n4bM1K/tQ2IM6qOKxYuVZW0HMbLMq/QoIHwonzIG0VgcnAMtT2G/E3HXbJScDFWa/
8aLvRlKWfm9ijffq+BI46J5E68Xk/2zrVOKksB9aZBk9cXD4kl0YM5Ne7R8qtyQ/CGtb4YpPacHX
D+/D4KdF+yMrwiOMNJK9R+s7qk/xaGo/3Vwd+zb0HkekIhtsoL49wsEgVaiy1GuTMLFwp4fBCJn5
5+F70XN6aSlKvjwiIIIlTgkK36jMPW87hDOjyX28dz+H2vxqd9RNGETGbVIFKaRz7h4El6ykrkWb
kA9RcxCbawEazLQgWp5ht7LK9y4nPbi0ezIjkuirE1vvsogD9IcUtgxZPEUFRZsQmtT8I5qJ3UvN
CY6K7b7OdqUfy0iDXzjflyWfawSsOGTZQK7M+NbB6EUbNiVHqC5dND7GdbfVw+I74RB+g+UAP/qX
CqYCcWZdraUAE+i8YW4k36u5U24Sn9pIzT5pag6tk2km4LyJ8U2VbwU1mkKkj7is3zSrIsK0q4j3
mJpDNzVoocLwi5ug4FmnXEbqInFouEDrCavTbFn7zpZX72PPBSqCJ153UclaNxzgAsCmVu49S+2R
Ktd7HHJ7L0XeVoCo8UqcC007v2CzRt9pswQaRbvNusq7J71o02aWvCgnPcYyxaE/AEesG5Qxowo8
v20Ckr/Ge5LTLdk1+zFHKDx0ABjcuQYen0cvPUBhIIomPHvxPEUomNyIJXzSY4gp5SWUZ0uK4fSW
pnBnPLvhbW4wZ5juxRiHAsaphQ7LrF/pAGaH3HJ+al35MzQYNgny8TZVFANgbkvyTXKj3GfBXemR
GzXllDo0bM44PVh9kj94ghdsVng5XXAeyJeJq2HC212bT0k7Cz8GneSTx4GDfybGqEZC59TuBEBs
ti91FX05SlG+oTMN54xspAH5FXDvncg9jCzNsmR3rENJqWND750A2RYxbsoX2gD4ej8Aa04rki3I
3fsc99AIcqE2YxxaDGwTevAihjyXiPbKvK5M9W8Rk6Y+wJ1fOY21T2oH3yCL0v0mNsf5BieMjnPq
nmOzpe7Anz4l42HonZc08JhdG7nye0JTdqm86lnq565lnVEQIhZG+3BydXkTWvilKFGFWzP69sbL
QGrYmIOt6XNHB50rbS12RHR/pRiOibXdJt3eTI3vPZUZMMFzfOqk8TzgncYJ5fk6EUhbS9xnukn0
o45GMuovXtJzUdTCWxdW+P+xhxKAxcTaKmljV/XVcK1jv+BlwtnzpxHP1FBOoDYAHmxU/aCM6FF4
Zu67icHlauyeyDunowdevEWb344Q04zFRmRoSGy8flG747w1UUyTlTBuKJW+tAEk4G5YPgpWOODL
7hx06EDwk3s7FxAlsxYOufWAr+Ji5d1Nx5BKfby/8T6ZGye4B+Rg7Gm3vUwjuvaxbJ8rb3hMK/O5
lj0z3s4je1ZLHzMdIGVU0QnOdnpMAALec7Qi25jMGT9N6kNpewGljcM0Do9xEmAS06IbdjbnMveY
2EktzXECugeiC/dCtsUJSt6wJzm5J/nDOtW6Su76vrjLWgTvy2gBpofVnAzksaXKH6HXNV49oKDE
ZuXRrpLG3VhA4wSSIZlKI9PwNONHZWvOhUUQZgCK/1XDLJlYw21enZqRp3Oi6qKltA7ygMhfHOXP
itr1iw2H4jxKlAakwRaU1n/I7HMPy4KSfOgeaEY+xvBKdlPjuLuciwNZbj/zCgEqdIQBcfG2T6rR
F05u7VwAy7ugyeLdQO+eT7HIEcLHxxHY4cJlZla0lLC6o0udfMeqx96mzInN3LQ2te11O8Bdx6Cl
k2ozdAS1SkEzGYqpy33oEKuYuAowZA5dbByeDJifjdu62wDmMIg+7ckB/+pDrGQx3ZK1BaB27pkd
dachyY9zhEyyRM+nYEQtvvvrnNnORmvNHpEzfotgMCym+ZRIQ3d2DiwrT2YX/gqEyo5x4fiM5DHi
hN4GQsN0w5y9M4SdBvEcYzCSKrXzelIzaq+DoVN2T0nbEhMcsejJSWm45Ko50WugTSHAUoaOBiSs
39dT8qTbJKh4dfdIw5CYOkUmGpkE1OJ0cIT8rspxC5/QFfLbIJ33bbF3IMHvLbDuG+iUQpfV0TGK
ekOiwbTD65LvpgEXQVPhwiV/equWuNGeq2WdZQIXgPXTEQZ5VkNI/urR7RZAUGQm+6i33rqsZPzI
FEuMAE6q47xPYZVt3axnHuwMx76Z7jzqzaRSJeZ2KhOuWJkHWsNhaSNtHIPDUY32E6RTGDUomIEg
C2NvMfRXIv8aLnTEoHCfw6DpeY8LqjWehvOuZ/GMdPGc9tViOI0+Vfp8Yv5G80gg4pvrNxBGZ719
bjK8lbAbytsca6A/u9d0Qk8aNtq3hiKFLkZJ3btGWjVvnYqsmxyglJbBs6X6DrJorCgDTgFlCPOn
N4fPU9sRJhyNKe0kA8mYHN6xuub7SCTPc30XJl14a+AnPsSITDEMqm5XNM+FpGoAE8MfHS3bd2a9
tzLB9WMs9E2aJ6RMzQKIzZA/yTDod2PHtNQQxUsrqQEv1NY5nX+wFJwtQ+yQid0w/X6K+MSocSdc
5x/kwBS6w8CSjvBUe8/+ZNbJr3Q071WunhoNm5Jj0/LQu2r2+VYmLLjUTr63AXpWrbZR/sUsSGdp
N2hL46eMldkJxMdjPxvnwhkPsWvcGkHMJv0/9DaCtWr8TNEo39OcfKYqitHG7B675UtKPdKH+gC+
NzPPA/nDl4F07m+zgjE6DSji9WGiTScDbw9Zd5v0WrztI/NAIOQRoAiZl5oz7b2OM9OjpXoQtOSH
xHwe7BAWjNWyKovmX/Mg210HVSCoCQapvwehIvZo+OwqQgLD8Qfc2vEQTdq5cevXYAz7XQHsC8Ce
R/0q8H7lPZLPqrbeZpnpZGWi1WyzFgJTqO45LbpdPhFrhManAooLPAmtIVrfSXsQNGY3Xv0tI2mj
casnqQTUngCARY9qtSFyRwjziZBkTq8WFAD51i81tuN9YhZIgPWdI0LWwPM33Sz1HRaTS9R4OjM2
lophg/c5EMUuM+3kOkWIyHRYrMNQ3lecInyvUWtnAzFhWKNeGymJXEXXvOVi26L/RuBBjUXb1oXn
HfO+EhgZgnPoEHbSOEythZ+E5g/iPJ5wGt9nmgFwJR3fC5d4SH3CFWVLnCBde6M86Wthm8Ha+axa
CGnRcKmlfCNyeQddCftVTLqKFK042eMP5pj42226jVavLrMLwUUh6uDtZlE+7BTst9SyWLTFPdNn
qmCoslW7dEV/zmBdHXz8dwY0WiggLZWX4sHwaDxHpgadtCEiQWfERkfp3nnoao5Wwp+fCfkjDfti
T+LTD3LNCRiv+8DH+0iTsYeNbDK93DgMnptRw3UB/jD2tU6jLhkWmC1ghqTgcoQ9NaeyYX6oD+6h
WpIvRkwVydCfPXzeJy0q9m6MnhDXN6dGPX2ZuhYjh6Fn+4lU6y6uk7OpEvh+Jj2o0iVhoec3JgcU
5z2pQldTu0EuoavS5Pdm0l6nguJh46TlwaF0fJaK6ksrCTwbrN1YWPQf7OaO+B1GCNrjvWZiihge
tFh3jnxjqBp06SeytLlmDrDcgZLBE80Bvyb6gJ7c6w6l7j10mfgKIkJtSdbdK1V6IJq+ZLEHsbBd
lkeJO24K0UOWVYdcFO+srG6zOBmz5t4PtXc3ThVZoqP21iHMuSkqBYfJzeVWZu1Ns6NwO4KB3U0W
GT1ohZFqF3eq+EH0J8abYcGKEwgiMRUpko6UZ36P7T73o/KzzB6GnvAQTInMZ4Ow21XkspOdYwbb
2pqKLVlYpqY9uvI4tMCnGyzkTAJznyIQdXPx4FItBbkGgTK1Bib1mbzFpv3kOM3Bcrv+0EDCISN1
duAXZuKIa5sV9NUmFwF/DEE7stI/Fe50sZKMpIrRUac4G28GKAF8O5QerZiYAlFRjVZM0Ud83HHx
aU6Nd3pTxBmcjHIa93ljEv2YxlShBwvMrfjWRF74yNj8y4lQwlM5jRDbG2qfsVDaNTpcBCd7iPPy
CsQJB2lYXIs+PLfgVU76TM6LIdUDnX/iYcil3SSJzqwhsCnkZBSqFbm5WkjYoRjVS4TQdDd3KW9w
2i9JqaNNJT16ZiYifYOTGhDKNqqz+ETUxQ3H/FsA6DxoTfXqTPZBE2p4iFsz25p2p+1JFJ62owoR
QTdOfyjdaD4PGoRD2gP9gas45c92fHc4E2hIHDsRKc4PyPGmCUraNq74u4j1msov/SJF6lbV5CJE
tPKBxuPH8bqHAPXP+6wPcVe55apfW4/XvY/HrT+L6WJjMYkFX4VF2giPZybQJMn2mmt8/uNpfr/q
f/mUbiaBH0+t4f++0/o6XA1pQn+8+O9HOklx6cqB0G+sX1WE1lwRXMqEd/kTP36/389TdAQOe+h4
/3japukvrJniwz+feT3+fcf1L2ldC71aoHbrU0eUnhYR4r9f5eOl1jduPYwIPiQFEi3zevjxjqKs
Q+Eu9UvcaF8CZVFsACW0jZPqLUP5S9adXfqIaxqKdwpzSaaxcgEkKUeDgCwz5aJr6KQFKxbFzJk/
AW6xhe+OhgfoOznYwoTD3VEJm+b+S8YIl3SGb+rhd5b8IbwE/FJcYoddYk8M8+hbByJVRoOgtQAf
6zhhZ7OL4ovX10c8LZ9dK8Ec8E2BMURgkhOY3qd3mFFomQCO2kyk1G3c8KoX00XVyfelhdFMAN+S
vrqhXn9PWxgsfW1dB8M8eGhJNkwxHIuQJ+0OcyHj/QzTQCbh4LeqS7YUKDZDHjwIyYCa4CLE0IhB
KRjCjTtXsEAjJoDevR0yRIIVxathXerEOwOQyXexNLttDOyQXjxO6Og2xjP+JRuPYAWQFpbSt7nh
7S1pcclq0aliXfZk+6UrjAZiKO0ah5MW9ut44sJ21Cr3QCGNQCd7epfU8qZBe0WnoxFeM16R5mzJ
wGbd64rFu9EAjG+HXRTJvdVOX5HlsHLo9oELVdkj284cW2DPQ0PL3Kye88z+UQ5y9FU9/RicvGOB
iBUQHxKRKiHXQL3v8p2aX6PQeCozprcVI5mvFGGw5UsvqIKO+JZsfWcYIt42RLAdSesNdoWeeBu3
oYGexOSC5p57qEXF86WXIIh1v5moDJiScJcezrivMpYbvaPrMNSwxCAWf60HAHaOmT4NAfMKG/cz
zZ6vM3GjFNLwoInm2+SHffZt4qK205B47KFEbfTYHq5OY0B/sz7XlDjrsQn3oCLAeczFHcPYzhsR
L1gdeXj/j7vz2K5b2bLsv1QfdwCBQABoVOd4S++kDgZFivDe4+trgve+VxKlpPJlMzscPKQo+EDE
3mvNhTeQnQcyo0/edVHj0UUCl6+HWj1gs14OTqaWEDvLTTNu+C1tJrIEF24LmWdyH+oJAWjcPENK
u4L8TPBk0H7RB2L9LCOB995g/HnXPAHl/xMNTsyCvZ+gTZYSlmnO7AWmSuj6fhb0BZ4cSSegOEVe
L4CMTnMPdkxnITSSq0RH3RFK784qSnMN/1DQnwm8jUNA2jZFVb7UzH1dCYLWEgNThd8ejVRzr+Uw
LobATi9jboTcrm8ZCvzFD7LJf4APPwEefiG9seMQW6G8OZapqPv/vONTmFVqpEa7pxEc7zUFiiyj
nIcvic5ZGzWUBgH/FWESXFpREB5GE1f+H/bhNyeP+ocyjVkK6TDL+3kfwjKM1BCkcPHaZrwEuLyP
jSgg8xGbojvZ2i5Peges962jlUwZWjzRl1OQFV8+349fgWOwNaQtXQkQD+6U+oDHIRdpxEph+/u2
gCUfOJXct8Tw1jqDYF9HTwDx8m0O3NFw/PLsxAbGG4otXUGIKbTMM/ScklhdcA+Z0599BDO8rxLe
6EaAFdxnmEYRapw9UkU9aSEI7+tzodViCRFJrCqNnnQGsmmdh8Yzee3dbsjLbezm9un9Szh/1yTT
0+eH/Zt71ybvXJLuYjg6IP/58vwA+2v1xgmaLvD3yiBzva+LORwmHteGb28KS+CinqpTh/Bdjt1E
umuxh1BHfz+ZmLYTqpH63S7Ve7mDo9PtPUnKXOcH5C4UHgHcUyDAC/S34BLNzfue/29VNdu2yx31
X9NhsJ9l319QR7Y/UWX+/rN/NM228ZftuDpyZoF2WFDh/Tcfxjb/sgWSNyTM4J3+ljv/iw8jIMdY
BkOTKYVtmzPE5d98mL9cx1UWJEvLNtCQGf+JtJmHlZvlx4HQsVE0C53QPsO2dF18IEdaYlSuovmz
q5jBByhmGNDKk0TxvAymzEXC3Dw12hu65Rs6irR4gJuts3YgwCFSNe1qhupQo9LXOdljkctL7s47
Vo/xwSeqivnE29Amp85hxTz7xkOGhoUe7hNdyxZ21LnLEb/bwvXRvNkdTuMklxBFiHvLyJwFD30P
OGFGPk0XRqBdFy7Vi8K0n+shvrddcZ0Y9Ap1vz9LrUoX9hW1c69vVqKgK1/acxYMO1mRV9n3G880
nklPLqiMgbYe7j2MiahQ5LU73kA0uatgO2tTdjezw4JKXSgr+tb2LqC24NxX3mloQEHoGFARUFA5
w6reYiAGm189TUFxRwX7pvPKLwiLt4RSrmud1WLqoS0wg6vWjt863u+0uIunJA/fch/r5pBzmm0l
rlVhHSvLIJKH8xT77LNvV08yh0EebMyUVw319Aj0Clo0gBly61jyonOjJ4LVt+TdkBM71dThKRDT
/alYK4cMgkRm52gh+JMIAeoCZunanw3+dhKvoQgjiNbAgyuuqoxxPtHACEg100v2AS8pgeFRstMl
pE64bUOgMK/otHIGxSqnefEq/i7saF0lkbbM+/QIAgyEg4ciUb3fKXOshpq+GsQlRbIqNnFAhROj
3V6VCl97LK8nO0GaQPLE/B9HRCMt3q82Y/OrLB59JjmEo5vNuhycx6glqKeOaDJg4Liu/fJglQjU
UyY2qp8WcZFZe6svVz1omFrWOMbq/oJJZEmbPVuD0CMWp6AZr0/+fVzTpvDs1llhVX2rzcldJ1G2
I27xgsR4nyQfn+J6bTGnQrLW5PZj1TjdEdrnC0A58D+VO7O3gE75Z2IGKWUNlPCpuNdEBtFmj6aN
bGjNGyj+tc54EdUL8z7tRlCrMxLkBj7VohWZ5KWL/IkwAomxe1PZNt4CChsOxRSzZl97y953nr0P
uoxKEQ+LB8htybpwPc1zs0l/K+xOXxmjec1aggmk7t6Vg/+IQ/AiDrm+iLJS3bpGywnlwvBx5mXh
JgaXQV0f5kaZcZgFKfUyWI5eMexF8kJ7cYkvtlupTNy4TcOc+kbnRb/UXUhsOYAyB1VWm7jfPdL6
wvSmEOaapcM2kUQuQ36nDT0/eOTKQM6jwG5ZVDhIEkWPuRCCs1KJ/NHqd0GSowuIeRL0RwN/E/co
XRNDgxZcIbPlFrGJpVimNPqIBSCREUHpkwE3gLhRhaO7rF2SxaunPlLGQttjiM3mlVa41HjoUMFv
yyI9eSa3Q2jSfgAcx7SbzLrpMMXf4pIoPCddipJz3bIXOhHt6JxWbb+RU3gXTsOGyJUrBxLd0rF5
aKqOQkWQIjbN0z2KI7h1BLU1JnEkScDvlRN9Mw1mqoyNDmgU7ykjTGLXcgltad8JdKdEB7VrfgNq
yQ1d4qyhwCSK8dREULX0gx4MRp+sXbt+smO2i6iP/uZcWK3Hk8PoGSv6931xlRWMQCnIayKI+go/
V/qN+jhrLTJb0oKBhSxvyEvBMhG1tS58VmBMKBeFHqhNlcChdggXjPyy3QEuLhDpoL7oK6IVXTE/
s5T5F2NoXww45AFmV88id98EqqWlViermknEyitHiplkEeZSOzq1Nmwb37wiROdQYYVdExEYLt3g
oa4ZjmI7F8uxN08haQ0cT16vynqOi27kppq9Moken01OxMJKnbPvHUnHRQQSmreoVijPs4h0Jrkg
xydf6VH8ZuZkvwRaRrEtsC56jSvYSYvoP1+1lAHhOgSjc6+3FiEGBtgV+ldnPYWsnrdU+vW0rXG1
MmXGj26BwGmJO9Ozbe81eCjjbt0hIllRhMiXrKWuDFNspHmppVwKzctOkMBfYMbj2CFWKCii1zZL
bs2eqxVbT33TIwaYXR15URH1NxbfihjvZFZbdx0v3yWAVh69hO6+RpYTk1tiohlL/Fpcs6ym9eQ2
N3YS3OpV+zq0wz1ERLFwmobBAhKhHb++3+UDxaGYYltUkRultr3sZ3YZvJFiJtCaIX2VnuE2k9W+
NCk+vr+wSEINseewo7lGUbUDdIxW3US1aYXfzK64HMbm2W6zt0CmqGPbL3nJbWAYyauu8SymJl4n
X6TbVNKKCzu592pKno5LkZcF07x+L48sjrcWApSS0X702r3mh2j2hbqA3HbuMdJ7kc4I7HViWQbe
Gn3pmskR76lJ/45T9sGZgBIFyXgNFGSkOV9+CdsJhTIeetJukEOag8GqVvEs09+oeDklF2isOa6M
aGw7Sp9JrHisCv1gQGMiUm3rkAtZ6Pp3SwIKcTxkJJ7wF/F7Qc1/llJ2LAdOVv8lIGltVVVWvfCM
ciKHB1BqrxhsgCbu3Za/hmNLAbzOdnBUdFg8hHHCUMKVZdAbJeeCooh2VyO/X1QOOgGvFdddWy3L
dhhoTTFAqkFRC6p5E+vI6ZdJdywHNB0+ggiPEBJEQeRyR0Hvb0ckKolxYdpc1wRTdQq2ncIfr0Me
HpL9mHEk8+wronAxEGnXhQyImq/dAUd9GuIpBjPV4ryoGGwteY0hdRUaegBriDdlYJ6tJp/nb0wb
kLvAJOdYAvdMzKTH6JboqwA2D406wENaQPRS/BYW4myT+E6csnExTvrT+51DgyDnDiDFXRsPQaap
NbVLVqG84jYS7SeyYsT5lVZf9p33GNLoTSTrVf8CSUnMjSSzpTXYzYpssCsB4WHVRDbXXycpzygC
eD9kNoTZd6c38G1aqtiUuvfctBaEsS5YB62HpW6Ro95Mc6ZKscY0i3AYC6GMnTdEIRZdtGnm0Fer
yHbwKJrju4Hl/Us55s0RfT3cG9RjTJnWaiBW1jTqrdMgRGIG/iUoFW8Jv4G5nb5PjvtDRfNo3efJ
Y6ITIK3V8395YwX2s29b0cYhugG1QzUZB7/my9+f9XpKVllHQqMoJhwSeXIZRXJYtaZ+6zhtfSCB
uT4YWVofcoINHD9a07rp0FHgo7VawlzeE4jfP75/aedfeJvRr0mJkd96g+7ru4ddlU2+VHMobxuK
4BinzqVUo/UPRcGpWONR7aZ8UR8xgzkbjdRaB63rhBt2qOWFkQY0AENatUHsBStJW9MAJti621Rk
4KMbOqvvSffZbAoe8ARYKFgwTcy/KGNuuYaKKDNv+AwTbpfD2K7DspuvJ5HWKJ+mfYglwmmr+Bhk
F2Pc0GAVviCQzgAZqJoTGmI4aYlXMmmn4+c1yUmDLkGv0VQHSuTq4EpzHSg57JTWsHDPbj3ruxoy
NIwTGMXa7V7yvMLRZOvdaQLeqy6o4qBHThwLlaJPnMpXOk/qYHoWmXkd6v8mStZlxQ1DIsoAScXT
DMIK+TbGH8G2krf3T2GRUDBuCd5CoH8bpYrUOqMaCErhu8SmLUOdAKNOcYxyUEGDQKQJGXxVcrOS
pa6ebF3Vm1wYJohetCFKN10oQP/+LAbUsCoLXlOg0Ad4avaM/5u/lTHdfMpTpF+zHa0qxMHQ6Fgs
ksA9pn0drpjmYHIcnGmLb+hU5p12rCJZHHzyqt4/CXjbFcssKJSD0xWrzkm04/uXev7Hf3/siwdC
a0hnz/H/s1AJF3na9MfGbShQzrYp3VbdEQUVa0ObSUCchT3tnsBemMKSkA79i3TSraMxO5/K2Wz1
/p0nK3sF1gPt1Pyz93/Slh78hOkAbFASE8kfmfMfUbXm4a2KgYq7fjZM6+z1UfcdyOGxGPTqSzyH
tDoWIc3EHxMj5dIB7cteoePXgN4xC59kfxs2tXbRpNaRJCi8A2afHEu7Ne60mtBQkSvgufNH0oEo
XwfFGq6Ptix6XdwliNFONZ6wRd8l+XJWeWwS1/FXTWj2X4sJVT464uvYEjEi5OELbe30oYCssSYE
GxRPhjpOpxNA2EQFV1Ld/VBf+O9U/1itS0WKhYKKrhzX/FD6QUgjJplX7a5J62wrvPW8Vg3jEaF5
5ty1FbMaEzp+2IGllCFvr//J9hEw6kI5ALb1D9UCVHYCB21B9rE93FtIMCqbySQLQTOMX5nsi7om
4Q/WO4FB28+3/dGC/X7otjKUkAYtHufDppn8azKcsnaXjKwT5wVj3bp3A/HOBIuMy0nqOz2o/f/d
RnwCSOd74r+uWW2SvApffwIa//M3/zLh639h/3UYfCyCJ2a7ff+9bv7v/9Ec+y8KWGr2wQtDd825
kvQvJ77xF1Usx53DR9Q/EOR/ylVC/mVR+cLUqSsKGcq1/pNylaDu9VO1ylWmRUSeYVmAPc1fshb8
ftAnp8hbOKEJeDm4J5cwRXF8FeVlM5Beq1Clb8NUi0+hB9utFThkc1q6UXEliyk4ira90BqyjJ2i
gp0IYOZkNcxGE5/1SJvV+8bozrVVOrtKz8qtG5C+8MP5/s0z/IHPDKqAzCPqgJSsqZyz4P25eluW
iC67aWi2uHArUJasx7WUDgPNBAwICOomokpb137Fe5L8YdvGh+7B3xt3GSB1W0ouyYeNV2bUGUZq
NThNSVTu8m2ZmEx2x2CdCCQNcLMuC1VoixhBm4eA5E9BEb/bPpfNNRW1ayU/tl0mY4iLEenSNnXq
K1P2SFt6o1/WGeBj29cYU/dl2K/0MK3XjkWD8vNzb3y4f96PH2CbLrm9hWk5H45/6BC1Y4UiMxU0
w5L1041fwXI0R8vAqopFjZgFf2U74UvFK3HZ02CA+brFC5OlJiT8otL+cEp+v0es9OaHy8DF9PPt
0DD39cyiabaEMyq0MAO9UYO4uz8c+IcyLweOIMIQtuNIfEU0lX/eTO07Zt2VgAswyear0UG2XQ0q
ImShX8aq8Q9Qn7yLqWY+LzpyPXtkMHZVDcvELsWpMPFd4pJUR8J2nP9sYH/fNYPxQUD34Jaca90/
tjOsshNmYCAnqctXsA9UUrTgBXHNgmzeuxA34FJ5CJM/PyG/nnZLCKAhFnVvaTBq/bxRjyjNHoNO
C5vPspaZB7iv0IlE/XwrvzvrQgoXghGCaeu9gfVDp0Z3ahEZccyh4aJcTQ6HUeWs2xLT+FMGy4fX
4/tZ/HFTHy6wkrpf+pDQt85IaalF/Oy30WsRxUgqbQq6I9VGIuDOnx+gCWPlxwH5fbOO7SjLdBSk
FePDhGQMYhYQPQ+0sOEMBVqT7dxUPzY4pzZTISRTtMsAGuK5KPq7xpbYZcpux9CAgUCzYzrXxG/0
uMK0Xgl0X7bHfotNBypp5bSIC8chPpWQMhdd63ZruMpvlW9OW80TZ2+k/ptV/ltNiXlHul3lILDx
Y+iJuCPDE9J9v7k2Wu2rxB2z+8ORzyf0h8bJfOSmLm1aO7RAxS+3LYIAJYCCNdtENPHGGAjDaDIT
zwpHhb/puoGXAL9xDrx07+oEFEskseJknb0aBgTJKrtN6qZc4PADhmaD9HRyQLcj8ZR+SAWv42YR
M/GkrgDUJlZ+4djTDjngoiwp+U7CPFlCRuehfglT3H0+SSw774kiQQTFpD1pInr8/JAN49d3F8fM
u2serOi9vr+ef7ifIzdR8WQlyN5K8phhrjL5jr4PObPNur+fIkg2U+toyx7P1y4bOR2a9Qba9kJv
wg25qtrJz18JUtROuv5FhKg4qsL4EngzhM/ELehahNCjHFuajdr4ZmLfgf7bufq3CEwAkWrQr3ts
tQutROpGqui2AdSIAl2nB9Skx9TFGtRq/E5G6fXQOdduXtw37ckgdxo5KHZa0z6LBqAnkZpyOEaT
DwA3sBHl9NDv2u7aL/p7Kv3xQFWD2OBwlctbXbfuHSu5rSLL2rkwe0A+tuuGjFc6hIckRiRUSW0W
K8DOzgUS8VaGD1TjHQOUVEP1x/HvIdvQBOouKxILkpAZszP2L2MhEEOCiaF3W6JdJULEjg/CubKR
9KZkdhXtHS148ORac+n34TGuZQrr6r4MWYaOBPdRC0oOUgd1H6FTI++3AjpLLDaQXmBC7ktQWS+5
XeGzuFM5DQ0AMV+Foe7kJJ9sTGALDBv7lN467RAU4g2Ccyrd7b3ynW4VWbiTczjdC8YrDAhVc5kE
4x/uql8HLkwwzFoZiqWrfulmD7UPOrXnOWplsyFLbet0sbYk8OnOGyqaPdBRvQTT5uf38m+3avHW
JSyDTE/3w7jlVtwd7hTz2tUfarO/bvPkraXnN0zafSXjx9hVT59v8TdzL8eiowyVCi6Vkh87rbj0
OsQwLXMv2TUwU3BXDdFtpTX1unpGjjytXf2oNyhUC2u6+nzjvz64juWIeXruujpZPh/esX5rdVHf
5RyunT8VldhEo9D2knzITdFQYWh2tvaKbj39w2me29sfRkk2LJXDPNfEdP1Rq5DqqC6Bcjdb2doX
Lk/Y2kzB8Sb+OOwpHzzjglZLqyMtCATTRc3giY0jeVbdQ2S1xp/25te3PnsDsdCh704+nfXhqtOC
mwxVEPQ5DMyC9HnY8LEgYk1BCueMPJl9bVzUlI5YU+aXYFpWoCaw0wX9Xa4ogWEkWH1+ZT5mPPEe
cSzmw4aFt8M0DPlhJlKWOf2mzq63AvnAMkm0daHg+HRh91D44xuhy2pRl7m3YGXs895LHlMzvxlt
bw6pML7EA978HaW5Q0AVFvozlAcbudeC67pqdP/OiMS5CXV6dxH644EErsZLz+Xc4yaYZA2U0/vD
af6oy/n7kJAtsCI0XdZqH+YiPqJi4sbNegtb3d1mq8ZvLwzbS9eI/Xgpz8l/XQQmBKkz+ttkIJC2
JrAEHwgPfspqrdbVs5iYuqguwydWr/qiwNrqklc2gZ2w+yTZ6ICi8fR75GNI504XOVJAnAqrQeJa
rtwTnIVmZ+UcsC/3vslrdUiSnc85ykP4ZJ9fRfkhXfTvQ4YQZ5pUaBjO5t//8Gb0QPCko9PXWyDl
yyYIdgGGajvQxh2d2lNHfpVvBXIf9MgqicBErh+8RSGOvoAJf9dKbcf0nK6QB22EBSAR4KYkOLaD
8tBH+VM6lGDJ58VsQwuvSb5pTn9fBYlzSDKjRpg+z39IvEwLmmHCohhoicJcqi4+OH5PlLkHXiII
x+ephuefxLIitqpGw6zXt+Q/v35+Nt5nfT/PjbinfzgbH56zvkngBOUjgbqtEQMuHytiSYxqkdtp
T8S9k64ZF2DcIyRU+OvmtqNY2rZ130XN5ef7Aurv1xGICTgvaUYhA3fDz1fGGTvgTVZbQ06y50AO
9OhSxI+tR/ZbaYxEInSk0oatt6hIJIXaYFymIPkubbfYuzLZTez4yct1TmnhQqJHJGu7cz94gkeM
awVvDpmSg4y/WYL/JCyxQBttt3fBiyy8UsGf6uUd/+0daJRoNdlzVkWX47OgN7VOnfAtyZpx6dni
skksD2mzekoL8BWOS//DnLxhi3CC+bu+DwRDlIO3fQWewd0MLmSAUH80pfcM6uBetRHv9sJd2035
2MK5M8sgPIWluZSV/+pACz784dz+emqVjtpEMgeGlP+xGmkJh6J0xHDqyPjZB2iIfEbHazQxp/98
S795fyF6xAzKQpn/VZ8v8g+PV53ECgUAvZnCz96igtgayOkMnVcOjHjsnwGZGGgYZCbvPt/wb6a8
1MKQWc2MCoquHxfOpYdUw/YshufMWrddRAvOGeQ+buoXYaJzgFO+sgXyWJUB3LB8PcTKxEreY16/
jBOAAbbzKq2WtFJIQkt82BF6wY2nUEx/vqu/udERhkO7RNYqqMJ9OEc4v0pBf7XeZoGP/rokYiF6
7vTkasCmC978rbaJR/h8m++Tlg9POhU/4QK4pDSnPr5R3U7DtxHydBlde0Fbc8XYv0LHspqUffId
r1kKVRcbzTV3VBluhOfsRY24BMMCDqRcXg1m1awC9IybymOiOYXjXWjQc9D+NAX6db3GhbR4daLE
s+UvQrewbTqLaJIaJHHerPTCVoyDJEgBYgZRFERvn5+Z396xLJEQ6FFu+0Ujq9wo9tN2qLdmdoag
cpZQyVYiUxcMzuYi4f5FKjskK+1PN+yvK3JH0RihdT1fEATOPz8qUW34uSGLeptOzWM/ymvDZnVI
kyZeBkN1yXIFagLrzxi8OkjchuacVa+CDtJkDzZ/6aS1Wpp6t9HR8E2TKv7wqjR+LYqwgzaLR52H
GRHzx5fD2NJ4qWOeKEKjGFXgTsgm2mDIObNu/B6EzI476WyUYL1mj7eF9FeenGjTkPJMhSx5M2fN
9ueXS/7uejFD5kqxuiVD78NeNX7nQafQke61frTR0xE9M4qypAZ8MYxMXuvGdcmuIYjR73R/xcRx
XwiKiG3kpFdjus2EFd6aw/C9pYV/2yK2Cry6vvCzo6uZ07F0gouJkeZUuqRpKc/CQMJE8yLjveBG
xrlxDBQLLm34iVw62sVM4UJ9jhtSbvdYl+cMo9WavLV2Sy5PAzbWeppa4ts1cm8fROm/TmW4jjsj
2PZZMJwTg9eaWU3FKQe+WDIH+PyE/eZ8IUNVisEYHTK83p9vs0BzwtHKVLntsImSTRWtWxiv6z4j
Ry9vrbswaK+VVr1F/R+L2L+Za6GolbZLyLTuOB+L2LToKPcTdoOgIrF3kd7KXah5Hu0wM146uTL2
fVUdui6lLetR3zTN0oLebP7nayrWUpbU4Q+b7MuHM1AgwmoKR6L4DkeiguGllbGuYw7JQPUGxjP2
B7QSeXaKpPiTf+F3i0k2TjWXRYxNLf/DUy4mz4+QeJAIZBOODd5sK5z8W1T4/in1S0GmgZst/Wna
R52/KQJSPT6//L8ZZVydkp+kIWdI3E0/X35mSlnjBlYJwWpKl4W7Nz1yeOrZU5cijdf/eMQshX6z
lmROqeNCdm109x/Xkk4syWybDLYJJvVbLt61cI26GijabMKmuk0IJlwZQ+neaRYu5bz1XpHQgLkd
PHzrg+deRdoz/ORg3aYj0IswDJZxb/pXrWhmX7pc+HmrLRubIKTENrV7x6sJbQQBwzyZ2KJ4sFG0
YQbUveJWBMljDSRmaddV9NwM7saEKXwNEQpmp5lbvAF1lr3ZEN5nTdGvw4KgFWDq5mMs5bdOBdaa
7nTGk94iejPm/0ga3nNM2m+ElRRn4Q3VHO1Oekwj7d56IM822lP+8s5emEBrQ3l3heu0up6EhyCz
N69pbJT3Dfo42BXh0KlHx3xoJyP63lHXr3qxqNrwzmYFcZ33ljZrmtExpxlrbqKN3ZvIxo/l++Mx
aHHkTKPxUOOpDZh6uk9eHWVb084pEb2HXrvJAzOZdg/KZ7oYhH60itY4NI37lUVQfC7g650cUM8o
A5zsYYCkoFc+cuh+cjeu0YxfAuZtZPgOzzK3EsYOEa+aiZDJWE/65Ug+4W0U2i8iKKYXPZ5tpMmX
Jg21TUaO13m02/DcDs0r2brwCts+AZ6X5u06LULoMjLpDmE+I61wX5COFwM/iYx0UOjWkAgkqG0m
BHonWm6PjRa1W2P+9P4jm+Sk5eQBPzF1O7zgzR5eNHneHMiqOrz/yHAKUAWO2Caz+iGav8CR6v7+
7v1nXjys6q7y4F3DiYpN60TpUZ3ev/v/X3psGOuipybnWAXm09DmtSfyEMXDGJ59ia0ORH+59r04
PwaDjrDKhcCDkqHCHpqzepm85hCCtjq8fwdGK1knCa4votumSy2vpksIToKQx8v3n9D5Gy+B48md
M8W7vFKnJvMs4o3/9aWEFxIyV7mw0xonTB0PKPFZnNdjNjDHLeT9EAPUJkJri2dsWoB3kQjGWFId
3K58wLNMCpNt++vEsLxbWJYbY8yAZAZ5fqzBQJga02S9KLQbBFbaDWaZ6y6xm3MeZdqVUVE7dsNm
65E/sLJ8y7uDOk6wSk1P//1jyhT/PCKlauthX3UaydFoMforpglVPybaoonC9qqOV7YeHXFFe9dl
4loLtKnJvivIgzNKlW8iXUXXMu+iawpM3XoYw2k1jSiIC9UFR1MPu6M34ZZD2EuWM2jfbZHjMsRc
6D2oqAazAEmNuZWzrdUwPYySwCsgBtM507zpAXQKUZiGe42/rnpIvybzDyXQlP3QZjwMhb0tWb7c
Exwz3qqGJFPbKO/LsSpXdexn1MjNaK3ylhYdS+JLVYfm5ft3TF171hoL26lDEhMa5kjRCK/CLid7
Y5fx13d9k+006pAGieL+RjDbePlFB/cLQ1ODZdsISEEq7Pu5RrkAY4VO1iL3KspMg2ymLMaGfdXC
11i7uH23Li7OexDoCquEY2/NmA3D/UxWg9EXZ20U03Eo6k0tjkbVA3aiUn/ddF371R/kE5GNYCaz
7FL1wrwgx8xD6OQMK0wazbnuEaeoIngNFCpPIX2LGoRekhVMrjeZdpzQrElvp7S9Hp1BfQHZka1r
5Nd7DaLukzU8YI1JkSrNNCONwnEWdVsvLZ0vbXAoMbR8pf87bIZqana15sdPFpyNev65IoxnnRQN
+Y1kgkLFzut7JbVxKSqBVBsjVEEm40M2hl8ZSJKvmQk6qIhvI0FcvAMM7SGIoHKH6cPQ9u216YTn
YHwoZGncIa7LL510uPfbyru3wim+iBrt5f1TIsPwDCswW6ReLlagk7ka1F6veckgQFbeLcIs73Zs
JJEhwSSPCS3QVRGJagfTpllNFJd2hTDGe9dTEmJWYdJvy8d75JSoz21w9f2QIvSK6tt2CIwzmUw3
Vd3Vt838xRioHwy5I5YAy2dMnUXZGajVoZ8ds+X8MWqb6DbMipXq9a9uWnXb0hnsXa/cp8HMYtZr
imdRxNwj0t4Zfhx+q79zoeHJaH3Ly8eRV56yWY+TrZnU1gVtuRTmYuzAZWtoU/RVuWbAUwTbOYBq
mzBYQeEaL32nHC/fv+sCJjI5KeYg8KPNOJj084Y6vhqI7rhUyYNbwqpPO8ulNOaLo95hvy4EFRu7
tKeV0pQ4KIN3r1u6hKCPqQ1wlKiZAkjhaOdH34iLoyxSfY1Eyd32hOG0sQVvohb1tQiRJZuDtI+l
cIpjqiR3qT1BSJ1fdrnkt0EEzIqi60Q0AV8s+gZG7Opbva78k3RBaPqG2JOV9jyFzRFwU0pA6fdc
616UZ/DOoc7GARxdgLQtUSsbVtQkKNoDKSSNfzTIqFlZuH4XWZ4exDjtKpYRC4uYA61zt5BHXsM4
voljD7dCMhKIF37X4NOhlCN/sJfrrJbsBfO+bqjxnjq7CaHYovOiUx3Ujw1ZXp6oXqPuJHmPs4BZ
Do38gmz4RoeaDNSwvWY6v8oGJCl4G3nnd5aPOwVGRCpPTts8irG5mvq5qzynUcDqBEj0knsSJQnS
Rzt+dIS3k5P1IgSI5ppQSHFA1cywpr0R93YxCud1agZIGDiDibubvTVOj9TTWA56UyxphQL48fNu
TSx9tdTIS2MxFB2MfHpoR3VVKth9xEju42ramwB5OqCcLUumpOj3A7CXRTRAv8+mbR1q67ETW2xU
Kyuh5WiP31lxXhcm/VUiMyTULWA3LPHgg9dMWS0Oq8iYK+vxsWs6JI3FfQwkcaki6yaSOmraWkKk
7EghM0nJJINUX9Wh8+IYSbkIQ8Jhp6S5zlzvBmsuKW7EL29rYM1kc6VzkdGGzFfzeDqXSQRGYprA
QmZuum/q7JCaCnxKpl2Gw/AcTmpDuoOx0quRAzKNr1mhX1AqQWiPi10XK3ti7Qkr+DXoiS3LO7FH
rwp7raGpUmoEg1UVut4RnL8g5XuFIgTgZGFe6RXyy9pKMOeDIE3Ek2idi7FG+NNZ3KpxmhRrEUf1
ugzKC4Ts2UYfjGpDq6oDuk8YrZ8LbnrWEVlVhJu6E+5xVAwJcuYCIigF3/ymZaa+BBqCEHJyL+Ju
utZrlxWyYYHZUWothUaIeUZyaezh8KDwr+N6Kf1FF0LxHW2aFmo62wCqD0MQoOo3UWr2+UkY4X0z
TQ0SW+tAJfAto5Tsw+6o2/S7E0VvZp3DJMAvMEOBEKl3kKxTrrHs6gfVmV/JAEJgUMEOvpGXIbBd
4ikxOPX9sBoI61uE0AAciMMIGCyUoORLgwbO45qo0b5Nzp3nbyahnlFxAEQmCWYDzYr8rbbjtWuo
FQQbZ1GOzcmMZLKK9OHJMv4fd2eyGze3XtF3yZwB+2aQSfVVrFaWLNsTwo3Enjw8PGyfPotlXPxJ
gAwyDXBRkOTfsq6qijzf/vZeW9P23jDcpOjpU2bziSl6CLua+5LovWNpQhqIoCpYsT4f26b7XXED
zMSUPkBO3vqsgCuVJt6masQY5sM0hs+P2iV5EAfdEVTgBTnHpm80FnhjrTpMPcZcdEbHECIsfFvD
CpKEQQVbv9E9uSVyVG1qHc3Yz0AGlLEM/S6WuAzaGMKqgwT//GK31F8KFZ+tEUoPu5smNDSs44PQ
ocIsBZkm842gqV5Qc6t3F2/5ByFqir/u59IYHd6l/qoeJcJ4bfvr58+ekELeWV72m9VAGmYLbMxl
dsdQTmdLL8H583vWN4SB2tBpMht732L7kOAG+9S/1nl+oLKCtpeo/NXHMNTow2mI7nd12C2/hDxj
uUDhlsMWRevCxPGmA8Ve+4Rlezmaw7HEWc8SaPkPGAJPvnSrleW2lB4E3WES2EaGgZZEyzPb8PnA
XnDntWZwkBq4oJbAu1Rg4o9NWVTrImH/30i/ClNHe5daNOza5bPnlxjBz3Dpsu0syUXWTRXOZVKF
/jj/8B0OS1aHsQwhSmw7uKCrOpoBU2TLbxkoE7B3MVchP151nCPe82Q2jxmlMmmiF6GKZRHmy0fG
kOxnJ1GHvOq++T0dqHwWnZ4P9ezBjayMrxU1BVxOHJCLyx9mRcCl8vkhFWVbZDrv0FRTHE6g38Pn
R0EyHzQqAeZosHetbQyHVPR7TzZweGiFfE9EO+7+fqolQRHykgKcZwGTtRKmPGoFCOFl4fNh0pw0
HOv3AuLf3y/7yvZXlZvJzTCLotop22qZNWgLL7sOfFiT/6IPMdqyzPBPVtcXXMcpOMrJRSZee2nS
vU+shR2aPrDx5L5G5K7bFMqiuJ5nHEZImh8MJjgc67YHDkwDM637lwLF6gKBA0xzoJMkoV+XNzkY
H7p75C5OPmbfiEJEPrktcinXsjpmbgPJLwI61Fn+adKCeT3k5Bdtdg9aw6xa5PrvodOGNW0GNDLp
wZ/JVLvRTwCAwgseBlWtyYsk8/pZaUgqC0zP33bD1K7bkDdxdXKfX/1bhNgvOJrnV7uFveM0Rra1
4DGv6M3YzrqeHJ5ft5LK4E2x/G3dJcuH4eTJAloent/++ak+WCQCg9z/+6d//52/j8+/WmsG1ORO
k+u/X3z+JfH8cf/5dkJ67sYcqB3952cbnz/887/5+5M4U/EOmtT7+yP98x8mUeJux9F+r58Qoee/
SiXUoXVGbtMxzZ3PHMnzo2JJlPzz6fOj59f+x3+HlaPYweN8e379+TDENFzhneUbPD/34tbZNWNy
e35pTot5K8v6V6sqRmUfqlcZeDbVCXz6z8O8UMgoHODZfn74pJLZwehsgBmdIEnRjte0zjogv7mR
dXPudc2+4KF0N2J22l2usnI/lkZEYQTQWH3ZBY7ZBNzJVp9jZihKQGlaT0v3NzciImBcnPe5TI5W
Cb+YFKJ1V5PRwtGtxovrM4kLltwl1TAr2QbG3hY0ZgwYrMx8+CB8pO/nBCCy68/o9xutY9ub6r98
RpdbgtTBnP2l9L5zYqNolgs50QswXW1pATG0ufa4efHRjuoqHfOBYQXb55gW9J1H7zWKPUDQWdvp
tGYE3t0x9F09Nr+g+hWnaGq6LSEwpv9IvRUZI11HsjLr3XRPxe4xkbO71wPnC8idmPh+c2C0us+T
BR6Zboc2jqLVgHhiGepcyEKt/U6f1gFuP8uFI5fDArAGlsBpHWxkD92+90pJCK75lX4Z+uYBlsVc
CWD3VRDfrXq8A9r+VLYD8RjWCvfPj743on2iGDx8Gsj71j5l1EjQMc8WYcRhwWC3NC1M+LMGyQlJ
MZRq/daoa/9cWuL72N06vXqJ8mbYy9gnAAjg4U4U+VdfZck295s/Iu5eNdVMW/p5xDqtxjDOkp8l
RTel9HhmF1tiRweYTOS2bLq9V1dBGEu8CSlnI6MaNAgbH7DWISH2bwn2rZeY+BfUlugMqicIjek4
9TVuJEs/B+QttnmQpeu0q+koIEOz6dLU4PZ8zcSf2o5BDTAC7wwnJtno1MV6TkGa9XoPKDWWLb0Y
+qqYYniUhHvNVubIWkZ+1TQZL53SH3gc86tnCzqDJQ3P/Qh3yumHh4XxLC3Fu1aINvTsjlBO1nHa
sZv6UqTi4PS2fpzy9ID09FXjRwgdpI8VFBHWgJE/bme7sHe1l0WH1hQ/mW77DTuceh97Zn9Loa6B
Iwdry1pedCqGNEwZeM96E0N6w0ax9BgIa2Z3JDCItKgD/EH6ykAz7VPWRCsS420Y9Q98TAEnE84G
WA1CV7pvvUkeFKI/FCssLoAYu1I7zhjq1+lY2Uc49+JcpYI7USk4B+dItpHVUjA2FLiiwJZnBKWK
mZYWK5PyrNCHWh9nll36ci2cGHf64H8bDVGc/F953clbE+2zSNIV55jXLkZhaEcNkKFeX3UD90fv
GFz6kwSa+tSXO9dpgz3e12CT5PaPoSBJ29rkhpKU837HApexYj0b6bs1Yi5Nq86hdZXBKak5pMoY
7hNNwztNK1rUj1RsvHqgGmYiZEo58d0xCwnCCk0GnevYde3K1qmO6dKCVviKgGbhm9dioTfnZMs2
8dLRFtVcmAv95+IBE5rkMMJvh7kORb+YPytWyVqdftdq8dkNo33qjFmDjhgDRHKxa5UzFAEnKHkb
8feDkV5vzUh+J2m0GyuHah5FE3ySBt4loZsF/3NKIV6FndOR7KTR/c74nPwNCEuHWycN4TZY5IOs
63mfqZTyQXP4k6b19OAKiBGm77qVbMbulEJ43k0DLGI5l+6R3qaVgeObjFlyi92mDo2eA5ilm19t
qAC7klzLkdodhyPQ0orXR2HTZQOx6yz5okbrT+RcanFtM/Y4Wk/HO+eI7D4DebwktQUFD4aVIUve
2su7aLCa4diMtDvRPEtBWV+yo/T2rjVhy+SgfGmWh2GdJcCDvEp5J+UFNgBYeaaxML/8fTC5Nior
+IyaZAEdNvZWDwZWf3SU8c28JqGgApuKk5JAZh3osQJEHCS87UAKC1uM8yED5bgBq0hWAXQvHPkq
RVznSrWcJs29I+NjANAZ1kmJH0Gr/JWKh23leQd3qrSdTJujijq5GquftkHiU1giZU2emJuvbV+5
uwITFtJWBDeWti4arGNsrlyttQnOkhsMB1vvYDbOydGLer5XudaiAP53YFDvMSegp1OxFR2Jd38J
a+ueKkJYjeA1k3TnpnH7eyj736Y+romycdfQU+bYhdZbudNHbVrHyYXfnU8uWqi/GqUmzric9z0n
2DsFLquMWQbsAq9IswNswD3oW2rG9g62wPussksSsdSIhzLbs8vReLkR9IDjdYhRvXY4r+T02kZc
ZYtEQUuw4++IjbDMkgDvjgkde4QlPLuBDCt6JeF+VcrkGtXxzgz4nhaXx1vDr29KbhxTh53o9JhC
Jjdbl7nh7drsDcmb8FGw6yrrFsx+gLPWA1NnpgUY5OE6xDWAZUwW26FcZiy/mACialDbu/GetKGa
gDmYyr/lnADjQpMPaYnfaR7worP7/DLm7be8ycCGIr7saELZOahmoJAJLqY1xjg5CX/X5MYlsZlC
alLrQz3koccyfVtw0d5QGkONpeypVoR/PKHUrx3czzc4KdvW6l+MGXr3CJiWWyynh16kxnb6TqSj
fOlZIG0yYAOQEuGK10heu9rGwOar3XnEI37s4/zPYMRibRmuveI9wYKnsH4VRWDu7QHGuIXWdTDk
HG2VByOQhdoRXWY6OktOuJXeulciOmrlDNHbH39p+CnDRmXBeQyCeAeNl2si3Rd7e4R1RkBTXZEC
9HNeNGuDkPi9sZlho8m8GUE9+iutq7P7g4At1BjWq4fYyZaErqEDoHBH80ByS96t6KWXVvlFFPGm
yGLzjkeh+oI3Pt/5lVIbo/suu0i8OhmFCmOSfuft1rwq4twhPhOIhNGn2Wflt7Trm1AXGrnQ5VOc
ceVGuWZ+svqaIqwCjaHxKOEcB+NTS4vQF2org4Uo6HjfyqmNFxMgKgmIRmuqx5tPJo94g2ImQEpy
oiw7mCZFpJ4xzDf4oPHKyezyWFQcISe+EX3UwHOb5Icz9scCSPtDgJS9sjO9qlGUrynYUSQoAzta
8akc1ZNdhfhnl/pnrm4ZJv5zM/xCkGhBvBPTUgXWyqQKiD0T93Y6YB9ZOh51o6UUFWb1JgYDF2Ys
swYcMLSrCovdFsfOaenQDvqBJQnDSxVH6eHJ44k4pji8cE+6+Tv1u60z9aA5Cioe7DRiwI3UD9Oq
ry7tmVfAgAY1R2o8Ou0MOb7ajSlhpXyad5pI3HufOXt7stwjS9tDr4YXx3bUdcqkzh3E6HeinsxV
XHJ3jcCy4N1L9mRcg3PRcIYdqm/STEZOSCm7PQOkszB/eUq3jkFmXUZrSbmO1tYdOrnXp64/Feyb
4PQQIO58+1yO8QfROgRRzxu2eTa7ZIKHfQHy/qiStNrFhQJ12bkdyAh6NqKI+kOpRvtAhSToKzqI
5JDdYOqDezacR5o6Dlza0luVIrN3ZoUiorECw2gybd0UzKQ+tN1hJix/xMpznJPC3BR+ga2KK8Ug
3Z2FVLVxap2OgdyZVi41VEljkLQmsbAqqRnfJGMZ7Cpf0rDUpuKLUZTb1kVSrnG3UEtWZisWVSns
+pLrFvL4ymzaaeOxeDP09sgVacT6AZa4lX3y4oMQ1rFVt07wYdgRveAWynBrOSs1pRz6hkxsTKbs
tbApu4p9bqN6adMTZdNIkmvTruzg1CzzZzgzyWJ3BUEwOukPE4mVEpHgRwy99SKdrZFkyT0eCYsU
IBzXLNrhHaceiopgumOihQyCWdsam+o8TGTMTQa/jJYkL3Hk3krTPSZMHOfueIxyyEhNCwF9qJba
3PyeUfpxlY27xnwyvlHIQh+o9m6MbGU8KkumJtpp1vgbMutwrmoGT8S1s59F85aS9xpupBUdpP1O
oVO01dJI++EOf6inc9+N7LeYymgbOON0tv3eP8pqZg8XR9zU8+QCxz5dG3b1VlZje4lUbrz0w6uA
MczhrNMuSebn11JxJUHK3+cYTh5l0iEPFal76Yur4zPLxT6uab+MIbOVrXpEnGA+oTR7Vw0Si9E7
mFddC9eor/H6FcgLvUNS3VuKW53lobVjBYgK6ArHxuAa6A/WXudy0g+xrPODnOdXkajszIpiepH2
vNZmjVmjy1g/Ofa3Bm774/mAbHfIcvND1BbLO522JSgAcAPaiTBQPL3OUTZeuB/0L3avnxIz+TEg
E6Na92xo4NBBiwsoBuuikrlAkxvcQPxarepRWzkATq8bkIY7duy0wqxhPFobXwz+kRODQJWLJECR
TedQvWMGW7uypq3n6tWug811tpJ2q3J/DiuE4m1q6oDYdDRPXetZ5zismxsn2RtTNDxyfCMDS8oG
7tiZ7Oh4CmLM26kYPtIG2BitRva2EdV4chhY65TS5T5piNWWMSiphEZbA7zNYIR5EYsvlUPNA24p
Qkt0n5L/sKpkJx0RrczU4fweJcFaaVF8Tv0KlpIFZp0FAwroBDhIfGP5zlXEhuA1Zlm5cVPgm1Y9
KVjJbrYzC7oMaCiTNPKxDDKcX3hRtaOTwL8djfSE30CGzwdNDsFaABveijotH7TGbV2MN6897/hT
1lNglXd6f5pS/3sVxR8a4c17YVFUxdR0xEwFQjeyBo6MlaAqoSw3sJ1o4pImm2OIKcdSxeNaUi6+
92YIxI4YUuR/lLtpgtKvJcuOH8yL4+xUFrV7NXA6bFIKoNr5UnQ1tndrkCGFG4KlSPWNYKziJRGk
VJ0bvyZb5/w7FcNJMRPvM8NvNhkIZXPu5LXs0/EWRXU4TRSyT6Xl7CquQntqwEA6uVCDjCZ5n1oQ
bpYq2q0F13VNIxFHoQyksUCRuDnxz8D8bLzeeg/qAV+fW3yvYZ9j8R6z7+jqYk3NaTPY7pHB2uXq
TeBvSKwGy4Ald0k5vJZGJi/Qt2anBEvtKnflcx09EoFBHdjnqk8PZOxfK9hiG1q5qQPz4PI4ynd3
aa66Y0bZ3EoFenPtQr30PvwO3ETSRM7GdKZX2y0Xzmm38vUWs8ICWysrSI1CKeYOH59Ah+ENq40C
cKK5Meva+Y9r48KtWY4zPQrqLtqJZhxNrdlPYHwnDKLiWlB9TCn63HhY1pmKcpVjysGEh641w2ip
oLJYsqs2ObzTJtq2C36UpMfBprJqXwhYG1FQH4Q91RgN4LgIfKb7gsr4vhJiMwpM77nYDH7M9lPs
Xbu2Pwf9SH4EKqBOr2Nq3TXD6OmYACGrF9u8QLgyR/QfN+oustS+j+X4OzbRQsqOarlqnsaVmG3j
WGvTbe694CK0XJ6NWvkb3FQlC02WqI1h7CrLpDGe1zBv3Wqdj6XcWeO3rDY5pninZukZ9uxmI92m
4VbvxSs7yMTB4jiVTsO2HqrxoCwS8m5kYrlEkuEsgb9ODNAB2eaWdeav8iz51nQaSi0aP0Mqfh4x
McqN/rWgrOkk9HyfR5MXxs7OMGiwmAGSAKtG/DKdQB20IIXOXFfWPpIL3IR71Kl21B/0cH3vU9dA
AQpg2oElG61jP1mTufsptpC1NKI1nIK2sUmHderqYenAvRqhkLw0iEvTyL62I70Qaj0VRGOlXpoc
wn6Xx9ghaD34oqqfnmkXJ2ywIMXKiW77RDiHbpnrNYS1Hv7JYSLeu9ZSUgsOUjiZ2wwZveHkWHrv
iRb4yIui2jd6Mm4aMVPWFo3ejqthyJM1kmuQzCZ6Y91oajgRv6OJwdYHzrKYxCUhqRVBKHudJK11
tnHlHMuhvAeeqs9VlaH8tFJePY8zp6tG2r85vMOhDm5Fig6Soq2lWeOsxla9coKSvFgtzDJJe6T5
PNvYZPlZflLgA21tP+sldgoqRpua3o2ykSCu5leDTdmiSHknwyzKjd3VEzM1v7hBTIz/Lk0OKjJe
m3xWJ65wJ3tyc0I3w89uMIEkZTSFthbyXrKl4inZmg3Ht7imUaygMFLZ1Z+WoX0/iipaa/VHlbfJ
GYudv/Oc7M/gLFKXGReHjMi94w/1xiRFuLP96JdpVrcIKjy6LUL2ZLInaxPCvx2v6kDT3aNRJQ4V
EexfyppWrVgJLWydjIMs0cL1HFc219nygz0vQ1bJ8YX6Tu7bPWKRr2UIC2K8WOoHGgas9jR/94bj
pKR3yg1lAM/LeHb8hq0obNAtAf5TMFs/pZfpu1RPAI0JV2HkBxCU9t2xqbKOAZ1LCefIRxV9Gp6s
H7pN91FGv/e2Elm2d2PemR5URzTHgIEag2pAbCS2lhtrGRzzYviuKAkNYzU9RAVrTzbiXJAsWGcu
rSoFxWcoCdiwBgcsGrVta3olutOU2/RHItHYueJZHuD/eUO/cp2xWOV9YJ0cX/tVECTWybTukBwX
itzkh6PF/z3ayyjZqxoFstWWm5iV4y2YkgN8x3IJ2MYbu4msvceyJacJMy7plh0moz7CZVzapB1C
6/Z3fdJ8qG6g8oyUwjfPvtaILNCF8lHTHrHhwJSgbmWtmUDmh0K+W140nAj21XsaZ9x1zfpptF0W
+lYjcJEIrvu2CsLnQzE4fwTaGtpf2uwQL9Ij+6J75Av7nEjrF2dK/Xch7YcT6ck1mRp/ZyTpxaNb
k/trb2yRhOhGiZh/SJzxBLdRwazpHtBb0vcsqMH0dRB4EcEysazHVPyqsLNyYCqyk1mBvczb4hTr
sTxWo/Owlqois+GiNecN6701t4wkXtoA1PhbcVzrpP8eFXRKJgO8tzG3c0j2oCKnyXrLvIrOnBa0
ZJu/CiShPesyHB691VzLTr5yqJqOo15iJaiKr6CEkVeUdewDCYmevqDIyxnTRAKFLx1saLIIprQm
3lnPTKtEmclJ6gundIyYDRva7dM2ZxSYSWEYcXZqABqcQYLtFiP7thpj/9EmNRC9Uei7aQp+eBjX
QDnFBMdHsgdEt7p1UatDY9KdSGWbs6KEZq8y5LccLAJCw2DspMVMM9f6JZhp4GRPuC9jdjFTTjEO
0ph3cYN839YBow75cp7j6OVKV6u7y4LO3NoN7/JWmCg0SRVdSn086KMdnArO0se+IGXuiha/k1lc
E0CnhzEGAecwl2vZy1R7FX6bKbkGRAaTjPyEGRv0NrKnZAU1tsdZ2IzK2iWDILh2dDvbWMYsjqpS
ww72r7Hx4e4RB+mRNN1vBe+Ve2lMkqNCcqxwUN1KoV3LSfZHIHvtNYhj0AciKS4D78sEMOPJKcEB
gjQEhIAXLsmviaK/rS2c9JxHgqenV+ZeVgVXq0rP1s8Lv98zTXoabLFameaRe8c1nTgq6o2413F2
s0xE39nuN4WW9SFPJtUFvC63sRD6QeTdBVW+WctGul8il+VEIs0vdcUZJRowH8EYhhWYGr+qTFT3
1Gu3fd3Y332EljVRIH4k8h3bqimtr3p/UP2HEsp+bSxd3f1MvVYt/inmYejK1MR/dYrko3bd/qOu
0feciaIFiR/W0RiF03k695pLL4A55hfftPdzQJUyt8EKD6IJBNWtk1NnAakOusm7wteLd1FclxTC
dJvYaIqjxio9Ss3XNg1eknLmRaQznU+1JdYEpCcsi6V1VZL7R5Qp59YvDNgEEEGNlHdrlodJp+A3
b+V4t0fYjvqg228zrvFVMnwlJxcsMy5YjaG4T8IaD+0oPkuRN2ufjg6XoR9DkT2N9yEw4qvUdQqD
65cqYvJFuvFCB52TSkgqswoLHKapV9QKx523YbR2jk0rU0IAZNtmwblf4qXNFtgkXWUwFOD8tRSb
k+ON8x+GY9xIJ2t7YpvJzpSY3Ljc//CMGRyoVqtjWg8LcU3SOmvmLgmqpD3YZJ2+5OX8KXh9p35f
vdpBZx0a5uhVznt51nv9NoxcfjIvx7M6w7QESlZfSrkYW2y/Y7U6R2FJ/VSSzumZQGN+NY1zLFlu
18oqMZAED1XE9W1wa3nKe151JIbakGJy/dLbVXs12+KoNzQrORryM8mcoy8lBxrlrE2PE5cRxNbb
OAUviP3q1PsgFIkIrKY6jr7gEf5qDz7087zJQ2rvi4fZ8oavLWqBPStFIUPNu9CRjPhnEtAdE7M8
s6NlxhIA+wNj2tHvYD7q8RkKdjYNBfNn2jvba6cDy+OasWm72twWy11EK5Bu3TjFeYe3aWCB5RRz
jS7YqZdYq/VHkJxad0/YqvidI0+t3VFv721/r1VRnKGwawyeufENYyIBbkMCdGTN8M682A+XSNj+
dytTNdsfbooG8g+nQzoo6cqmsDHuflYjpVnsMu1TabQ/mAj00JTcE6D6bnXi4N4w1aHCT86zwsUp
L/rkPozWa+1z1rONBIVkefBZUIHc6B4Z9+87MYiHYdFtAyPkRL0XLqLMSMN+oqZNNeSNWofSyyge
eNXyECvmbW0ehgN9ZPu+z41jE1CFE2GMc/Vm63FdhGvbz6GLgHGY3HhAkinpZCIWKAIr/kpnWoVe
2EZnnvWKBGODAG3n1Y8i4iACrCN9lFVn7lu2o1/ZbWPTe6DsuXZ+M0sMd6U6Cd+jJ6ZbpmfoArKn
j2ZWFzvW3yIWmp+11XAL9Jw7nV0ecFid7xr51pWt0CMfOAz5KqI3HUrUpu7Kaz33KecnRnTgy/pF
R+un8qb7ojAo83utUiqrkHcan7zYMMmdDRqcidZYOxxCKSekzyens6vElckeKuAinDnRXZYuxehu
vU/c/oupxTcJ9PJrl1fjPnLpOs8j/hlpFw9n8v2QPX3NJnjI0EmK6FAVgH96qiYeA+mSgdzBN1ci
fOZ5+qADF4t7Z7or3pOkPKLjQNmz25run46cghtt8xpt6vmQOYZ3tWNbv0Bj2sQbjX3Qt8KmsM8t
eMEbeaV/U5K2oL5M/NAasPd1beLtC62noTGlwFQ4TveW8OJG7M2/YqbK9siHjFRz7B1FGxurYAjE
r4kV0ZQa+jnJQB8IsJMn06LXVtUu/k4QkaFVWr99rEJvUKpNTgNOs/Y8+gh1MYwv0+TWoaaijxE5
6CWNYL2LCqNC8NSrKjymlUgo9ls+dWVbnv3p0/O0cdxYFs5OoDLGGsJdt2/UkjpIMwuQIgDn1Owt
Ssp6660B1fv3U1dwv4MWN0Ht7ruDDo53U1RjeZyGibBAGf+YOit9K8RLIIL6a29G8ctgDXgusuwR
DIl2A3ywp1XrFVVnOtMSl4SlEXhUi0fJV+O5i6Ds7dRHlJyS+3xNivmsAsdDTsmn13ypuiFkFsoC
EwZjjkW3JJGoOJDNtzlihUW4QACvxx8mJZpDgJsNsEAX7PKOEdrBhF0t9vLZkeO+LQeffElRXZ2J
HGRlscmdsJpve8CCO7a7OCqdtl4Y859IDTQemToOBnOw6CiRvCU4bKzGkgU/pbJcZjjprnU1zrsu
YJblbD1dXA78a1EPPec7zTgEhq1u/czIK/LY/AoX96vq/O6FH+xzkjLYzNhDtl2eDIcKG9pKqjw6
Y/tWW7aaLFgj6d5yHMV+vlZ9R5lFzIG3bLtPnk4EwrhteSF11o5m8uVWbFh3Jl37zljZEflxwlJz
xq0a63xrv09Omb82sSZfOb/FK2pck70jOB8NtH/vhlnhKR8RytTkvXeW3r1hsWXE9crpwWrHuM4R
ffK5l12IcDhsIKcf0lXG5fmg9QbLHjKQ6Bd8jTXZQTZBv/fTOeS5Kk649YyXyDmlXZc/KGqywqgc
uaYZjDWuZ73OxhcFWvTd+F203dUfg/hrAqD8BlHkfXQDsSkcrybflgy3TrbDrfTnMwnYKDiBvMns
1YxusKsmjqgzwVfWxJW+a2lceBINQj2fuStbLb1jIjXvnV38zAK8l2MmrHd8UgkmO8qvmUgy14h3
tdXLS9JWN8/utRsDAyagpEfjmTMZGrF2agXPPNCUd3c2uoPdeyAUvf47k4VxJDhmhUh28WEcDepS
RzIzsqAAIsAHinCS2+7IqJp4WzOOmk1Ndo60mfyaoIqvWXb/LGwzeZu7u6voIiP4P2zntvvohXqZ
hOFvRrseLpAqTn1tOcDj4rc4aPSwK5UNSFqbN9wn/D09af3fwOX/1+6cJZ9IJvV/B5HuP7AJpP8d
RPr37/wDIvVtUJEg1kw8G7YFz+BfKFLn3114erz9WVYsJEn+6F8oUtLmbd2p5D/+zdL/HeCQDXIU
QBt4HfP/RB4FM0Gk9b+gDmxip1ThBMCFIV6AP1ty7f+FQRGYPLNR7RcHZK4PKvgg/XcrfW4+gTqe
Ro32vS7I39KyOev41qfFwO4vVnbK8S7Tc/lU9NsYbhzzK8b3YrHA+6YeHwaNDgY6K2jnDsyVsVjm
28F4+J12JUy5KBy8cAX+ejnpYkOo/mPGea+7WhBmVp/uioT1dZ3ZOLow6lM+2a+Mxbw/LjZ+iZ/f
Woz9xWLxHxaz/7zY/i38/6X5bSANoJZYQAuSfOXWzl1omPSJxnBGstqLBtVmJ5dgAX+zx0WXAaSB
uUMElwKM3PyDEBBvstki6HFI9JRER25eq9r+YSwRBncJM7AK3U2Z/tMukntU4Btpl9wD+YdpCULk
SyRCkI3oUatSGi5YvFVb6GjgWT3HYKGGLpslyReOL48mqhPAKDWRP/IXkAZRTglk6Es0Qy0hDdbm
Mz8luY0lwOGIt24JdMx5WC8BD5ukR7lEPuYl/FEsMRDkXZt65m7Y4Pt6aBhObDIjGdmR1LH2eUn5
HXeAlGzJsIRMkiVuYpE74X8mKZTcRcCeGyzhxrzhd3XXyav4S3AFp+TJXaIs8Bj6rVziLcMSdGmW
zjiJEcxzE0zPmLpIwY4rrIl/WF9cJXkZs482SjvVOuYS0jS02/4OSNdAQXuvYp/XgwtYx/lN8xkR
EyVuGKA20SzvHjmdiLyOILeTUuW0cZcoD7FsWgjgCkElf8xL3Ccr/ZdB2d+1TmcrV+8t+2yq7o/A
jcf6ATQOZcgm8aGKHJHbUvxskSwqWSrZS9SIRMIqmuRew2ypyCL5XmLzUshfTFJKRH72NgNd35CK
scgx1eSZVGVTDDzipGDPH4dDMG2hdAUbtQShfBJR/RKNcslIOUuWRZ9+W87H1GF9HxM92EIXWBkc
DHGG8VsvcuIbnkFAS9jiOBF6oh2+uEBPZAfWRcaurNDiWseFM19PL1mSlbu0jZJLp2dHO586sIsb
MHfNgQtL+YCT8uwDUADn6GalKzGb1laL0o22Eh0pE/g2K7w4/kSIZcSf2+Cr8zPNDn1zvPS9hadX
A8iTURA5e/hprBgPK5tAjVA1MTUNpu5/cncey41za5Z9lY6aowL2HGDQE3ojGlFeE4SUUsJ7j6fv
dfjXjeq4g47uaU+YFKWUIUHgM3uvTTTroYLAsW26zlvrHYfv5DfPjduF+zCsplXeDZ8GCTwBSbtt
5RJ9zHA0FMWpSfTPXAs8YgqNl3i0jEUkiXCxGGAN8/wQa9FDUXDsjkzjQbDMH2GPCC/s64e8tVXo
4rgU2jAtW2VjS9Au4klJ0Od1O2IktbXPWWrTyeaR8CB9Z/xoE07+NgkcjEOjwIFS9RgSWVkDlzrm
rfqjy/Hq5vGAtZfMXr5gFzBS3mnChY0WetvBMLSV3pEHZhJksbSTqlxSGM3PzBA5jMJvssLw1I/V
0zi5yQW8ENM6Lz3U0ikpdPqKz2EIiFnJsb/SFpTo1UbI9wRK5hmPOXk5ODC9yHmoneBP0yY4Pwvz
FRWR2BUDT2zYVcjeAnwlvCuAO9osAl20hZuMDd2UFajh+2pAAOcWq9EsP9KOIFNbs7tjyoqqLszl
PP6x5yx6dkjngf2EH3foMxQPdK9kX1VrQG5KSS0fBpU8g1Cav0f5KrXkqMljT+rQJiM/XhIpURkC
j3fvneK2l/xvExueWrExmFmy6Gail4hXHBBylXGi6dV6rjGTzdiG9a0IjH2Anmytl2lD5yJSJNLy
SGxLCjIyrC6iNnZNkL+gQCELwsOiS+b8EerW3g6jTy6g+J9m/xYN2QIu1vgIJHIVzpbHKGqsHwa7
wRIyo8Il8ix7bXM2QPp4ivF0XgyXC4rr+X+yWOPn18kKz0XIhOFbi5EC9iR3Eg9QO0vXMF7MJn7N
cJdtmjw6Uv4iGItQ0Hg6SUaZXl5cDgMTjhtQDpA3UMd3Dnj6FZFW5rpxwFiZU4cxJkDV7/sts1qd
CPjwg7Bh8zrhAQkn3d7gL+8WjIuybdCMH6HsCoBywWs/tYfBi+QCccKEYdYNl47hRqvW1G7O3MQs
O3VEX9UNt1y39EQzvNtmM5+RItz6wskPY8uvatxjpCX5I4arzIVNNL8UGvHXGJCOWFhRyI5Vti29
mdDZmZQSTJbvYWmcuKA19FpWdJjKa17M6ZoVhIE3xG+Ogr6gUXKiZGbHzbyquYTF3vTzhDNpAhUP
b3YaO1+d2UU4k2iOrbb+cJCkq06CvJ+J1y+fhocuaMILAsazGZTzunUYFzZO8c21RrzN0n6ZSC1o
+/HIwiQnTMN76nOUlaZbvyVz+qe3KNKR4coVx9JudueNwCSFDAfceeZsa13+NEWNlVKI9zg0samV
8XnAIXNgLdHO/Ta0gEJMNkD1oLGXRTnNx7JbW4PW30DUsmRKvYsblv3K8sZ46xksAlwuxmlGxDDD
whNbI4+K3TapRJB+qAEkAh3tWecNTeXdfsRSJhubwJktAhPATO5k8cRih8VMSkeJu3kdzKCKZGIh
8iyRwJLm4q0yUTNPjUNk3u1+ipGOjPWwFYW29Tmq9vXMNZC09+gsoP5Vfb2vCHkrkeWyw5LiOEak
cGEtV2vqpCg/dC/tzqa6mfTqy6WpN5AuY/1nFpdgWOZNW6IHWwqb6F+zJiFEB4nBxqFELlNkPDOe
OS7nMku3qRF/JhoRR7Mo1HUJMsHodmJZekSFWUlY0+aINWAAzpYgKLf8DeFbUL924d+m/SReATKl
19BRy+o5kCZcDuyIocViqIa8UBTKJxsawbom8g9CedruShEkFzvbTkKigMkDCrnRghpCKaLrTAd7
gCLZNGoHNHQn2FDzspZtfUwK+RUG7DWMUL3GSYqLDxd4nR79AMuAbaKPMgMOTamXxlqU6S/lkMeO
uGLLkbigH2qejDk2uGjO5ltt5v26tZx2ZWlat2lb3io2LJgavn5bOnvEJgeY+v1fk0hBQ+76Jg/f
7Ww0tiKL7AV4I2qsQqAV8XtMW04/rqkr/V1kU2ebPolWnVnWhI40f2LXCnZW6ZQ7E40PAp1dhHyj
6pzhlA5nomKnI8o591EdMgy8HFjAt6FiS16R/77SBPJ0gTdljQaPPBnC1e0uIlnGrLkw9+mtswS5
L1S3G5CAp1FS6pujvx1KAbzRANAyJWRzh67clFOeX+s8XiVu88gSq7lmZk28MdHi9KbODknVs2t1
zwkqZ8wLJftYo6qWdijHnZEqfZxH+lORtt6aTamF+ke0WyHQmjedkBwC5TfCjORIE866MeLLcOfo
aztM1iVhARdPfGZhK1d+aaY7mUHtD5vxHSnHw5SZH47SWLdDmC/jPsFcgzDb1QMXczUX6b6bibnx
c3tdllwKWLUdDHe8FJlKP5vkJ1PVpVFmyXae40vQpqveYPXs1J219PL9SOmiZfE6Z1mR5P0XcOG9
FvqY6if/BNH4F2nfrqpeK8P7ljVLq7zbdix4ksH99ofiN2wxrkcfnttdpghIZk+78Vp7DkbUrz5y
SA5rt2Ng7SPHA9jcXTSdwDFfEC3eXsZx2NUhaZcSJUubaCeLIqIjx8Clh6+nZsOcYttG7rLSmq02
15tWa7etmF+dsVloRWyudJRUCJE9MNrzzracm9WgbXGl/Ha6eeUG7cPYlFAfVhhG+nBTmuWjm4ln
rrQtxozfnsIbR03zBkJzU3dhixnePyrDEJJIyTOOwzPvjFO5Kp3qVX2RyTARZOZunIpDGw+3yvYf
3MyJVrltPBVGfWxM1JMR+QAAJLnSWt4xncD0TO6BI/tv53jrIIjwa7C3VmMwZBzLXu82ZRotqtne
uHX51BbB21A/Bh77lyp7boOrw5Ie9RaG8+BYWfavsK+NRRaS+oGV1ewMshFHD44Hn3d6dn3Yl18r
skDVz6WhXiQGTDbJNV6bkPzbT6TCl0vy8TaDFppr2BzomYaS3FXLX2iuv84G3DpIr9UbhF0n4cRy
WIkpOsoo2hdkjrlhkC+nMtqB01nReuxZ+rcoKBk0zra3dZBKzWZ0yuym/QPBJHKRheSJ99qjSm9z
42NsmvehbtCVb0aj+kJ3+qLhzk9u0jfMc6kRO+eMfzRv2s/upy3lmx+GzHiz57yLbmguPht7PGtU
11E2szMvt/YY7sqm+LYm/dqbJhNbCha0/K4IwahDn8tH9xmXhLXVAvMdx/FJTNYuNrp91j+RzoQF
rLxQ0K9dfHOLwZqWpSHXTp4+O326Cy9lzcV19lHRZNaE0wzLt5bv6cjSZaCxFY4LHKkYkXg3xMTM
11fNzK6Nz5FSmpSHOmGkrXSqRTN6l+zgUFPKgtE5nd7RDgxviWTAGbSFdutL9YY0r1WnOBj6AnjO
uisS+CTzujSIbqqCGxNYnox2fIJ1/OzO2YNsooNIug1rpY3TkaWYt2qae9GBctSmzNh4a7vWrc6V
JAqQNkxEEagN54HRwFuPpxjqBstFB7GubR2yJvroEv2RkEdJctJKivYQO/ZNEEffJIjCsen0ffML
F/Boa/nJI1aQzKYzf+mDzVV6JE1eN7LPSVpnbXLPjl39JuNzbWTXCiEAVpZDML+0erOtmZdT3y1s
18WMhwzTMq6eCF402ewjGa+8zDsUHUcaunZqt02cQchCLbdNs+xaj+4uYFEf5Im79O3pow/j+ykz
x63WpM1Ho+k34YZfOshhP9vBCfqDZWKtC+spw7U7DcW3jrJw0rpV3TfPuBnDJL2QErXRpb9g47ds
s2zv2tFjkSeqYWTA3/yFifQoOv9TrxaeO37KtnoNOMHNiSDoTjzXqfhpQ4wjs+m+9Jn9gqL+x2u1
b0Qwh1yyRPX1VeF5DzESazGggsu2egwhVh0sOBg+ihiLnUvxFtqohFkCZeE7EKW8wXhmwTWsiWwc
q+BkF/AC+kFbjgPkg9nhbT9lDbJal8jk6a858JaTlf6Wj8ynEkdVwApiary3rfuSJc660bzzSDGR
l877YFUrzmnLoOzPXWKty/Sj0+KvnNfE95KnrgiJJtcfJrsAI+Hl204bF5pOj+50T5wwgkWgGSut
HNdemR80MV5FgtovC7eNVe30dtrGNBZWDK7I859iMuZj29gG5nTqHA5tRrlOdx0Z1WOhLSHiy5iW
yIRpnkY72VdrAFLMELTmqNmf8syg8eKaVCMMx3CeRQOYEzj9FUa3MgVNlXThT41kt+qBROBCo223
IYiMzgI91LFK+53h4oCwu+RWcXbNEFgvHY9oU238ydL4tYSItg0AgqIERCSMfHgCmb+oEu255rK5
8LPyNNXmodKtTWHI17nkqJ5KJKaRviGDB2eaIOD5sYwrEsbYRzRl/oGmbCPjmqZtvs62rbhN6I70
2+AxdLKqTSTqN28sHisL2IIT53SmNqitFIsxKrp4obH+DLQdEzkCAwZOHEwn9JgR4VgO4ODb5tMo
xCOU5hlaYR6ll6zN9kLTt0Y7XHI1gHcyctBwcyW0RmO1cpIXeyheclEeJ9k/dFa8IlZvGTf5uzfN
z3FmPNklLptqOpWzli0G1OoLUqkhrMe0RIXDNhMQnCr0Kp+8OtpAW+xaTiYi9lcmW0jGORiSlpYp
H6qsfQ8tcO0oskb75ljDtZb5e5hdtCg/xjZXXLo/HTjANKBOR1TTWe8GjEzoeIjgEkoDsakIWI7D
+h0DznO5CIFmBJwj+lGeGD2e8Yfzti+a15byvI6aT1cEJwpgKq0hQTUIoE88OjVhx+p75fr0EDKl
yCcxEnaoPZpilcniB7jdOrbuBz4Wph2FE68Km9bBsX91OtrA7/42piTzzlolc7E2vektMYbHnr+u
40Jh5MfR7NeuXv0GCQkxkwkO1Jnf6ipHjzqv09mnxOmvQpCQCbwAOwfEpzgMlnIcH9TrVXXFRy/6
V89sP7MmPWP+2GIh33YFRpryZpYs1pH4mFyP61M+/aR28DeKk0Wrp1++NCLELHhBPavD+kwrbM8x
sYKINlSNyJrYWoU5Xz3RRQmbhI3W8i+BJp/ywX80zPYAhkWC4CE6VSuKp7Z+mgm2xtG+SDVseRJF
jjk2u8TO050RbRom2ZjBUWQ7sMs3OWhkuFFED+M4wYS/YaCipPLdyTcGfe3lJLNbcniK7U9W/Bc6
Vwom4qPBwz6m8156+RMyMk5X/fxe9wRyy6LcolxYOyK/6Jr4YD+eLMa2X01W9pM002HsfgN4d5zA
X9MeppaVaiaHbLodLFx1o8HctOpgzWkx20+fuULn4kes6erx6nsrW+DyxeRmtH1xLZr+VHAsH1KH
Bj0Z2RZHvXuwESNoRMWemDpT1RXTeqjEThIFi2SHGiumPoLw+Tdt87tibdd4AFQ7DbD/zPlTGFRG
Tt5siI/3ri0MKgYgnOqaGXNnRQsPMTfwF56DIb6b8oCz2rSnA1i4q771JJ1zSwB50zyNhVmvEV2H
a6cJdh15jQhIg2c6gu85tJNN1cT1vusZmQdYKWTNMtVy0Q2aISB9/KjPsfCuhOKa28G2rmKwL01d
YOWytNfKSwHsBcHzrKE58vNX34Fr7LQQ+62x01ZhW9m7uAQkmEIAWdwzxtKc5OtYcTtQyQoDlkcy
NIgNUizc7D7hFcIKyCH8cd2qbfHuaBblD60ebrCQbNVAW9vVzdF0ckIh9azMrieiHD13FhCqWzf0
U66JyRkUPjpHlxTmquEZiqYNY/b2vPBL6a28sNpDv7ReivQPS4avejjbHZwnW77UZUfUSeTucslL
iF9HNxG4IQ+lQ8Y75IgHTzpUQmqHw+6Pr8XSytAgAfqKgCQo4q+wzHgHZ93eMWAptLKEFw4TcRln
1d5KK0JNNH0NnG96IBlJ8mp0sB0bpEF+7H86A+VpEKGX05oaeo2k5xw5lKwE5RXB52gde6AQzkja
Yi+yo1MkT2mX/sY96UCp12w8wa/HIpiLmriG9fg3c10ud2+o8+gAinmZWi9abL8WIc4i2DVPjTqS
65q1SOsq3KeBDzkFF4etrV2MgWC4keONrBFzJxxsNcrahXLLZ124olPFRKakrBinrGdiNV5DdOj2
FfLwUZb5pczddWJwyDo9aI3GHz4QPf/M9la42Y60PuA3mq/iG7Hnp7/ghJD3EiFpeDyDTlDgDMhf
ywHakuZM+860IRNV31ziTjpQpKWh0+Ha9dAsggbLhYGc3/pjIBqwr+QEfmdmsyKPqEJWyokJ/A/6
++ZGf426vkXhItXosARmAWoMEZ71oyxRPD8KBAgpMKJIwBQPsC7P5EoPta1NPBmbapTWCYoscz+y
dECXvB1G+Yxe7MNvoNFHRNWXyd4Wzh6p84tPzhFabKjEHgp1jpjz4HYk1pvtzoT64w/jD22VCrjC
SJ/griiQAQwpXEk9yT8Mr9+787AadOM2xNGPPmRLsKBPQWx9m/V0igFVrGCG/NFHZ5e4w6sV0ZRI
SfZy86IPXH28+o9WvFm9He59rrxNK5qlzTuZkTTMTAZ2G47GECgXfywuULqLKokPDlfF2CcSKDa1
bxnohyYub8QlLhmCLMJ+PLPkehNMCxezGH/DsH6MmPoN7o0dyoqc5o2u1XAk5vopGNNnM+suBugP
PQ4fiy49Oq1fPgytvmfC3NMlggNgXp2zlG+XpSYOOF1ZhYh6z3D6R7T+LhkDpFRgSCMERd7Q8k4w
T1WffgXU9yRAOY9DMmzHHl20PvDNjP0o4KSI5MPx23dddy6tVnfrMEufcD8nIv6Z8t8gZqCRUzfa
LeN06RxlZpw0T6xNS1ug1gkWkL/PNXE+/CHTDh3uF17jcdFMEnt+1K1KPU6XRJU9NZCEkft+IYPl
zKjP1DGQiIl5VAfnKRiw8KJDPHq6gYCkLH9xLBwmdor1bJ7tInyMWvnh9d6Lj5acgC28E0UEI2ag
GKmbNf6Oq6vZ9SKr29egYqUI8LJ6QVp8iWXvLr063Ik5VWrn4pcg2r0x5lf0/evIaNnK2liqWwOH
uYfyV0MozbQXwKuvS6w26gY4wPDPvfuHmvrw3x77tw//7b/d/8c/3y9qtslksXrKlB9EPEVxYUCS
4SmsK4jkvpHlB7AU+SFnV8CKeb7lMWYXO4UbZaqb+73/vvm/eGxkeZIufMYicogSgHhBcZjCWayQ
BaTgVvLy4CKf+efm/qEnZbuX80utd30LiswsDvh0+QZAL+EwhuRxgnhOZ4SmFn2J+nXtEdHL+n63
zCTBJfe7hFxffNsdN74bcVL2sjE73G9wfv7rXgP7VPgYxVKP0M+y2rtOx+97/zX/uZuon3L/uJxa
NbDD/VjCw6WEqw8jvAVwG8N/3dwfu394/4R0ibDmdPmvTzfqnkyBPXC9GJbA1wqdmSUPlvkrTOGW
jWZUHtiglYfWBnuHBQeFQRJWB9ap1eF+779v7o9lwK72Xvftlv3V14afNMVSLGqAHr6bPLgB4zj0
q98z6xsi65OJAgAJVTQgHLV3CSjORcbwLUXa2LsNsypz+E1ad6BL5QYMEpD9AuKcMU0rz4PhMnOa
tBzUrNkIiCtJDH8fuPmlj8rpUNsTpACdk+vUn5N6hLjhyHGJ3vZjdEqk/VwE6ZZhzzlvej+lh54m
AHdGcUZJhWi56af1XKDCD6CFpMlfXVYHa3Ttg9cNE8qn+ebGQ3Iwbb89hgWxmFP1XcdhtetzH+IH
2/RmyM9NVXbn1q48zqjiyJahwPQi14XT72XV+7ipDX6MiRxeS3gxiww2UMDmkppUcqlyteZcTDg4
M+SBNsjmvTboj9ZgNOfeqU9GgWpkxjZemih2qcMXL6iF05OOuDnIW+vcm5Z1BgHAu98aD74mLrNV
/pVZEq35L90Z99cqy+1THUVCGdCvUTu6e2lY/kNi+lRAeMa08dNAIbh0S/O3MdvslBfU74CaTl1I
ycK/sTv6TAsmntXEY/wb1pypveZrGGssrVaRX7Rmzi9z9Bfev4NaeEYvzXQx7vVk3QpeFbBulLh6
izU6yfJzKGV21rVntkvjyZmDehWWKSsVxm05ybCb3sCFT38uTyjN5YkZ6T6I8psZVJJRVjU9iB05
P38tRgQzK7aFqDxyEs05QPVPPNTEhYlSNZtX2CcpGU3m/UZJuxlm0xn/9mLKPeJ+1G/C7kljO0d5
Y+gofH3pdtu7kLoAKr70yqzmSuSlICzNd653+o4x3TMFyFpXLyIbJZQmLFQydnJ8VZhzZCWVsNb3
x/759P0zCCCxsHcFT8xxjnZ5aaVgE7M3y3N/OjE/FJjPFoD8n8DdMEKrzwDTDrHmv4wjyLjxS1TW
r97Fz1MWnBIiKeijj8NoPEdtkC1a23jFDF0tNK/8lCbgDGNmKlvNt2Huu2OWWitb04k3plI0BJRy
FjA7TS6rKj2UVvTQ5NR5cYUnGthkZEHHlLhdIr13loXs3+zC3PXE3ABkNEusb5h7Q3StwqdORdx6
q4J0XBKlZS9zt2eDYvTPHtcqbXQfB8i+DBuma0VSAwOtA+0t7AScvW7rvA7+cHKn5GPQbMpUGk9d
NFcjQzpj1Id0x2qbsmT01r4DbmSIG4R1VnnJ5KlljQpNs/dAvtRJ9AQuawUAgCpfkn8IpriFVFD+
GSqKMJnpn12J/0Zm3npAUrjSjKNL4tLCn62/Dr3dojLIUnSC8eZHnPmnsWDSFzRLfAF7Q1x9xJ7k
UUYbzSzG45DM7nLM+vdOWDd7vs2KxxHWwbXTzPQh9tBspPBxTDNZlD3y4CjCmKqddVAVnAjxPc1E
d1W99uaXbF7NMGe3mxS72pm/fKhRNK71jaBaklBvjnPmjP/stTnTYZm/TPintMl6qCoDxbMjHl0j
3JctGE3jCt1tYkjOzqJw288cxUdSiGkzSVq/bvzNy8LbI2rVrtoIS7TsWKnppnk00HKKoNzNgLVW
Dn0eGpD4Ms+6jWuYpyGdEE6bD3pMRdmY+45F2Jgb3aJpoYAWebk0yLZYWDQ5VkSMkVWgXS3B5IbR
cCqCo6SKW0WNDkErS5DZjxhorKz6BXvxLZFULjp2lTpemG0de0/YcMZd6JhYPHPHOFbBVx8a5lvn
MHBxmkMGUH4fdaO1wkX1ZmjnivqsLFCg2HX1k1YGp+n+UJThX4MMrIXUMRnX6dWjOOvNns44QCum
RQb+KygxBQ20FibLtOYKHDbzQZWSjaUfJ4eVnSkjrPA1Au2abGScv81X7LZM6hF4L3yHtoyYqEXw
4zYiP0K7QapG87MIhFVcRsYJC3Nyd1IAvaPbzW91U76gmPru7fg37n7IjXM2vTn5KzEHO8679jXj
yQIZsjABcW9GOn72AeMLuKRplXqTZHbWtpsvku66TcV4uRU2DtDKIwWuHS9GOHbrSrB8rHx0gYkK
GnC+QsJmNg4dJS/3pUQV/eE7xm8VzhcRZSZ8hNpdx2OzzNnQL+rQ09fzoPPebpkVCpOymaFHOJUB
G81Ow8Dg26vQKskSDe2O36cZV+QKuQsRVI9k0iZrzcSxiknIXNdyWnsasVg9hGktnZ+1OYZKghMP
uN3ZKdpoG+jGU+hQM5swLpZoe/qlhBCAT4z6Lc1/Ry0ZFk080Q5zZmOkK06xg0SnwIDh2rgDSpRv
Hhx1p6ltdmdov5zQXUuz/uzAb25FWT8ylvV2lmtcIpZStRPeUsXitNhUkK8Z3NhZ75gMuedA4mtu
2lLfx4RMAIvrsp0H22LtOoDeihRrVjMOB8vq/opqfs1I7uV7iwOZ7g+dP8WvaXcJ7eYnGPvnCu0B
hRr0ukH317Wvb7vYvzJlgboUVEyfsW9xtrFJB4QN5gfGd62NwyIzVLdQid+CCfCConRYjwogCkhU
V0TRXrFFEyCjGOL5E8CO2rntLqJWeX1TxhOKTRopSmmV7xP+smXdYv2ZFMlUC37zBrIp5zwL5hd2
zojr7iZRBNQkhIUaurp7IjZhZShOqq6IqYVip5KXOrEqhqeqywZrmmKstoq2KhV3FTAYJQyYDkau
xB6cmb6kW0exWnVFba3At2K20Q62Iro2iOpX/R3zminiq1Ts10TBYRPFgx2KN6LJCLW9P6JuZkWP
NcNnS9Fkcx2uLEiM9CjqiktVUMKd7QDQ/vMhmpNtbUOnhdNhb2iyWS6q4g+W7ahYtvd7giHyDgfC
elLw2+gOv73fnWsGzpli41oKkjtDy70/fr+BxkNQBFBdPmp3OpjdWPF2G0XeDdW9CBivUFTeiXkq
b8F8rytib6nYvZGi+OZ3oG8rYPuaEsqvqXi/UpF/JQjgSbGAQ0UF5uR+DBUnmBfooVT4YPDdMIQV
TTgEK3x/KFGkYZQl+bJqFX54aCARVyCJMdJ4OxdIsamQxfebXhGMxxKWsQRqjHuNNLYarb2viMeD
Yh+njEFWqeIhBz30RQDJAa84ekCYya6iJ8MWGchigaiM56Q4oi0Bq614y0AJvo0AymIOirkDydwp
NnOpKM224jUnityM3FFfdYrmnCmus6OjxIsU69lS1Gcye/7QtuabDBXpcaA9ge7C4iKuVS4o3Gjm
26ynFEua2UJ5bMFLp0Npbo07chozY3Xs7xxq9SxjNANGrSjVBbjqVnGrO0U5yR0sf4aiWss74Pr+
oAR6zSHFEDyCg43juF67io0tgWQnipZt339gxMQNjnahiNq9ehKCkYVBB267UtztGgD3/XePFZP7
fo8sA7nqFLG7Ad2NvTp6rHveaUb9x1R0b4+db6p43wXg71YRwHVQ4KENE7xSdHBt7i5txi8QYXgy
WcGvcMo/lHnjLjA1gpcFM14p3nhzJ48HlHMTMHKe6A1+7fTEWrtcufDK0QkFGvxy6TJNEmOwMvxA
0e2BAwbs4aNajzb2o33zB2q9yauAaIpPC0R6rFjpmt5syJ3E9qc46qYiqkvQ6neN//+3Lgabk+D/
ycWwT9MILFPzH//jN2/h7ex//ud/YFZQ/+lfNgb5n8RaWxaQWF2YeAb+y8PgGf/pkBwmeNiFrmPr
JGj9l4fBNtWneJxcTck3swnf+penQfynysgm9MwTRAuycv5/MTWgTP23TC1YmKa08DRgp5AOkTYq
5+t/MzVEgMTi1GjCg43jiPUyZ7Q+X0yk3i3fJ7tG7Jmh4RIRxUgla3tdU6yv3Up3N3YS/QgcxHPV
ajsn5E2MILwmrkhfDpF3nZoeJWAK5rQj3LnXPDSSNmY4wAecGTqNCGha/th55XTlGn8Ca5BPY+U8
sEmg0nYkXQwsKVpnm+WvoftXp4MTPCKHz6q03YiKFUJdT3g7Z7IjrSZl0/Q+FIxXhhEKeG8+jOC5
YSCmW2OI37zJMylpAgorAl1W0rFJVmLzpSl0NJQEkpVLx3lo4vTVnYL5CPWNAo+6F3tGi307F1Pw
PoiD1jHxR/QFXypDX0Aw3IOUsEr8lq5owAAVK4ENIxFOtp35gFiBQSu+kTOeQHQgOCfh21EfRWAk
vLh+0zm7qGEF/Gor1LcWp75F51iAlCNnjZ587aJMOt9vWmHu3QrqcKKrySrPRmoOm6kzil2SeUij
tJgONLbg/uc1MvpIu9nYXQmczLdNXc5bh1zNux5FIW0qGOlrVgXFWpacJWwvLxfQGpEr6ziR6cfZ
1U2/BCvtdc8a1mmjbaQL30zAILRH6pnUnBl5JuMVayKTAyUo6ItWNTmI12L87wkG2DG2vMO8avwI
vSJZEWu0Zs8ZWr1EG/OjnQ8ocfBfb0LBVsgaCuj1yEmNg1nn1susNyR6FWm0xvxNC56RsNfOMDlR
VGZOnL1FIRY13C+rgvP0qMl33Ye0NTT2o6Y0KUAzmPOzT7oKRSvFzfDpO+EAC0hbmh1qR3i00boq
Mpr5KO4Yig3I5dE5rsxJA6tQUPhYwkSdb63aESOp7NrsIR9F+s8Nf5ozhelTH6UPpFcuUvZiqzIo
L4GZf/h+sypG5h+OqXaiLjKLwS93pBRFOzdiuWBRGTO96Ngf4h9fyEZ36cXaVUMhTgFTnSiWbxI9
lRnO7cUleodlUnSizN80gQVvpYOX0mrDcyWn4JxV2V5LEi7vpL99k7GxojF4yErR3KamRG7tZcE6
kiurMnFbEAmHwAWjrfFth2zkfd9AKZD3/aWqjStMH+r9fJxWs66GQXrpLTtBs62P5wBn5CHnEsfl
NV6PHQVO3xp/IM7RpTb6Uk8c/1SMKEI9j4JP6yaEwVHGfoel5pG+o7DReg1+2u/LLC6WUT/j8m8R
FdoxoR2TcB4AzoH4IF6BBXAB4YJZJnndg9cfhj5Cy2b+cerkGQ+YtvF05NRzjaQGwOlbzHiRl9NX
zBR378Yhg/1qfitipg92TnU+lcVVH+KNlyvZShFBVU20hVFQ9ASTlNsgKw80MtU0gGDMNlDK0Psy
C5aJdgnF3KzKaXghulljV16iwm/4E0VUL5loroRpgWE2hm/TKl5N9kiLrGp3TkWF79tFtxDaKFiV
VSSCavXZyh5HxjBhiZbTsXNyBQSI9gL9Yuh+1/CnsSlufkVm4rbCY6VBeo+nhX1t2/xCiAFdQVO9
T+4cr1O3jyBVJ8UmooBB84vkHGWtvQm7GB1aOF/1PP1bBcMTiIcK+yPlS0EiyOyvXH88RFY3olys
wURb4Xc62mgZibJmF78PSiLozHb4W4PpRfBb/GnTkvUM7Q1n3vFAXFaA8soB/4dmEOg48h4kzsv/
xdV5LaeOruv6ilQllHWqTDJgjLE5UTkK5RzQ1e9H7rlWrz2ruhkGY1D4wxfeUOTJMSpDctn7CkfF
8Ex1/pfCDX+l4DGENjl+OWVzhJCFKUt9zMyXu4Ge6R24g6kIcKKz0AEnE9SMtwd8VK1qL3FW37BS
PLbQ5uxIE6IA+hvFlrk1rdDob3n4iDdVspjpSfB3BnLEQUPvA1ciO9ajRfYbBcL7LALn2HQz7Rjq
An1TfRc/8FSO2T2bsF0Sn7ROZSJP8haO1B5ptTW9AFo7D5kUQIVJAu/Nliox8nXxTpBlQGANs1uW
hTGqno/vKhbX1fh4R18Dj4lBfovSig5wHV8ncfV0xzPJX71V4pi6dRNJcPUedxuIACChmJaSqrXX
uEy2YY9r6RjRB4UMQeLXzue5GH77AsQMoHM5DE+I8iu0EFFekX7L+U5FYDSNgLJQeTDbSHe1bN7g
D6JbpfEmUbTclTrq8Mx1bMPvqFSZUHlF88kA1GVrUjwchEfhDlXzPRuIIhRJ0tCghkDR9Qgkwm5G
DukjxsVsWCEKugrB47C2XISmPUsjO2uYdD+K2myNJhHoAQgeFOJDpKLktmQIBSt3Eqvh9i7MwYg1
mCNJRuhlg4jSJyLgOJkC086HNerPCK79xq36ofRgIu+xcqkXxFZatm5uDtK6zQeo9m+JqDxT2VEo
VutEF6BqH0IMe2wPsjJyWq1Gko99o8vwzTHnC/I1EsHDw20f2sEcjQ9VGF41sXRDULEGOxDqiSnk
SMqY+Qj1/vFej7LgVOkDtDhFkYzuGmWi1Y0wolz3yVWPE+5Zw65W1Mj/PXTpPQ8HlMORWLBEkJ6m
zsZBwrfTZXFax5hG0lxnDR/7x0VhYjgjeoFR/s1UnQFOj+zFCsoI3GKA24QyNcz3ZiyCackoe2EL
TpzMZSh+Rjlbm/UDz7V4oA2viW9tqD4vHtZNVClf9XQKa1lDrpqso19qSzFRFIYY922vr8D7Yctd
YZcDkBvY/+ExU8nuIpR/MpmlK1n99DlbaYUyQQ95anV3q5gSI8qF6A/mnxAkDp0q78Wm+JQ69Ra1
rxMa6lK88gtdclVAQ9ijv4Rp0N3VywCE2e0RmSg0JBi7FIOKzksXPGya7/Wm2CRj8zE/0DOrp6OZ
Kc/Q0ffY2H5LtYYn0mMjdauNQW29V6vr6mGgvcsQE2vhAQIqYDR6FB3v/iDKgz8Tp2/jwvgs+t/u
jhZx2aLcnY/o7URZ+TWFqIN9yf0MVBPi1yrS31okltpI/dZ0CYxgqP/E2VM1DsIe1gvuqgmFPfT5
36EahI4scsUoG1YNonijuqgPoNAJ9UJH6Vy/YZy3LWStdwgQ9lGlAo1OkcPjKuEEbEqHu4wdAKEf
A9aWQN2YmTdr80lvos9o6C5aImyMJa4Ua3lTfCsY0qorhnXc5l59jw+TgSzAvcWlBkTunEgKua0A
HR5JEAE9TeHuxfmbUKV4tva7vEB21ghKKFar2i3CNramcd6qbXbWExWBeZRHuhW6iSZeqcgpiC/9
A3KMoa3TMQHSNl3nvEEB1MS1wZgQOdN1KUCKRuGQVYTWOtNfwVnwJBMdxTo1uatkAlZVasS3mO7S
Xx2p2qyuWSOYfojqWG0qXxM8PdqNNzPt9kkEoOBuPKurubaKlWaHMNSaaFadTFZw6swaqy0xsEvP
UiqAe9HUl1VD0XkE7BMO1J7aZOV3Gbd/0BqEG4p1k7LQKXHx8GKocprMPohm8ugiOxvTsMNEjNSE
EsiyyYgJjVQB/vS9HhumyPKjavRAuqac/tHyayMS6v/85u95XNd3x+hxMfx799/D3y8ABt3pri4f
8e/D32/+faqjyB6uHnHwX6//n6//e/Pfgf3Xe9I02cpSX/hpX3Qr9+997LDtf35k3W//c5x/v6rh
1hnyeCdYDzdq2Z9RJq28vw/+e1iZYrP59+nfT/A2/u9rPYJW4FNtFWaMa/bGB0YKfMffu3As+r9v
/ec1ZSMSp5ImU7hrlbTc9MsD1p0rsOLoNyNFJ6QU/Hnx7z1/D2rTlZtJa6iwai8YXkb2f/39v08R
7XnYPY7M8KaXLv+/vwG2mvogVbbl4oM0qWrOLZ2IksFuOX+v6cOU2iPWUKjvYUTRPtrTRL9s6VPg
dXLPF1vMvx97ITriOOrkiLKM952wb5UndqtZBX6IxNCFirlmE5SCBesskI729D6e5DN2WAe6OqM9
bIlcqM9cgPJSqbvOVyJSuJ7lF8B4pM5tIulN/LKikqrkZwO4pp9oG50syI6t+Cc5mE8hOJprv58q
/ZS9GEd0ha0vmX51CTB4tyIetsGT0ECHUjJ6/Q/zl1zlz97Xzm8NPi3bEianHsQfiKyIi7uhjzUH
jsylxY/dVwF35EHP0qZOVw43elUC4lxsLY78idh0abd268tXlhKrGJHVtlobBPNr9YIlInICd2eR
rYd4BiLyXFtJz5a2z3wk/lcvikJ/z59Wk6O4mjE84Td7zA7GEXoRsJ7U73pPXNUWmFv3DoehRJfJ
K5+xM26yHY+4I98BTGEeIUlvM6ogIrIID2sSaBICErQMwWp/EPmatd7D0SIapjV5j7bBb4jettUK
ASwIUlZ8NjqraNIN6ygNilQIZFwaSsK6RWqIXd1WXug3KC/TcyJehI9jW3pd6MyBilDYNjvnNxbo
7AjVPCjt7Fyc69PdFizVW6gDQPYC1M8Jci3Kxh+m96abhweF1shGjAbDuQ1eTb1japsOTF10t2iZ
QTECKUaK6VS5k3xApw+ozb8ph8r9IjGNdua+w5DyrYCQdUOhchfRzThdJ1s6UNXfdfhxbBAeJHeR
HdJDdKHsI8zlJjCcI0QKXrYUQN6cY+KA4ziG38Z6AP3ZBcp7+GKsqRj62jHea2vtu/jkX6Rof5qr
ts4+4wsu6uH3wtK7IgS40JKPkTtbeGdbywWQA7NlXMF0DDfg0DTnRzwW19zGaz23SlRw14ILyZ1k
1Ilv4fuXeTGO9G8HV0XhEQHLdRgB8nFSyZLUI0UkaBGAB5GRsXy6SKjrRm55gdxx6wTbW6xXnVv5
dIie31BwXQEEtrGmsPBVWXCIIM4DsNYQ7lBrAgJpoI9vTzY2Xf7q+UGX7hLu1Kcf+fk5HtaCjYSf
23xWHRBgJzmgQca3I7hweUmQA3dW29mqSGmZeCckfLL3RgZlgvS/TTUHw07I0QPJkfATnYrDw+12
1QFO+Rykl3G0hm3MiuPPW5q7kPb2yB/R6fXW5aWjmHRDAOJ/XqWg4UWb3HCHjlrKc18yA7wapDxu
OlaEkppTX/jc5FD79U+Oh6if210Av6uAym9Xry3SsLZkvio+dRZqPfb8xWD72ie7yaPJ5EnQxJ5Q
RD505w49tPhxMPYQt23YDMG0ru2796Osm6CWLVC1cefo7j8j5Se1fdPOyFEpezvN9Sv1mwBtgxdq
PuzfBb3QhEOBJgicgoL+XngKARFYk8XgyZfpzM1klG2FxI42y8Vsf9Yrfj1eUtQZ6HuA9wQ8v9ap
caCRuhU36hccgMlO1/MJolgY9DC8tGCq1/ETGv50KXS73NNZvVEkwT3pGrvghL30FrvpZuFpbchz
yhMBE1cOkVTDGvKTB8JP/0yIUlxxP6/v961XooogOfnTrayO0qn/XazM4TAJHpYLdYCzkoaDFMDj
J0ho8Mae4ufHTFfDDp2xuUnftB3F1SuRLqWsenBjn/okYqTVymYi03Sc5h2UX1P5GL7V1im6fY27
4uSY1m1GatA2fmPxkMjWJ3QjzZYwanhSay+9hM50rXvHiHllQIkaP0dE3pbrfD/cKW7azIn8p/Qb
Ad66LX+OP4W6ngHeji5LWAwAtUbNycFVwEXycqMymi73t/40+oN+4OrM29rGURUcxSeC1zMYHFsq
AJV7GKvx+Yz0RUhveIf1yy1q7eQNC65C9WcYQVa+YRZGdoni67xjjsBwKp7lAEepy8phS1WM3WLj
9JxQr1l5YK/Bo/P+3Ie+MHHrx5/EIbxadoyz/MlmyRaI3+cW8gaLwxityxtdnVTlKdeg9qNTzEbv
TZ8PIlUROXCH8g8LtL3ce0o15Ue+QfEqQKlQ/IYlAYVW29+9IQCdnNtQZ4X+NfeHcLntMSFeIj1T
uMxebuhilx/RKTtjhXdAN8EWf5ozJ7yc9J6lZwrX8T1gvmGiaYXr1kNdcn7qApSu//4HtT1/gpHZ
Rq7XXibRiVFGcKizPuGtYIen4lheyguMlLsShKPFlQAOMKLbkroT+Kov+pSW8TMrB1Rmaz/xOIJ0
9k3ARbXblrb4YEuC+pYIvtRyG/IfdgaWkWsPpw5d5ZHjseHcKQhSW+EG8KoL5T1gWCXfxq/WegiP
gPmUtx5DqGWuoNzOdWQn5QTRfj8hb+qBkknd1af0k290lvPM/NKRFpXskPpcNlrJuTNxBz3EmzUc
osLzUgR92g2PG632nRw3eTucMS16SiK3g4UWnuZ1/KNCW0/aCkPpp0qHdSq+3hdgyjIGntIXEu/P
7ipemKg/d4duerTBl+cGHsFm8WTNQI1DstVPfTvSX48sL9r2H9qmWjMN3qKP8CZs5XW9jTwBbUPL
sAePLXZTtseajiah3lH6iLZAobEExIVDd/8WJofFyUFXHOZ59nrsLJycuDyg0s3hiZvTXoyVzyW0
H+5yE4EAcL6J87IM09ofqBpZ1dZAJB1JZAyRPchddHWyj4IQjbUO3q6HWkPiMPONY7UVWAtJGgSc
RiCwvc7lDVQOAQ+PYh488qMyZFvYI46Q2mkGXXA3dLYke6s80PuzbvjVeL5T+o3vqAeK64hbqyVr
Vdkmsbd6hjJg//joTgvB1hF91SL2PC9g48YrcxewzcqbueWyt9hb3ZrD3UvMYxXorh96VLOc0Oss
zWaUP+MxjCWyO56wPxgPUf2J30b+VUM8g9w+fctkk5Js7gW64pht4OqNUYUeHVd9tZlren+vyYzF
js1YzgPjI0paa8omH+6n/pGBkiPeq5wFQhzOL0qVueKaxinbFWWqScc2Bqm8XaFairvIShZf0ksD
BxJxI9JEVJgMSKJjuA8Dc7gpDpWEOyOFZWcVZF5xSJwZC5xP1jb2EwLplQ69ZbKY/j13Lj/hVtaY
HuFKjSm3X08UxtYEqky8AyvP3RqRgfip7fqCgwLeMgsQxiEEJaCuBhaP5xYO33Ot7ajH4x4N/CIa
3K95i+0BlCpDsdrUWan+0AK0ALJ5kZnabFeuxhxzuuKEaVlrw2aqgspTfpQfoQrAiP2MvmwQRrxX
B+a5fgXwuBZba1hTMZEM+8HxzBbVFSt/XsHGwC29w4/WaboNpZIU93fiXErQKDQ9WCvsskWiyKKh
kkAZsrUzwAfiHWlEc9eRqASVblKsJWarNG0m5UBJZc5Ad3rCc5g8RWAF9+lNfwOqA0hmGvA+tYZv
iJX/XA/WvowtBRFCjhkxSHL1NVc7OwgkHts2WVdnQhfKj+K4xkKO9l+FCdRyLzEnJsd4TTdJ4jGf
H7iycS619aKMgRrtVIOIWNs/NqI79G4FnDE9TtvSxrieO9bVmxy4hPgjKDu0YHGtvMWijTuCSFgk
uXh0wteCJm/Pb5jHALM/Pi7l6I6SJ5bPcDfr1O9Th6KKeGnBLaKuxhFoBGlrWdvL7fkhvIbTO/Y/
EItYXDJMnm+daBERXjsqzITgd6tsbel5PuA2Ynq6CRXXJcB4IJ6FoMpm3qKmwZhXDxQa9U3PLiAS
YiRwE+16Hy5Xj6FUXrKzgEL5Ido8kAgY1+pny04wHnHVKukfMH5wnXNIzFbBUAVNftLuiOIHcviS
JV7BalDahTNhVI/SL6uZVIOmocDx2QBeBUqik23Jx351IJxhf+zAZqPq8WP80LVvKck2TvLwEPep
FS8FvJCVL1DoWZE8HOrq0BYrV+HSHGjSRoOf6KxteLth0+EV6SZtAj0HUefk+F73v+QJI+vsmVqI
ApsQuJpo0aNDwWpEAhUVqsQRKz9LvdB0H8KugHiguC0e5JF/WIZfYOKo6xQoKeZ2iuTVV3V/TtaF
Hqw8bbWpEA3DXYQgjH1Edej0PE5RjTjdjnI0gi3VuEvx9QvbxYz0OU8jpychEWoAl8iu51DlrCQ7
dTQzL9yAGakhogOoIGnKvlynR5QoHpCD7vSSaZds76yDyoehHxvQT+KGLRsR9kr5HG8QXM3PSkDU
jXyHXUlS7R/U0+TSfSChegQ2Q/Nrp0Ts5QSxqJ9S+X78sNjAPaISPKLWgKgMK3XmKwgVEC8LF6xq
cu9uBlplFdcGJf37dyhYxO52vuDY1oiHcdCsOZlhydUmohbCVkTAxFo3Z6cJuY0Xtgf2J6s7MG+w
tqaF7YHhs4hfa+rhHnFHd84D6lc2AlZP0Uf60e1u1bq0btW3HEzXr5lMDJVLu/uuFFZwC9s+8v2Y
hemx5yZcdWIahihcOr6mOZLLBkgpnJLKEqixU5klvfsQzhjhTmeNi/QBlvYwaW7yRdil2zLbmL57
QWFCcLKUBRUVnc/hylpaODXsHgA6DOKp8duB1IhuEl1kolQei0O+TzeckNWd4UtRPICh7y0bL1X3
z0TwWG7I9NJNcSiqYHyevnsU6ZpF49aKxAANKpViBKO6RhvpBpxIqFwQWDBZLXKoaaa94LC6ckGp
SvAM+S5lHRu7lH7u8e7UqL6wkUxn5hbfROYOOYZlrDz1PhMu5fhqrCdZs3bFmcnLjMw8euXUC1jT
J9YgSyJ8GgMEF2iCr1coAy+j7PEDnv4btwS4MjpaoE6+qQHFeNSifsXL6sR051twhxqOHdqs31DR
8p/4lJ/0bekDWYfOuv87nmg4JF8ALXemx7ZX7gnyqyrIDmF/KJL3Wd+0ksdJRRbKCdgpQeIvKSEQ
Fi8N0/4iE1CZ1+SNnFz3VlD5AumHApPwmbph/qVXTn+SsAlfFsjCQ62K+1BMR4ZWh3+StboSXmp2
9y7jyku5wDuAePyaEZc5UCtJ0bKz5tgralckouXi4K2DDdkXhaMYRiDkW/xVZNQqSVyA+gIzghcv
WgiMveMoxKyJWP8EK90TNKnmy48+eJErXbDBJGkfZLcsHOO99LEXwAYZDgIdYkSQDijrxvkvisxX
vhwHApMRzXZcL7CQpEPQ0blHrvgieNBXCOFnddcdI0zJnsenDM34ddjcLaJZaGxlGIjvGrUP7Qgy
vf1hAK1Dn3OQbAT+WbJ6W8I+wUk/ml2Dd/QL3l7CFxZOCYauABfQ5PTMI8KZeHWHVF5qJ9pphXet
v1R/3I0v9214bS4jGyZJJy6ByB8b1v2Ez4p9bvQrfiS4Z3+AhmwsyolW7jlIkQ2EEA7459Rhswfj
n36Ev8O5NHd4Pq4AXqOpHZ9R4qs1h5lYai+xCTqSqv2uGt7GD/YzvuaW+yqxUPd+Rae/o/lBvYmc
TRF+q5amqp3esvNLacvRrj0RjfQ3xJf7EhD6tqPwmltFGYC4oMyI749NdaD9ebTW3WbOQqdGklf8
kbe++UxsvkUHk/wS/42eGqb0Lr0nHjdSTJ+ip8cI7dJ7SNuUju68AyoieSQTbM/FmVggv0kP/0Wn
G8ZIrW0qIBQwqPSwTqNrQh1kKXb8JI2feZnT7uHQ8qoobQXG0IRiiT23e3Gm1uwmuzYFrhbk+qUK
3VE5wheortR8Kx00DBpaBPvtNn81UABqnrnreyjRFfYbqPMVB7MhEsg+SzaCmhpcElVWxbv1nfh4
o0JXaBtR34WFp86f/EdFxgSCs/zzJGMKgEnhWF0Qxp5QblviUC0+DpYcVGXwshgk3L+xBBqELd+B
Zmbvh7/FgVH/RW3EVHysFCBp6gAkHRa0HTn+Uh+xtCEI0WdgYQ0dPqhFpGZrYP9GdgUI+J06HSF8
Qc2DiJdsiYJltRFCe82FRrK6voQd5XO7u3ZX/lkqboF6hXdRPJdUnEPV1t57ISDxQiXWwqon9YeV
TfZ2HVh+UOgjDGPVOJBpGMWHCAedrcrAoLV3pmzPisrXUL4ma2My31nVCX9jrwkSL6lQ33LM8ZUP
+yS5hIgGhKc/4CC+FHSlrbo427okn1fhiW2odFhUNRAnNH4IokC7RkFO1caX0ie8m5vBm1DVZDxz
RO3IQkojDKrzkkWzI4IOi6lhGO7fCpjvWW7P5OrY15PVaMnT9MnVGq7EWixriL/iZrGMPhY94tLw
HcX3L1IX4mJquSyQaAtUnh5IyZbEYvuDqGP4HitnQsyEoh89oZb+4yer2/SWr/yB92g9dZSRptO+
epAoU9Rgaj0RtWfrNto/YNOOwYpd+ooZ2PQJ30Cw5YrSDFKjqb8mtbemGKyID3tiuIojM+0EpEI3
reRFpE0JRB4fXcMVnrjIMVBXaoUKNpduvx8vivvYoFdJXI24mSd/dmewZDsKHjXVGgJQ453oPqMu
jBOTaJEKEVKsqFkRI2jcg1egoA2oDpdgZCUHq+TQg5qy0Mr5zUwkh6xUsym5K5txxCqWGgxhCciI
ZADk6ZQ/o3otyKHkS7RJ1m/CmZooS4af3jeUlDgsbhCQ9fEnopzzq7Ap1g+fjgQUcsKqMfG5ogBT
UlKkdEOSFL4/xr18LQ6py972zmUTk2tInEX+bVChSeF7OYL4ifPWe3xLozVLA0eTX6ZPPollRSVh
Fy12+LE/ZKCnXjSSWtsoPaPcYW8kbSUWuNv9PD7FGDdQcXwNE5IEN9wn6UFXfT4MDVlWLeT/2ZYo
SwWINL3SSVYfu9oeX+8MQt5fRTuMlbrPNLLN87RlIlOsBgn2ZOwZ4FSakKly8bBqJHdhBTU+dlEU
e0jUl3QE7MbomoaVmLSUfDF9VZtr/vBptdEMJX9NX3gvhZ2a4CJ1JdXjvnM3BpXmkjtREiKtrsFi
HZEw4wf+buwdAvQANgWZxMhlanw+CpU1KEilipUoNdfCxIXwtwMd84BQCKBlQ6190m6F6WlRgMIA
kXMrY/x2FVj6OWbU4IsGfzhoy/4kPpbBEy+ZB0s2qTXgFyASjMqC3q/LfVi09LHQI21z7wKYZIet
PTsTmCgosVCsKAOOnmPlk/lBXjGeqadzd2sKpMhfMSIrr5MvfCErGdejYkmZXvht3vypqCDghYhw
Y5NylRdxgjD2kmCHpQwBjfWS6X3/rqZvLmo/vvPnfM+Srjhc6I70HLrRlsvKGXFeFeHOwB1xBDng
kFb062mB8esZeM3Sz9GHI3shV5zrpSB+Y3qJ6BjzEgYhO6I6ugGkgWIPeXHFXaREeWN08pnadGLf
Cxf7wTfOGisDZtcrZX+ecPhU1rslHIEWBnGxxCaLXXsps64qNtzlNElRymWUcM84V7LBMF0iR24q
+zxXVeKgKWjgP8mMp+MNtKVCttjpBpuzYmxhR2vCEMKOkB2dVU7yGEqhygp3Etpz5tCivCEcwhl9
oZtvvg9lIAq/CmX7vRGh6Lbs29RJKFUiq70MWsPVVm+MFZ5ScpXU5bP/+Wa+wezWHIJCWg3SDYoU
/XGH9KTC3pyBOrocKOeK0AKJLJ86VWsuP1/Pxl+cH/OGy8rf0xlfbmiED5PLuSMcw23kdBj0sstR
MYn4DW/hdkDSv9MaXk6bs0Uzk0NDkJlLxyXgGNEg4PznyuHjOHP+iONlECw3qQK26RQg26zlBpKD
wuVa2jfio90h8SPRv2PvIUqi0GIbvfPYjze+eDjTJRDImPCatzkd/pvbMx+oUeZRn7g91IVTsmZF
OevqgVmhKmumfC5vO3Xd0xVQYTjQBBYd8G/cRD5smRi42TIZVKevada96FuF/MfwuLFMEL6DN3Lb
OUNOE4sElEQ1vz5FUoCcSD27c36qF+FM+gfAQIl+ITYyle0/42lse1EBtokKVy9atqV4IqQUE86M
eb48BPUsAOV0H/oRez6MnEv9yPkgkUluI6Mxs+M28F4Ua5exCDCF8rO0DKkF+krFnXCHsQqs8zL+
YIkMbpSrzFHwPm7DCtVBFd4mtAGr0TEe9kz5wh/cxd1o7ujXMT64ldOAF7dfr1D7c+i53/FYjGGv
OnxO7ppbNBhh3ZH2cVQc9ryjscG0SCu767cMsu7YP9MgjTBCYy4iQ/+SAfGcuMYu6sYMolXk02KD
GGJ6UMllBNkKn6NjHqt3l8gREcA2cUWcT/MV5vPr59l0WE7M/jQgKwtMrIUHnq1zZQ+kTZQ8A0aS
tO/4+Nl7FH4prmmNm7ILYixduZhyiuqVe8xhDuELc09vzzzldBcEV4XBRkBcHq5QFoNRiLoD45Y2
13Jho60JREfCWAJIOIN3/Xf5Ldy0keSVLcakUV+Uaf3PFWYtFboATCXXB70PcmEYzSOa96/TGqwb
Z/YQXG4Jc5Hro7Y+E65Yuk52c1ReqeFxNbAtQ4IEbWtGIZgCXXIkweWCFW1wzz1uHReKrrV8R0PV
ywB8cmFZgXiOf/aSSBVQxW2uOn+fFkgjwE8j0FgGBxOytarK8qjJfXN+3FeGZUjfTlnqk2O2NT/r
U8g5kTgxGOMNF5Y0j0Pi/BdAkA64yL5rbkgxHz2nJTcFHxkrmya/zFiSAHxgEAyUMtGysTERp3qu
hr5ClZOsDO4uXSx3Mn29oaRm9cPDQjrF9lk9bUxQcwks0HOsvTEZcUb8AqWaPy/jVbD55MFYP/DT
K25kDwwyElxyYIWsrRxfUhMdn504wVMTriIYz79pZyieNixXWuYKyPjU01JhzyS0kFugcMhK0xhD
iNRvaxAViGmxXjoKHSnTVl/v5A6s5cC76DCCnnIeTIrHdpBPQPrrF+psIDlMY7sSENEqqBCd9CxE
snxZCjl9tIAEycHcMDs2PZKFO17gVteITtUkFY5J4xwMy1P4yhUVpT3IroTKvYRGhVuyhkjoBgWa
Cv8haIzPZVzLJ+4lhVa0yhrannWMShmVQkK2zGNm9a0H4JJKLitQQZkUOFduLtftgeQn67Akmaz+
pPj1kw6+X0KRwQ7pkQ+Bqvh556SRy/JcKhuGIWcxRD4JtECgzgRt3ISk5Ea6Wydr8/7URQDA0WNh
8rgdXkxRwEwDkWkk63L8EL5ArLCMKT/1RkDv0njOS7flmhLemG96g0+NAwZxGUn9GmQ5DloqQcre
FJyWyzNDKHuiswe9crhvH4WjDm9D97J0vSgl3N17TIwAzxeqO4X0ZxZTxjVzEdUm5YMygkmbxq/q
gIHJrWDIgvinJFXgUv3EDESrlUHPy0yRIrqwGRklFk9LE2804MRRglw2mcd93Z6ET54bqOvEdnR/
0TiFas1dYydHSlcwNkL6DHcvfyxnwTvLyl6eLsQuVle/uG8Ro+IOTGawRNLMe5zxmncqIny93jrM
PD6ZjhP7dsZ2apcSo5Gm/2NZQJY9O6OStmYlAaA8IylbeAybXj0xLQGnhy0yXWiketWwwYgLn/ou
dpFXZcDTAwllRCpB9rDYYYbj3pPniRMC7MCsEFpnRodskQLcwC2x5oEbBgam38pqEI2B8PBESucR
9NITdwe992rYKnNAIYfLLRSnkIiLheVvMWKyVsfsnTHDlOLIWIlmDDo4gr/lnMWIlYNbFIm+mK25
aaw8OaAVDWoq7SWAWk77ASCEBYr9TlDXvL1Hd8nSiJczOwezltvl6sAy1sf7xgBnTGzuRIh0VYyd
JfZh76NYxlOuIcEZs0XEvzQ90sFRTcr2S5OB28pf5RHEHDDje3PFZgclJ5kwllNeBbBk6ucS7y0s
O0tJfZaQbEZV2AAgnKRUhwdGP7Yc4iIQG1BPy+SPZzABtGSIxDh7/YtF/khtlGSdfHXZvkGeUP4E
WZTZ6gIz6FpQf2uQFhST2ZwbKkwhEXmDOjR+wbgz5cBJFcxITJHF40/PJaq1ciPXuGExcpF2QWiW
btGgaqhZFSywdT23G7izEijhhAhJG59mI0tgCnX6RlUoNskJ1ih4tlHPFWO/0pQTvsDyZtWX8sas
V8DIEkBUhYKwqajckg4aBfK30iYVGFOon62hydLoFiC1IElZuP9KAkUwFZGBlCRm0uJdPYgs4pNJ
4Qz1h3HzaNJDFWuCh3rF7LWjchm1Ec592OoQKxAUxLxCdof7S60YJFKLVs+fmo8+q99NHn2MIZtM
JbM73+fc73U3Ia6B4A0jGtC0NXYmRuL66jwZKGlq/6sDFGoIJYSpcfh7qUllzKJk8fz30XmePoKJ
yk2x0IIKaeo2mKNhNVDHXLJ+2MUSMNH0fx+kaAYk+fe8gz26QafcsFc1E7dR/n9NHbn1VbVkKxkf
NeGG+PzvGxIt+TIeGtr6i2DR30ODgE2GsMX/PP/7aWgZfjlmvI8WFGWsq4t4xfLjPwpGQlklflHM
W6EGrokb+gPPqgmFFR1JDOC7OKPD6f/P0RoCiNCmTjuUj5Yf/07hnz9c/hpkJ7/598UqDddDQw7W
tdR6Gh0k5N83/z38qSilf4fz9+Pfi2pVX02RTuIkw1aKcrEmr2Snw/buPw/j8vS/Xvv77d9rUo8D
c6LFPuqPu1zPMHIf0EbU5xovo4RE7h4JrAD1ayNKLWImMHE7+htS1I4OQibYcqKnQswKQR3fgEwv
/VaoLiOVmRmwmGos5e2EykAx/baZ2JD5hZ+RmmZEBPWmDE2c4HAKduQZTFtCCS3RBwAEQxEdCrTF
exlR1VW1EOnucHCzyoBojgQxAlHg+DFNXVQFDEt4jMeqY0MeRNXui6wC0/wgJcqemmlhE+Io6bSD
MQfmZHzm7RlqOnJ5zap4QTJJiEnXxTgfvYWJ76tSRSOEIonSaCdEQo+1+FgMfAC+1iMO5RPhyQPM
oa82qM6ZELRICajPlQ9vcXF2Y4UtDX2h5xZcZUXVykizcF8tWoXDWoxXMk24BkG5qadraJBrIcke
tNlIHapSXBNyn5tPXOno4bVF1zlNXwDY03dphOHUI62/kX1kg44IgzSqbVFFMz0RUrr1bEJoYes2
XQWMNhKyQoGuzIzUD9oWORd1MJxxoD5qIo9bjSBC8hUZBkJor6XYrcHTx9pIgzYhfy51PV6j3Q4K
hyqzQYFQG9OQNlF/G0ouWlMjCRBrr7JJ7lBMRJuiuXhQ4qyaw2ibbvAD8QPRBxD/OLbL97f6EQok
loueal8qflYmnyYVIHWVqsEk4waEtCL8oYIGTE+xCkdYTKSo7YjxPIJpSyIoTX2xz2vpLC1ZF1SI
tUEJEagXDFod5JF5mEw8rZpB0H3xPr6XPUcsCCmgQMHY9d2kPonsXXp/32BHPRPYA/as7um73hGN
iuqnmZjqLurZ4HKsdlBiiK4rjcwQHHO/FqTHtkeWD+m9otiaWOhtRbEBzoYderZawvtVGbrRWMAX
z35HLBJ3iKfL+wJpe1jkIKRo9EJBmbcrXX2rJRkowSD4VR+XTCADSrqfSVF0GotDK2vmNV5KiKpr
jrKxhc+/TmJ8e/tKxSu0Kreq0CwmeWOQ1t1Ni1SMHcYarAqT164F/dSvYva9/8fdmSzHDWRZ9lfq
B1AGx+RAW1svxJgnzpSoDYyaMM9wdwBf3wfM7MqpO2vfmzAFRVFBBMLd33v3npvN2aZMwmy9iahz
Mqnp5shfdbuYL4vB25Z73q/O4jiXVC7wE84jpNbXdytqbetVQ31UmX1OyX47GpS0wKsqlEoG816u
3gviEPegSopdLth/Z++XxAR/MD3GPmwfN1cXzsktllPSlJz+5/jDdwPsHIW5Djohv+2l6uROeyK6
9G13wU8znvGtnMtY/HHnAQNNS+OMLYBZA4Kk0T/7vsj3pFTDjsN5VAki2panMcA8Owy9c6oRR2Dz
O5J4jYrNmSmSWkgofRkMsNkqRaCI/8uummoPG3kfAzHeuv3wavr6uyF3wtVK7Be3vK13Ok5dwC1w
SpyLTOcfYdFmG0INt2GK5Y3cewN4aT9x/vaig+WKg8laLM0BVps6QusBwZPoXPaRaNTZZokxexuq
4lW0iAxEdjhgO18eLcV5y3camyhxeapazcYi43lTqJSYpmQ4Cttajsat50cvTeG8+mdukepHGTtX
MqLunBGYjaio4xQ2t8AwWTMDbcO0f/eG6eCFowUVC5mGtRokW1IIdm44vM52OR1d2710vDW0HFF/
J2l0Nyv3t2+ob3BcGXoCnIqEmG8T812zghyjzF/ufc/92kdioPOxZMAaXM6EJCJH/TxSE2LCCtoC
vVmvpxW2jW4wZYps7TDCuqBMsenYXfA84389zYln9llMFt/s1PVpAZMYlM1FZa37qLr8JSZWiFiH
oTg6+WuQNPZtRVpGyeKeHeZZQZE5L+OsGeogxRoIjDkb+Z1o6F8gJbNDZbI/cMm+IFFPX5tNguX0
2ITfrWzRl6htrvGKIs4xHeMesD/KVSIBkJAo6ra/2G1LoLpI3+pAU+cxyZhLcRXWwrIZarOzCplu
RdW+cZfetbCir0E1Up5rw7k58sttNlhMARP/2bN6wNJ+sMVS+juf4ks+OC5yWlLEl5ZjJyDS8VJS
7ZYFY5fOYwwUFiKA8aFfxtwZjgkOHQYPa4sE7zBJ2tk1K7qdJ6s/A+zFPcb+GJM6JlBjjgNx3ACZ
na9jlZht6vnT3ug22FWSyHl/Zqv1nGDnG8oj2Xu7yi7fhHbRaAzzoyUThmJENW+rsNpETUPQiRON
F2dyOduytChPOztjO+ritNWDMcv71Iz3/Ypoj4rJPUDSuIDBTsgFSckYCcwzMXMDAD1yZEWzJ3UB
PvmYSEIL/JpW54zExXJxRjvx0Zl0SWlh9afRx5A0BDQVutEpX7D/3IMBuRC7eLNAz23lUuGC4EDf
tV3Hjop2XuR0UHKr/lXnzZbApy3nd++DCGoadeHwRP4HrXJiezJO6IcqQdYRpOpikSEusCEnNSm1
lh3WCLg3VjPkh1YPrxHYZAQKdBVFQLG1JOHPbOG02YQKqUxAn6p3kmNg09IsaukfR7OdieSdKA6F
RmoypihNm5HeXNjxmbGF2nuyQWWe6yuux6mo/2Dc/6K4Fh/t8q3rYYwma2BSrfn9AxwvyxJl1zm9
D/0KbYN6n70JMetMNeCc5yU/j10/XWAc2eiGfyV+wME86ce31HoyPnr0Ihq6XZzrX9nsxc8RkyWb
cEJwAmF4TRL9MxlkvLeOLtTnrmV064wTbQBgiF3Fkb4QQHP6ynv0i+GnGMEAORw3upAmeB8u37IY
IUaHS7idZz7G3+UwbL1kGbe+0IybRcwWtBQQAa+zm6UX1TJCDUHTGxExIJQUOZTh4xrnsRSpezc1
TYpVUr73WXQ0jiJ9TBAPAemtWYkS7d7wOd22ceyTu1ieJ7GMuM3XHpPdPE9R1hxzdHBzOfFLOhh8
fRr0buQxHhxc/M8EyvXdhZjq5V5mqrsCJqCtP3NgoUNAfijg/am9d8UYXIqI0euEEadIIbGbHML6
7BQ/woa8xj5WqIPygvAgn5YrwGimVHZzMHKTOhtqJP8sJmvYEczx1Q2K+0WZ4CrK/g3bOvtkiHoz
x5DuOCw5E0GEd8ASH8gcyM+AIlA1OS7xtilzTtu0m0A80jEby4rAzrGrwATU19obcjrgBFKYAOhi
mQwnUga6twHZ4q5lvg7dAfJyT/vCW8lNJQc6bTOl70RNa7j3asx7gONzYjsGyH8bHF1w34gM8qLo
Yejs7KBywH4cvumcyUG/UJq2+wEbNnJgnpKhNm7LwidBC7lb6vVng8mYpqX43nvdfdW4EQqoZbxb
PzxBMW8pHrm4fuCtmlyOpFa1q4Np3nlj7+PH5hhhsTKVCog/SHoOl973hrPv1q3s31VfM7O3DaBB
06dnYhBlxIe0hXy3NS43eMy4tjRKHGMNCNdtKvxuLJO1wWnhhnhlyX907TKEYUxnt3GaQ5OtNgQE
n7UAgzfFy822tTg4wCEO1NOuWdZTAdL1IrF3k7cgZ0QQRkF9EkVfPKqMuPNUMVwvVltk05ATsJBV
c7HjYi8qOEJDl8UQDadjYLAfhVJR9EFDwJenAbEXBT0psLaeWFyOJ/vQLeEHO3PyFvoavWlR4x1r
xLfkWymx4Occ6jeBXIrLQPAJJriaPc+x49ssi9UvwPgEONmrbdMXCTwhHtoQM6zH0eaLl1TLdhpC
nPIuLAhPJjtkgMSUx0sNCq4542P83c0yO0VLQwrANHxXQXtcLFj41Via3dKIU9yj3I4kQbI9bbQ6
4Ze1w+R+dHlzh4X12V4oDH2bfnVoIyOb0WZYue3vmnr4ZlnZzNarI84ssO/7GTk6VQQtJ9jZxbiM
pwX/yzDeLEcn19DO7x3PWC+Uuy5758+lH0BOD2cdZHRsQmaNynpqanmMawoFqZhq2jHbdzkyRa/l
jWJoUxfuT1OkAbpmUG+5B+sayyv6rfGbjqc32g4EyhQhq5w/HBpJEJmBZXmJlWsYSJTHAjzxSbY9
a0uXngYm/VZvx/uiI9erLHk7sTSTdVXVX0az4s6krU/z4CKcBMetFEfnGri/ES7uE2GqoyQi5sEz
+qhpj+gkzggKIo7IizrigkPJcpq7yyb3QQNyTuO4HVi/AIzl51Bk36aMbdVO+TRyt/CB5giLfQiq
Vw9ZckD2OgiW0TlIgi9t4oV8Q//euMbdjnP/3TZ+z1Ax4yPakhWQLt9EZr+mOaPCRTOWDyMTI/9n
1B/PZBdZdfc9zTqxdacVzonWfGiR/6cd04801ZRdVXGbMvfZkkbvbaiJzD0Ajf4wCfLrOW2RalgB
tFS3L7d9SlzE/LYsMxayiAawaqpbPQyvS1ofLEIHn0v/66D1zymPENGmlJItbY4NL7f94tC7dQZA
6FOFOwQFiWgm9ArhSYdk0fQXV9jf+wUkQ0V6l4Q2QDZDEKK91U9DVOnHwja/XYONJCTlHqBCRHSC
LIpnPyu/BeatbRr/1+I911nxCPi4O6p6YQxEpAZDZyZBQ0S7tfCuExvSlm7UH03E+2GMmOXBrSHd
rSZQEIJSQWcRRSP8lg9rYbIA+nWrZ7xnFhq+rSjICEv1Dj4hSsma9b3V2c+sKX+1MiHMFR5HL2J1
qdFSanZVuYS/osEW22BFg2Tj8vahQjHdbGVtSVlCJAhxc98R09dBgCyJdxe9PsiioqYx465mBb9T
YrpoTdaRk7gc+NPrUpGIHGnJ6KJdDhN0jbtpnrEdKMARWXCsnLXnshoTTU8TYx5bGuKq26Rm4TDl
tPd4fBlddHx20877VkfRb7eyQPap4Qe5NAiQsrjdz0tw75aCjnQud4PFqUhS27UhVhrPwg2o6g6L
PoLxyYMEEuHb4l3n4+Olm2GSaD0K8qgm/RmHgVXAKub4pqP2V8aYchyrP35sEhTyeFABI1usNHFk
f1gVciIo1PN2LpkjZwzjLC9gStP/gKAKqTPczUPXHHuvYXn1KOVinX5VxJpNelnuS/8hqnAaF8oC
BF/rGu0iUCXL4sQ80EuP+BlWOTyORZ/uUjOoL/9f89kcVwTi3/HZbr/Nf7w3ffH3fLa//qO/8tmk
+M/QF04ooa0R8B7KvyHaZPSfMrAhs3mRtwLaVnrb/0G0+f9pCz+EmxZI4YYwIv4L0ebZAN8i14+o
e4j0c/mB/+t//pz+R/IbklM5J2ww//T8P2pVPTRZPQ7A4/h1/iF1PvQDd0Wzub7tR2EQ2P8IaBM6
6LRtJ81xtpPyXtvl+BQ7cJtpYxnFQsR5dqHjR+coif/4QZEcFlIYNn930f76qv7hVXj/l1dBcJXN
ZeJaiBC+3d9j4vRApd+Foj7WJWVv68fPOqqui54JZV5onc9Vf+1pn6yfliARFtP08c88tekeqg/b
igNx8N+/JGcl0/3l+q2QPd/jwni25zjSlp4TueE/XRgShx3Zhkxmnbll9SstsmPXSMuylL+qMbcf
ykkdumYY966b/PB8Saq9HwQbEdIF8XHO0BHfqtqoveszXypKwDYyWhgS2jgGpG2Zfet2CAtgS27D
NvYRWWCWNcPBOCI+Wcn0+u9/IwHx759/I9+W3G3g/SS053+6yB0ExgnGAjDRaLHPrpwEDZ2mB8ES
oziMvIMT9xk6zckhXwqZHgBfAh2CZmwv4VS/ZI10MGiEX2OHlNv/5rVxq//La+NGd73AXT8k6/3+
9zfAOIx5b0JZHcfEAJAMNhw8y2NDTwmoL73VIYJBNLvdux+pkSAkcM6O6QDnpBO8omK5r6z7xJ7/
29f1LzdmIPgQ8qo8gIm8Ues1/Tt+YW5bU+sMfXSAi9qNtJddkGV3voUsshX1ZUR/P6fEppK6lO+d
hG0WwvWmqZnHLf4irhWi9n9/qfz1bfqHG1P6tksB6EcR76UTri/5717SPAhoMfGkGVwIs/Pz2AJg
C5HBCa1rVGb9Mw33wnGTx86U+QsAFOC0Ezm6XpChldPImeJ2ugFnB96kyRjUU+nhW0uOJEzbX3s4
7/Bp+yu9wLUwA+juF95LQJrIhX4QHEdvV4ucFAHCQUJqqMlq0EaQC7DJJsIVwolhWjz/oFuN9MKK
JrLPmos3rKKWdjj6bvOejuMade9iwcxhARBW4Bqc1E3Tz7ceOf88ExzGdm+nyFwmSfazpOAFFTVN
2wAd9maJ6OCa2hC35YQv//7yOkAw//UCC8HX+dzbke14/3SB64qKI69GdXCwMwVkGt/cJD53HAPO
Tu72x7yDY190HMyneLpNtYetsCCnN0/rB0ut8rOR4qUWFrId3f/uKwkyveMCzeqXSRt+97kjzjVe
AFbF8mdLdt2eyiDi+jJuDTxgb9Jq32MoAmka4g+anGHfxI48GZjeRei8RHOqj+kg7ZvV8/D5pyJK
UNgH6kFHQcdEGjbSYIFg+nwo0+gm4rA5mkbEHCqaM6XNE2+jupXjhL589MWL9ui0pvH9BIhw5ZUI
BtyLeFkGIqyHPsUW2FI2zDaAXmKeGMIApWuoUMaK4spegU8CXoXf0HtJ2aaObZ3jBl6K6xi1xdXx
f8zKwao2CShMZWqj3FewpgintwOFAdBFS2I7PYEy8+BdAirRnDZkM15ACUbEzZXZVWRgI9YxQZV/
BaGoDmxtWA7EMp/rXq/5gnhF5vkWSPsh9DtcUQCON8Kpo4tJu/7o+Y1kjjlh5mpacWRjzzejXekv
xpubM9lExN6l2UAXNmJyvswnK0XQM5TtDpo5WtAh/gBi+Bq2TXj6fI8ImMJplLpiI80w7lzXfvfT
SJySjsHqZCB+5mNz5PB4S9qx3kqrlBd2VQhbMnuUI7ONsXIvqSiyx9jS2aOdR+mXxqZG6ptub0FK
fFb0xFmZUdZzRN4JqoSLT+fp1oX1fCPjwGwcD/OkKueLI3OJYcbrHok+RQTj9oDC2/E7cQ71ZZhE
jSRP4fiRYENI3jzNMjR37swunzMC2Ybaw285lfnFWx/I0HPxsKW3YpHxLhJEAqd0Ke+TcHrKDT1r
yxfAo+w02eXaa9FtQFaB/14eCR1cHlbm+EOMoS3LcnDSs/qg6JgfVEWUmx6rtwjj3aJGWqdicp88
sFv3JBlw3uCZ69kv9TJxkUUDB2VGyN8O0ckni08lkbz/fPCTPmNshxPk8ymB7OFf/qLw+T1Gjc7y
82tpTteNFWraV06zkHfPD3AjO0OISjh1VGUhLWIa4Ewcksd+fSirJTzyIcFnuj6dOxbT3k2nK0PR
/eeXPLtmlGfEaXAButlRmO4dp0ieizoF81h4cKocz3r6fCDm4JSWM/2W9TvAoisiv8YYH99VMut6
+HwY1yHA7M0/P59V9Blv/HqM1gVr84BKTRMi8fz5ABHtPVxkvZtZtL8MTPYoHnIbqc4IP7esoBxM
XfsQlXiK/Ckan5NabtlgQUwQgporN3qjIgYzYwbz7JIdIprkjQmRJCVBzgfl41trAtCooyJ9i1An
RipDARCOwJm7Ke7a97DTDEt/EYaUvY4zN7GNvdkr/TfhI7AKm0oehYfgRHWe3HTO9LNsVPQArKGU
zvewImYSukys5jcVjGcvUHtJvtchyIHU1gmqlpEmSxz5m1zR8Czj/DjxuYC0QlKHMuXRL/1VPDz6
26zyL6qHC5LJHpWpVyKzlAutgXCt6zozE8hbLLvEoCPSeSHAqGd/HJa2XdQaRoKjgvZqWCd6B4E5
86+GQO7UZebZT/FjWuL4dVW681h8DxXmubon0LOxsD8BUGdMrsmZaHMGiLPzmo8BMYsUXw9BWj9m
tnmJJytgdkQjclrp8JFACVWWpBLGYXItUxrSn1ez9BbruNT9F+EzHWmJVYIe8NVXanywx2CTd2Q0
f65PSxm6LzP3cj98C22rfWSnulXuYlCHRsj/wulZBibbK/88UYfArOOrHN2Dbe/i7ILT/d0bvAVh
8XBTDq49ZVgkgjAkjBMZ3tCaCkrqckjDsDsIlwRwfsB7Ui7PQZJ4lywZom1du82+qDHuTSZCG5tZ
+EvuUjEgh03pm/P+PYTQh8/MOh5kS0BZYdMW6AjXQMImD37Z9F+QGd0pjsLQrFYLSMhogV9t3i1V
iGk9Sxp01+Q3MNT6YVt1z3kV+zfYeHQUAOPp5OBmyMb0MrkCK1poMNviGKiXm1D6XDPB/0rsOm1a
b2OcdEZDWxYHN2tvi0JxQEFW7mVXwyq30tNiZlIHNVhMmhEEEr3YLhqxwvafC1jOngLCye1ovSUq
QYE8NftIabkhOXB5CLvH3s9pFQ5ZspPt1PLfO8sKh2Jj1cs5nPrimM7TuhGI8t6uwuAUlcuVcErU
R6k5Fl3ln9qQMKA2YWeFHhtd0vUcUNGmGInmChLPPy2DpuWUMN75aYcNkzDT5gdXtdeudJqbHcEX
dclZi8mlFY6PKKn/TSYaEnDg3kdrjO6FctFgzUuPILNCnFvmKAoIdnoi7UOca+mtUMQRCpFToBwY
px6pKIlpug68j2YI2/dMpm+a1jHO8T68Mx7DYFVWcASA5h89Bi8nFZ/6gLTzcCCvM8w0aq0uuAG6
kagIvtRDMyN/rA51ETyIvGIchl27BRPQRe1MGFQDXCbHQBzKuD9+vnhrTIbHVkXEvbTWye4yohJn
rJojE/krHYz9klQwY6IXRgA9y4DOji7TzC+cllNyBvP3jnbjlZzQNXrvy2z14z1UTJQtXladp3QK
N1GuYpq1NCKVBkfldvdlr3t4mLsBCc+x0a0+6Ol379fN1TQhXdK4/9MuoD0M/eVj7rd31UISXt5Z
u5BAHSJZXJRstLm3Hm8enZSBUVsC6j4tpNwMA0uhiqevjm6JtJz5FYoML25hNRYTXu6m9WeMMX69
uhbdnjvo6CrGGtHCpMxb+/4uA7LEEJA9JSN7TxJFO1MGABk7+MqtdSmJnNyQO4GpY5BbbhN0kbTU
8uB36WXLw0qIyKQ8OmMUEoyD+8ZDkqtaRcJ6Fub7jF4FTNucUkuXL8pslIUAIWl7IqHMRjap+0Jy
DSGXxAROqvkaL9gBxix6cVQMgARapDKEEPFyVipUTTJIEOavxKb86X0atfEs86deVby42f3Q2loY
ldHFF9YIpsjSMGRGTSRExv9T+nx0RwVLSIz5LWDU+6LdKj9Y6cRQYH0KSHy6sLNwiXV4Tkf2KILY
pmdFMHphRVvdMX4K6xQgeeDTwZ6D+MoxFWSqU1TfRBo/WCbXv105HOk9XMO+BYvmIfnsqzo4Q8b3
z9GgFD5h5zRRxn1+JTMmOIdOCR50cYttXmZtzx3H97af/0q1515HeKBJ5UIWmZlLrxLc0zb6oLoa
zTmApA2qhTLJ64FvMFv9FQmnRLzS2rvMB7RHQXbWSZZcPv/0+SBTDR3PluqOuFIL9aftWeeV1to5
GsX7+i+GrDhN3WiBkYr+yNHJNtpGZezn7ikgl+YvD3XJu9fpLt5kGpSTpPya8SriqrYbcHpL9m53
oCAsm8ml1Tx63cNUBsGDBeYNbnr7ZJeODzI5RMms5/bp82vKn3oMFjrcDy0829EGv7HMaf/UFCS/
jWP38PksFo44ge7DCb7+ZXLwaxh93MYY/4Mq2wah3xLC3LuPBZjrx7lYDZslhtt0AUTb0205di4S
jzXB6Gab8aLshIRS/g+2jScpQnAvc1fhd+Xl9L3oLmFUvIrYSNCGkLo9ppSe3SY7O0nF01gI+ykN
mAwNvMB4jLxdY2wqMCfZ0poiIg6Rp20YtzmtPFBuNJeQ9RfhK3hT37LuxRDZp3mx7ZNZGmZkn88J
4UXaghxzEzKDyimQztYchiQRlfPdQBPt5FnJk6vQmC7uFJ7bFIa/Xu0HZlqAg/DQlCFD1r89T2cS
2Yg/xPfAdWbLnIPfmRhmDFeHQHYps03/sSS+4yT5EJ05lzOuQO5SVW204V/kZ+SLmPOG7ubEiF+c
zP9mIUzkGGYjp1/McaoD+JFZWG5VUl0YDX/rm+BH3NsJoYPkGEU5kJ0quyB6g4w+J4/M827Rkt1Q
2t0Fo/PCCe+QC8WAhJc6C4+fXaHxAyJ8GdkFQt9YgMWn712JCa9z8q8WGCqx2C4DvuwlWMHNvXtE
JrXTceDdITOFM1xFP/3F+5CLPJhQv1p1qu708l7ZAcK3OoOY9JK2ZC5paNT7mqnzlzSE62wGQpAG
c8i98ZHDyVdGM82xRGUzMzSynW6DGt8R+TEpj06fPhR1EO9HbMIoO4Fz1WiIY8LHWCuSi+XNR4Ni
fej0yR7sj0Y9cc6Pt8hmkOVNnGpEL8Uxd2P4U3o6aA+pdqktiEMBn6lOZOfMbvo7O1S/PUsCXvaL
j6lYYDfLkAjqYDyucQgxJ/SQ3MYjrba7WZebnJ7SSa7L5edDhYWsTwN8t9HvYeH3ZADBLCQ4inAE
7O75j0E2MVIgytNpIJZZNbrg0LN36Bzx5rooJdvcOeSB9WS56bBrSEjFcVr+mCLFIX5t7zA87orw
zXYiaxsHKAq7YYo2ATHsKESZnjdZ0X9h6wSkTznUVOJPzKVuTVxjFGPftgQHgbHoPop3N0cZ09pV
h/16qhiWwDFrl/EXC8c9yxBcINchfMFioFQb2R3cqvljfNwUce7jQpwi/y0J3FvU+ccGDDAdUKgv
dZliyohS9zWI2m+9yspT1lICexHRB2lk8ovTDeeha+VjIdfTV92DS27ar7wlVyZSb32nARj23Ueg
RvApRG3tBzQid4GGd5mlBVR01hCK9uLsSYGKvnRpmEk3vVmwDcfM6W9jUTLgGa03zfJTZ1Tt+axD
oibYvsK47TeOcPFB9HF6GEugxIv9FC031WaogWXbPmYZHcMekpoqmE4HUlKUBw5uenJEmri66LJ1
KJZebTHaF9vA+ecWHqiFOi6i06+qh55gDYJ7fLSzuBZtfYx88vhoHDF+Hk6NM6U71j3WL99eZ1J4
f2lQ1xbIivyovdn+aG0DPCGRkMFIfjvkdv294yy1L3T4aMPBW2K8VYUPqSoUKXxwHfm7wmgUDy+G
pvKB9CxCJtu4g1eZPUsUxdYShxfeNX2X+/STYjuSYKlpKedNBah6Cc5ewaf/KCcUW0LLEXEl+0Zi
Oa/R7LtHDgoAnRKzKQZefenl+ElM/Nrk9a5p5zdJKghkIMRd9qzw/6Y90J6MjCVhikdhRaxbBNSe
EI/4KKQxqKDpH4Y4xuNZYUNMunvdDLfCqlrkUfw907WK8Mk4pizqDmbAqhDXMS7rDHEnqAKrWZBD
/ZclIahks4uJ8A39sD2Rs47E9fOPg8jaNWccxNvYfofajFjSfmmwACPt9BBMDCGsoqp0CF+gpmyl
tym7H9g3fuQ0KE4LZ0C4rY4fnj6f1yBqpjRLj8HKDG6dqTn168Pn088HRuBgjf6ffx23ODP+9t1G
ktA+m/SZjPq9IMih08G7LDqFo4OZ9zawUL7NdXHQSJ0O/foNdKZIg10FeD58pagHS7aaDD4fdD6L
3fwrpQbHWTFxWLvEpcqOpYWeLbhXLdMaQPGPNdpEkN4h0R1ueVe21cdckSNluQP8POQBp8W5H6pI
UWla5OkVPbK+gKiUJMmXp7hDViDjpdohP3kEHEOs6zNq3dfeDtGKrPhle8UvT0n0Zep7FGBoTDFX
RUT6qJ6xSqRD/DRV8xLFc/OySGwyyPkybY4WEOcTGuL5ls4ZpFeJUKFoWoIWS8GlKUmlTu1DMlot
b5yikzHDDvRii472CPfPIhn7FLoOuPLEe0YRUrdtAXl2+cWbjbRP4xPyDM730AEeTn7wNwc/CDG+
aFzKKGgpFO/yDNuo3w8NFSDMU92EtHVLOiuqTJp7Px+uIXLDcweGO+JORo0HzEo3GQ2iKQVnM2yd
cCm+BVXVn0lZY7nMBtSWzMsuRVnfXNFYb20Ump3kjHAsx0Q/RlYE8dJfRrjo6V4u414vI95jmUL6
tOP6EKdp/dbU8bmuc+tDxXTvSHLSt6lKyxtbNIVSRFIPh/GPpKXHo+CSyMl7Ryj7GMSZ/F2lZqPH
lQZKOHAZu/pSJzn0Vns+dN4Q/KhqF/vSSEiOtGmklyp9iiYGOhoM/R0FtSRSZ5W2WgYmVIWnS8XR
wkCapWN2CZYltoHMSBqTTQsHwu6mPS2O4TTUa2REqoJbQjws/cBGbCzUMRfZWwmKmghCXVb+cbvh
QEEJmBgmLmBoiBFCixeabVhOLLb4KpqRU2O5dZv0uR9jtV2fSSJQ71Q1ytvIjBd2/WIdek+NW2+u
iRDpQfooquCkB/6Th7rZezZqr3hm1s/J/HEC5pH78pr3WENtK/jZh8N89IkVGcebgmMyTdaXzIdN
07otFyYS3hEkvrXrWy2vpsdgn9fZRZRRyXhwOjOdbI6smWRi5BCYquCjwHyRepBiGjq+D7k9YLZO
2aSIS4X0o57UwGY8JPhyp3D5NXQ4xLzYI3mH5ir0sbTeoRHDJclsP+8hQEmENlc3LNC2G0WVANrD
EElxUGp+T1OiQSfTi9tnWyry3T1jo+BJ2B+d67W7Gt3zXo/hNxTPLeCN1D2V2eLTxYDa5DjcY1PP
1DNZ3rK5qw/ObJ55t+YjQUzUQIVedmQTgQQIZ4POSjl7ZGfLTnCDsUTgCM4jNGF0h4eG70/d/ms0
4l/TjJG62VZnXY4X2pz+ZRLvUlX3RPL1j+mCMKUOkvFqVfh4Pba03gzT3p/f58jcojqyL0mBUJPL
e5qz+lu5hAaZVYBTNw9u9Wy+JrXVPKguRveu+ASaoAARwMiG5KD7qC2RPuJxLJZkuF9obSeSiY1n
FIb/pkvPY6aelqCgk+7/6txpW/sOjInE4rCde4SDuPVaqY90JnFkjJq4XePKVVEJMc2MP21DVOBC
YiVaapAG+tD0ZJpWzaSuaacxAiZ00qzlarrQ37tz726QaiPKXzsHA9Ghm3gk0ThK4IBLUx91oYEU
h504zAWXw/O8W1aF6ExfZxZlPx7vZ0f3p1kXz8nkZLd8boEwjWITdJ69RUqO2SJdteIWzACqyMhx
goPlZbt0pvBMaegZpez9MlD+0ypuv7Lacwq3893i4o8el+OcZSc8TNktsJg1c0gagi828T73WcJJ
SDJ5ekgHlkO3H61L3lv8UCd5MD7NgKlfrqGHGV4NqtgJihCoNhP3xcL142AbkG8ZqrNqolczETXY
OX18J3pYM9KbNyw8/KN2BCkQq0gzUckdJI/5b+2Wwa4tc+tUq6dsCtU3Pdvf1MgOK+ul3qeCt9gr
PbFve4jxCXAG1FHJdq4YjYk8cPdEV2MPRzoJMYMZcMvBLx89wqegSEVT8+aJPL2QD9mhcHWibdnG
7t1ckRHhz1bxGPIjYBng2XbcPMansycr5U5PgPWp/8/DmIKYi+bgTPD1XTzSOCIifNxT4XZX37LV
aUrpmvqNuJKt+L8pO7Pm1LksTf+VjrxXluYhorMvQANgMDZgPNwobB9b8zzr1/cjTmb6y6+yq6oj
TnAEGIGkrbXXXusdrmKmdhti1ZVWBZ6yeYGw7bikFlJNw1c2G+pLMqNPNksUPaZBhTc7RA6zwyJ3
GSBy2PpoFDH17lQAwrtSxUZDjTAEIKHYK8tDJBOR66C78wcywlIE2A0Bq9pBqDxYZSRdhixt4bIL
kS1Ud1RSs7sAx1NkNIXv1Efjp+n88qKoJg5ACHxo5quoTdqlEWr9MlP0b4fkFUvw9gD3rt5rnb8x
BqCt0hxjp6oxAVisE9up1O6hmNLPAyto+xTOsB9XQWkHKQafdQDRXcLtdISuyppyPAgxKV8oqoqd
ano3wteLvnTwx3iRa+pOBxe7tdprFhR0DqTYX+uYXgBvZmKn3CqziawtjgoJUC+fksVKbwgY/MBx
lzd0BYBbSe7YBxT9jBhZN1kI+i2u1qt6qPx6U3YNcN5eG1cFWAqwiMwvs+wjv6+25XAfaqbkximN
+D5vn2QlGjb54GO/NeS0mNJcGQ4L3NQiJCeNcayrujmCd2+Ot7CTcgeDQ0k2Bj55U0GuXrVmfm8s
bWp1lJqDNh7lQAs3ZkyEj3NAPdMkJcdw2TIi4StZfO7ydtA3QyrRG7VgJ9Upr/n5QS/6Zo9ho2eS
xt7V+qghu5qk2zDOWCmgg57XBitQ1DrwPWSaVEXREVSUDOY80A9DO8abIRMPCYRWq8mzOwtI6hae
IkJlfjk7igUnZiI2w3+b30NDCVghZ9YZutYhb2vx1VfmHBSenjviLD10DQv/LOtKMCgJIrRRlXtq
XQi7UkzfBkkO7WSwUBzWYKbrqnFdjFDJ93eGqASXupXuIqwa7wKtk+0wNroVIJ/PCeC2N/kIwQqh
fBfSN3odReS6deSEa1LSe6kMfPQ8INxVWu+oFFB2PameZBTSRzJU7hxldA9IQmH7UAnthJrepkxl
x+sVZPOzqrEuMRqmVtiuB3JXbCKpJ/SZvJOkujoC2j9SoneSRC7fx1780oLuUyuQ0vOtZrqUlKcp
LVxgAUUYQ1Jcuo2H28jAhNtTSTmcsk0LW84yf5sGSDAwuBnxTfKk1jirmJQzPPzZ6seclekUyv7i
F4VvIqUy+lBvfYiUG060dE3lvN4HsXShAY7MTk4/p2ft5lLZYtlHuxOie3Pqk0xFjZlKRTyCe+7r
YrzmlvYlNPAQ4jRFVnpu5ae5I2vNZxnThCUIYxJoEufI6bSx/RyApRyyuhG9qa8Ke8rpbNaxLHid
YGiHuTGuYVG0lxwT0UOoyNeketTp/59BSEYXq5aoUOfoGoexBUzAgkesDmUJNWnZvD1XFuuY29Y8
WfXu9jScVGBWUWQx17VMCVFsbRXVQnUi6dJqd3vAS+hZqhHWHoFgqAuxvTNKOvdiKv5jM6GtvR2m
A8XmYnd70JaVmrUsu25bYhcxexQtBXBu+XgVmwp6JxrFZMolBoj339s5VqiroFawkJOFFC0HP9vl
4Nh/P1gL53ClV3dSW4kwmbpfSZtVaKtM7GCY5nzXClW+u21JSaETw/Xn+EaG7hdu9u/NcdmMFgZ7
ZRCNwkbLbPrK5U5i0looZuXu9vTnQTPQsagSerWRhoXObQe3Hf7e1T9fq1XLno2g2IAcrmd0J1Pf
gSpyvf1ZcnvttoMFRo65yPIT/rTDpAScBZjxWlEj3UGQ4kIIcVjtfj9fXgywb6PWXIOd6REpNlO4
mHAlER5Yzvht6+epHwokqgF+lstf/Lx+O/1/eu3n6c/fKbR5EpRV/rHnNABWT3+wI7XnAoY/V/H2
XBBKrkTUBDsGv0jjErUZX63VXTqEurJutQxAhpV4w2BalA7Ptz8Q1A9LbsrtaIxw6yxY9b/3a8w5
o+P2FX7R53SGeee2JYVYTIpx+/nz0u11c/mz2xZ0iMbDb277s7vb67/3WYwU/tQS/Fy2qApQwWt3
8SItcNu6Pdze6CJW4GnSoQFSnuEQTdu2REp46vXUsRamflplCDosjjwBhnC3yxzehtvPZUXIuV9u
qtudNMIt2t0e+mVL1Sc4EmCxHZDF4w6SFT45lOcp6vH05+H2WhbOrAzReYgTOI4reD+FczuQIOYm
uT1MRo1BRVIvTDszf7JiINILXiDVaCCDc0HHD1xTiAAReqgGEO3VFFHus8TJMTPDw6EYxJZ5Ecyu
XtFu9uIsH5miIQdW1a8sCp+wFTspCSXYYXQmWvmrG/N/DtChQ4SPBE1GWpMlvgT7ZGKFB/69fwKO
fszk2HTlKfllWqx3aIQ/6QVfmKGPVHXc00JePJuTsu3zRl3nfhh4jaIcVIYbDH6AekEF+kgbr3Kl
HTECDvaBGrjhvBSbI3/vJzq0DH7gCvvfqfmgFkevnMboCgBYUvpcGXYIJmPVNC1+Mj7V/6lSqW7C
t4W3AagFSrCvKwdfVeuV0h3GpTfcQdBp9PgoGtadOjX+mmpd31b0SPFT1ZruWU3rBypmXuc/SWIg
2eFkfpYawucZ6nqttW2C5JNobdME5HiCyIsFE7xWNX3OM917NeNy05g1J5TVMKx7kgfjXUB5pckw
tzLaT7Olz4KOgLCSJfoFfoNIfTbRwQllFgtM4xESEqEGVyvq0IoUfNHpqAEdIJK8VVGVsvRALVqS
odkCtojp3PTo3+i+/xCZ9BMD5LfCHHEkozTKtWUrqYpKL9s2LZmFx9lv1VbAmISS8UL3aYE6mOc0
1SGbcuYaVmI7X0bBIehQ+Gim0C3DlP65Jb3CnZYtlllKRoqPV6nb9P5j1N7nxYQYcYbOpNWVEJ+g
kSLm0rOmTRuki0m/aASigacqkucDtlmNVdXRsaIqKcvRwaqV89TKiCHpLcoBc3KiRHXg2NEembAG
BkwVu7hCrkfox6tYQ5mp1PMrd+e31NrtTJ0UwjW6J+2wVQMGlyTJG39W6WEooTf30aKcJ36wgGi4
ZWWpthnbsU1+iKUwBa7R9dvyeWoV1PmL6CMqBxhMpmiDkPSRPTQqDlg6TYb2y9eRrh92ZYLiVN0u
Qu9oY8BjRadayjPfq0d1owLyWosgd1xRqBL4oO34JONX7Y6CADFuqGRkiRAvqqui38TBuEgftOpl
nDDWG8T8bl4om2aWaZc5l5pHuuqYi7BsuL0UJNaq7gbpJObomGmjZjlNNb/KvqwdIOQbWyNOUGNV
KRfMgWxsA200LgKccjrovujSVwTQqfmXEXTx1mKRuCqqnBtUQQ4px4MQuA+6VD5H0Khl/qjq+XwO
Q9xkaji1wuST8YgMGwuMH7gW8EowkxCDXDiC4zjF930ZPzFR9JfbQ4ty7NiI57jYw3Cdz3Gl/KpM
bL0l3R8uhlpT7RcDpsL5C8vBbidHQ/QQKYhQDJkLd1ImVqXWBhPw5TYRolOAl0CoKvuCxqzZa/1d
NeNaqbYdptXGSWkV4zRKaCqmc/8gdvK5yuvPUMws3kLZc5yU/KhDQWShLg1bvJBhTUF2W9cFBmtS
Vpf4oNZeoTbKvcTKri/QJQD4/U6+g9QBZUTqfiO6Crk67I34mpWxSfY/1BAOR0bBcAHogRlIj8ST
hMH8FjpnPqfiodJN9YB3rookBHDFEVyDqwsYLgwdql5UsVPK/qh3BKG0VyX1serR6xD0YHQoVzWr
QnhWxh5jhtbcj+CuNvNcRXaWhSMCRahj1lG7oNWzEKXn9mtK5TPIivDcUp4P/TZ70gd4w4111qDI
hVrynMF+3vvWVB5iQTrdUDdVTVUyKsRdMKMLp/P1/zWyWFoYA/8C3DZBXRkYFhuypIvyn6kWcy/H
VmQo5SaRzGQz9DS92wxlXTCDTyagxfOYNTXiCZOrLeCOUUc267/+CfJ/YnuYpklAFaF4ijQClT/B
2S0/bLsYQP8mE4A7+Z18xLa3sIUB+SsmstdUJj8HEIDWbNGH96qFgq2M+qFQFv26qRQ8DCkc3i1g
U8ij2bE3g0tLc3nLclW8X1Cgt2rUf/OrF8D1n06caYgi7Alw+Cqo939FvMNmSJW4wPQisVrEBDTJ
3Aa9fy8pM7D3IlU9rcd0deylba9PoceyKXmdlY2E0XQ0TDizqNY7FGrJDD90WbwWFHMo/mhfAFS0
hZtFCkw1BsM+RJmzKJp3/83v/0/kBs66JcMiMC2dw7gBzv8FsR/DmZF0pH6DnNRdFVADbhsOQsOS
HED1FlRGjmJC07tzarzA+yQ8qIe4RR8I6i4EYtncD+aHlsT1ZtbNF2upgFRx+cqd9xCPZemNZYEA
exYiSRur92qbduvbQfzHv2EOfdJfw1oY1MyNSPTPp//H+yru37Ov5n8vn/p5+V+f8qG/79R+b9//
5YmTt1E7PXZf9XT6arq0/QdRafnL/+mb/+vrtpfLVH797S/vJGe5DR20jj7bP5KwYLeYcEj+44/f
8PdPLofwt79s81/Re/7+bz7zd+KWqf7VsFRFM2TLMpdrBw9j+Grav/1FMM2/srY0WGxLMBx+v/UP
4pb0V0OzGKyGoUmqri7sjAav+PBvf1GMvxq8AWtDsRgOmmH+/xC3oOz/p9tCUgihlk7tXYYPIv+J
z9PJTRjNoIm2E1O02nmprizK8FF29KeQ1aQlrlMY2/dNDOlejylXgvgCRyehP6mChVJG1UNMYrBD
MaJX1yKEALzWy5AbWjf1e0s3ATyJ/KEbJVDIXHqsdVnd9Un0XgHYBbUU0haCvXtXFKg5gZBHwD9D
OnrQQ3HPVOUAp0WqAv7rth1f2g63aggFaP4o/d00BLvIlGs7ySqfiYvCPXiAvZXm8A6nft9PVoJR
D7LpqSkeNOrPtiCjFF9V8cckt9VaUPGuaIA+Y0FMItZ2J4H8u7ZImIwINrqfoWneTaAjFMVc+zLQ
/jD0acgZb4VAw3nKsDcp6/QOAaAVf4LpWTB4QgAgpOslrM8aJh46srGa/9J07TUmmUbhrHRAcXz3
iI5JrqY2KRVo5HkgWlq2HKJXFLPagOgcr3WhAsQcqJzikSJNL6Gag7FLiqKR42uYQBZlthX797Cz
viitgeYy9lmKxn4uHWHiyV4FHXNWh+qqVblN23HD/RRiGDu296TpQMuW6n4UPmQAAxyCxEdADnUM
VV1DiEqvNkUgnoVzFkrQ3xsV176sRMU673ZmKDlozlj3lj+Kj1X3HbdHavvB84Ads50NmBIphvzZ
qQaEE71bKxVuAQhNzPcqBrbZbJymCDnFKVP1Y5U+JlQ0DFpUqB2nkEipEjw0GFdvs3ZBnVAKrork
l14hV9rPSNFaGlKrsTAEAA6zU9HjrhRKEqDjCJxjjP+8LRnKY2MCAcNWHl5ymX76hZVS4ig9TMep
DQ8DzvZ0cjeRKTxF+FHfoGNhiDFMxzLAjaYgp6vDj85RIW2uxVjoW2B7JwReJFsphmbrG2j4yHoJ
gKF2rAYcgKBUHaQkDQXriVxBHIJ70n3L6fwJJLyonwf6xs/wkScMvcw06OwyLVT0Kqgi9IE6o2Cd
tvYcwoMwutQ21QmHgm7YtEJ0Tcri3MxljuwZXoBy07jwQLCOYsbb6NYkr6UErAeLPFEDQZArQod7
sIqHTDjf69qbMajjpUOE3PJZeJLTTtuYNZLZCSIEKMFrYFU7WVEd4aD26xEQEM7saI3KBvg3sja8
uTU8e9MBGGEW7iOxeY9mHVLwhF/WEGMh3r3JMTorE0K6JvDkVdKWJxZ02j6tHo0hNu+TGFHsOE6T
ldaLsd0bX0kAw2TIepaAqDlIqoFHXRt8CLinJCyYPGvOPqn434eKMAHSqjeATzP050MijcDaQkME
Q0RzLUfgP4FgSdqC7wEtFjpPKjivYULmq9MfplzEW1GFY9YXre4O0Xpokcacq/Ylnqq7uDOxH0OI
uTPnzzw1VTvq9EMQl6jTMy+6Q9A+dlr3lYiBtRbkFgneaLINjezep2+4alUDUJChnqqDwulSW0xg
+5wqwaxA8kIASG7uA0kEiTJBQeoDhBYQZctwbDV8AOHFjPx6ucg1aIHpoIO2AZR2gDoarhWd3lza
dzsJfiFkQZbdQiYagO73EqMD7N1IPoBHOjgnGrA5dsC5Ma17k/4Cq86x05YyAaE9shRh1aIg0kvK
SSyNV82nNRmQAQzCcyrTfARY9CyoMvSICPGhaZgw/UjUR8GqAsLfFLwkFDQsalCA03NihI7Jl2i9
hAP1/VzCWmyWgXBCz3kPKvkekgmM/qS4mhP4x6bXBDtM6CkO0ZdUFMOjZeXhWp3NS9YLPiD61jwX
eJ0EaAh6ShE8+HN3GiNcugJdLBypboedRRyX4MPbyQjwuKNybJnfgRQh4Cx3T2W7aO1EX2Y7tp6e
oUo3QPCIhVHzYrV7mTOKFbP+gpzZoRDTE6o/p1asfqlmx+3YZ61rDCawFKa8aIIcOo1HSWxcU6KG
C6AHUQWh7NGpH8EZd14wi6xj0J8rxfuhicpjJxlPORSygwm0EpoQ6rjQTHNRRcJMEvZKYgluQrti
JN/yZin8UuZi3MfGN9IUeB1b21yYAH3qynYqJSePpe4RbC0Wb/NR8UG3qD4xVE5g3Y1ArVH3mzY1
9T+AduDDokE7xsChVjBvIGamWGnOwAacBj2bgJrFiP1hMEwAJUTxqC+koZGabpJ2qDV1gFZCERhI
Y87vvprHu6RMrroh0ukutW1QAtHRoCWcshFtgsTEbkwlGiAtiMJdoB3qKn+EH4HPB/WOVWeVBfwW
IaX6UX6VVi7u60Qm+kd0EGQdY00Q/rsJaxaTktcB8VFMnU2587QOoZcUE/K49RuAjgooTN8q7hRx
+JgVRAdByF8VvXY61fro0dly2qV/bcQy8ocZ6IS8gDap6TspYL6NrPkXfeuPeOpU3EQwiqzafLoj
KO3iQGEez2hCmdp5iq0REo6Ijj8SgmuI2QOaGdVFTEhxEEnAKlqZSfkjHJ9BM1EGny8VNQuna9OH
EoQsqpnNol0pYsopgSe1EAieCGdtOcaHGg1rUJP6dqwz5H9jusBlQv1ujnFxH6VveVzIDqV+MFrQ
Q+hY2RNVrHDG/SHJmKCrjTVL0yZRAtSeSp3sSxENLyZNXAXhAltuTQQ+c1QTp5emDigV6QlItCA5
aIhXZuRPdyisPAQISOHa2Kv3bZ9OW8AG735Fj103OuMQ9GK4UmF3epqB8Liotr8kSh37KhugtqUZ
ctYcSXwpIFmspaL+NaI86RZS8aSr1VtbKqghNkwjgQrgEbjlVLTpOWpBFRANTQmOfylkz0ijqC6N
A1B4sCDDPqeHLCIGmpSg2GVh/ogaiNlSnN/XhYaRgrZ0lyL1KreS7MolrqGp21v1tXwQfcErzAzN
6DZkki8l1aUKuJjFLOhjzGHFYv4MB5T2ZDI9jAg7UBm4+JVGRoSHuTaUSeWVE6ZM2Sy9Cl0L0C2r
CWyACIFt4mJDH25tRRPIZL9a+1QFZgkbuUIoMSXqxWM6YhdYAExiiui2vRYNaz2n9NWJuKUL5CDF
HF9NpcJqOTuEgnWOkhaRsKjtUaSaHBU+9Wpu7rLYnHftFOHtM6NpDLcLCZHrTKAfAYgjPDy4Zmq6
vSThbCfEslvDSMJihizQwJe6rSt52/qHsMjKe5iCqM/Qg5jI8ldahmx4rOrRdOeHWuWNgrhLjPws
G0gLjznQphVQiWJn0MAEjiGWIiDUxUYRu8BMkMABpqAkx86/RGp4ieCIU9Gve0QwE9DNJr1Tpy0o
85s+hSZwXN1OA4q8A/OPRu7t+e2BHFvaJvVJGawMS04VAGSVEEz5bAy/juMViggtQw1AhmMO4Pxu
b4OMFV2tE49Vp5Y7ZhF6O8vWv3v6714be9mAl0oV7vbZtE5rnBf0kjr6/2Mvt7/zKwljU33sUiw5
qGr8/LWWZHSEf5635PB2aEJr/8M7f9j8+VHgkOdVZQKF/Pm0IODjQ7FEpmdNMvV7v//TowTXxMqL
vsyaW+BtqnScnP95ln4fwW1XSYm5YqbAj/p5u6hz6DNGYlKPpEdnoR9YtYWy0W5DoVZwMLu9USwj
4LbV0L2xEbie/vAGiP15bSyjLKXmvJZauEH6DVoK9JlOyg11envw4/wO2GTqSUsXdAl1f3i4vWaB
TEQ6MJFXWR7PXtulGzk18x2MoRzPZzyk2hAVvsaQUxQv8wp4b5Y+ycsFDTNGaLtAOq1szH7jOm9b
f3pNVc2NGPcdra6ld0Z3hN6/hWn4lJIBQoCG4Evf7wZ8lbUEFW+xZvUb5mhrhFhl9tRSkd8MegT+
+Z6fh0kDSVosjdef1wodsTP0vtE/oxEnLL22YO4FPBOTfbQ0An9e7/vRcqdCxsKR3hTdYlbcyAmt
bx+yQv0USjmmb7f2bxBU9Axv7yhGZyMIBsl1udlvMN/b1p+eytPUubN6x4je33TWl1+QNqDAhEUv
+0cp+0dNOywRhDXhOEOMmqpdvUB3b6Lft6e/X1v6gX638pLtAyTLHVoxq4e4ZqChu6+6z6K18lKk
5prwVDuDm+wBJx6ewbqsgu3kVnZjY5AEfA06Bt1RzX2Yd8+D6wESWOkUlMGJInK0p0+Ai5l/9vpk
l+3B5Xj+uXYgqKw6d6+vMN+x+zXyfd68a2zAFs7r8mVwklkgrh6S2n6OzfUeN5vtc27Yz6bg6sfp
kxc6my/E2PWsUeYofknYSSdnbmwv2z/7twoviQ5k2tBcg9nZkgU/8tvANfHlHvtmbH8jT4bxorSb
14ONYvJgIwBY1HZpnTMUWULOBRpRHN3wElUHNT9yWhB7b2Cxa/S5VhN2rTOsfe0lJY9GZvWYWwN2
drisyLuqoYLuIIAtCi5SCcD6rOlYzQ86gm041c9bSsEkOfd8t38An+ukZOrDw+BySWhaDiiMxnsY
qij799855s4W0DhbCtcippbDM78j2Xemx89QIUNNyLGtML9kUkAxnMOaEaRToNPCJAFhuOYphKaS
iuy0BgQGcbLNHBX4jycOd+g+ZsWKi0BKoFsHkwXzJxxDGYVaZAT0jfTW+w6vAoYtB8y37Do5DxAo
KwWy1C5KXSO/J/lfvmykPYDm26p4mVXQTKsEhLmyLhpH0O1oq4PGpaKT2uJxZl47oBtqRTjPkW50
6xwGE1q9CIQhkGiezWO1NU1QxA/MWA7/qc+FAx4U7tTjYiMPlgpeY+sl12laR1fliBtUufbXQKjV
U36QpXV/CHcCR7pT6ZpcWGFKSK6bH+InVHsKvIPphR/o9YBXAbX8VYXr/I2zk01X/0RUXFkynp/v
YLTc8NLbUbKePjbNRXQdqLvNHvPd+tAuamRfJbAbYZutFZzV0488O8QDHeTkijR5DeA8qQ7iCZiR
Hdniyvr2P0kWNa7XvL4vD6CNaBI+peVe2H6r3DjV8NpvRxyJ5Y2BHftWAxJQ+ji2j/Qsevoald86
maLYpDhaulO+x28o2XS79/E7Q6DTBFc0trAD7Njpzv199qsE7nqF4GS2XqasS4wFEQG96uWjtbgH
lBcp84Lqsclf+TgNIPBonA/12FjgUmyuusQaO3PG8U1I7XI6Mh65ZN36ed6Jnx5vdi/USt6keNOv
exbvKaogDgMpnTf5twWGBr+JkwQtNj/y3eDZ6Ain31z+ElkO7htIkNKjWh4YXEFoh8bylchRzuY5
nw/hlYNjl0sXnwtrNCfa2RX20Mo6AUAJSJq12YwKaL9a/BRB4tduM9ypArSL8yR/g7AChPrOSG5q
2pu2JezD4MCgTA1bQQZQdXmxW1R78jsYM+ntLC0W1uZTVV6s8rNTfqE6jRWSg05IAeccEzAKW7XL
LqN4L9Qfjc/sg7Sgecb9OpP3Pcl9n8LTkTxpmDZS9674D71CCojHYvWYTLjqwnzLX0Vg4mnxIJcH
8zxLuwpXFYErMqTFivtbyrH/gKXDWjyUPHYRFr+e8d4orujKBjWJmM29Ry1QA15o+4lrQiLbdvSW
1+qnKa0mN6m33fxgvZlHrrBcbziv/fo9WpvHdnUfhSfNmz65g3VpRXjiNiEsDPUG0UrYjdZxUJ13
5VHxgEykqNCvkj1dFfCvCwpqbXj9rneW2E2MfWUo8R2etOs+iasji6JFho6om39rPHH4Kfv8Sp1p
QmBxvRAAJJgW7yUYtbPwVVOoe+NWgRc9fYpu6QBaqNFVIie/n1z1rB+xAruFpgjNLAoGmaPsGIT8
EtDaL3hd33MOqLtRxfBm9aUDqRw4/nFyB3kVXIic0Z4LB7uGs2V0NJzXKn+soRrmAHd9MUd3coFF
TZ9EH0LpyL3WobDLtOhvpJ3kLTOHGti9E61BoWROfiVYoqm3DFSqfDGtQ47B8Mxorx9NWtLQ+W3h
SW29/Ft4A4SNyUi/42JRxoHyJmEx52RbC5sRvAbit1f1LBy+EO4VPzl1HTBrVo1gxpaAvuw+fqaS
QtjVoi2OD9zBvEuovn29knkIMRV70AzvxpvD2ReejEfsZF7w2HszHpn+uI6GxwkK34dPNjzYTPUy
i2C5gkIuYozMwwsdgwu9zISqTXSQdsJTD1N3xdhQ8ocS4TcTzWocht35ceaKMrT4rZjLr7M9C3uG
A/gZLgfGLR6pZLJdDnktfr4z8pgujDUWEbtqz/xlHrlK1iN3/cxM3LjA7vbGY8b+mA+8Z+ONZdge
cRis7m3+nKCgeOJROAhP0o6LxL/n+DquPzkJ+nkx/0M6g4mEM84mx89hMfiZQmG/cp/CwQbwwkFK
j0wvmm5rxTW9ymcuY7FnevbPxqHFcn2tEKM8KyZkca6MA7Of9shdhikq+JX3ML+TuX5gKh1h2vCN
s8dUhmHhxI8eoB+RnnCcJZ8kVFJndYmizcsrHyZHyRjSFgBOjcQpnzfRngtP8EmvhEFpx51Hv2TP
kREDXpjctcMrR6G8cTQAfplDObPaCviJ4PJVxttr3ewjJtQ3Hqh4TvRW7eDCsM+2U+DgciAwoEuH
64J7peqG77kGgpzhDGPFJkoyWOn58AMMjzOc1bbySPxfNDCXQaqPLsMs/eZnMfnzFSzF4eEAX6YT
+slt7RseVyWfQcHjfUna4PDV1qHHb3ZLFiXs+eSkY6x1Xkap6qSSJzPQ94ro+RWGFChjoTLmDg/p
N7V4k2wvOAGImr1pHs/UD0IKr90T82ZLTK3eagHouzY8cAqASjzEsKYHr8OgY4v6XuDkd363XWr6
jPoWHz6ZK7kqMQo2kNjsDsIJL4FoA+sLW9tdaTV7ih89tZKwafi7unPVXr9DdGUz47qGzJzh0tQC
L1s2DzXOR/qlpH2QyrgwSmvt8G6eWaSv8JsgNIAIS9cyXuLrYbwPjKeHqXrJMy9dqdEbKlWzSDVg
HQh4fwk4GGvrpG23YOr3y8lHc2lJ0dxoOD+nGZVFl7QJjEW3Nvs7vDwQVcuOhCiDssTwOe6kiQrG
UgSAthjFr0ynA7sZAP6oMVxpZjUcXhGusA5lcdUOurXDyzqlIQKqyHfz/N4aHbVfhoFZHEpsf/mm
p6CRVrOJPzCSQQ9k5uLgycUhZLiSEat3qi0CXSL4k7lyfU7BQcNTD3R99mWy1r8ytRpPMStKBnDg
KNynKH8dK3KaZYDtK+IIuT4o32U6J89m7GYbWMTDAzL7zWs/rX0yfyBJopdqbvUydVtxi/8kwbyD
re0ia8UciK1IaAIpd8fH0byXxHUyrHqoyIrjeR5Brq1PwlNdu4y04oV4xQgYMeValGhchELQTOFn
ReVBjWzLSTza4TNRgLCC7jwFMBlsAD6cS7YyrsVfJpY/YNfFywCAxsK9yGZseSFWNqx3mF7J3VYy
OK4LPhPUHUnSmTEQHJPu0xoq1Qr8a0giDIUfudfDOG1k/Gz2zefYfGdQ44VHuntonmPQoe3ki/RW
2dyUhgc+L0FhqL5DgtUkNSYgY3WHy49PlR1hsoeKijT+SRvjA9wzC/7wtYK1Gb8HKCaxlImscxrv
tPaaeHwwYInqRtlpru84FeY2e4PxPho7Femk2gm7FRj0bB2lyNMdo0fBIbd0NAbXhsQWcF5/19Yp
gIc92lGCcmhe20WnwmMiJWttT/qGlkWKKRwuqavyHovUT265Ioa+iU8R2Er2rWEFzP1Im4FEDgB4
vqXyNeILTr0JBChO1wrVoc/2m2nKuLNyB78n4UAw4eKGqtcmhyK2A2EDGzM7DAeKjzQ7m0cxWs/Z
G83dakenhe5J6IoUEEldILjNwUoEma87WGfUjk5LbKBcq29xYe+GlQBCjkbtvak8iK/Q3hhCI7cy
ejYdEM1w9VAJXggHVqAc+8sMH/Byz7srROVZw1v0BQ8yjNBG5QCbhVcmVt7XYlhp91Pu+oqtEvmb
VTS+jBpelu26QRPUaawvXScKvXYayHovxkCMd+gexbgxuSLyLd1ji3ye+E5DnUPBbqrMNwHZs46u
iqOLLqrUlxMKTC6QmyUxgQ7O4ujNuufGMU6W5mVfwdP0wIQHsdOMoAbexVR20VCGztdTF2DWzQQ4
5Pk+VkhDPGE9/Qoo0p861U7ucqbBVf4sdK6FyMHF37Doxty0CxWkKvV0J8bg+4R2oNnzqJ0aCsMq
WM7FjtGi9blqqjeD+FO99RAA2oCVU2iT3gvNyqrX2sl/RP5a+YX8d3b13xBVoiKyQuwrPqNtnq+0
k9WhGPCBOUqPJmDlDTQjz/C2ld4mjElv/t46tTAvi9ZMGJYAAuOBWZHLrPbbyDPlvQ/D6DzuiD8M
BWPFnrjWqbKpjL3W3kOQWdV3U/8YaQ/BcJnTF7V3inDywvBV4QdQ0V1hu52pYBh1QAd7CS/xY/o5
K3b3mL8OiFOwlLeZgYmSdxj+2dF+ssHKWbtmz6ws5+u+XdUf/B8e06P81D7QiEHoDH9gitF6f7T6
e2APvgoVcD0SL2JHOGQyGB+notIG8OCdiNGA0BQXQ3pEcoAu5LKDA/seK1dv2i3S6ZiM+G+zO+41
9ABXqtPuA4lIiLQ76cG76R1Q3r3gST6wtgxzJ+CM9FtMlQL9DfQClp5Yfu8QnCdXZr23nsP3RjAf
RIN7qtyq6+LNciWXmMlk7lRX1KzMg/5EkeX/cncey61zWZZ+ImTAmykMCXpSEkVRE4SkK8F7j6ev
j6rM/tNUVEdPe6KrK08SOGefvdf6lgdKFYkFZgmud5mr9taRUE0QGpN2GnfMUa2VmNgV5ys/WknU
KMRHCzikiGKhuZ/uQgp66yTsdnO+YYyhX8JdvQ6vcu/XiQvmCMIMjbkTq6l6Tw/TThNtxSddXfHJ
/XzCw2FHe1zKKrFKtrDTTpJLx5tVAXW+P+1xKfPwcdsDJ0Jw+gYimOGPG9xrbMF0ANYPWPkWZ8y+
3wBvr8/PwRHb3944CbQUbOOElnwnzvb0TMCD4EVUofI+/5k43p3qyZ1eYo80NlJgljf9Hr73V1jo
YrRN3JpQTp/V58CLlSx7ET0CLho8XYfqJj0hviwPc3os5V1pek37zAuNZYHVw0Z7CikuXjHaGjEQ
k7wQUmytwUhBomJNJOeTNf+Ij1HeGF77BuuNC+nOhCxcE+jSKSCwWL93pYoOwwai1dfvFbCU2OUu
lp5q9YxMVoJoqCLf/KHqMsFWsSkBJiXGk6o7z0X+p4j2naMT2x8VggC8gdqsRPTREIfLSPjxb6l1
POMZd/Pe9Mgg8kIyxjcgdFLWzB1q+oy+Cn9LuMl1AjNDAh+czun345uBBIGa1rzlexyqmolVaF43
NzQKZeip+HRFO/QqYccwi1MVIx1GbaDDcH+1dn9RTXc+oHUmKrPEroAplDhekCgQVye7MdajxN0K
O4orIeXklxI7OnuU+pVnWOdFutDqFwGocGZHSeLF/JLSZv+nmyEc5tUHVwHWfcrefM3YZk7eSaXP
HATxx8gf/zD649RU2CkoFOY+12zg7Akg8WbhDrctO37tDfKgffVQ2sH9sXqH147RkK2sprf0J771
nyldGNrvrvSl0T1xLT+d4RWSJ7AR2306v7c/GQ4EBcUE67h1EHg4tcN98UOOAWsc6gIqjr1Uu4zF
GUDJLYhR5nx+EXm1nW0YM6EPon2AAogKgVUeRUcluMlb9QxGp12PTDB8c0OR/7zUW5CoT/EjCGgV
VB/lpcHXTYRKukP/RHPIOkYniIJS4Wc3k71qBGNBMp0d/EkKyUs3udnvW0VTYKG4BbjdbXwHAU+n
SHmcXgC/SWv8c9riJE+kOhGVPFv1vXqlpfrVJRcqLWGdq+e+c0P1aMHjwOI7oWstF5+lA1YCvkIh
cYbNeJRu5h2R8rpec7zfc0sqq+G5u+n3iFWUkfiqDIkvJLV+8sPknPao12AYcnL/5hngFPiTH+Xy
W0Ojid9WeZqoJ66GgdT4kH7InHtDb+ESITZhhYoTHIvHkKBkvHyrPqvP8ss6aNuGkz19jRNyAdQC
Sv2ccUP3kwODw6NU+U5I6AGpEp+to7Lj6ojhFTrmWjtN1SWkv7DttiIEnH33GV+rW+U9qrJT8FIo
ICROYU3aLS5/EGXBdw2sctEfiwFbUhavCvlqxp39jXmZsBM/3NEaMDwZP7ensrjZVAAswH68Hj47
e7EHbh9+asTQbTf5nT+hRUAj7gw+K0l4obw9WDhi7ZdqVR5T4w1OuwnZ0AXpbyPeeH6yjuE786oI
0pd4F5/psb1+MADSH6vta3SjhCKwAUYQ+HFWOvNMjmFJDQCsj3X2ZhyJ9aMvflJYyVPbovlpJyuZ
c/w6P2i36Y9M4/ddeSqvwabHxH+Lt9MLV+J3nZwHYg/q5FUNt8bTiwrxwP6qnfgKnvQIM3NpHeGY
bkGKsiNzKQRncCOLW68Hu8e38Z4jWbRPaeQPpJ2Lb8uOnIQtxRndjVS+dGPgp+Oms16MUth3QngO
H/OUkIhCOsuPd0flMQtqZmpIzC2QP0vFEUFRMTNi7jNjOETgNTD6GJkA/X7MquNdhY5nnT5GWNHD
a4dEgoaMDPKVlX+cYZH94zP5472//quGBA4m4ksnFoRzP6Zzv9//++b3SzuVHBtWfS1CbVmzDvzr
96dyI23CcYu5o8Hhp0NdebwJH//9/VhQjZTokal9WGiGPJ3j8CPA8a8v/bfv/P2E9nBD/vUlZROU
qyxtnzXNRPzXRB6DWh+UVb39fRPWj9/x+67GwF56UK7qrYklWvIAhRXrdop2f305Rq2//5l/fcwK
hfrvP+L3g79fk+O0IMM5XP31db8f/+u///1elEeE9j5+6l+fSdVIQSHD1vTXJ0wFBjSxZHxhOVKX
YWK13N9v+adf//uwUYSGnJVnbivsUabMPQ0SbfBQRtH8evRw42JeDRVc+abON8lQ+xpOyBWTfXEt
K/UhzJl5xQm9q0V5kVJCyZTxuZUsv684/qWKCpcDuAAhGnaja07XsbXrkfkUhwJhid2hVeV3y+jW
IAC+elBdaQMWCoL0DZAFxGVGFiBaEIyo9H9mQSVpWm4L/KzJQq/ZXA+5RM5AOairgYQmsUFWkAaG
5SsaMtkovWVgQxy91Tbd3KDBE1+qX61POpCWrU5XbNaP8JjkmZi6XQ6e1BZrrxhmF9o6FgSPpJV9
WKfnJH8LQ+oUuhzjg1GDc1Fo4XGVkFajMWtWsNY5r8SnqM1XqmSwdinhefnAWbA1ALnYGhwFNW+u
VSx8AGe7FFq6CsLPcVCYBRWcm1lwLPm0NEQzoVExmZJqMj4k3P49QSP6QlMnILUQuagzmcUZqRlp
P02lcThCHckJgOkru4hm3cMQsV6l0tAhWlQ4gKkZA+N77iYy0ir5D0qSgxgab2GKhFXul/WUfklg
uMfsC28KVCbgDsw3W/Sr/U9UmJ+MkYtdLyrDuhQXUiTieFUJ/lIjTdSw00xQFbygK27GnDArlwgx
nreISTZ5zpxlCfZTLD8RcHqeybyMxwZ1FPjmlIlQUyDK6lY58PZm1KnFWO6DBlWjKl97az2YLzqB
MTaWGq/XcEvr5i6k59lp7zxNny2iP8nKTpKcfKpUW9lkESQA2EtWnbGi65HznMH9/66S/hPSC4ae
RaXaY49vELnwjM26se8MCchuo5H8vph20EkqH2ZWZ8GOI37vAvJJ/VpSxkWB9kTK9lteNfRBrZ5u
Km5PYyi+pZAAsqgXdmOLs0ItC6JWjfWU0wbDlYeW5DGnprAkp2smJCf5U8IOlg3RDfPxWpnsrnOn
PeLK2wkQSbKf0AO5rTa5kB8weYlZdYxb8b5Ucgoh2oTsQA6AncuvUy+VmzZf3gmHY0mRJbQyuGKQ
AQgu2sA7Z32mT6EjZSgv4yYhVVv95koC3di9BqP50UFqCZhKLwZSjUWcrtM0gIuJvUavUe4OeehK
4mE2wmcjKrbQCjs6VrQ/lFF+ml6bnIZOZg3yJmGWWcmdTDKhelV6c7JrTf6ov0TF+qnTHPtlydM1
Yd+MjHkna1KwGmt+uDXPbF5DsOu0eLCFGnxjpG0l0k8XMVih8A1wnzUQPLtvabQwmnF4yCr9ipoc
U56M+nauQ6JPtA8dmDLxgNTRTMSW3Ko9oRGZWszln4Qo2jlQ+lMqlqaTLkfEzyepTqk/GqIYVbJa
AgU43ti/acBb7Bp+hQbOEwgL0+1olkzU6NChs/ynIdKts8YHise8NEFLkVFQkA8/ars8o3bGtR5y
LAyCmKTlMtnpZAzGPaeLXB7BF6LoZWLNsCMz69SrXjMpx4OiLcdKEF4j7k2eXe0tht4H6pWOTCxu
zHBmVqnHTt8n7/Mo3YYI+ZfcdOEauyANq0jDnDArtIeAfgbtuFFa/QA1Y6fHpHArs3iEU0WlOobn
8ntoqj94F7ltGUDmWyVaRLdWY8OJDMKWZYBwOqG18pDRa8N/xurGxCWY461l9u8lnjCYnrQ9BdYe
IrOJnkMueY6y+l2r2mtdjEee8+PSyH5NQTv1CVNTQbyFJk2v1HoJCLTKl2UtVNU5VhV6HwUbQ2OA
Ugry+EedIKxPMPkVHXNEGZ1lFb60okOgzsTUSR5ADBmFqSNoA4ouHRqhmpJ9NmRf0BUjxNXdj6rT
3qqzehPiZ0pZvJ1OiT7NZkk2SIOnnRFw5Gf9zuqytMGHI0ZECmd0z20f/wAwnM9Sx9W/hKjVVYt8
zccuiOyhXOXmENMe7ElCbuu3dIIG13bFSTlDv1qEKrXD/FvLZdn5o6uMC+ronnWferRwq4sYTstZ
hDpO2B5C/a2cX4SgOYZT3R5RVz9UpTTUpXLmZAMTJQA2wkqUvwpR/6nJMA4N+THqevTq1MYd8gxP
b1kIbM/jNdYXopiZTSL7lO0A4Rzme/r1CNhlT8iqrTABURRLlTEwAbFjSce86miCmGh7cUKdlYLZ
F1Jc4OLBeBMna7Zj1dw0ZUD8DmkaaKq1m9iIVOxiwVXbdzRCmvRFXOQvfG9e2fZbC95sSLO20qie
MsQlhpSiIJh1ba8kdNI7Tp8RHTFMv/hChyAbNsRikE3YOoCghX5vKAHjJpExQxhYaE2mzCftOziE
tBytHNGnocxfVkZ3SmxpGYE4uggDDf3UPOZ9GbjR0Fv8tcxJimKaqXQkGu1VAeULzM+gigtYGloA
prwVobuiupwmN8ZOqDdS4sSIw7y2r76kVPf/v3aCyQrkyf/NCfbI8PI/8gq3VPP9z36wv3/nP4K8
xL/p4H8l/e9JXX/3ghny36ibsXRpsq4Q1vWwif3DC6b9TRHJD7IsQ5GgsSq4Mf/uBVPlvyG1M0xL
UQxJM2VR+X/xgmnKvxskDXCYZAKppiiapqj/mxNMFfQprE1j8a2whSuOTRYjrAnp6VrvM5+suUVe
1QaWdq+s3f6l+1C/wpfulYlC8cgEWQfzamJmLty6ivBlihL6BfAVHY0CUPStxM0FWjF2dOUOqGni
Bk/YxFx5VXzA11MUj85dzgV7lf7UO8sFhOXCW/in1+T8327Pf4kI+w/37OMxklBmaZpi8M+/JUQ1
gTxLco7DQlyM117CtEuZh5P6nIzqV9/0P4JAnV6l8V2Lpaf//ZcTkfU/PMMqr5ShqaIhYrj7Vwtq
mQdTjQB98c2rNe7En/KpOamRI75T6v1EDxea3f8Yz+oTN666i2gOP6P5PVjPpuEszMo89SKRmbSv
t/JHflw26SXt3fYYM9u79JXDinScP0zqNA4nzwZApcQt/emrfI32DDLWlfkdamzfoLte0+909PSz
em8JjrVnHEF8D3RzezHsxwm+f6+v+ZVEDkHZ0FmkzWBAQFhYOwCkYZyhP42sKd+PK/EPDCrF72ip
1y4jMI6qpts810cpdaRduza3dGjfSxAQdvSVvPBwVtONwflaeFriVXwIfKbMDB+Gj5B6Yt+fEk80
V8n37IN5f/TsgFimlf0j7+qWGiNk59yIRJZ8LvgNEE66+WcLCEF1hU3zjt86J+LxCsAkU2EieDJi
+Re2NOsaAIxKLvN5MZzwEOpOY76Ul/Q7RIueM04qX+gTPdHSK275+IKXgZkST0e4n9+KDyxDKchM
W/tJasc46PpmkLaPeTJ9emYn5mqk90ueRGjTbGXUpM9vzDtBdCx0k8kTKcQLQGXEbMaleYfZ/lme
g1NXHuXnkZaoQqfOZ8rFoM16YlZ0pKlwDLcDHZ4zSA0iy1wdLi1qrI9sW6MXiOzoUrrKD0LqldyT
x2UjPh8/u8RLB4IocB24uOHf2KLYxiCfRQcTQodr4CPQncTrmIMva2b9nto6MHBj5it36U9woM4C
4vvG+chy8X862Xt0kA9KyFPb4hXBEMTZgWn2YidrA2iiTVzZvDNvxF0XqjuXbvbdXLLJno4yU5aT
eKfZoz2FG6brkQEmx6GYHjm2vgw8Ew+DmINbipEFdOmPnpZxfpKfJOal1/BTJy5m19H4uQVX87Iw
ND7OFSMUt8fUstGP+WncQJgi98i4tCr7uVf5xee4KuBr+rWfvVmPSYDlA/9KDtbZel1qnHRrpC9Y
R5ycu8POvoejyrO5k5MXNl+gxBv91GarBVkabe4YB+R2fEONYFwgYPSDLdtj4GZe96H7sAtoJ3ps
73gDBQex7gWmJ+dqsjsdJlnauJE8FbrtVwOplAeorwhu2gCvD4GzIjAZ18lh9oPKxzpGr/yY506/
iQ4pB0WVNZB0Znx1w+AFIqWnO8CtYZLyJ7viBvOVOzjtbE195k9nxI0Mf2BDb5Jr9z67/uxHVxVP
3oNf64QnkMkh2oiX4KP9EdotbWP5MAyb+VZtGfJbtnXBBzZNtrCmDUD20rTG7NSiBj4p/dW6DIfu
ziADlM19fhJvoov4XbXFJ+nUjP+Xxfk/De5Ei6imZUiSxDan/RtWAJm3qY26XPstQKYC6pecGzcz
bt3/fRn+j0XY5NdolmxYkAvM/wAoNLR0ejGQ6NZI48vjV1jzhBRm+l5aGuBzTuG81Gzx/8cV/j/s
O7L8n7urKakyWZsqEDlTxdn7r2s/LGmqX6ttfSK8b8ocP9BXReJjLaN9ryvCu4QKAWor/ffXJISK
I5kfxBFj99RbuCDYiNRqfimDYABeJHOrQb+jzU2UcqyI+7SfTlMoECNmNu1KUkAGx2KseuYkm6tG
lipy0phAp9TVdDt6Urkz1yrVnahkyalYlHqvjrMJYdTYpjq9trZ9lSsm0brB0HMQqSGzohQ8ANZP
Hcy4FVe5IYQIFhTcIWZ57TSjfw61VkZbBYY4IW4vTw0GfGpYQUlESGMU8XoO2ciwW92toYRbcMrC
3Fhl2lcfQpAuyJRvMDxjpUHuntNJpk+ep6gZxWVjkDO80tOE8V/RrAU9QKqG4qayBIT848PPWwxn
+nFkwFgsC0Jm2gUM67qRhG35oMmT/naTq4aQJmupXKmJf/qmS49k9zKJL8XnVA/UQzzUql0sNEhL
mUljqQnU0bOv1c1Fz5D0inO+mmK4PapWKPyR5o/8EkkBayrQRZdLjilj1sG+CCXFxteEbbvOkTKI
xUqQyVRQEhEBWQvdVwVRiMeOjc9QT0BY5zVM7c/Rmph/oPHIGKcGvZH5w0D/Xey0dvNopE5jclZK
4QsuAOxRbXmhlxDy99qlmf9pSjXwtQo60AQnO4GGGQkaDeVS11ZyrL/2sbZ4KjbIEWM/qimKhIE5
i9QgHFl0/VlbwmcREikJV0cRP6wwa2dp+lNP2tNSCcpaDefbpFevHEE+olMvovxpp/ZpiornJAhf
5Lj9k5gTCUBcwIAEUlQ1t8f76uhJY0yMWiwkePUUlywKZGsig4MgVelyEMhENJO2QECTYeaoct57
eZIoTpOExwjuE1TRgwC3FCoSrzRHlRL81FrI1MdgtPGS4XFaSsXWbvrxtYBSKpoj4/EqNFfC9D1z
qYtC9jLR4QuMeYuxtWHh+527r4W0nwnYQbAGD5o5N+PJmZ2hOw68AnMQUkUQcLAcpLnCPh+u+vG5
QlUF54y/I3UrTNoqPuVC7N3Ha4Y9bTVl31ZGlhPGSyXS3JHctGZhcmjWvnrWYTbnmmUTnuJAWsUQ
yHkTdRWNH3ucDJuwaEgiDu47rGfv2iA4RiPSK15Ig/1Oog9EbzR1GAMMV7Md95YSbYCe0H2N6Y0u
OFxx61CiDVOs7xC16TuF0K01oI/THGkJGoCAliFdeTaNplf2gdAznwuNIzKGpJzHjQaLKUOxRigm
AUIbWS/A/Oe936bgvYHkT/2uqNFQlWGwVssQ5DA0EUbAEW3SFnlixcpnV4rZ0iOTQ38ehq3UM8VK
gwmtfVV4GGpjXILxymgFefv7Rp9lGexzQ80mW120BkVKoApz+kLQWtrN7QM5oVTeyIhvN6ljujX0
jySF0m7/fig2b8WA5aaM82z3+5HfIIbf9wb5izsiQYVTwHHEg+3kNcIOEIoMRDrAb1jtsmAb9fJ3
HSLSluUh9s6xg74S08ETg07KRUqAyjfd9lBeGGExXaPRzMV7B1jpy/ek8lq3OWSH6SB94G0nSCKl
Y+0yZOYY3TrpfX7m3q/3KKann2YtoYTWETgezbtdXnB0iXcgYpgrPto9urVDT9PnWH7mO0p2Ojl0
Pt54jfQ3c9c+Rz7WdJpsBuv8CZQBMiJWeiAURB0x2xM7d1TdpnWMo3imHcURPkyR/m8pZ5mqM94y
CdW7gERidKfazR21wWzs0QvwbQYFIsRsW/s0z+Yfc1N/x8M9WlykF3SLVIQRl+GnVjztdSTkBf+F
LdBZSKl60Cq62dFaG6/lC4V8eEbe8YpcFCluvDZozrCJoUW/KD/Z+5KsC8f8XN4T0oPWuF7AYjNf
hd+NXEjS3W7X+SRXVVgfd/K0RfXAaH0SCQRMjkwZG22tS7sx9UJ5NY/IRld0XuXRQ44pqRt8xTN3
W7ezAkc8NIPNWopQpFRRH9kV2pbpMQSnPhe8UT8z2p54eJeatWmXe6NHhmMk2AbNrUeUi0M6zYSO
j+eQGe0NjFXl0ow2j+Yj94gilH5q8yZXawWZy+iUKGuRsmDiwjN7krdmvOENnCq7bEHPoU5dgT0m
kviN55hQqnleo4pqFB9FkKnvUVLJo5NA3mPChFO/s2MvvpQ8W1SX3xrZys2u+WS6yssDD3nyGHc/
xK8nBAdpTXfV14unES+IdReOLGHWUdO2+l2okEJxWeTwXYD/hXZOx/qo/kGLJKYeR7Ku2jYDMfUS
XW5HMF+MIxmCbXJEH6b/0TzhsrwGJ85P7Z0BSF08dS9T4/K7w3dK37cC6dHwhzNZQXTjt7IC0n3I
P5jBonjobvTgJiIeHfQiDIkZ5/tIW/TCKa/VqnmOOGrR+r1zByifCDxQ6wzAVmpeNI6bTn2tEYG4
2jG9apSqC/koO3KGLGDKLhoRgxQzv+Lv3/L3iv2B5jL3JCWUgAgEgbr9Qp4Ns20DqvdVAkoZbniY
/OhhOJfSW1k6j8AFcx9qeHW8JHV4Eg0OkscUNRqqCs/YBVvwe2Q7ziWv1IqfQeefF6hwxeC1T1/D
ZQ3HUCeyp98Jn2rhQVWDNI7awlrDzaiPZI5ClmJ6Px0YX+yJkSvDFVeuipjBrtfNDib5hBggPSSo
xis7+zMjq3wTrX22J16Bs60eOFilSQ8vPxu6jJzmbNAMwE6MN66reXGILht6qGu24MusGTjePdUn
V7HdRz5hx4bppm/ZukNwc3gcwEZveo1xl5+QwuVQO1xa/S3jBawVaF2Q1phcIk5I3iSxaCil3OVA
q5eLnaWZBi3qag4u8H+d6MKJnBl2+jKsqfKsF9Ny+hvZPsq0Nh1l0zrSGzqxtX7N1jRzSF2CiWBr
G+ReK7DP9BU8Y78ryfl6HjELnWsRzVV24Txz71Z0pGNHPaQsY4jkXYuF+w9s2dDPjyo/d3hT1+Y7
j+HCSdcs/Gg7kEwBIJJHjTV38axNybTpFMLYJDzJIGRgJR4D1IE2siNOdaihXY7l3VN7Eu71TnsG
PdC9mRertN+jTbsLaKRQJlzwkVk9h21nGp7JNINQx6K/sVbWp+zlr2yh3bmIbGk/oZ4Ijw1SQBrm
nK4YiaFkQ+tLuXWtPnsk+qyw6otyjK8I3XxV3oYKLiAvmG0ZKYzoZ+m+6jaVeNYv6sF4Ll9zDEEI
OpB9h5h13ETzmz8cDSIaKs1GejOw8pw40h3ZYWiFcEaMPzvL7mS4/V7EzWqQneNkKtxrtwq2PO+5
q77VOyxUFemub5KCAJvLwDxqndNIK0NYD4EfCf4krXidggj4Ptjxi4hyTiVY0OGQOtBRwPtxoK0y
lhQLe06V0p+2/qSqsGqXhGX1Er0I8B7RzpgXeW09S5HLrJ0gs1CEXYHQ3WGCgKNgEzGZQaG6j/2Y
igANyhG9kagea+JTuSt/BlwGGy678LZ85cffZU71wm3+TndlTGzpPWfKgoLRm8/5utymlzDeKtJn
JIDdvYTjAUU9hReKZRQM4Mu7nVkhttYPLP79vAVZDzSxx1gfCj/2UK9NwyuTM+sPUzeOYC/pdnie
vehLuj0s1DzeQ3anA6G8SScaIAPjsVO2WVb1RaKVTz13Cd/Zl1gMFOXDGlb9YTiVT3Fra1/dKkRY
dRPRVSNCp2PPE4CCk62M9THkKAiGAZzTdaquIeYMnfCkNSN9jPpsKhKr3T15Z6ydAmO358v0FgTP
CHRTCtCNwhULfgsBGZ7DHtUniVppio/Mqz7ra/leBnv1tYqfkrNZ7SzN1/zk/ig8MaJ9TKUNGXWA
ny3Z6TY5gblb2Chukl+t1DXaTqa2NER8cd1tOJ72iDTdqCEeYdV/m5rb4enVXJRKKDqJAHsWl2Pw
XPiGF9z7b4ZoFVXAC+Iz/O0KbC5ENUfRy6+G6ARnMgGd8Kna51h5PhB61j/Kqn+v6G/8zNv8g+A+
clFaDnVAnA/Dbhy5pO3smT0vvljOfB4AZ8abbht787uKrQrnka3kLJMOUS71Md01zwCq2UUU33wl
whwJuXWiofShrMRv/kM21RhuUJ+C8VInMgfARWE6cYIXme7lTntCUalBD8su+beyUMV6TK9AeqaX
xdql0krwSH9VjCNi5OE8QMVlW5xFBMus3+rnsIgcTkTUfm+LnmN8ZYPCaUBoGrdezMF2ZM5ejzL0
8MbNKIFqZlex6BkVQcBJQFtNgu9/wL+dvcGtDtCy/7TNVxO5DXkizHSBZDnBJvymhilODUXCBdZq
EDoETkB06KCN4b5wqnvSU+Pa6nfAy1hstZTjh91fR4wZsY0/dT/8Mb7G94AUktBZPutvTo1Wi5nZ
CX4AmjD9skfOzFt6ydoNcw171mNKtza2y2HGopCvc6pLFynmiA5LvwP8LBDRCitpcKvdY9J4BNxG
6i0c1D/iw/sTrxtUbDv1UPs0/Fheai88Zvdik6xhxLefPbJM2pov9a5sHQA27BQnc10fTXMnrqfv
4ds8clWi7Mhf8Hkeii/rJTx1B3KbwGNv4tdmP3AVoPV/nebVXMDVOc8M9pAwZ86cbJA/x81q+jJM
4B+riXEtpkJc0jlRTmCG8EGaoeyo0yzuFlnleZ5qLSRnC/maZoi7Mcyk3fT7CUnscG0Rkym2GAe6
jN22f3z2983v1/2+9/ttxhiykKdo9KOyl3bWFEskXzy+ujSWahvgowk7f8yT6NJi5QK8orjwckn3
ZJ3pUP+5ptjIHnxhhUNVSPY46g03mXJqeUaJWnIKo4kbO2+RdIGpcYG4XGIr2ukaTinAj3Ru1Vxc
DQI7yGJg/g6KmlBUED8oHtOc/pHM4qGXq1jGjBEKRrcKZhGTvolAqRFpRlkafU6A016XdHfGgIhL
exK/JcgwMWCMVS3TYQdXyPifwRZ242TiJNw8t61iumVgfshkDVFWVy4cGjx6De6zJpNd2TLwcmUN
TXM5gFEbT9Er8hmtVgnCTgzkl2HXOIMS4NXRQJbUhHq7ZV12TzXVkalErmUlpt1MIYe1SeW49jDy
9uzrVbrQSCGSJ0oypskI+QZRgpTSKndEM4Rbsj4kPZESxUwnUxWSJ6iXW7MydgabUxDVu0ERXWl5
CLVrKmQySi9ZjCdBSdttB1RmKHG+6AnrX7toaOLAg5XNVoamnoY7ztfnjmgJV1YXWuIyEvWZZGHg
LhQVeaci1LOu0SPbNYl7UDjmtjXCPaFIb3paYC8akUrnnX4O8Gf3TbMNLOlbJWvGhk46ecOcEGQV
xOy/D+uJmt1Vk8NKkA4EHZkV8N6lazwhmJ6W8JIXhfaW92+tUJK6Jnb3ol9oL2PTS4KXWvuRhApv
WZi9DlHGvlqTjoGc46cujJ3UogUXBCzzRCFug3yGNDKp3ojGhqPvcgPXNfjdpJD0KEY/S4Atq+E0
RAwlwRtD5Af08up+udYGBI4+EVqHsCJ63/rIhCEcb/PjlyEJCFOsajIpjHSgM6zJi+XpUYdMDDFD
nMi4RiLZFyva07FCJGKqEulaRPgo5F2/3Mhcvw1FdNTZQ4cH36wZylvXcRj7/d480X5Ec5NKRJ9X
kIha+mmxMXHkzwAF6Mztm/mhulTfigkw4oNt7Qgq5X3NroMW4pVVOQIJF/IXGF9S0N5KkNVRzoEY
M3rsKGV3LWpipgpVodYerc8G+HEcfAJ73qbx0O/QlzIwy5kggPGz1Dt5caRP0nFMVQZYHeggwK37
csAAWj1QexEjlKSODS/OAKc0ebh5ijSGSuXMiS6NoEtKaGCjVkTObVys2XgVkvEB0muop8V7Wo2f
ycROYxbBGvQlR49uo8Vw+2UY6ODuNUI4r7VeZnaisKRkIqflqCUHBAQoFGEFTwdYTN+Ma4BIZE1s
B4kNwMAuOqmYK0gn4VyadIPooMK5TGxTbWt1jhC/BFHyoalIJVrJSD0T76KcKelaaZGwZ7BRHWWg
byGQ6rNpazp6MRNElkhsp/jmmqDHPPjwcPXVybTIvR+bq1SDsBgMQFxzK9mR1D1ZIybMWhyvudol
dgx4ke7pjPSlZWyB5CYZCX6TRSP0UUsQfyqs4OVdFJ5ark6yxBrAZRetge05pP0tKTPqkYxZDGt4
vrfqVzLMWs79yd3oLMZXSTAfVRS5SWi+DKigFr11AxmnuVmI67LkLD0NkeyR5YsmMp3lU8UcUBDL
YaVbMXx9A+iA9fAfkSidmGhJyWT7qDNOrmWUXwm/BjvHa6VYCq6vqVscNa2PFW2Grgu+Ix3fxtDf
qhIKaDvjAtGzJEGMzmBNVCeiKrZmK78T//vSV91d1HehVB2Za/iVgabS7Npva2JwjwRVbGsK/OIA
Wp7eTB4enKfS1IAL1M+ihb+2atbDiBcHPe+4yZvmT5VtLcI+wzBnOy0Q25sxWkNgAzSbjOyeQkdI
mf6iDDwgL5Vpj2JiDTnizPcPfYYOotUU9i0ghGKgT6oI8r7r6Yo0wuOsao5PsQmLKE3ii9iEjkZO
tw8285RMZe8spfUcNkm+yvqHySOt/LZdNp1ONn3SiLuywRybgO+bhu4+VAlQkXyhPJFDDsvURHkx
XEpBIBOn9+ZIOYVDsUM6cRonGNSp1ZO7m3CUlHBQCP/F3XksR45s2fZX2nr8UAbhDjHoSWhFLTMn
MGYmCa0cGl/fC2BVsW6++9rsTZsDGICQjEAA7ufsvbYzANUHXCckm3YG8sBP9H3oMCfOA5giHoGt
eMuyp2Lo2VVSVlP4PNMweNIdJIhFB7pCGnuAXimt1Z7qLwzLmrPZynYTyh2ddW1M5nPajfYetivA
CcIGZT69TTI6G8GkHWPduMtcxqBpU5JAljKJtpuHwaKCS+z0Xctxuh4FJ3jT21tiRoa2yKEGeq2B
YFrVOZLYhnKXVBZxVuXBsrR9VFLos1LPWEdGfrTS8ty50YPG//8cUTxPiuQ1cZKQKzFR7ooLmZFb
RKUA3j6KTj/rnlasTCiv6y7Gp5moOamtZGLv1IoJJiqqVaS1xTGOmXdMEXLjII52ft51NwnRNl3s
4oHtcTQEprcJp97YWfR10PYxAY5Mpob2+AbmNl73Q5auizI5TrpxyAp8KHHTbl3NwG7QJgisChtp
77DpUWxs+hD5/GSC6tX5/m1/2lkh8zIDEQvBadrtKBrQJ6WIN4rsFbilxa4qnHwf9+ZHX3WUcdN6
3T92mi63rm2vqzFm6lC3V7UJsrxFqzWJ/DC6qN0yl7pmo45+65LLFVGDUPKuz7jkllN7JCj5GqEd
Bm3fuZS2TzRywMWGplWaRg/kOvOLqeWLOZTYE5PsW+LrT73CRQj8l0ad9+LoAYW+bthJqyc52Ksx
pgf2q3Anqg6xtpEGmfAiy50VMNQdX3cPbM98BVMlV7ZNTcCda9bSTO8nDWNUOT1gsxKMdIUUW6Pk
Z5yJ/tHNC7kOXONXm7XqCv4hzFvkeiH5OERkN/dBfSxS54dtRvqmBtgcZONHXAThzrU7pL58QoUQ
oCaprxkaIzZAcCZS8RHnGr9qp/rpVJhiDZtDIiRmddMMtb2ZA/aSam3CHsaXaDz5ehtcupaJgkAd
Ufi48NM4ekiyuN3RoAFx46IKqmhlJx0SCETrqY/Nlo7G2FPXCBrnyrQYGXBiu3L0YQQueef7NeCv
EalklHc3nbXTXJO+fNhae4TP4lRnvTgta79tDinpNCHB3EjWyaWYMatWJU+9i6r2a7Hsc9G+biM9
+P4VHFPNsdWcsIxtVjJq8w3zm94W1qm2c2K3wIR6CRrcTtcQUVdBc5JhR4UvJFEuMJjIztk/gOW1
LaKq2djGzG2O1OngwB0FVSeZtnMRN/1z0Y7lnZZZzm7yNPtUxyNqcFMWzskMLftzkefoT5pvnoFP
W/t7ESEvEJMEmzCH9aTzYsnpkVUL3lTq91nvUhXDAIANujf33QzTTqtE7Jdu9/9eyrvn/o/avmPR
/4Z4Xx7wp6TP0/8wpOMYUNpJnvrP//hT0ufZf9jCtA3bdAzPMe1ZzvCXpM/6g4Qdw3WEBcufx33h
3YX+B9MkT87yO1c486P+gs//KTP4xOkH78W/kR0YsOb/VXKmo+iTwrJNi8YbhEdrFv39fLuP8qD+
r/80/g9TDjppTuSeKit5QT8PsymU25quQlt51On9+Nk1RyAjGv7BCDAlDVfs4qP5psUW2r9qTIls
LYAhT92ldL+HSGuPNAvrJHqKKIjiZfmANxcdxtEDDgpgQTPOIgWKM3bawUki85H+/XYoXetc6uoS
dQiv2/7JVzq2wZygJWjxj6auW3ejA9aqRoZc9jkBZIyw7VzrOXX5yFl790GUxGerBkZ0AqEoUBTv
FRZE1Q2c+5NgZ80sW+kLim7K2mqFQ3CR4UTHPHFq5BL2S+jF+k1hEsmcWuiF4mC6lg7zaTJUVn4p
rLsqt98dm8twHXbvkWywdCt5ibxmOAoXHfcw0ddNa3gsPvNfUVjaWYjx0PbNtz6ytOuIqk4HDXct
e598HmN4SrDblZa4MkWb/bA8Ijnr6BAUE8U8P9ePRtscXSvlnJol08YvzBgVJcmbDLF3QQeMREnn
6FZluknB1DKXuOmnbR6JeF1RTCDIkuHVyGhClQ61qp4qPqkM01kl1kGkx5H5P36xek+NwAvRr1tE
aXlJGW3ccPxBQpJ5GVuP6lOfzEzg/Fp0rbEf0JoNKv8uVP3EcLMFXg5ENw3xwfok0uZ0q+vUrk9+
GaO2Nil5ex0m2bEnI6pIbptamafWptdgTPdtZmDoK7YxPV5Kb268TyPnbIVb+qxUQ4eeGG+ubVSl
xYdlYUrx++aca+pCorF3wYixs5+TJg/2k0eo5QC9aErDH4Jr+kaZ+kl0iXlqAnktJIKRXEbDISoI
FZx5EwEq7gTSw16P228547NNNNGP6RqK/7kvjyb9pL6it8L8O93G1tztC2f4uqzpY+HH6jrnF9dR
SBUCmboe+L8INO0PVAHEOgncaJNEI25qI2rWpebcyRwXXzcb8GVA/A9X0u9Ax4dDKhryuSay7Zkl
g41vjplWHJlUeVSa7C0VZ5K7/ZdivCmDOriz44MFbcIgqf6UcIDtK/RgsnRfpWZN51G5eNlM/5iZ
5Z1SnXXV4WS6xMaHYCyH4KNFVpTjhFOaD4WE2lRJONDZNnpMUlgQcITr50yU7bH0VL5pmuilhTDO
1MMWWB0yG4f6T22o1d7rsm/B2ND9AXW6mV2MJ2AFVG1gMZv+ReEmAeVS+Rx1I4CEzN2nDb0hDBA3
fSYA98+9vRnpGOq4g3UGWQLcosivMoPqFYMw8ko9e2eXTMfkSCaDcKHpGIEPvJVRbzPWlKybajc4
MPLsTtBlSxlq9WkAdyl5bWhD+E6HU0AyRP4ewTTZ1YiLPfxzqufEZYzMDCf6SiadTFnPHTefo4ZI
YYPh96EnL2oVIkbBmJAS/1Lfpeb0IXx94yaEz0b45b2BSAapv1NgOdqFJtemDw/eH6vDEGc/ed8u
dAHnSNAV2JmqBoXC8Ew6RYHYYFoX/ThsCsJH9030bcD4npC7tK0zBKrd5G4HPXzKOGmjFG0AoKRo
s5gDRCtV4ze+R8oz62jahEjSIbnW7oOKC3ie01Iu0xtR9zQZpP2TLFVSFI0Yfpld5VBzS+LgktY8
1jin101KZc6Ob1UNx9pLE9TD5CXkDcSwDK89Uz4Xbs6N7SmmzgmML1IUEBv6SUwDOtx5FUPSJnst
J5XsuFBV6yxGKKqDAxbVdKlNeE9I0CYQV7+YbGP2TwhAMINglxEQshlt9d0mR2wlBv7LqqHrRqrD
S/Y+eH26T3I1HRVkQ4jAq5DkwIsXWf2mjfKfxeBddEC110mLja4xGm2jdxBvADdFIW+56Hrm1KoA
mZ6ZkA1MSVS49j7he9lRRETlOei0j/r3hIrMekRyt6ojK3jmmrtrMOVMyoOs2JBdFo/jJY5Dzkl5
Rs1Ge9J0/2z0YKUDiS0iMOENad1LNbQgfjz6ZKQJp8pwSHCDa5DWwYOXdfdVl8vdNFhqawmZbMmm
x+IfMst3oa6T8wVDvqCm59S6eQPwsXseLdc/tTFtndpkHtmP1DHq0hj3JAxl17rTkLJhlhJtbq2v
iZ1HIiGmWz9RDe3I6kIdisNH0mCfYme8TQxyDg3ClZmGTJeGEBnaAY5H5T6i566Q2jMXsSi3gs11
Ks1AQ0VuWkiVR0zloYjaI+babEMlAP90DZgtD+d8jTpmfIql2u4wYRFCUG06psibEp525PdcE9yB
dCctfXJHN11rXfWk60DW3KAOtw5+tlU9Dh1ZdSZHuIn6oZn43NRkzNEPRXotipGTr9/seltdRS3t
IDsQZxIY1ToAZGDX/EzkUMQ3PfUQO7Cup9LrTybFevwXoGiiDDNjdOh8h0qs1qCMm2N7ubITH9nD
+C0pXzJqQTxPuXMAsMkVeQJVXIR3kY4chSiTTaJV1dlpMuYgEVHhEQYmVzne3miRYKfoCr2c6hdS
RmpoIRfgKENT5gkOBBfLWmi6V20pzIOiI4fpM7SsOS4yePQdUt64wld72y+7dR8Swq5ayBl0q8mR
Ni7Sr3B3xrG8EmWHMqXcVaU2XDLJ9Dzt5LFNCrm1e4jbvMvspo4YBniJ3Gi46INUe3CjMED67CJ9
J9lsZbdTemmJlxwr5FgyRTZcDRWYv9mbvvCFoZrH7UMDkcgJSvMQTI5BTTxVwDuDUW5ITaOwFTYT
Ys2yQiDs/jKbES+leQyoOZ6WvcuamNnADtofpmP5Nq27h2FO/XZbUgeYbwN/nScspWmbaxkiqcg4
zE52aX2nPKbolOIstkqL4m2ZHnTc41KnG7ssprQ1tpKArSTr4VXK7qc2zZV7xgYFItD5204p8onZ
nJ/JqT3MpCt7AM5OtjKAychD/NEmObB3t9yTigVaoBINIq+lQphILGrabIkLSA6EWv2jYQy+ChLY
VMubHPD38nO0G+apkTgNrZy7/nTvrPpJZQhig1oHlKWe/KQh+GGO/nWlSyQuiDh0c9jD562gdC+A
9mGIWByIY9RWp2XNVGSdL2tfi4zMQ6uMvENr9Oq0LOq/10bT0o5Q0lTnR/DMKKwUJO/5enyufD85
0s6BsuGCmMvRi+cxk8pC4gBoGL/uDFHeLm+3hwa3D0E72ROg93RO010WVg/CfPW1bZMFCAjIfhlm
aoGY2QJdGaT5wZ9/9kOEjEoxl+HaqsgnV8hv65nQLTrFvmW1Fny8iZ4O6+V4040Xo0M86M4cbLzn
GsqoeTWV9RznWrmb5WtNZia2K2mHEW48L5cdhihuJxvEYm4O3wJq1YwzWSxrXwvLI2V54YwLPdvY
JnGh08xYMB2aO1YH6V3Oi2VTjcm7XtbV9mtXUsJqJmKTcdYcbLx8FnL5WJbPqjblRZqRvzMfc9VM
p5Ci8YkYTHvlTnHOVcokvG5e1MvC/ajaPF6FfTFyPUMmmQTMUYq86k5DN6xdBjsHX3coYf698FTS
n/TUKXaUiJ8yrSSOPAw1coDnYy7i91lhZJ60FqHHvHAp8W91u35P9anX11NfTfsQlPYC9PYh75+W
xQL0/lzLBaoWnIhiO2jNtyYE6L0sHCPndOna1Y6BI+c+fICc1QGCxRX/qR21175SwX4QE1Z5PNP3
ntOPu+XGbv6xW5SA1k010CwNJoAz7Qxq10mD3yznCYpEnDHmV1vWjNEFlbJsdw0VSLfHsDJ/R8t3
sXxRXWJlOzt3HmqLjMqVv6Q5g1J3IsPeL9/Mb8dv3ZM2VBJHBtnmrwPbwbrJsPlothV8kuVAHjhr
UJceqxqpCGTi5QPhOv7nR7V8SqTZdLDr4jY8Mp34/AiW/3L5fylYTqev/5zTdr5zVXjMRprcHZ3L
ULd+FamLd5uS7MFpjDuDGTEtL4jNJl2e0gJco094rIJgTaGKhIyG7PGxeNLyNkKrkhsAe6hfe27z
rvOtuDQ4hrQfX1WScIJ1Awg/eYrgQ3kQnEdAd1+LYUb7OUZ0ruHseSJtt/aE5BNSlO4UM/xN3nch
5t/Wu6q06toM/FtlM3fTkHRWoiUR2SA1yMRWUOM3a4oHIjq4YiJ1FZOJ9YXBO/U8alD51dBdxXn+
03CMZz0wulWq4Wjt++gl05/jEGxR6pavlNpfEcCjhbf4CRhZjKYnTwldGijzr2VRxTtqvpeImCmc
+0Tn2J1FehQzT8XofcVoZ9c6REXrE/yHIG0PyNQZ+jjdY1ya5TlQzVVj9e4hSMOnyhgddFEYxUSC
6pW0h6Ohc30N9ObYuhR+DYs4rHG49TL3MbYyHXF0dHZ/aNQJ6MJmh7GlDSHR9mF66E61EFep+jmY
d9gbSG6noB3SF6qy5EL77QcTEuzkmnattQF9c4HmgKiuje/id0uyDFGn7wTUHDS+MfUQ42vI09vR
TX7hD5+AvoacQNPgrUbPT14M3nu9TS6uHNz14HQHGZf3rjrSvkRfQ4Cj4doFH1dzmzgZ44QB6bfI
0q3fZ1dtQbrYFHdX+vDsO86MTLSvRgYZjVL8JAxQJbj/Q8bMG6csn9yUa51FeIAeM65yE4jADR2y
YQ1j5q2W3WNtu987PoQpRCjZ9joHoi0fVJogfNTps6OYw0C/LdX0MzGZU3exB961r++Ej1Ldpheg
Uo+eUgrtCuXC0JlPo+8jMvfqWeX+rhTyn9aqjq2J+nCs29us7JBCAH0Yzo0Xz6G0H3WEnMhrvHBD
slRiDvJSxcQHyQISRYjeb26HxhICUanX91lJwDeukxirMgGPPyYzuSf5yFoPiX2VjmAP3SS/4GU/
WPl4arLxnMCYSLokWHVi+Jm3xjXZEU+Tch4Sw/vm2a2/hp5D22mSR90CKVlWYIxK+JU6cJCERjBj
0r2yWxSj2T3vcmV03khNGsBKjirCF2m6G6x8wq6FedPnHWQFM3cnwubF1xCAok3pWg/JVj8Y3US9
prMdQK503gVMUymks7Yy7zYa6tdp9MEQ+5BO6/qVhFQsATUcXhMReea6NMcUba5mSFBGR1W0zyft
m8rJDPSNgkvBsWXS4xS1s/NdOAFh1b3p4POUrmGuMCGANBOnA7ul2+WkzW1buyQazqlcMxsoYKys
pWh+c+OxdnNiXWlrkVmUbWJToehUAC341NDFUJYDb9Gf27oeN/ALDqPEEFOLhvTfXkdMN4t44/wj
Rbax7uzy1RUmQQCdty0M470BK0jgWXeNuShcwbLA84Tpad2WEK6DDpiZmHs90f2YhOO5zTp0n93e
SmiCl1noHfTEhsDgaKeY5v9FN4NLqCPCDHo9viX1BO6tsva1dO69UNFfAqGBQR4QYjo4O1z3H4ws
gM+2Hb3J9NYxA+M0ZM/gKe6YF0/EpQL/9jJG1nb7YbUe7PWKgoSy3gapdFoM+rc8igtSHMS5JZ93
HdMGGdwQd6D1i7RzZzvF07B1A5S1iPQGAfPacq9kib7BJ8sMGIu5E3QtvZjnLnVIBY6f0w0fb+uc
amyWgJLRG2GcGMA+c9WgBepTCBzzSx30TNWc/lK0+j2Inx+2bhFbAI8Kh4JmX+NluNE9sGapRv83
wqVJ/NShSzqweyFlAbr70DfcD+L3wLfahlzXWtRuYidK14RcQhcpX2sq1mhrKHsMfJsyUB+UPcad
GsqNJWjF6sgPK85Bp9yrPsK0R/KDWSTL1HtIFQVd24cbo2DQ8ourpw1C5/SOKLlkk3Q21O1MvzSq
vRFV+otLzKXmRLbLlvSV5rXt3Hcu6d3aGrAyelKcjEynyfgrkfa47ae2v9g918aYMVkr8AnVOEwa
pMI1OsaUSxo/pBpjc4LA30GjTdQaeLxOQzPqbwrXuzW6FnWUxlmGUS1Ndx0NXiNc9CuT9sNpldyU
owvkCwmIqaJ7lcjs2s57iLAZIuy27Z01r2Skzm3KxBo1XYkfVvTWpkNP214V/oBvU3xX2NwYZ7b9
vsgkHvN35fKTzwxEwwWRdBaEnrXLWysaGHgm9XNAD+2pKsJvhV5hr4WVWqGu7nr4GVM93vkSiV6Q
oc6whoD0kGiAh2/dCFqvCFfhviWYjgrdIB7LtO/ruETH4yYYYCXN4Kq/aLb7I/TklcYsbGOLDNG2
eMyTCcRjnDgUSzmhBW136wNbalV56CM/XpvZcE0iubiyOKqjqcdGjkpFWL3k8oV3MDwlULk2A7ml
EWeJtWbDNTRSGDZTEbxEcps1NTzoFr0fslshjfuAQz+lFZw6O+n0PxMreSxovhLBturoJGzSFq97
15rMmTzi6rKJCpxNXD0ZFLAootux2w8G0krKZMivdHDwOg7PTaTsuygyb8NsxH4lXhLq2+jZOaaW
hdPR6U1y2Nt5+Sg4sUH+AHuzchqYuzHFobINii214GgfQzkfo4SLf/CRDX6JQFjoe8enuVi39nwy
HA6alV5xmVsnYetdg/5A4jFgfet+RM3ZNyu5bRgSoS73EUpb1pNq8OmUgJ8aJ3nzfOSw9CLUYUy7
b5Mx/GDctDWC9Lue9KseFtydH+Po7hi3qOjOSnk/tdP/GkJxpFJ50TJXgPqbWUbiTcoRoh+JcEyU
aZ8zvYqa9L0Vzj0R9N2qqZuNtOIfpSl+TFQ8NmWjNZyLmGq2HHWuq12ZdAqxY5BvhgwFCYbDbytN
0Lo4AaN3rcUVmKKN04Ji3UP5WVEyvbcI9FqrKtti4ds2hnf0bTLKzDSusJbOpaQ+e1aGWWxbp0bz
A4DUtjJc+LI9j0Tbn1C03DhGSMaoG2urIvPsDdmFcKoR0OkJLU5mAxg3OqTqg0qqS2h7q0TPyg0F
lXoXyTc0Bmiz9J9V2fgotZEXlyGCZBuyeql7bz3msjiGE439D+0dzBQUGe5cMG+N8eJU1/1E0cJT
xWOW4kmC0UXYj2Eh6RtTHdXg3JFdtpcOrjnPup6XFqpa6ghZFLefLdVl57KIStzl5EaVay13TsMI
tjk00IoUFP434/wMms4LRMucDYcEFLT4tLR+8yG/oycy7BjwIM+aX/tr0UFcg5vvxutiftF4kGl9
6ATpajpRfFP2zaWUsS1TjxReJ2WSObbdKW9ysDG5O0mEhXSfnWJOa2sCuIAtXQeQhix4Axc4YPl+
2a/b32Ikrccos/uT1Q6IIFsGgtMoUfbOkkYoPAh2Gjojy6ZjN6SfFiVszrm0Ec1FjlCvsvIAX5DG
OlGutLuw0+YTaQxzQQTmCZPwJQDs70Xa6NFmMhG4avPEXswz+cG37g3SxndJlD7K3lQ7Ofj9aVlU
ZT6cJtiLcWRrB3+eOMcxaaDhvFjWvvYVen/b9ABJlAMwOZ9n4IE/wkSywaF9bn/tzFFVFzIFjRf3
fLUTcpjELg+aZHI0DWXI1d2nWaRk3K4K1dBQn8tZVe4CE6pieMRpjHq2pbulxTzO1nBllNVUn5Y1
MW8ua/M9KtNtDpYHnrhuhCLY7Na1nBnB3oLJstrYPekmuIzYVmLNgM08ZbZpnsp5rYsrAAp0Prva
NU5+0ouZLkCcqKOSm2VfHHDmXNYM+HCYoWwKnHn7bljWsM1lxWhCw58p/I5AvurHsrHsFuS4HhO+
MciTxA/MC/X32m+bDHjrbYIIebW8P60YLA7ZjVHzDy9aiGWx7B4RsB2H4q5FHpuhWgkTcmDia0OE
bJJ5bBLCySJhkECWnGUAR+I9ihH7qD0vls1lYVcNCGV1j7Cxw03A1+Tkn6//jzcxf0i2Kx30Z7Mm
Y7ll5ECIfIbMYZ/Ire8+ikoB2IYg0YZlwJxrVVT6SxYwWZkcPCpRSD4SAjSY9Q4g4cHyDziBLVWK
a5BpQC8KStpaRzW79puLYWI0HNz4LRnSH4yB1qmFuQ6tr70xigi4bP5U4MXxEyJ0w4IYqSnRcXCC
HSAJnY9ryEkl9jFhGxrNwy6qs61BoWJnjeLcMKNphlzuk46nU1q4+dDhiohpP/kYaEwVnCn6InsW
RxUZT4XRvWsp/wHCnXoVxBqfAjhbOqUcuZ1zCuZMUKfTHzQNHEZl4y3+X631sIRtIsT4m92weWve
/uOdqWIzXr9l7//1n0/NW/hPfNOfD/hT62Ho3h+6hI6EPsMAMDYrN/7UexiG+EO3ddOThg75RxdI
Sv7Se5h/6IZp266tz2caQ3whnCznD50/S5eGA8mJI+f/R+9hSvc3iBPUTBQfugVeyhKmB0zqX/Ue
KOSjsBjd8co2kFymSYDYdzkX/2OV5Fe6Jd18Ev9c/f0OIt1bFLLaHfNPxqiYFW6jUJLd4BXEFGEt
44rhPXfIoXdtIS7BOM9GR+02dIyeZod7AbLRc8IR7pZE1I+hYAyXjzQg6MpG+xrP+A4lp43amtEx
1CmmwMoc97ETXGcTv/I+jL+F2vQaGrgSUr+PDqUAK5T0A0yQttpl6GDgn6NsSCs6jyRXoxQnBRn6
1HzFcTMvL26WVdIs3elhWRXZlHZnFwzGBg1cvcKTABp7uSmaC/qfH8U/nma56R+f0nKvZSfinX2E
3X3fxmGHfmKuQxpJZXevy6qPpGUnCE+V8w3LrmWRzDV4WLjlv90n+rkuv9yRcM2/VoXWYaBaHrnc
tDz8a3PZ9/Uy+fLAZfv/Wv2fX/3rDS5rYJDlcYzUcGx6ojt1l6v0stbNm8va1w31kuv6r/cLJIW0
1W8P+Xqa5SHLZggWb62jTV3/uzsb0p5oA83P/Y9n/Ny7PFwGDq+zrEaYFKcq/Hyzv72nr9dbnuu3
l1o2w/mg0ExB3+3v/6ccBJ/+sh2SU00Mc+dT0RspquXLMpp7Jv3CZ15W07l9YmcVPQVFMPd86+cd
SZVH1DRvL3f5fI5l9fNO881fm/+4OalDXq2dsdCfq8u9fnu6ZfP/ffPyEv94l0ED2SL0IlQH4Foq
iFo0dJL5zS33rAINK7vXY9pRDfXez22US3/eabn7sjlpYXzq75eHLju+nmmy5ySOZZuSRE4syl+L
5Y45KcUJ1niec7nFnWcdLaHgdAu0G6ukY9YYOaUp+bXa+phRMoNh53L7kBOrXUqAE71GgV0aCdPx
ljFWr5FUkIi7TEp5NPIMrZLLYDyP6osz0p5zGmK5mEuvSyLU8RBHhLB+rhpzn0ryaVI0nQNcP1eX
vWHjnEUchPtla1ksD1zu97X5j6dcdi43L3f8etyyzzcTrNyAY3ZVMFFs77LiRzeSKAro9zzNIxkd
vczKlg7mhrT5vnQYl4VVD5zUGd+zxOhFFzJTZCAwRoXSwCi+9yKyuSjFH3IopiQIXk+iemSoO27M
pWm3ZNZCoFRZjSh2jqBd+nPL2tdi2QeZqNwUNDWh3fB5TIpSJwiNmBO7sl4oZaVcJwz7EKrK2gdh
P5z8gEVqG9UumozHKBvmadjcPvU7/5H68l0dAe8p5wF1EylMzn2FtnrezPC4i4b/wuxaQA5DQvcF
OizEDdfA99PF7dqeG8ClSUPUUZW3D7x211CDQEf3LK3uzXJbY5fVQXWO8hbXaw0DwPMarhC6RVSU
MT34BFfZZasfqnmk7ulVfZLzSH1Zq11FG4f+tjWfo90IyLm0QdeO6Gk+m4R1OcdnL12pr50RqeBW
H5K6Mv+ClkUo+bl+bS5ratQogWTiupsP+mWRhKreO7lBvF86e25tXT9pwU2lYy+0lU2JiZkVIqqs
NtZ2UAPj00lyUe2t6XX954FozUfs1+G3rC37qpSwS6cTKBcwMGpFke6pITNFGZmSSoUKh1LAX9vL
WmW2Ay/mqfGAJnGjoeM4JaUzf8MWhsE8J7g7WrZDl5uGCnNp0qOSyYWDy7X2W7IIdaJQaa4gNKHx
NZw+Vxui7NvaPIbTRByyInNKuTArSp3iFi0VN8xReBaG+7mo2qPoaSPa87yoUbV7qi28dLhG5sLZ
nFQ9TFZNbZ3Uzk04UBpblwNDYkY0B2O8q2mxPehMq/DyPwzf3XAP4MzFbUN97Tk9aB9FuA+IiJrr
BKiK1smvCHPVbdTty+CVolU5bJROh+h1+9Mqr6lqifpghsS5bDu6nqhboi1gPRlALHYOc17kdB3o
t2SEVOJX67912fzUMYFe3tqgiTdsmuce/6621cM3cHUQCPL05A7n2WAQ7MJ8E2MNL17D8ZhN7xAL
Y9nDS4dLvJMwK+y1rq0TYt0SLKrdrhdPtjgIebSscxe8OO92eRzlk6S63m6VcVDxVWE/h9Z+dklC
7yRcezwLAjXDK6VDGDi4iinoFu8Khq4J8FPbbEoq5nycgKZqTjgY9tLoiklLC8idyv+01j4Iz145
OB8BQc8WN7gGCZbFmxAuZL5DbQindnTv83Tfty84arG43pbNL7vbq5N7dmBzg03p8G2fYtIfBwJ/
j6CpaIwfmGo3GYb8e1pjrQANdh10TOYONdEb7sF666kc5sVeb084RczkktVHSveFfk29EHAFCUap
9RhZzxTGsltkGKhMaw+m76r5ILhTf1XPrnYa9AOoRGpajNdujCssUVqKgASn4YyWLLw92brdc3we
vG1/E0Qb46m5ijaWuw2adUJKHtq95jjax8Hal3R/sWKqd9RbU3oOiisXyGV0KPwd7QPX/BHTQ8ck
jZG0Ju3Hw4xENhbZOvtwOimHPJJzHAF25Hdh0enFfJ58FMGzqK/Qb01nYKl83tjC9WAf87/ZK+0j
h/aB5T7ZaBymQ3jCcBJYc4aD6PZTeZYf/GaF/BUCCCft16QlczI+CnWXJ8dyroLNHxifk1ZB30bT
hUPOOVTukcgbkIMW8TDUuOkgfkfZBfs6AmaRgyVezzmK4H1i1Fno3da9WDs4sWHzDBv9Ut5LjSnr
o5eeJv0gwk19zBpqM9SEd05xTqdtrxg6XBzMD3QkqRjhHROXiVbxluDrpxA10MHwtqm8a8xjD3Sn
6wjh2o3xbtjzbwZMcWV6QBxN9gANH+M9/m5rvNWBjtje1CE43/fZxbF3+qOpbYT2Tc+vIucmepVI
jEjbhDplMwJfZ988XBr8FIJ9ZtyWeFT16H5CKzRRJOJXq2KQh0uSsCF29O6cEZj5pu/PBPF1gC6N
lUpOrONSpckI2Z7Aylj9aEjTxhIfG48t8bjpRsVk4M7ZmvYvWj3eE8ltcmtd0yBFuIjyscB4rU4E
HZZi13+j4ms7e7LPyHWj08i0qHiFAIUGoyXvx97oKDLIUcfgSyuEYBPiAjmYHbJarDONycMcj40c
lPNmu6LCBzgAMji9ZBSfmwgAR4HI+YmJE7UaQLyv0nqt2oMDt/LQ3oNAs7aJOvDW5paqL+jdX6ty
z3uCj+pmF9NaIVYlVempfKnlWpBw6J3TMwF1vr4rzIccUSjKbU7FRn/paMvou/BHG12DDm9pUL2l
fF0VYKNR29fRNb5nhZgAkvRT/pJdUS+8EY/atpnuw2gHadasvlvWDSiGFgw+ZCAaUUTKgOSg1m5Q
9hZXyj9jtM7KpxFPF2px7eyldx0JnsjL7pA4GuKA60ahvUsPza33QsnZ+1k8O+dUHIYDzZkH2oMl
tuu7iV7wakIq+OKRsTXu9XwDRwq/E7Chac5F0q2TPQFDhXzjHeqUax3I1zUtI4y0GqNgfn2XUnuU
WCemRzGdxvGuZ1Jav3lzZ4sLA/KnlSX5khFErmSMJGA90vkoHh7b8HFEKEe/o2kQap7adOvY/83d
eSw3jm1Z9F96jgp4M+gJLUiK8ialCUJKA+89vr7Xvaoq5lPX64juYUdVIEEQtAKBe8/Ze+19ATIx
+YV+ejBJ9GoXylAvORKQoTvr4c0AF0HlhrozCMfN9pl7D0woq/00uLInf+DMElMi3MQ1te8rTQE7
tucbogVGbB51XGBXII4IwoF9BfdoYR14yQ/3nXd5E32LzRPPnp6Y0EQQR4hHtcEv0DHZj/cQqzTi
suDEYk3sgTvts41Rb4k56j7IDCv3wEAgDz9ioRbJOvpaIdgHPWuz+U5ljEwjgLW36bY5mHcGEpId
crXTfEs2mfEW+AQa4k5zthxpDkF0xGhiQ0+ew0eCx9QH53pMtrxzmsgog18IAA0CHw1v+GRCJat8
0L3nn81Lr5CmmECgoRYWrKmzKRyx3FC2yhoF/j1Uh3Xg0xtdwbtY4x/eWfffVz+rbf+93dmbQ4Qw
/Na4Lnz9Fms1HJP0yaQ/B8jqJXlBW4ubtXlBQQN3y8FStyGNKnhEqMu/UXZm17HctcPB7jaYnMtN
cBs4W+QPSEfwOHRk8gVrip2AQ0JEcRvcj7DLSMQLxy3Zlqs88mH9lm/tvrqJt2BBVHUftvdMl2Bp
B8s6hAy/jUlXxjLHX8JaE4E6FNeorxwBe/vwVtQU/YTqs77TXg5wUMY3ICDG1bwNfeSi7bXyXX0m
v4X2efsOcWibH8s7y8/v1KcQ3hT+S+hbAGuC5BoSWPlU7mEp5Pv4zn0FScN92gvgAjIGlw+Hd70F
LAPoJioPpCvBKXYZtq3ZRtrhJr5D1WfRueFrfwEqx3HGBvVJe9TxQzzoz+01GKPdcGsBwFsNtylh
TMaGg30HVNTkSwO3ZVy118Mtpsv9G/bT5Wq5qq8NcGnr0Ce16cqLtmd+3jTQMWiTiIue5pHwxGFY
7RYGCHPxwB4wsKCOLFfWLnpFsUvj7n3eusfg+Na+o669nghzXrl7Rh9X+rG4inQch9jJ1+ka3c7G
W6EfXSXnYE2rflNsynO283b6OrntDra7hmhzXT0q3+L7adO/J4/eKnl0Vuqv+nncVgdrJaLSVt1r
+EJYl7XxHgGa2w6ngA3LHFzBRttx1XjhTMahwzeMnxu1LwNETOTEnoar8Xa5b65cMgoO6P19a0Mo
5SPxBhsIYHvvtlgDTHyFTI6mJDrbaDFe6TytofauOUMRYIsO+FUx/JLwQNZyPtU+3DMoOWQnDofn
5LG7Gn+l16QCXdXvJBriD3C+qb++5ddILbbBr+i1+JH7Kt8E5xjrZJ36MwgG4m44fz70UOzWUHrU
p/gOcZLNuWUF4Yvlo/qz2LAjoqb5iWT4afXoffRv5J2QtHWq73LffTefmtf5mhMhJ0jzvXlNvpNC
cw3yjPzmU3rSnxAW3dZ35hMSmTVf6l4/s1yjn+EFPioRVZftiLpEprSyrhwfc+ox+iYOOl95gebA
6a2nWgFT/g3XBKyiFc1E3kl+p/nFDZfEY/2TY7V8IrvjsJySXftEf5lzTPdSkrtw5uqU/pTHffeS
3ERAaLi68CvaTCe0XXiKYR509pEyf1yi2QChQvDCKv6JOr574T5+TAgpoBK6zFH4anChc8Hia6LL
yTXjY/lIHpQAiwWebtRDO5AiJoZgyECgH5+UD/XMeRmB+m46IJTn13KLIdefDhN/kPl6+tG8Av4h
sGTH8V48jgzJv4eIoNbls3KzkMYZ+qiY+0TzW0B4z6PxLd1D3DnEh2nLtXigPbs1jsrZOHdlvHXu
85/QbSxEON4P5DJgCXIkBB4c6RcU5eguo7v5ntb3zXLVz3cIDk8MKawp5beivhI6CU4wuP0Z3418
1ROCFXrDG1xcIRSp+G55meQJUJ4lBFqJCxEtk6fyJwwnTirgLD/AGPE/mq+S8weXwY+R/Om1+dwd
8MgewKASvnNTH70PRG+Ksh7v4Rm576w1r9E362q4sSfxrperEDDC/QDSrSFVdjU8OC/qU3NDMzYF
zHcnxgdv2kf9xltMKow8m/rnMF8tL1wQhw8RrALSQAQNixMbQ4TxDEN2M28VImRW83Hefgw+Izzm
mveQOjfhis7yOlqjyb7hXMpl8m0ha3jet0/ZDae87GY8872mPur7rQIMCEaYfkREvmIItNbe1AOR
X/aVt3UP/PARSNIN3gKc8oGlb+y9d6Pu1evS72jdP4Yvza7azNSrVkgH2+fQ/6CJv7X2KG8Df7qz
r4ZVyQUPcDNHar3VOEkCeNkxG3upueJ8OD+W125cWz+0VwuIUrYh3+iaBMOTfehOEcj3ez3Zjs4W
xwOXNP2W4SB1GA7aJ3RznJ6bw7huNspJe4DAtGeEyjPvb3Fk3DOmGDFE8enB05/K/eL3P2HULn7u
g3hZa36ySx7iOzAbp2I33kOeXmsvomsGrFLZ6E90O9s7frPBswACwZX7acSbIt6qz/P7/F7dNo/p
fX7dXRWcBZ3v3k306DxAGofidAiO5GBdu3fqlizR1w+CB++n08DP2fDFf0LxNsJ4WtvP+nt2q1jb
hIjOzK/pbg5r5ZsKNh0hLUMocCWrb2505kqjPrfBldvtGBcfMV9v4z3whurAfOEu2WnXDDM5avUn
GoCI/MCwjIfpMTyaB28hF2ZHzPvi/FTneO0SpmjP/BUR8DiP3aPnbUhr5TjCTvNY3nsvvIkPTIyr
PkH01ItKaDowsMI7bDA3Yn4ky26KKERK38bFvKGAFDCgmFMroHkAJuDPStRFuP5ZjXK1fleOyR2z
EIpQUsUvF7ISdbkp18J5xKk1GiY9ZUpR8v3QjD2iwqmQyGgPKVqJQxSOeObG6mCQ6KN15JlrmPaL
AcWx8oY5JNKWYUdLZVsPWHFmFVSry69a2E5iZfThwCBFVsMbnZr8vslCJsBiwdTFVqGZSzG/lPDL
NXhRjb/gAdMnav1tIqr6mhANUABCFi5XUykdiEZOl1lbHooI9kvsUsGE7+Y2+XYJDSokRXGP+wZu
bmEw4UW71B9noyZFntpgbFNx0MSmaYyGYxRpyMjm9EPrCGVbhAQ8YkQNk50G1TSJQXmOdDNDZGsz
DBJuBKpadARUQN5rK40FEqOK99NClIPottu1ckON1m/CBnGUwnsyQvAuVvkyDUB7EShi9hOKB/xw
fEC52k9g6soYqnQuS7qyxivrunLNkc26Ea9SHoT5/uIgkf6SL9aSSsGJ3USokYsZZbu0lXS11RwH
sbhYTdSKwtUwMgOTdVC5IGqr1rdy1Q6Cuw7x5U7WZT9rtfqCxE+vY5ZjhBIjrrJqpTp4OCZRGZ7/
XsPLQe1TbJOLLzflfvJhqUIeEwWk+U1zIfRibkjV9qeKLJreKieAFJSqonKd6bTypHXoIbzmGpMk
n2uiSElAtdocaw3iaFIu13lwGHsiOPTe4ExkUhWvRBcHkVr9uZa6GG6LCJjmMt2WKkLXz4jKvO6d
4aQZ/U0PLR5UGsmQi44RqqaqTo3UfnZ0tz983pJ3eCqQkzikZv/bRvm4z9tydQAeWjjVyViosVqc
8HWylPAqI3ZftRaGMkZ9Yl1ulouCXuUxE4vLzcu9dRtQcR0yeMB/7SHv/HwWA1QYQPG/77LH4s5F
Tg9EHwzRoMbaGt+9dY49uqAAk+aUKgOhuhOelk6jnB6UHNuKSV4qTInXMrOaPcCqw+U+uRYKxY67
LLxv+QDDrlsVMRhPIBc1sik4RhCl8KEPpNKJZ5UPonoN4UiTbUSxO7Ze9vx8qsvWz9vyAfKh8kkT
J+UyLFcvz/e5p9x4efjlMZ9P/3X3yQqLXdMMD18eIl9wdBDJj6Scri9Pc9nv6zv77fY/vrPLS9dW
SlSHl9B5Ft+bfMrf3v1vn+5zVT4yuHzHv73S56rc4fMDej3zTDsTXmjxTct38m+/E/nKThv/9cf7
7ZUvn/PLh5FP+9/eweUllrelM59o07224kpSiJP/gib5c/Fl25ebcr8v2+gBUNf68jSabFpddpdr
l33kU5S1zQzsss/l7n/a9vVl5FN8edrPfRyDwAv6bbtefD5X9mJDRM6QyxPScbmQ9+J6K+/9ctOR
HU6sf8Xnjq7sqsrdP1fl/iW1Jh3/2/6fnkLuIReXp/l8lcu7+beP+/LG/u3TyP0urySf77IN/1+0
/X8tGdJsTUew8+8lQ6f3on1vfxcN/fmQvwAx5h+k3joAdkh/MT1d8y6iIRVpkEUujEhdQyBuIef5
SzSkSmWQ6tg6iWXc85toyP7D4yID3konwUaz0RP9byAxqvrfITGeoTquodmWGEvaIjXtN0gMRmw3
Q2Zsn7QgOBhJpl6NZq9eOR2t3AXpYajGVCvnaq/NfT2cpBDGlF1oKYfpHTcC5R1TabBjkl9FTzoV
kpqLguZys9Tz9dA1li/vLIK3mGSJwyh+RZoQQcg1Q6w1fW/QvfAvmy/3yW0ZhhkmoH8/qispgVYG
DGCHMCHKVPW4i81wa9XZNlfiV1rs2i6DKhjUykH+3FMVU7Bhg6b9/GnLg7/Qh5guTAkVzK4rv/FU
xCnkIxfhNPmaqYAjU6JTpseM92z719D19d7RhsgUDXXf7RsS1HNLPcpFGyBZxCP/gqGBYDZj4jSl
8n0fKrBa8jsKCIfpXGWviYGvFMvyejT1//XmhI16Iat32y7TjZPB37Mi2NbZ0p+lFlljfAActt1L
vaxcZBb+kwI0x8okqzkLHGuF6xnEvJ40dNZZKAuq25VcxYZd+RmfucxD7OADqbOXtyHfyyLekFyT
C95Ht2vV8c4Tg4Ja9OQvC7mtIyZwwsDvF0kdQP2lsCTa9wl+RRCU+IPXtpWRQaYAiDBclx6e1MvK
hcpMQCuTwQeMiF42BxC9dJmyW4boYRL6hnKinbiou1hrJmyrGE7xE81iUE/GLBlXdaUBqAPzMy0E
d5ukte9dzNpS6wvvd4c7uvSBxCuDdwR1QeFeS4Zt0VPuNUrYKWo7MJ1XlyNxP2stR1tULB7EmQqF
Sll7Bb4BjOKjBn6kqrUPr3SvBOaLgRQDX7nQ+1z1VRdes9gUlyUBEH10hjuJuuTCFgvEpE/eLGdr
OGjZPU5jEqNx4Nv8quIlEgNNzXYPBtU8BA9uFMR+4XBkelCevYBifWKj7ZCC87GCJ5aWprGR0vPI
TeAA694vr4ZxnMR45cmZRWL7uXeVhzOeRCFSN9ufU/saAFptVcMfEjPg2+3vTCxtO81x1K1GlIrS
GjOHaAPZRHMolwoJdg1c5tjny0w+DryZvKLakgfNCKGYr8OegUeua+HJkF+DBY11p1bVvfzEl88u
r9eE04BLCWA8rkbNpdfGpfNy4ZO/TUteVOUqCAC0zoVFUMI6F+ZfM1Z+NEMd7ZQcgsQSrPQO0f3Y
eg0sNqbkbU2rFLxxsV0CUDWZQmxQNADssXtyeoK+erQnOP/L4NjIS4anTLHnXdp70MCLep+mzKzK
aSdwxX7bjepxFH5oO9u3KpHeupCMLMLabEvFnh6SdefObSYOciKOROKuW9QlbyBotkFvUD5NomZT
D9boO5jYG+H+N01dIWmLMwUwneZY5ZOGXzV8lxg36RDQG3IAlCn8CGcOUEYP5DJ0NiiM2PXTIcZU
YUFpUYaW/ORsAiKLkMoQCynXl2tymztqwza1k+/y1+/WLXOpOuVsgIcHSpJNZTqqBuxSFiKNuKVw
UxsaHnSN9By3oZn8+ZbSbPJrUvnkOUhuIn+zW5kKfJUhe9eEHklaC/ATD0e6ZWYC+b2o2tJ3amtj
SQGWPBY+V01BrujtwfekriUt3+DQ0rEUU/nUu53nUMdNKqaicGQgWVsLM6vUm5CUD9dRxRlCF1CJ
NNQ2OO9uPa3SmZ+IbzZdDbOpn8ZYxJtb4ZOt3y25so1LmtId1sKNKgQz8vwrz29FpBI2ZENkF+c9
N8JDE8DoWDlNXPiqVim0gMc7hRbkGKVEBFfVOS7J0wEQSN85IC2MIcGMsLVkrrXE4QZvWL2xkuYK
0zVUsyDusYdg6pBrRkKL2VE6P+89Ms5K/hyamN9GeHeP8mag9z9qFZVHFFXVehYv1cURpz3H+Dmn
hra9xB9Vu1LMwa0Qge+UCHW4XJULR2z8XNPbBHAQp80mpCE34e5YRTPTehxmATR9szwYkEBPi5rl
p1nr81M/2tW2VKAo5p1FemhB46IQcqKp7pNDkNPDhijCXA0a8LGmhI+x9aiqnGFDjqKdmeb3RQt4
s6NFXbvuHdANn2gsfZ+XyL+MhJqOgxDE08W1QG6DjaNvvIw+Yz5ynsegOO811To4hUoUeT2AOe34
xe8Dr8J0PTqH2M7Ow6RO/jhOqCzow44zfsshMAOYdTQhAsMKt26qHVydtm9ghvuavU54zIeTB4u4
nraC5ahNFd0TXLEquFH+UnmDBkWuyUXEQGhvOMjsvHXeYZFrw/5+okqf2OZ1Fw+h39cm8pgOBMkR
x2tW8zuQi8KtKFlWxbNUdF4EoRdVp1vlycEqsLkGKqLnzzs8m9MCOKbsZzONNzlk6itdg04adTTi
dKQ5baPdJyV4bTzlMNcBAfQKrqZseInD8n1uGbwZI3K4UemNlTrD1DcBDszOQ1552h7XEiTQ2TnG
AY3OaXzOrIikbRRYKLxe5jRD8NRL6teANgnUFei2Y6pwfokMQtis+iUf7EdCvoj3VdplL/hyVlZt
W4QMIz9GqpLxuQssZsLQu3sswfusolhrxd5zrsVX3bjMFKGNHeq0X3BYrssZQ3ZP1PA0uHROtXh5
bjwSR0Jz2BkLICb0f8/2EBNzmD073ZRf0y4AYK2sipgMLiuhp50vzjXS3Ss1hskch9GbU+JoXxJv
azB+2pK67SEKy/3EWYaNTUifGDH6WQ2PInOoxIN535QtfSPFfq/KNiRSs7YOXamTpiCq7lPa6bd1
ZD9Rwzryyk6UVzdBjJfO6sTVx+PSsgw2Hd2J/A8T2hnD1X7rpANqqxG0+GTmj7HuIWKNR9SDy6Q9
t1yT3EH9hVdzQZurfO9Uw94NWb3B4m+TvGrPgMEY/U32D23gX+CEjxrmyxVWonAfIoTrYINS5GKQ
4U2Lvc2XeFsi2w/J3KldLTxN1QGWsnDi0B6K1fxtao1v8zxqyCpyGpA6jR23ojadhTj33mqrjE66
BaFghlfuOS28Use50VtQ3sj0+Hq94N0traPZYbx1nIRWWx6jF7iFNpHcpzFZNjoc4l2fOwfDnYEL
WiQ0TqRgUeRcVVNynmxEVeAEq51ikbAFtvBJrynccxAQe1vgZ+7c5IAOfldQoVqXiFJ3MP/hCzvx
Po6K1wH3ehwnXPKSaFs4DbIdx8o2eQSHHwH9m9t35s6L6I5ZqGwS+37Eku2bpftKQRbVj2VeFxG5
K+3ZRnu6hvQP9W8qx3MPLK0A3oSRU1upBq0CbfFeM3c8Kx7vdHjsReUfRo/dwdJUkQw1EYIXYyaC
FTtxVrWqv+A+WcVxedsZWLzKFHwAUn+QAFNibqy4fYMy/DaCmSKuaGtV0STAXk+wTUgcXJKrzgLO
D0edFhAsSWMkPbrUh7s5jICKzfAYGt1aTZb3ow0bToTmSFeldFI0UIG6V9TJ3pSjPwX2zZCUHr/i
HtJcbrrgkKByORg3qn5CsUeXLSAbJZsh3YJfmzcRwJCQaOgE3NqYDw8Ymn8oSrWvND642rq4eYkf
9kriQYqPMOp52yOGK/zU3qrnD7PSneijdCaVvm//imcmE1X296EetiPTZchciAkpNm5tcizWHf2U
ObScDUa9aK7ygwYLcyWFypUs7cyiqjRMSbIzuWwwxbKqINjJHS4LudPlZiEfKTsScuOXu/+P2/K4
oTdexcKp3hmMjvBKlAxyuOJqk4BWydtyEYt7LjdHI/3rbtIH7B00RfRNaNrThRGKXOtstTqEZDo1
AC0UuNg7uVkusMb8vutlm1yz7ZbR2+WZvtwtb8pFUtIKkGvkEg4U7C57qgqS0xltzJcd5c3PF5Cr
cjGkgRgumnbK7PjvD1Ayct6jVz9g7/e2S1W/JGJqH8tSWdBCzWxMOGeykCY3ysVln8s2Qg+Y3V9u
f9nHGcjjLmAbZTaqmctuX54PoBgS/y+PjcRbumxDK54QRyT3/Md31ntkV6duMf25k3xo5qrdLqXl
VpmNsWzL0bnVID/sCmFQGETf4bIgYfTPm/VMm3gMEA9AD2WsNVRCzH+5//P2P99n/v0scv+0iSAR
UJsc8TwEjMl5dzbhMYOKE1hOhTNc/uONXF1MMii6qSa/Q6jZpUVIrl0WsegwXm7SINhknEz9yya5
Vigh+ZbtRHjFvz5APv6ftvGLoeh8efrLPgTH3FUVQcaqYmhEa0C1jprip2Ln87avFPf/N5hat+A2
/0+Vx9ufRdFCDHgv4n8BVP/5wD/rj475hw39ElOiqRnUIL2LadFV/7AwJGrcrdseNcbf6o/6H2yy
XZUioyYo0lQtW/CR0X/+h+H9QWiCbjuaq8EsBmD9v6o/EsFBfbHM5rAsDj/+8z8sE66IaRiOhjHf
0ShliPrkb/XHLDfaJa9U4v+y6mFMYBwHefJgQspaB4xIWmQpoaIxwlcX5nf2SPau2e7AyjI6yGAb
1052z7glb9FyLBjA996CINMWtT/AklzgJ+CBdjYQZ+e0d6OHfj9XumozRYRZulCGoivGry6nPeSj
OeCznNjcbWhM99PI78vTXgrGXGQsLGh6TDBLdpYCy4f4rBOjcDSv68wi2uwjaYb40KQl6s8WJdzo
RT6wRhvkux0RXIOWqK1TmIVp7+5nxyzWBGm8eAb6n0yx+mPvAcJqRjsBroOCN7qPE6S5szfso45S
WKg7r1HQkyCLwHBuw19ja+9bQwu20Vyvs7nyrswSly9MAWWlZBmedlg6jj3G+3yghFnbRrtrpxh5
eRFgv0DpCpGfs3EAIQF1VSq8BlN6cPTmg4DyXzjeyPUzlCfbGWrINupAeh4t7yFzDznlzg2MjrMT
oCYjiYnQRlTsqXEep85hmh/SnocKaJAssQ5EkAN8CvcwpcCxHa+vDzTbx23jpfH1HM0En3keqprh
HIdmd9LsjzZq0yuIEGdDMZyzjQllPSUtFoeqShET4IZQ7Rrk/uSkO6PVt6YdCGp5zSCqEsq6bkho
e5qUPgtL2RtJ/GLqpN9FE9L2MmRGCLuBvLMlH8HntI82SvqhGRffq1wf0U3qWpRple47aKX3hlIj
lhP7pvec/IZqfsWXCoCMRGqE8213XrJMOWRleGMRC+M7caRfe6hbp9J8dbS8uwnC6mqqvOqkIL/3
PAfBDrnrm3Fx0Y4q82OAKR3FWoJGbPROzHwcJk3NIZNp6X3wRKkjh13qONuWSeV2zozVDt6DulJS
NC+6vYBrCut2A8R58HNXn/w+I+DUdUZrX0c/GgJ+GiZ2kHraYa85+c4qlJ9g/8kmJiqc6T93haFx
35F/OyrOAdT7ptGT/qpow3YVjKBeVTvTrngIRKSO4yTI+OIoV6B7M8NbZh4o/omVPyxw8TbJAAY+
itBCTRVsuAo8ZVszT1069Ru1W6JFdN0la60+q079YyzwDSRT++DZJTqrNnjLlfEqV4uHJcJ72Bfx
2XQR249gmYhSs7cqsPiNNhjfvCZ7aBe13ejhvGz6tjk0gcJHZdS9L2f7XL7HYro0TAiOZv1hZq7j
hwUFa8XdqVrt97auM+nNQ6DkwWM4Kj/dGMBZOqE5MKz5oCX63qnTh9kW1JJOpbajFb9y0JFL63Tr
aAkMjhew7GSMMrFqriwXWZvbaMa6aDlvzUV74s0ad3zLH3EyHgkBBNHBCWmb6c5H7ZRQgrz6xvC8
x0ZrrtqGsq0YDW9sLycHOX3y0uZqZBhvVig1AFTld+mbNg0/SI3iTUx4d2bEqVGsKquxYk7K+Xta
JT0GEpAsybegBvMUwnoukfsuzMAKFz2aHqD8NU+BKxIau0lDSp+Om7k2Pww7W44aBdRiQoI/OuRc
B4zxdpbuPRaQswTBxtoVqebsVDMmTLZEeSmU5sSkQcUk5Q850E4trbvGoBxXTVHu6xYnI7JM9uMS
+y2ksHDeT8yNi6dMb0lqzcl6JliRFkqEg0tRBTzf25uuDllXZ5AUJDnEmPqb5QJmHjODDCyqzLVq
vJRZRZoB0QO7fpgjn4kR837Navx+Sp/pXwSbEashroJk3A7tYSbXbD11VvvMkHWtjt1jB1sKDhD5
XiiZkvWSR6eh1mioG6Sl6+adM+i7EY73GjYMovdkfqoyA42Z07n335aMoNM06Jft4h7moUPJ4lBE
U9ONMxEAOxsqskWVohbNtIK4QdM4jmOaXC8zyuWeycKZeSNx19Z3uibKyusNmDb4WaGPfWdu6etF
HuwVPef4bVR9CzaEaJlUKdawWhQ72CyO9cPMtXvVchBUEoKzhXmysW0C4EEAfCwduZDgtF+6bReT
7ZsAPYbdmGwo4m6I8XEPge/06oc6xPW2M6K9spjtpqo0wglcsiChbStRgHIpWTjDdBtkTL9qu3hO
LU4YM/M24BjxmvYROjkXm0xvYSaIvOwcLOm9XsLWWWg7rIPGeDD0+GyZBLnMNT4UpeB3zEBkP6i2
SfmFhF/An5uln3fWvFZnIyflryNDNGeuTGTVNumuuyG4q5tgZ8J3xlbHQVTZyFO01zrKmu3UztGO
CSh6Tn04dOo4HyNd67Bukk6ZkU5aat06J0NxZ3XYbCZ1OCyuq1OEc7gUZ2a/BmLP+jrGMo/1iN5+
ysDDDsK7RlsOhU6LKqrupmw5lAmH3CwCjejBvA1AqM6hgiCxx1kSW2SsNRn1yxp/UegZ11AIfAWA
wtrQNGjdnsOfuXOxXI/jd3cQNCV3ryfBezg7T97suSujbkA65RMiM5o49fw9Vdxwg+MRIDU1Rs2j
4B2m30fPOfQ26v3aeoln97sV4Qnom+eWJuKYdreaOb6EAw2ZpCbhOIEYNwVrokNOnZ3cCGI2k21l
bfZnxYRFo9jGuQ7JbiBzDgDUgOmDcwEc+EiQpOZtF+DeY7RBwS44xMPBwnhLUuQIDHduPyaioYFu
KQRDIltyr7SqZjhihrteT8KrvDNuymF4psoy4Edxz2HHwdUZBsC0CIsb2NS1msCZLsuXpkf50XB2
Wzuls4+19snzGrSPc/pDn2p3NynGTVUMT0tC3HWiwf30rG4zTo5+CjvcPCHlzCjEA1Ahp4RQvuBN
3iCyuy/iiJi++ocy2Ls0L6aNF9jCOdxgfXo0PVgw/Ob2gTpjCBzpA0YcfSa5JGhdK8ZWldE0wCyp
x/Y2OqQgGQAMFAgO1dHwubLDXhaqF7kYO0wffQaRPU0RBuJLx9Me1NlBmqIbQTK6LOQ2W3CO5DYO
AIac9sBkVbSFiTv4cyFVgA0KgoMS7qTrOBHu4tgRIjJ5mx9ndhioMuXkvX2SgKk7ZsygkLIH0PUP
SfWQp/QlhrihQiqYU21Y/blIW/vPNXmHVY2E1IsPonQ6RcRANGI80cKUGtW5IzFDkDfkdukRl2ty
Ifdo+xoXEEPsyya5Jp/j8zkvT6dVAVfJak6rQ1J/LIltHMvhIYxV72A7Ot18Jb2OwsIyREuFaCex
g7NQvo7dAKGBydxeGtNd2Uj6fAnZge1xi0+CIy2p0o1oQDa5Q0FBrsqNl8WXbfIZv2wL4naTC43q
l+2Xm26AwzhJlpbzFidycM4Y7ARRvRELCVCv7NEhwkbcNh3rOatImhrFdPzyZ03EnDpTS/628s+c
TULZJ++3qcvnaRZsC7mNoMPSb01vc3mwXPvyhE1K4J3tRPFWutovC2DU6A3EQm6LW4smJD70lXwL
8qlSeYzJJ/xcFZhwPS3trXS0S+GwXEulEiPrcnEx6X9IWTGFPG2zjKKECN4ZA6Wo4NH4P4RamyBF
IF4InrYAMIRhzR/mc11+9wmNh1VpwXlTC0JZUHDz55O2f7kmKQByMZKtUkGK1D9VuVIyIVelVheA
8t6qMYk3Tvcif0Z/Kmqp+OPk4BdVWB0Q05hJjVaRM0+Hv+Hb4EdEmlFzlDflmipumkNCU0ve9oYk
ZSbabYPCsX2jKl8Vz+1PJZ0fGjC2P6dtc8vmdUvG6qOlHYuGUwlY/be2DvbgMqZ7rb0y5ya9d2Nr
bzXBtyZosqOjjPEW2KC+S7saF4ATYLnvjmNhVo9FaVi71M3vCgMPMFJGkpPLmctlb6TifMlkzo7n
bbmIkYdO58i0kBhHAulWI+/x28X+rmta4g+9vTFgGmPdcIyjlajXdZ9pGxI4XCx8XnLQJkYRYaoc
3BZMdWu36WnsDYG+DfJrXS+5QtoLYxd6iTCu7fRIvZgSdFjdqBZuBkslnXUaXge9iHcmiZbUkgko
TTKgz3U4kxc9Fr/4hQPl6qpDgySFJIM48nuVwOG87+dNNm6iomtvu1blBGYTwDIrs3n2XGCsXBXA
1Q4xgmtGhFrTxEKPXOZ+qsvuDlPNSqjjcnFWHsUxN0v9oFy9bPyyj7zXE1KMy35lS7B141brxvDO
8j5oQ8h35OoyuAjuJ/1WSiQXIWyVKkp583PBtAT/LoT+podFnzCdIa1lQSsQqXu7olXGRYh8eZtf
ICqU20kVenrxRK3A3ci1RmiY0wY1vj3dXu4LoNhtBgXTrtxWiym+Otsn+cBePPryFJebRYvyhqyv
HPCizqUsDaLMn0m6BD9ZHKtM8NLl6mWRuUm7H+3xQBeZzHirgPIsfgoc7PxGBDqGKaj2ue1yh1yT
C1tyJpoirPa9RCTyWHlHmM7v9J9VTiR/bapajLMa47xVJb4v+b0ANAXOGZinitgOjmjbvEIh7QKH
5y8l/w62G3OH/LuGeUn4qFzVxUVLNawXwcD7JOp9cuEEV0WPIpyJzYIC3nOwHud8tMYK9SNNGN13
GThJnZJUM8k1qWb6ss3UNXetjzoG7ZLecqjxMQpx+fVGgdZo0uZUO3ZMh325ox8WH5TFXlUxg8hx
PkuxiD6IhAIhGxnyfN4jR/FDgVQ07Qp72KD7TFyxG/HTAGwnVLvyHSzyhFj+LbdqRpPQLwGclK8+
2bO1KyvjWio9kkxpD+7wNgvHw9jP+6pS9f2nOskmD92kCW+IHoXkpTZJGnYneXvKJhyCbeAl24SE
bdIzLdixTrjMWEuAQrnpz4tiNOlQlftSMqrmStOepEAW1dxR6vXkou1SyD4OX7eU68kHyzt6KxFN
bnn9SOSyTxu6TznH1m97iYL95RXla8mH/9ttn3q+yzPItYus9fO1//VZ5S6Xt3d56qTmxxqE1Mxa
J3kOZO/isvOnzvfzvV8eE2Vu5C8a6pO/BcCfuyi6Q9XEwjjYE1lwXAS8k8xWG69FeiPlJ+XsxFBU
BR9bXNAkJpPiVVT6EpYpN5bL9DR2XbQzk8T2lzFcS2xXGZbxhnYEzUp5yPyTNm9ycPwHsb5rlqRS
t+NdYqAxcQVJNAYZv8IVUm6WgnB30BtKsurEdbj6NOSI9yPfhIqKftRtAhFcPMexkftStucUlbNx
UTAwLdBiIcmT5Ewjr+NDZDaJs1bGICG9jBFoPGu3WtZ5QA0XoXdKyYoRKB51QhPyX9yd2XLcSLZl
vwjXAHeM/RhzMBicSZF8gVGihNExOeav74VQ9S0l63am9WubldGKYmQQRADw4+fsvTZH4bT7xsp5
LsX9PmnVr6aN69X/30pklC9/Ow9gK5fo5KP4yzCA5v7yX/1rGOD7/+WTSRkEtvydL8mP/kUwDAAY
0ljhf4FlglCDRfh/xMhS/pcpfAG+0MeTFjCY/O9hgOANA9s3ybgUASTD4P9RjCz+Oguw2AvbgBWJ
1HRoCzniyywgmZqhK1F1Upuhk0hieC5+Mz3VM3F+iAnXDDKMLT6eYD81QMpHtUCIWaSZVplxPZ/j
TOwmD/VK4JKyYDnTvqjPY9vRlArVs5Xi9UZsyEPbN7ZB3i4Ycd8n4rIm43kE72Jh77JbVEElgh/R
vOV2rXa6AXNEzFPNPlvBxP3m3+q4zvZeA4VG4/Cuyleqr3lXpMAaiBk4pr0RoHRg2m4QFTwHQ4fA
w15za9CnrQld8DtzT05vACGDg6gV0eB2d3Dt5qmpNZZxEgYB3UDc7TEzrWxLoOCASFIDNLYKo4NA
05vHLkK0G5MU5KHqySuDpBaFEZ/gjY9K8QZNNSHOmtSOmPUSpFY9niwfIyrVdOAPt82kkbKVmEeJ
n9gm/XBI3fFT+2+x1VQbGhbR2k4Br/ilkLtsYaCCQXbXgyWjTYQ7MrDdZqcs+oRFIqhnDB9DqBtu
/chDCuXb71PmyMMfE67/KdP0Py8Q23YFecYCYK6QzhfCZTr5TV/2VXWsZPBEkBtwjOVL7mv4Ia6u
6DB2AZ3I7tbsOCibccCceP86mX9/LIzA/pxbca2i519om+A2fcZXPj//Y24lDMscI0j/xwEaGiOF
4g2ard1gyO7uIqGejaD4mdj5P52BL3L95dd6UljgQhnmWeIr43OGeT3r2M2P2kiuTbpVOHetkEiM
eFH7tqLZT0aabJijQYBp0GoamlC0cGiv+DPcY13OL39/HhY/xNcT4dmBZ2Ig4Plhmjw5/jwRqSn0
oAqdH+2YE5EWhr3WQUuncGj3YwlByehg77jMwbZuym6iyGfiJjJaCjPbdElgWDQEP3uGJGtamNY+
gFZ2eSs3zLajFIJaJH38+4OWy0H9MXW8nEbHXsaNlm+7nv/l04u4A5B/pRx00JA+rSfQJKxmbW94
K8RW1sb0HDhQQ/3mWmaP6Zz7MAkRfBC1W24b8Vm7UwEepzVWnVHeuwqSSlI/5xB26lFMK9DrQP6C
dV6n39uyAvkgdHaF+QA4iTF9h4h2g02VEyGSz9FATR865YCsXzwIv263XR48/cNfvNwaX/7iYMHM
+p40waPaX/7iMSM8R2UmkbgtIb4GvrGmTtQ+Gp5jfxbXMvAxLcKmYE6bXln2DNnLwJGfz26yqgaA
a5WELtP3aue5dGHNxtklNK6TUdAkHoOnvnaJNQpvCJHssZbzEAiqroL3FX4EldWtnK7OrpCAm2S1
dh91Oc6HxgBwV6LJrkNvzfRva/fhP90vX8bLfNCOafqeZ5semlvb+/LEyC3tIfOS6bFtgqcy6AZO
+XzbhPl38lK7ff2rILWCyHJj6SVrwvucZgvPR0fzDoQgoAr31OrIBb2CUOwfPpL/6dg4PiZeDoHP
OIH+eufQTM1l27jpsZ4OZpPBDsvL19JvWBK0+1QZHp1jzOyX5UDQcV6RmLoqIhcgRM74cehhQS23
eSfeNYIre56yLbFA91yWpJL0NcOfFn2VNTe/HNv0af49zQGpe8UJGtFdHVnNwRCDuS2RBG78XN3p
tLc3RpQw7KpwcqfJe2KH7vnv/2zrPx9hDs4mhAeW6waee3Ek/fHkzKJ0SCK3So+zi9nCydM7W88B
Q92WLOSZOJZabuyi3Q+tPAUh38wTG31mUw+pYrNRkNb4uxb8Mf6v/0tW9pd1hU4vhxFQ+lDKLAzn
L4UH7gEk8XFAocq2Z4XU4NYks2DfqOJY5J59jOGZHqLePInAB8jmNTeJNxhrrax/OpLlNvzjNr0c
iWMJLgffM8nH+HK9pqp1jcbgNm0TMEL2p45H46ggp++YIg5rIg5X2RRH2JQBUuBXL8u4OuCRITp7
IKZJtt5z7gv68N3sMrxztiVhGn//AcrluvyPY8R9FoC1Xp4my9n84wPscOA3bjnyKNHOTUAeBE6N
bEOa/YshfP0u680cmerkERF8qOLvXj+TzT0I88ZJoDgE9ifcefp/1WfmBOnjaDGSwzPSp766E0Ye
obUAH4QFudj6s0KfLYznrosxyk9CkwRNteeTwGZ4DGT+/i+zviwLy9m3Ap813aLD7DKg/etf1k9W
ltROmxxNG1FvjRCYKKXplPjLLAa9yUq28KkE2reWcKp1mYPRCOWkrhxdQg/xALAWBzzLxj/cM4vg
5uspF6yyrit9XHqQvr8cGMOBcg4JNB/SYO+1cKt0Wqas9dOTYyL7HFNoWkk2P/ihtJYTCMpm2efZ
DaaVTlGERixsXuFs9BgaR+ADGzoF3tEWk3WYc72boW653pDfmr2qd8SnAMGDvbryDfdARlv3JEeT
Ud+cGh+lAnske43spP0cM5tw4dlikmZ3WAcFdCxH3Xfk2uymknDVtsyMdS1QowTl0FzHfvsZ9qS8
ZF13U4gMZU+/zHKzQ+1U7Qchi+dRXHGqt2VLiyqgjdkFUbA3shkaTwlj6WIcCjmQ+7//8L3lsv1y
WTtczIgw2CEF5lcnJOVqyP7XMA7gu5vDgIIlr4l6n2f+8Lxz3Dup+vswIBPID/tiV9NZ3c2qrnbg
1lelFYm9bpBnBNmISYFxPrO5lCw4czP1Jb3OsvhZSrveoZr4FuaBPnA/++soIH8IoQAih2BIjn5r
R+swC4NdbVa3KCrstyp8onWi2Tldw/HN2boHr7CIXfK8BWlGBbbNqZfl1YzsqIzhWOSkwlA7Lc+H
8TSg0Ky6Ab2Q126cAVhXhBpwA60edDKxf4J7+SPW0+1M9iBTSfYLEopYpIPo0GaSAb8BriwKm/gg
a3CEPnk/FTYn5vHBuxMZ4r4gvpwjhsHUkO5mlOmVPY9XfuUE67//gKwv6yV3p4/OGhkbG1SCM79+
QGZQ4PLMOUtEJxATXujbLCzMQzV2wWqyYMg70E0HWkq131LIjMUTWi0iEPzyPnYsuc09cc6MMl9L
9C+Q7YCh/sMRfimyLkfIOk69IXy+ft0UJIbgIjJ08rsWrof+EXAHU0KTtZ1cATobxD4S+bUbQoSP
xPDmZKeU71NCmezhpgGdALFtpqXuzWzA/uHo2N5/ucB90/N8upMkJPnkFPz1ITL5GmnamHKVNcLe
J7Th11E3vOfQAHahYLBQjcN0Mux2OhUqkWsHtOWcChQby6IX19Hm7w9I/t7R//We84ks8EgnYyvF
oX2pSvOmYnBP9uFhlLnYOFLDABqXbBHmM31hvPKjXRsnxXWUJPFeVT+DXFQfsnwD5GKuSimbHx1S
QMNAboKmKj7Z5U/Kme4UekOBgsTNd3Ei7whgG7dDzCjZ4bFIEjd3RW/N4DHyl6iDq9PH7bYnae6u
8RK2VNzVRz7KM9qkz7Iq0zM64+oAxuIuFCX3edTjQuFM7uIo8hkd9XJPvMb3Jo3j69GpBTbMhuD1
lCrYCeCHpd5dR4VxFQccJzKpSdv+D5OOPN46e+mryTE41EV06nLeKg1KvXNsxB2pGT0ELiqTMmbx
V6SqrbAggn5Mw2EtaQTu417/4uOGe5L2cicm/1MyUt7mecMfpRDX+8gfi3juD6Y010L5zqmMEmvj
xXb6JPw3TnZ8lsXwEJp2uPNAWW+iNkPkywaaRc63rt2qJUYljwZyJ3NYCBoGUtFskr0bQZwVVXNi
QX0ndGS+l6Ozsj1aEs6M10MNsQM6m85FNKXJ3ipzJHHGeEqI/FoNS0wd2ya44r39pgrbodZDIR54
myoz3PM8gklWPkG2NasvCGmXFYvA2VUQh/G+bEL3dRb7DDNRE/fTsVXi1zRn4qHL0w+GxAN9IDCk
vraZTpFA19Hd2ruDtDevPARvlGUEZyt1jnpow5t8McxgncH4PQ58krCWRZCKgwyJoGrIBthWXoDk
CQn12gZ7f1cJVROLR0yysC1cEZ3Yt4K7ei46zOU2LlhphCZZh95LZJnuZqqKGz2MGFVcma5rc9SE
mLlvfovHJY0KZsBkn23cwf8R27hlCm/IrukBMaWD5E1G7dg8sW0mKrfLPP5LnB+WgT0AqnqCuqsE
U9gMn2i2un1kuNbad6qGCnqKNrqsbmlenG1HYzn39EmOGcG/0/Bsz8wGKaqijTt3G7RP7UqzmYLJ
CHEY3d7JDjRtIWSmm0Z7e2E3ZzPNY5RLDG0FE1CShoyNZbUZKjPUNjZ+1QOq23shewC1xUid2o0Y
lsoOvuqYOGR5qIjExfpupr+9yV3v2stL896srVPcs21sBZTspehuinCXBt28qS0lgPB4aEoLa88W
RxwRfin07tY2MmY6b41Djeh1AgEULCBG/P6Onsu30CrQS+owgxwfJHd53jro9li+pP9S9nWCuAfc
XpeRSxeWZn8OrMl6IWN7WsXiWRjR+CI0NlNbX4A5Y7gxYpiRYx+JXenqfcY84LpjNuNWvrtDl8a+
dnzsC3SH1EBVqqCWGg4o4tG+JRU9OpvqR2+impnt0NmMWRCdveWgEx3cEiuIiq+0IAMhj1677JJ3
mZzjdR9H9SaIQUNV476WcXQjph8uah+kVNY565Ej22mpUBTgkTLSwrk2i1KxGbSifTL3T7YSh7hM
0+t+lPYWjT0kWDM+tNrHTeia1701nkN3aLcCt+u9MXYba/nDy0ahNur9Zmun3fjiV222DdP5ObPE
NfUjYfeqaG59wcFlURJ+Izv+xZjNYOUZgXWe/ZrcJVRWHRnEezXM8mXJZCQ5LO5PvWSXy2qYxEQI
c1vtKu0U165sGGAkmf2tEBHDaZnCixVAjUtDm291aLeAst07Hcw2mjimA9qnP2EBZk8yV28tS0Ao
G/0f5SDh40c28ucUSjFNn4eGydyji9Jp1UypOFlO+s5EGqcctyul5M0ya6HQYOtfz692w6Onxu+V
5xatifCn6ukasGv8FGWtd7Uju6PURn+bzISi5iq471HPcPVBNmWbzQ6nwPkZjNammJDKxsXB8eIn
NYzNrYkHb2MnsmA/LhfeMsrpWz7KHKpa890LRodurwV7ruM51Bu9vKFN8mpRyCin1STiJPGZkcwp
T8R+zut7J+YeLBtpbGTgjDzrdb9uUq2JEB87gJR72QwfRQlXcYCNnTHZ3DAGr3eVjRWcWRw2runm
8q4jQy0CWPwQdPDQbE1fMlWy3u2x4Vk1OLgic5icE3nWfWFW5xmOvyTGAF0aukLhEp0hgqvc5oI2
e5xkvjWAtY5Pc5o29/UEeN/X8mq2QmuPRfGxUW66yyPA4ypocERa6biZS/ehmhrrNqYd7nW4yJhS
MD2cQUYkEm69FZTmIcLBiEB02BpDTvntBuRuufkJF826c2i6hiVm3K6op/NQNs85gr4wk/1r3n20
iuYNOxa5avzsZowL0AVI+w4JwdCDcsghavJmx/NiINAYCjH6uNuyca4L102vBwKDKdcGsQslwtEy
i1nVWARrVcrH+BdlpHUygmlLgkQDVb3cDoXyr3V/KCzpHey6xAk658c8Fq9IAK3r2DOJTSClxltM
pIoSUAas0XAbUJPIrj0ERXaq/KcgZvcQTMRiGJoA24Tl1jRdB+gC2G+2oPCGK8yQUnXNCZrZmnmu
sQ1RPmLJruTB0mBmh8yzdsHsP2dj8Ol1cXEO7BguCU2uLq26NeGP6DzC6TQPutkbhEKapFuyC3cw
FjTdunSj8Ta3i2Af4EtV/S/dkrObzcZDboMF0ooZCkG99SYHJVp5fXbVaAcfxjinay+dj3YelHv0
8PgLCXPe+aoE12KCFAzS5sVPhvcBgqsiAGqVgLrvwJH6ofOYLQMPnuNH7gIfgyuVIQKZZyiEjUW4
rOcdtOS1IrKta6FITU8ek442I7ecZtFN8I1GahnrzFieq72btR9YgKHReS/jpG4N+t8rdn60nZpd
SXjabvILly40AxLtvkTDjDtdhw49s/Deq0mmUMwx3RYEaTiiU5pG1I1tdSO9jjENtdOusex1ajuP
lNQbkbjDdUewb5Qofzf1M4b9Lv8OY7fovldR4617mjGTlm+RV7FnD/ODb2dPDa0RDAfdazfYOCxY
Bo5oV0mtbuuCkrjABzsRA22ElG0CwI1ZJRv8zfssmQlDRevI4w2Z8Zh1BIcaCfGvwkyIh9+aI9jc
ntiQ6tvQV0Qx0N1AFsnSjB/raZhfRdeqbRYRj2tLjCtWRrzu6Kl2O9TTZzXIJa4Br7FdvaRDgzh7
1OE2NNKd4VNOhB3Q/qwk+Nx8S2K5qzM9bPNG79PE4fkegggcYtTnYsQmPAIKHYxXu8Wu504f7O0t
dj7+PtZst3NEBYB3VnGW5ZuuAMIaSv0cs4GjrPC2vA7+Ler+KK6+W648eS6+YvLVydChIukLWnap
Cx0RzAYqc7Vt0uCqCNxTUzK4WyjR6WjcZgSAztUyhCZUwVN4+rya095lKLdVeDeE8Bx7+ORpiwIp
m60YoSmuF1avWxntRw94B+r/kY1TF3vX+dIMCirxkXTVuZ6MfN1m5XVj5D9EMZ2C6HpyFwDPhD7F
MoG5UrndgOtrWa4bEwXxd5gYD66nHisXAmtfPbf0G3B30+So0bZiXblpMiyCBRyZIOLBF9CWIQuI
22Wo0x9ZKzaKPNx57p5j2L4reonWhrx3tiYG8smFgfGuS1XcKz84xDwKgFSD2U+XbqDZC9I5qvix
asghnEIHT6vk9Do1nFaS2t4pjliyeyeDQhM8u4nJ0mkV+4vkTy+ShovGzy9IK09UQamyaK4uP7i8
5PLt7y8X+yea+QXAsThBh7Dftr7zcXmdezFdXl4YXPhol9dcvp9qM1meQqfLd79fCBODKOXRvP79
7R+/annrIfMjYDMxxHgL8kMHD3Vf1YqPYsmz+vc7i7YS8/bPt530gplAMn/5x3+/8vd/+fuX/fEu
USAeiznNdzixwdtcDsN0EpNCPkVatBzL5Y2+HN/l3/54m3+/5suJ+3pqfr/P8rZRVzwHmmbUBAjf
Ybtut6Y6Olr3t0yF4fagDhi88SPIuwO1arcfjcheVz7xI0bjdfupp7M/myXJ8zzRLvnZ68jqhzvp
U+CnanhVMQnPWfLRZ8U5b2iD6srB4NvuGjuTG0QYL0M7ulzqnb8126zF/RG1W3Tb3yJifM6eyje1
OYRH3cYFSxuAyUTVCutORaiA7O/MmfgJjDoKt04M0aMqrktm765XXbu+UncyOI6un20LyRaMDQgh
NjEGA1eYv3QcRA+p+b0Z4LCIDOJN0ZDjEQb2uPOPwD0pSMb5A7Mplpt4Gw392jIhIrhJua7p9m2k
z9OUAPRz7qTDMbfKCbudeUobed9MyxwCmNLaH69xLy1aLfNQ9rO3rifSrm2/7fauR5CL7T6FXCtn
cxpJDyQNXtt9vPeNu050NS0SaPcSRulQeQzI5SFyDOMh2jbs2NYRUjGShzFy1SEnTYcG081uolLN
73LzMaHVvWlmD3dARzw5AUJSg8tAfudyqaw88ZlTs2HXZDWKhx1G/HqLLidagmrPCCfk2hMGNNqi
a840Jqh7MMGUyrhRYx3cGj4Q0+FMX+PDtPp9aXabKMMQpDT7oHhAG+hhOpShfx0Hapc0nD0ZTG+V
Fdw5TJP2TWrRyVXGrh/wfVEqLhijFLhEm91XkiRVLwo8SAPTnZ3zQLXBR8Si3PVuczMUTn4swoE5
lvwmesAkbk8hUoMI5mhpp8N+uW7YUd/6ZEpH9Y1nhgnyWOmsLK56nHR+vQ8VeVIRaeGoU8HLeAGB
QHRfkwp3g5zMZ6LQJ4iiRnKYVbkgm5jkLLjfDE2TRe8B5pO/L0hKwxTWHBcUl4yZZE5BsfEK2Boo
T5MFi9WvfBPZ06VedA2X5LMJSnAuyhBcUUQUpZV8ZmNR7JQpP8Mpjfcj8IwDcAP/JpbEAfUcMTqT
eSOQKaLdA2tdMbRQC5yEufKNkZo0NLyfOkfgYoSoBUXSkTbsON2hI2MrH7ZFBYMmNHBzEbt9tJLx
VARcWH4dpY/e+GmbGs1zQgsF8smSf1lup9J97/t6gH1HCNFjM8+wr2efBr7U54kEA6T/AJIxqNli
/nBsKskiGW7zInwiyuaTKZLdoIqOvemYOcZVGLccpMrDQ+/5xjq20R9WERGzQYgWHxRatWWxex27
gktfJj41M6akqMXNlhKgRudoxaSZlCir3MYNEwF8SizEi3FoqpuTwKi6TefvvknrDBKvVIgYGpEV
OzP3vgm9YJdzGkmM6Z60zu6X8cDUDSOrtpvsZKKfMh1dO853U8YhXVPjDjknumBFKhcgYvLHp8Im
VWNst0nUAxDXBPsIhTvPxOJU18570Xk8NOwIULsTEc+RoBkRg+q2smpfrSw+tZ417js5f5opaAs1
PYpq2Ce/ujCyQHe4V30XaNgV1i8uwAG+V04NkdovljfsQur8fdjaatsZ3rQLpCA4CMBNKAUXIFIU
Mi/X0KmB7ZuoaOrJoj0ncrXNv1NjjG2UnMocs4ObE+/QBqQqsX+JRPMQFKAOeGCA5wFSkyUvAVEl
lUBCqs0wJTnJOkPc2PezuBJ2QBfVxq8zJU8GKGryCOipenVoMM+x1b75dLDw4bmkCHVotBSpACqv
JFh41T+ltC1knf5Shn/vt6iw29Ae1/Nsb5MHrep6lwNApdDO71WmzpMjzC3DAizen7h7Frtae62i
+huWNuT/EWqAblBP1WyG+1Sl/sYY6IEHYYuRAF/i4Bk5uVEz9YxEOmvTTMC/RYRgjeRLl3co1qKz
Yd4kZvpSVZrphBw+QmQT4LpAqkwdKnh/jl7SzP4p6inc6aX1NM/uVVqw8Gvclg8SrSQoZBNz59YB
inytuQPixviu00Xz6L0aTcGGpRHluW8RkjvOi2eRuF6/T6aJ60yEPQ+/6Rhp486sk3rvWxAeMyxy
lOE1ce3MzjDMdXuj8F/iaExOtaneXAo90pDETnQeJXxIu2wY3ad5Hg5WCPpdc4dmc43qBbZLmZQ4
0YOB/axiTlqm48FMIRPlbc6GPvyI7dhcZbLtF3svuVzOe0cDd4chl9GHt6cp+tpbbXKCX/XTHXkt
mv31XLJJTELi0qqU0JiBvrCfcGXGgTMRD4fKFkFedVBi5xbsN/xkMndDpwls8a6wfpGZF8blhjK/
9ivaeUk24UjFE2gNZQRAu30QLj2N2s6fdLczXIMoIZ6ebFWTjhY7JuZUWKcmXrZ4WourtmyfqoB9
vd9lIxE/Tr+Vbo+dx6biZ6m6MnWAhTWZ2A82gBvTYvFZ9/nBaaNfoTcfEap4e0oRHssDk+0Z7tUq
ajHxmXQTV0uHasBruAtKFk4znk5jqg5l1B+xjq1sjHk8ON0cA0SRIcSD4P4c0shc43xCzZ2Md8Ke
noqipyksCeArTbp5PL4HEtKMmgx6L5JXhsaR0o/loXEDXIbKdlYZoLx+uUlhIeVbfuOEbXXPvDWh
36aI1IsOWRorTmxarDuCmSFvCVIPrMjZKocOCM2KhjHMqmBMd11HP4FYARFtPH+bigoxsJ89pLh3
951FtJI3Ps6lLD7pi+d1DKDMsrALMKD9FoET6OyWKPNUUxxZ9ckYGaMXEJ9mhxqoyfdOGMy3OeTQ
GrHtiZvo0ykjn7lIJq8mqGpg/sSNMah4G0ZYFMdevEYWoR5X0axs7M68naerd6XHcSvK6ibBQHeD
0v3YQOBDhx8MO+2ZxdGtCfBJD23Vp1dYFUp34yvTOwUiPU+xCsgLmB7GcI96ztjqptm7sBPYzsQs
Eu+CPcJKbZNq4vRYXbUqDUZCbYArXXYVVCX7pQ6Gh6nUL3XMOBsG17euwjRjzLedHcI3E+3ZjClJ
bNWekfCdzEjeGbrhDAx469v41uX2x0Do3qROT06TU+MBXfqdWn8LO7Ik0GBvbBBpa54k5qZmP8Y1
Yo3rdpy3jka05lkFIXPRdTm2T8wJ0rVvBGpD3/9htu7aBrW8baF4qtuAtJ8p3PQph9NV3mE2mmv0
gSQfjT0lV0BqnOPWN6FZxWfolg+d1dP7LOlHMnm3jNuxDR7VYtErkpS0RO3TlC4SPPVpRTfl9z92
ZHDUDeIg4ZUMlvJxWCnDqFhiK/kcCWZUXWQQ76hTwURmAHg4lwVEBkJBeQobKXFwHsYh+KaXL14E
2c2OKZ3SFszb8sUN53ITexKGawcJD+twd6VxqnkztFBdGAQ/dN0rSj/cG4WHlQI7A/Q7IKwtLuzT
4D4DK2ROYOTzG+rcbSY772At4MZqbFCgyfI6hIb427xomJgpLt+yXMFPoyFEEgD/huHFGev0KhMo
1tsY6CtGFl7aLimp1hC1+9JyjrYmPPTitxsuf+G/v5ed8jbTQu6PlCe7k9OlxEhVrfyXwW5mClhc
YDVyaHHItH6E3Q3HHS2hKcX/evmdhYw1P/vvX5/QfdMqDA4psehXtKxTAnWKudl1s/FoLwRM/cag
GZjj8vPLi0Zoc9tRkNA+y5AHdKuJ2kS+obCrOwTUsv+IPLPa5hbUQ7+IyWGy6UY0/TStDCI9VhKv
YVEDECsSLsbCJAdnKigruAKwE12sfRm5GVfzzSUyRF1ywWfYsEkVJscAw9aedhBmF/5itezf+SAZ
FJJW5EtiIy/WQziNOIJaxV/CsPv+YvS7fMHP529G2larS/zElAA3Umm6Qe17k7oKDWrVksSg6Vti
3MPxs3zJjIVPxbi8PTTpvFHtJLAAUG0Phi/e8JW3Rz/JDmi5nSsviz5qsjSwLHL9tq3adRP2gMsX
+tkbq/MolQdYoVMe+nQ0wEdefnj5f/nyLb4tJiltEKPGZugZGyBS5NJb8/rxRefQYlAzR9bSwREx
BufuuXQlBvS5fWONe+MJ+KMgEM71EdH0OXZFTyAXyDzQquYvPPJ8cv1wn/unLDRfcJEzzQx7urzm
y8y+doVk9U6M8pslrBenB9TYwicJlPsQJv0O+x+WaXAZ1MQ/y4i6+T1yutdaMQ6FfE3MVVHcYgW8
R4H5ovthhVzneYRwwsF/mH3A77bqdmPU3+HqfCC+vB8bl81mRQwXmqWj8ouTQZOfMDBa5kIA8ZQt
AnZKM+IIIXD2ipKRp1J5VXrTdRbPbOqWf/r3F00/iqFDFx+LqV1d/j336npvpOzZl599eWmSLxff
5S0vPza71ts2o/3ty+v6YImzv/zj5XWzdoBx1Pa5zBRTIVwnh2iS+ZpRw6/aGc52jtqlDpLXkCHe
pqHbpKrJePaoAFaeCgg0bcyNb5xUGvqnBpLn1s3N8xjijmcueG9o/zZs3BUiC5Jha8i0Q8QHogaI
fH34YMtlEuYYuyiDQyWX6DPJj7TPaAMwAmPjtvIeueUs81fXl+1tRUJqMQ5bp2zOFg+Pa9e7sgdo
h34WbwD1pA9SlSkVPcVNUWbpFUTh06jVeOPE3FbN0ruLcgAWRtV+r5F57kskn7VQBxoJ4mCU9RPb
fo+art47DllxTmvuBBrljUqKeet21qOV1uRadhFFN5F/nk+NMbFc76WL5ys4jHGt78Y5J6DAbIkc
FcfGib2N4wcNGX/jIWbLQqmI4jpGZL6nE8lev7V+ed7IPWpPG50xScIS9AqYjBaNPW891vxp+GZa
fn/lldmHleTtDor8D537Z8/V922d37lt9Ik/0DyZsbGJouuKpfx5yMTezLRzBI29HkyK30nvW8fv
j2xnn1XjE8JXMqiz1PRZav+lFjLa1csgQJfeDXfHcxLE6A0syJ9K+ju/jb+nenjlac+fWB5tKdhL
xPGTTYAZ+I2qY94/5yMR5Rn3WTtUu76sB2Yuc7dH8vXT+GSfNUDqdp8slzBGRKjeBu/EE46TlpiW
iciZNo8J2/Z+VeUQ7vV8xqCObK2RV8wxVWCgCwZF4WTzo81mRTkCeqr6Jl37h1eQ1evQF1wzV5u2
ixa6ZRo7ehyPDJNFS1Ul644hUteH1T5p1B2tXqpcNucy3g6GOHQa6A5pQjvHINuLPJa1bSZ3sNHe
PRnfDVF/lyIGACjdrQYbZnEYRg2isZrWdbZxQFEYOKlmfnfmnqbKvZ0lw6sMJYkA30oDaXyKLIbA
RRN/GhKSh6yNU0EG+ux351GNb3ZGuRrL4S4rvfvGpVfROg/m0H+L8/61iOOz54yHlJ69k1ZkIE7q
3ffQn809wbUGt4U9lNdlUXzw6eOTtaN7N49/UGvNa6eIj2LKrnnQm8yVPl1dXnfu8HO07J8dI3ke
0B9jjqBNOwOzk+4OB1qzxE4tfH5x7anpu9L+rwqheYWQIGgak7vTupP6Ew3M995y38VT22k4LsuD
cq7LH5Ppcvbjn6Of0TwLnWEdjelNrORbNi+tAMHMQvcvUyBG9kQpYgE/4hZt6VBAgUfg/sZ1mWyJ
eqLJ/r8pO4/lyJHtDL+KQntI8CZC0qKAcqxisWi7uzaIJpuE98iEeXp9wMxV646kkLQYxjRZFkhz
8j+/qYzLFKlvvWvHQQpPGBxe3TXL68AXaSnq8WIlsv5kuC3xMqgeOrqJQCfkPYUduVLhsNAACY2y
Sc9VSzSbLXqBXJ/PhmPQpOeDZ51aB6o5vKToovflXNLqb06x6H/0uVrS+v+WuFm2FWyrhYadOw6I
3qklkzwj/rZXrId4xB5HK3Vg0AaMAg65Vg5eMGjjxZA4IUEwSCeR7WXbkCBLY4PD9UOM8HWcHupF
NmQ2ry0grx1Z534Cu3KWNUu3SF8N46MaE9JETwpozfwYVGg4ekrgu6vFGDAJal9VvLhd+jR05IaB
vI417ROBWXSpAP2i5GG1YgCmGgUsX+ygtDiWJ3LhCR/ToXsUhvIz9NwnrvBEJcLeLq8TOaNTUW+V
yQ5EHN4pon8QWXhXRdYBH14ODDqBBcMbAJPhqF+Qn0vh0SFwsifMY55lP3+rB9SIHkJCmRRnrLDE
RuH2SAv+owaApSUfEEOy3CCpFomK03vvqAk6P5Ei9uPB2HUJ2ayKJf26TLp9aVSwXDuoJNi2LHCY
DG/zoMot/tsFiW5EQ1wthKIkB0CooV8pjHegidNsIVEyw/qj78dvJrhOWnc2p4zPWkBDa20sSVLH
2it99xYn9itdC0A0AYKc5MMnQQrsmZr7qCbRXjQ/QjUcfU5ZF+S296k2f+Bb9TZi2+7SKYQQtw3x
RadoKN+Ult228uqPxS1WUvux8bTNTmLZs+sA9v2JKEvT7L7TTCKVM3XrA1IFZF5SwmvTVaqHcTrq
uvwV9pxfiOS6trbaE2tdqKQ7YWs8ll8qsCibq3yMWsywRtgEWG7vOCa/zN2HkiA7QtLLaOlxdsOI
e0PnHvyoeC5aDeFYA6kNtwuBlIESuJA/p8hJCKpqv0Wl1m3sTvUeItDUDb3kd42mwAH1U7JNiqo4
xqwlpkIjAmJCESgo3YJZ4XqmoUYsrAYEOuvGuZrBWVXM4QIZqxdvodGrdXgXudbFHW3zuZmeDZnB
1KugV2iw8aywT+lT2Fu+JbyfBV4Sjv0RUtScmrlbQ+6UrQiH/SyiZrF/yLZOhg1ObmB1HdbQ1yub
86Wqqhrt5+4r04ZD7kF7SjIMBmNdJ9kVLuNmbqFWlaJADIsxzg7b5YYIbO8ldPFB7NMMCMXEso1y
M9l6QgBA91lyKq3psaGfd/bM3jnbSaPv0JZgz4BV81kryPCLNP3e0/P3SDrzOURHcRzpieEb1Jzx
sGvObpXgwKxxe9Hukd+86E6mkajYEYhcrefylBgcELNsQZZgS5LcJ3DsbaeXKS+0A/jZg53Cnlt/
uIJ4bL0IigbjrsxyprukM+AEAetH9mBRWrOJaqZYnMA78DG2ksv6Q5tg7ikeTHNzvmKmCAfAGxZV
IqTPjdZ7Z6wF4YrY4xKXQWSyhPWrN5V5HtkM/RonRIzyx8kfRac+U6vKZ+dYx+r8jHlfiYDD0k+2
qHRi7+l+SQzkX3ptLHaoIqgS01TfuylDLuot5dGoXiNROdf1H3akTTtt6eHjdb+RpjWYTAMoBaYO
ozvruvkSzzH7qk01U6vGEj7L5bH10jzHsvzszJ7UdL21z/mMskprk4NNh863m2721RjyjxMaFw+f
MKi3obK1M2QROUiwbzqDuZ0Hvd/rOse9PsUzYJCYHU+eQnO96Hk18prNuaLLP6lgLr13Gd39YNR4
+epqoKf9gbBDOt1powWm1CpoeHLENMzmNfdhkmhnHPrh+ekZZEadFM4sw36MPglHhng+IkdXD6E0
joqHxCimnMhTDT/KkcjR1j6kXvPUz1iBZIm2ixedJSI6mhizcj+2lsBLk9rdxuphCz2mD5hmJktq
eFDGFPstt5kgjG5xNkHY2/FkQ412NpdsX9sA8UoNrth1vRsMEvYF5AFElOYd9vsKcFxHrejcEUtw
rSQWJQB/VFBKh3rpzVU5e6yCXlGbia9GnT/MnPwGQ6DPYwPdmm661cxoOiI/uI/GxrmP0zHfz337
UM/mee6Kcjc67Y9MKr88cyD4jnkqooXeUuHJ2RVcCPg6HF3D7JSXiI8pAhG5j6wws3jHqfQyy/K5
KiV2lN5IvnIXuXiYcBCs2DZLRC2Jo2ytNkq2bjGRhivNrywk/6AHzYPiNF6cNDwt/80Wu2/q4JrZ
eM23GJIYbc24HfKTG+ov9ZRMD+5AKrZk/Tdqd4MN9Q8lr56qTtmMWhRCZMlgeBHDwOYag3niqoj7
OAtlZeoBBChfmUpC+npBvLgbvecpWcmeMQENTNV8nyYfeWl5R9puAKh2R+B2S3aAWULDTEIkxYpt
3Wdlw4m4RZIdeYBgbXYH8NrB1UpJtw/p8VihSo8Mr6AeZVcfDd+bkPIjFuJQRhzY5iE9e2lHzkhh
4jEvFsm0hzEXJZOt9dUhyoyIaqaPD8bIyTotcNoRRbTTmyG8w6WQWanm/ZOh6YfU/BVmXkwNDuN6
pLV6CtP4KiypHEN60n2kNT7UBHRKsXbq0tENKjeCgJVLfAXBCJcxrm6FATQ8e1lzmnpt15RsGNPo
HmNRt0cV8VVqmTR75PyYa/k1bgr7UHpdRM1BdkFp1Qqmkc4D++GrOtY/mELqMV4d0ubWOzpLlEoF
kodzzptOF2pvi/69TDGEFFbyBKt4UZuM5yk1722RuJyCqS+6cnjDRGQz43YbTvQ8MLOik41VZ1wR
aGundEjm+dbIVgArWudORT5g1pyodMH8poscIqUko84ZE7C8+mphI0VOB+Ifp0Z9XppHMUOliR7L
Wprox62TWyu+BWmZroT1LYcRYVjSRWEiEXSX5rs2awrmjy4YOh2JbTLWQej176s0fr1iRdkTKZM8
xAiTwg5Z6PxaWwdVBbWrXefUcWmDsq2wXTUpEXOtjjYZlRUMc9SfuCqCAwNSuGZ67jzrUYqJimmR
E69iP3XorZPNAPdDa8TR17LmgwWj/1KbT+ujWoJiQQrQtGJTANmb0KmdjDsYUHHjcdNxC7d6iAi6
u3cG28OPsqQqSN2LZnRV4DUmUdVleu+o9E0aYl/qzMViDnLcfeV1Bs/FXqBvdqs0U42U92gqXjjr
0zOb4wO9l1OmZRSbqGmq7D0eIvWg2YDB3axtMyt5L01IrFBaiIRetPaaNHfDQAO3LKAwhcwA4jA4
d859uY+3rA6xXyxWAgjAEWlC01NMC83CjSxeZN7QRrfVtASJ0eB0S8RzkfMjB4zzOWG+pCYvmRu1
9KMmPOYGVxxe1F2B0IqYEO9F2HBmkxz7Jcz2wgypMZjJwazllVSibpN3PD0OYUuGLQkeWEFu1kc6
GFb+saRmVlP4kRn+SCW+qf3ESkcPCfoap10xYWzrKV+GlESjNCVhbzMdmgwBdYs0BJ6VP0MxImr2
F+vpImHLrloNFqcPpUE6Ju+RNSnuaVAhBr0KklSeE8v46WisR5naXqqYilqtkenqrPMx/WPojMwF
60EZTG6Sbj01DJKJT+V2yguO0p5fp9OPXnAWs2u6PkrCzTaxPomnlMJIgWXWdcFyZWhGYp/sIgTu
RiXxRxgeRCftHciFRpG7gdDi93U/mRsHe97yOKVXqVsfcc3RofZ4ygrfYQfPgTB+H6klx1J+j2fu
nVYpCkrNEjk0JBRM+bKLnj6YmlHuMYMqTqlHhHuLgKAT/bgrYg65rk457+YDDsxxP94NmnloVPUy
d3Z33zaiv6/ouRf0TI9OVo7HpQa286G55gaLZjKZP0Q0mFdJGamOeovgj0R1Q5fXrF86PHNAr60M
CMpJD6Wwf5AfkZ/WH4oUN+zrIkJNamubV8lZiYRKJtAEvVrjEHIqZ+dbPBCOA21Ev5+w1z6EM0pw
1tEnmu1yj73zU2319o61xDoZIjxBRqEeGjEZ5Yh/aNzm5uWa7jed9hgLhmg/KdvBZpNcBpW6ODrE
wvyuODQT0365fsBrd9aEMm2JJjMBQfmW59E70uzxiFPiNDviPA3BST327sFpcm8PyG9v4CLQuGtU
XMXU9jhlKJ5W2q0mpOFrpEwogrtHYUBSO2XCsJzU9FbHtJgGTF/R+mMiRsdKTb6nEiZo5qBmoH58
tLL64mDRlDtzgLXNtSOWZ5EAMZYG5VJRyUBxoGjK7ezZ7K0SGs4nCjs3sMkXYTcc0XvBHeKz1ZNf
tQ3Gb/ZbX7stxyDKpQh2T9k1by2Vsd+MrEHrQgS8gq0ckZGbumM7DnEOZ7K/z+VyGhUOZ/8keegb
Zr9DX4LePcUtDnBjwuGWyJbCoesPsia3eFkXKpYlQzg1BxWXCCpF+CK6CaMjmaj3PFZj0clvmoLg
mshC6l8P/JvjodbXfp+TT6YJ2LaSTXW9Trb9XRngppkamnkdxdD6get5nDcR1ZY6RK8zhWBA6cpe
jweKRrJ3QhN9FzMEIKZon9MUjwFzMlAqEzWWgCzhDiFF6wiQiaoORIG5mqgW8sQyBTNgwdI1lpoM
uk/fS0HVQ9MhrumZOkeyvUhqruO71onfF/F/3+XvRclogkgL2Vsjk35aZOeufI60/m1iWKFRwknl
zyGotjS9UzTfkSletEBmrFi491Gv7NqyuZDlwv7oHhMt/o6KvgvKASEarhCUJTyo6p39VFgcfcPW
88HWPlUE7KBlbqC2LPnhhdg81mR7uAe6xqodOxg/gflpRZBM4Adgvg3s7btIXbTiiXP8RYkQCDoa
hLllvZLdTkKKgLPPSt5NHPgyHm62lHwIRIAq9fTd66b7FVJHRkImEqd4aBIVEFw6BYppn50Fp2Rp
n3dhvbhcZMW1dsR9wiKzUYr3XhMNMmK+Ta2SsI5ha2POhyLs4sACPt8oy338Y00UOBNr2bDzhvQd
R7nYbwzEMjgLJro0TnkKgcIaPB9rsS5wpwfOJPGloQtFZqCYvkkZN6hFqojwpWj6VqA5VIclUN4Q
nwmAzqEhN+jqVurnOD5HXqXfACpgPJfzfE5MOz1Yxtz6WKYbgQJAVWEmeFc11TGxdHFvjPJYSA5/
nmbq95Iap8hneNbVFO4922OehDiklNA34fYznGssDzakCvCCQx4kbdfQ3y3frVLDwCNnPi4jpNXE
R+9Nr8Rv3eMpcBkq7EDCVhLKxL6rtuYR7JtDjtBo64Ez481LaqfasEhRJarLSjB6Gdssi4qRKwZT
ihlnRu4NN+Q7J0fnbJvZt2U9ZJ7AOnC2dZy8x074UmXNYzmb3/sp/pXn9iEeSla11BIbUA0f0ozk
ljrPDeW1gZukbyQLsp9T7prLJGpG3qirAPZma5FCFvVDVJNQAONnk+FKhgkLIM88Ab6prMhe3iZB
7hzWDTvkbIvBI6K5FONOUpZSGh4iPcmT3rrvteoeM9NDHagfYy1BntXXH2HnMmYZXKqwXkaXPrmJ
03AYlB721oT0bOwJMctcsvnii0wZSyOFzS99txFTb6LZOyxzV0+7eVfwcUbFfRl7lrtWJWxKUfqL
UKkVxVJOjAY20Q1qZbd6CGsmg1qilu6Auq3IvFTw8DbrJ28lKu3Unh4aV3kW0lRoxyN/o4qoZ++i
L9rgaWYjMBzkm73HIhejtRqdCx7482E1olqnS5R6GwQS9wrcabBF7u9ixC9EmvpWzbIUQo5HsPFm
L79mPuC/3hoBwhJWB/S1AVFvTaV5uIqaF6UhuWw2nZYFTA2/EnMu98vv1QmqFaWrG+QSqhCUoTZs
uJMmHdPp3hxCQRgS77U8tmOBwx5pU0U1njnLcad2VN3XDWaSSO5RRC0oPZtOXHZYrhqYBuvAIaVC
t8Rmsa0Fg8JF05TbLTevYA8TRf6uF8Zdm7nIxxafrDQpD7kDohhGC8FuMWudvXQiqfJkufhTxcvZ
vlDm+6yyPqyak0pYsD/HQNBOXHtYHapkYmjGm/TCrdJyuGP0E3SHZGCV5rpYpDOAFqRwLLdhFm2a
jqN4kVMiOK4XOJgf0dxBkKEMxnOjE88Avc1mF8fTOQU4cRWOAsu2yeCo0KTPeyQaynZuUJ9lqDbK
5kYIhLdNM++1Q1ijJcpj0mGglBQeXVNTcGTEeSskqmivNQlftOuezUG89cspK2+dUy+NCQUF27Sr
0i6Ph2uKtjvI5+R90Jn0rWnvhTdzYssoaxtUHAiQ2kMExR+O5QylZPaAjJfxOKz+SJU0+bRf69qN
lg6gQYPBPlYH2ZcTdSO3bDSMZ7ep04szmZ958Y6N2fidNqg6OWdUdBDxczi9KJmPRpZMd43WZqif
MQi2nBR38zbJHlKwBzI/MK3mbmNdVGDlrVXuM+0cvxxiPeAldgiFoQehvtOYQUczzbeDN75mYooD
r80g4UwdLX61T3zAwyGA0rNVBy28x+Fyhn8wvbgGnCgmP2oNSWul8eaD7Lqrxmc8pQ5Etok4OQIE
ml07PXQgXjO8JTcN37xSa481shx4OPaeeDv4azV+GnhGaEmSITX12l1vCPbYiAIIcQMpF0Qb7Mam
v2J7hKiFrMInzYB5U7F8I6SRkPp0kd53nOB9AxCvVNTyOnJafJohcAr4JH9Y+vzz3znJdGvg9keF
LI3kwP4v//y3/Wd1+Vl8dv+yPOs/HvVvf/9PnvTniwY/+59/948tmXD99Cg+2+nps+PA/rd87+WR
/9c//sPn+iovU/35r//48xcdYlC1vqWh8Z+zynU8/zBZ+J/jze9/tlP+s/z13zzpbwFDFsaBjqOy
K5iqamCb8R+ego73TxDr4Ydb+P24mo7Zyp/55kuIEFR1XMywJ7TZd/EU+1u+kPNPi0WV5tiWYzqq
oxr/r3yh/2IZgS4OTzIXOwtvyUH6i29KqQq8jeJsPtSzGAIhQRmFiX2to7JTcijExTcLYPlY/srz
kiMgU5457sZtgG4m+xeC/TMgOtRGJ/3f3CL+4pzGxVEdTA8Ao/ma2JD9xfygz724Z+JMB6UTuHGj
UzWkhpFdT25XT6fMLFrKUmdvFkS3FDSEapuq6z/dz+sfVgv/QBvhWiW4Jv/rPy534e9NIbg6i5ce
AfS2qen6X0wheqtTZWPF42HqCQRU5QT3u4aXPtVcFMqNGr1FERkXqBSf7yln2K2FMHajfFMzPmIe
DmzZ2jPZSrQEeyz9ka1TLua3vL+ZSo1pM/AtvCU3/1/cLHTL+q8fXcOjZ/HrQRPKDf6rD5HAE1JO
Tk/554BHiW/SIXdUN4xDHkaFn470YYgoOLFdqUGkYrRCmKy05x+Jyrfslfw6jKzJ67WeM4kaLG03
ug3llvc7ZBaltDEUr1JTX0Y9bu8SrBh8Gf7gIhkQvvqTU/I22FM8wk8cDrVcsoJwhoxU6uZC6OgU
Gzc5JFg9buaDBnEFeSS6b9VIp81UpfC384xdpH6iuaBjoKNlO3smzy0mtmQiYsf3IsI01RnyLvaR
ZXY/QuQP1YKFN0RypkkQA2olHwGLDCKLUE5RP0eRciUkuoa4xmPyglpeL7stugwXnbV+yFq+PNQp
4OO8vjl1hZDAagJHFvCzQc/6GeGX5cH7wx4AHHC5ksujWzrqdnqtPUI8+lngzaxAzcjq1vI7E3KO
lkWn2jG2mqJ6lAG2S9Tq96h0kkMcswXmIYETUo++vKhKj6RKghe5VrzXQ3EDqvheuRRqzTLAQx2S
Xp4sGUce9aiX1rcBevSmyFD+1R+5amaBkboZgo2IWCfrgaej3Dfp0zagxAF8AZ/kd2Sx0NmwzXqD
MdPgfqAcQg9o3KyMs5PiDtnN9bVB4bZRqI43LhLC0kNfTp5w6nc3dB9G7D6YJj5QTTftIZSQLTW4
1Hb00rMe4UBXQ7Z2FJehFPK6YIZTiCvJOksXqphCiYrI6dowHajNXxqTnpLrDN86O71BirjUcOkU
L7u11McGxANSpoHolnNtE8NocahEF5ET5IMD8CFzso1OA1EWCdUd5W76bbSy2/qXQuM2yWHYjZb5
PDXcc08UvpjzmpyxWd9mCIdlLFvackq7KYfu1VQ7kn9QLRDpB18lzHeylIfMLCsITcQNN1w7p2Za
N3P85dTRmTTpVwwgN7Zi0R0XS3Kh69F7aROc6Yl71KlnnP4ByAo5B5QLv8U6aINC+BJqDESOxyS7
k6mKwxHpqKV6ROk/UgHRJ5eg0us3iBInwtF6ouDiVBt5jNS0tZiYMrlmy32f6Z3AyD6Y7XA20gER
a5H7ikasYsStq4inoke7J1mCEz75K08DSvwQVEGJnWMJ6BqEuJaWVBHUv/W14zC0xTEn8KzwHjUf
V9g1SzLamq2oloEhnQjVqIn2JCo4VrVVHljDDPY5YcWm6qU/xvJhTshv6UYeH21xmW72umPVu7Bx
6Woo04Oc87eUcKI7fTDedQ3lAjmQdE+K6rVtbZ+V4zMSoK0EmBuQIYa3crKIm1IsRAUzpEC1qrfp
Et1SGYxeUqoGiJ/Fa18MSAMw0NkSQXxooS7hGuhxS10IA+syXqnU8x3Q7w5rFwSq8HNwQaFVQwMF
e2csYKJhsy5+jccZSgn1h0h5wyjwQ1gYzeSme24bStZW850lCcoTb2JBBNwU8tN6b2rB+Ki8/Dah
7giIbKyMFPKZToSPYJIMyXJCitgmYhvAX6u1ezLk39uCLQJllr51mTtiqgG94OkE6YN0ht5Pe7Zf
M2Nqr3dE9CzMwxBvgY4/rTF+akfWiAmqrGvyqcc8Lfzk4GpI2vNFpFSGZMzrdErHnFePh2xfFCHt
OO5Rpadfa9nt9DbjuOei1FVBd68Nxup1HuJfJsD6PBC0ZTQ1FEbeiCqFGT3eWQJpS8Ng3+dq8ta5
DWIntpd1mLA36CgOo6dZ7xIEUkwNSRtH836mQwwQEX1fh8g8sJrlavTVVQDX0EXBvyLSwzjwOslT
PPAJnboEGm2z3aBlX7rKBlR3bB4iHceNpmdMcS1/sCxQQOKvt10Eqj8ulYJhQ5Rpg6zysOKSAAk6
+VzQNFAgDIFSTEGv6R+RQX9jTggOXcY+5jYsBGZe8R34nq468sceHcJgfutybWRXCI/rwAwnNu8k
yr6QBatQ7srthI3Mrpq7d0wKa0i0bdBI8byOIsNjWTGj+acRZw9t624d1I6Q8rmdzTLAu4yTnjkX
5wnojnM7XDEbKSZEAuycWsY2WoKCRmN103OPvOgo27XS/lFy6zADsHCOWOZ5C4m4sLWNOpU47xMl
vf6tLghMiJqPMnY8/JBygNakC+9Q/bgFS/GcAwl4XFOFNHK/kGQblcmbvbzzVNUZfjAPhVHearZV
QuPJQgF8kSp3xSoUdAhgI4vctEPOxm5YLxuHJ5tdn89AnBH7TkrvQkOGoJklR640/WWGPEbWzWvH
tQ1do/UdkdXbxuKfvY5+gK3PjrEYMrNFndSpPmBXsO7YmA9ngfDizzQmtxHSKghDAq5QGDs8ZF5J
DbDp4Ba3tQ5QRsb9qLJNck/Qq+ms9yWUtYWu5IA0GeO3vmFTSTODCd9lX1ktftSmcy0sun5Vf54Q
yqcaq8ucZl/l+ELMBySyJrwhIWFNdOqldD7LasThwmRN9ux9EdHpFoT37PS5OJbq5MdULeT/hS90
9n+iODysX0Spt1kDvpkr7EKzSiHdtJi1+COOR/6f04Jrmujk7bHaLMA2++lagmgJwu2GU5vHOlZ3
DIveReFQ297WSR+Qne5trKlpVribaGgWwtcbXlsjExpV48VA8J/U0PdwhqWQHS2LyIfmYMLhW3kG
ROvQKYSCUYH0hVZ238Lya5RfHEoks5OpgiVRtsdM81RjbcmxYfwW5SAc9bKsajFbbFZzddqqvnkR
q11j8ET9ArkRin48s55xLTpBKlxdQFSvtDD1cclCfkB9ZVhg6ul4F49II9cpq6N7iVKrQV29kN4i
Xsx0pl+Ri5zSNllIe44iPoWY5cNa+fRMQlxwWDogIQO5D5dS11dnSPu6lo/byFTeqiH/cly2Vstj
/FSJAk3K++K8sbNqLw5atuCp1L/37cGZ5mJDptBjR/SmT6U87QkXQYe5JK32OVa0WBUbE1+yrKJD
LKZjp7MqK5ZjB5la7foJeVDB9cxiFlA5JRFjLXqobLXc6AUDpuyKj06IJ70BTG4SprlBdledWt/A
zlxpzBdd/OiW9TZNNew2K8c3RzIrxPCWCfo4jfwKc6bObDZ03kfUGy5rUqz3Dz2FHnzM+Mtd3r+Q
sJYg6tvqgBeFXVxFm9/StLzWyns+Jo2vh94DaX7LPkooexSrBwd0jBzrG6FbblBW7ENKi/FKGsPT
q0jfKwQ0hQTbLXNUdxG+Q5vOKFTwB0rErFp6Zaw+0qyCTgmKCnbR3Pws5mjLpKShzExf67lqLK5r
GZToP3IAE39djFPNfVlrkHURJ+OU9kqqPoYGAlyRadQ9WXvToxBXw/xLiO7Vawt2OI0pYpTuS10k
17Hsbilp9La+l86Iwc2rgfAmmikzvIjdmTDNZBN22cda+zo2Lluhwh5uwJuX1OB4AlUH1oMa+V/+
pdaM+6Xgzrvsh8fxBpIYJaSthneJSL4SLbshdGS9tItHrJlgDZJ4Zd5pU3tFTrKryIj1S5eTNiK0
GkeS3iQbKLvNy/I/Z1jokiOI0HSpNtwWuqD2gyYHR4tWHuLOumUFG6k52c+5lz2WKddaJvmNRhnc
kNY3jOXsrpHf6L6IhI5tabBG9hg0T9Zt3R1n7IE4wIkLJP+7hhKcA0XSB6l1Nc38lnRUNZUz/6JA
QXXHaM6L8EWP+MrLdx+H+OzBsgbj544WgG5Rx6Sq0q8VMkeDDXqaYZjBF9KWLcDD8QPkgyKgObfA
psS5qdCXrZ96+SkSFgm8jU5lrl/XKLPPdewDmiX7JCR0an1EviR2OKEvBVVMKbrnomnvnXLZX7KZ
oiX5vtQLRJ295C6Hbho+m9Sw4b4u18Yd5nscJ0d0UfK96m8ZDAh/vc1z/AhkB6UuxcYaDcA10tyD
YuYYGrH2NKK84dlO0ruObtionX3HbNjV3YcaorknpzRX0q/liBSAqbCgPQ8zq906jpd9uDHNgzrx
sQraP0iAr3Jwz4P2OKkjrr4pJdKki09KzZtp22LX4UtYWPlXb0gEVxKouF3OuQMZvOiz4w1HvrtE
GZ+gjZvHoT/Ta0ruifo9KYSAc1pzdyROKQdFaX4YifXaq+7P2PMumMdd4QdSNWgLo8TOf5W0Nvcp
I3f3kKksMY18IQQW4Wo8yL0Jq41pry6nlKTSVR8DxXkIdCxDx9kDCXcQjWMrZXseLgNLUblgAFrH
cb2CdOIvfc310EmTyi5ijzKPglCrE2Ixw+9ONZ0FrAvkKJQWuh2+2myQG1IUIOtmbJJzSDerqJJ9
g8VO1ejE8UDHEzW2f2pIx56OHT4tkUHOtfcll0ytjOZTmlnZznvHgKzfh5JZI6JwN0rcfRDfn9ms
cQmkEuvwmNKjAYObdmayWzZ8rnLEhF6bftJspHfAOHcceWxk6kDsgr7vFv0zk5EweEJ5IQoRlkjB
jM1BtcS+qGsCzLiEwaRLLIy3BMRkBnK74VrmcaVC3nJxl1Lsi71ECP3+UVN43v0R3DbokD/qJZRm
VZrRAfZNclIPAFWYjDXy1Vjeev0QoU6xcmiX566/FCH+xRUEq62+pM7kMnlolpgcdQnMkRRid84S
ohNhw4SEesKYaXVJWX+o5O4kCKkOv3/1x0Pc1W4GjVl5t/4JkjJPVPWEE/DC2l6Cfn4/Z/2/3w/+
/YfV4eV3BN76z/Wvv3+HccnfPtL6y9+P+f3Av/zuL6+KrQ5IFUjNn1+PXjGvKNe8pN/vs368bglW
6peIpfUP64+Q/mecThWo4ZLJtL549kdS02Lfs36KzPtVecl4hCEw3WlqhfTDVjKMKQsTvmRrwBNs
l+g9Qw5hd/qdpBg59qOo3Wb3R7Bj2On7IcehsC9RzMc30Tv9jms53IUElPg4Ro0++jD7TjgmegDb
7eEcLzq/9Zfrj6bJ48CIUoUGmqHcgYJFnOKyGVHGuLA+U/du/T+WU+cuqXExRfxxsLTu2sMx3eH4
pWNwU+t3MYDMXTjJRx2+CIJ0Tphd23xklL51yIHjGNEp60bB6csp8BggsVAjsHMzqOmeeVvetZjj
oJ5Fihna5aHy5CGMDXwcyZ72E7Mukeyar7lie7/EtE0n+mItzPIodTsckpE96HWxtUhnxTsxuZcV
R/mjZ8FTd1WcmRocrqYwXGoQpcYYYmP28cVawqLjkhYYF/KOuWow6RMKCHQj4IkvaSYfa1k5G60r
L4pLGFfZegiGq62TvEZqhNi2V1AYiZQFzSXdDeMyXC6V3aQsXp3DmcygjP4tgq0wu9YGljx4umKe
vHiyU/lipRMhS7dmF/Op6AEyz6MhouuMbAMahjjMQn9GgU5sR55EbHQuvj6G+6lP5odbOrStGgVX
s6H45XXIObHY/GiKPermEQ0zdDzFqvfwza9WKi5drVEFF+M5iieOKzYLLyq/oBame6RNcE8uRSC7
ikMpbetgEL9ybZJPXdcZW4POtV8XMItjPrLNgHBpSVehlh9Ha6B5niKShez2MBb4MTCAaLNHzqFo
E1g8tZYdClzTexv2vuU6qGgqEpH1Nn4aC9umaMnMk2q17gaCe4I9tsC/pEOsP9Ab6zOdWmD6rseS
DVoaZA1RgSZuh5WMh5frEJlgvsV0kYWiHZwUd72hgUW6NIFh6PN+0Y+mkd4WLv/J83rIF3QPjxJX
oQ49kwp6i9mZvGlmG4LAYKvtPesJMPRAfawPUgO3Hc51b7gIa111o5XNoTbgYRY2h8w67H/xCTiv
aCH8e6M+WVkUlOS/YjITkgQ+xC4WNntTje8yTyViPW57Pka6LZLsiKFN/5J6enXJZucs+6BEvoDO
tfoJHoeQwnS3Uu2to9c4gSH7EEJQ/cHR8EB/+WayNeJk6b4g4oBDG2aL5SIYYtryVg1M59SOcUfG
21V13YsEu2YAoVNoMdRommSnq/Jg2XPgDJW5szpcN4Sl3dx/J+w8mtsGunT9i1CFHLbMFCmJkqjE
DcqyTTRyRgP49fM0fGdx56uaWbgsyxIIgkD3OedNThatmsh+1mW4K1qt476HQdFZ8gPbowtjhHc3
xArBYrEgmf1SusFjbnjXMGQk0vgh9Wr83GpyumIe+kPjykjFhcKulZ8wkMUa5tGlakdmWYZEX1GB
xMcDVtNB/ZPJ5GBIpa+drB62pvuEHghhlhx4WnCd2kS41A0WMpT6R8zJ42BYJy1zuRmKJ/fJFkm/
w9zUejKUUiGq9n4bnuFms84QJlyM2kubI5/sKwaybcRtS7yxazwVI84Jncu4KnLlvCp0ydY8DIem
9j6n0cueTTSyajpXuHMLXaD+mwdQp1XTMZvIdwumCDne1mEQ4xY9j81mDt1LY1XNoe6t3WSKa1fl
j0EyIlHDlHVVB8azHIbHKZE9eSPj3orTZs3gmwc1C1dO4h8x99vOISrpntz2LUHC6xaAema2cBQO
4b+pTqx5lohHU5IuDFkSxnx6kSgcWTuNflu6ojm9WAOuiPDREMm5wy4U4UXvyKHqoyzbdpP74djO
+6jIN3QvZUuUCe4OnSk/yFi9UMltggFX4dhxYIn4+zluf4UzHgnJFREIcUb+NUY7NMzM/srw0wPc
w4/L/OwG5r21c+hc6yEYkLeb49oijWul8pLTMko3uI++VTmsZKCgcDp0cbkDPAXhoEfMwfpEDGOi
Gq62725m07vgrdOuUzYx3xlfslb8tuxhG4fl00Q0gN9PK4Q0WQ2ztTayTWrA1vOzvaypVez+dyJG
ZhN1icg/D8597fzgIA8axoSR0TpIibbBXheUDF6n+ViV1bVzjRt0++dele9tdyQq4ScAIXTULY3O
cHcefE2cO4ReWkvKPZz/ZsjPXYUVWfuNbmI7etolrppn37YeiSm7ThrLRlCWj9jJ2IP5I0zKYLNu
DoVufMjIfPHcehfBunCsaGKs5dRw+CjLWxE/jW19SpMIHKA/2ANKJWVC3pSHeDa/0PhdjCw6Y9jx
bLrMDxyPQftcmg+w9+AS5C+enp2biFoNHgYRFVGS1qvZKKAZCcZUtiIDZt6rRc8FVt9fIIiuYjFu
k6b50HTrlDOPgDn9oT4adSgSVw41KxveAyzej4n/BatuTccO8t8M36Hv/kbccW03dgAzcRwJQuHj
6KFbTTxDcp63vvHuhOLHad0DgdubMHNAvEhIxoP5GOEYVGkEixoYIacoxl1bPjKDh2pjoH4yOFB3
1MbbOA0lhGAVIF5vUxFt7DH6xTzldXqdooyeUceYgYmnHdpK6RHtxRy8ajkIBctSt8+ymlb1NGvF
vJFc+CljZYu9l9bPfxVzhEfOxWeoQyjD0Unqm5YgsLKE9qtlJeuSkkgzH/vd2TDgu0zZo6U5++ax
G3G+0dA9NYleIQVLX0dn+stM7JNSZVNX1e8mPvmIzNf4I9OgY64/lUa6tfPTmOcH3LaYi7anea7D
nWtgrxOk/gsOKzdPOoIOWx76xra2BcKidWZ4FxuzmHVPK8lQND+HHl4xRNmcXMZrKgoVIT507BOB
Wt62yJ6oq6MNBqbzxonDWz3Wfyv8z91OMWUMHJ91Y1vnmnMaJ/2QVPh3lUWnUKZq0/njT5vWP27L
rk8Mcg+DB4jVYahcnXNjxHkQPE2QGFp657GVdzFU+b6AWYwTbbgKi4o2yom+pca9JmdyUfDtgIOP
9lsbog1e+PCg+w4Fryfg4rj1UfOSd2uiP6pzc4+FFu2FgLWtjbRUeZN92NLyTq7B5DjRXplwv2B6
ZK2TjI2ehG6M4vBEtCf5YCTG60SRpCYvUFdszDBC2kHhrUuszA6JhvHgmNp7Vr/fhhF+EKQR7/HL
+e4LVPDMl8ZVM/a3EgBVjHyk8aUs528MUTFWKdjTq2k42zLfOxo7to0xdll+Dib3iEzyzz5gcJpa
rrPD5Q3rUcZtbK6P5kRyXyj770mIXa80vF5ZQ7KB+ECEn/aOvIprktXv2jA9ujEafb3beKY3woZr
mlUne5J4nL3EPiCfTKI3mJt4OqIUWWIESHgS2rThTshStto4YF0rjDKu6AIvMvffbWZyVqoiqlY5
tZ7rMZWacnrhNI9fkrHey9A+2Gb1PfTPRrd2fOOnnkFe+TPBi6BeX/dSqZ3lznWGNx30nQAhfBAR
8ILxMhWrcVbIHZQcRKnoMt2qX8NLkciDf/9HUBkyKKDJjDF6Au7k5/hisX7zEhixrtXR4pJOvDL2
g/jVDPCD/9+vYhLCagRZRP1IAHY15svLlU5wUIfACI9A5XA9ef124nBU8uqfMPg3Vvw+zxd13AhL
CZO/1Q+HvEYvfDxljZSVkLMareJjhqwfp1e/3DSIKSpmZ9hB7ww2pIq0l4qvLS2BBsrX6v/4U5GH
jfJgb1WEcavvU6Qadb9tEgYW+o88NKW2siyx/I0L1oGuAjrOvtG4GfGIDvh99SOV4e3U1+pxxB9i
k2Dm2QztwSphY2HY98w6tDaY2A2dflcvXnRTCkTJmDeWLxXOQpYFiZDfQC+II9J6yANGOAUPzr6C
D6Z+Qr1eJaoHgbhUnavT1tl2zsObFQcH9eJV02+XNwBwbaXjESx5RC2hDqfOS72spt5OgaRbvXeO
UTv7iG5L/bbw9ecGJNvImZjw340M1+ryqLenLuF/v9WAszJHqjnmZvVMM2FRwQGslaO9Zf3e4auz
yvleCwI2eShb+Vr9TAner7s/Om0LxkIPOj/apv9+PI70vU5aV8jh0iCEvdphXkDRTiSO8HbqWzjl
rzG5QCjB++zizdzToehoWI3stzqUji1mbnA2DN2npvmRZXFRh1Q/E5QEVDyrn1DnVJR/xdN/n1TE
N9UJk1p3VC/FSzxKnLwLmuekNZaXU4dzZX/gMBYGxrQor3DycDanekm2blGe8+ZLLwGx/AJynMlg
sYnmhw4RK76AyQpDUcTTJkhHZMV3j2Lb4qlKpGYQTudWexHh7RFn02UB8DH/ubPdXrWR2zV36t0s
8muUmNhw4WTcg5ibEkmjm+jcSyrxoeBW9EX3mIThuIeOcK9IRhpH0OwZ1QWasxAPVKfGBdyAHpJg
kPYrYaDHZmO+0C38KGY3gLv3vNAg7JobdSBkTI1vewWK2PXVLlE5mrnXkmQxlTTyLalu80GYuTha
EcrNobiGsw9bpzPomySeTW320JbDi/qTB7W5rRRNTFHBWkhDCxl52BleC4LFJoLlh7jr4VDuYu+3
hn3LunGmzw42OEgNI2o9ZvKNicTWsaAbWI33bs3Jt1UQ/ODWzVoFGknssIfqNjndWxpRD80OQ3YS
aMHuJvYMe6CN04/eWDjHSW1Y+LGqFYUppdIPrf1Ivy7jbt9mmq6VMcZ5mybPz5rCK3Gy4GrnACYN
ntRmbB0mzY4PQVPi8ox+0bUYCk/5dOlIxFgl+AtGGYWtqyAzvYNB0Rbpbxtty7YkIzwwJedPlhV2
rXiykemCU52udVRMgPtH2RgHPQdAMmM9XevhFj+Lz6IyCrz5Usi0FXxdy97NBkBL5/fl2u71twqZ
zAYw7RYS8YJ/R+GvFEiBPVJ8gMuLy5MCJ6mdD4XH7KAQDLpNeH04U1r7OYSjjSnvOgkYqkxy2ltu
WezMcTjpVWYfq0Y/NUobOEkyjaQCMx0Tsbwa4WfHvOQ0F+ZVCVVspUM5zXiuYzw8kNgxyzYUDC0N
eG9Z+RaFFKnLje57iFX6wt02RuBs7THsdzmdzOQN8b5oAf2KvGqpsMCde3XLk+ZI/od0kp2DAcfk
WMdJ41PtUaFLBKngIZj2ORPREFRLwCrOM5lRQal9zOH4G3NgYxsHyW556ZqsJLjFWoyIW7lv24jR
MPCC/0VEHnsqPZlVPv2hFVR9pZKg8rBCc1N0sKJ4TOZYbpAon3L8Hpl9uR/Z6DfrSjI47TNnNwTU
LXOMpLWc9gR1IyZKnLWjU1HBCLtaipkhWaNxlutGzViYDPvCqa95wahZSI8gvAmprm2iBsQWq+ez
jT+xV/ZXNdMNl4jvXWGIYi/H31Scyl1tMvdwGk5dS7rbaH7pBuCEkBnyWtCVaURr3MviYonyN3i3
WMG8CbZIWh76sL70rTijtrz72WMQUBqRmGOvJ42ps3oWwp57W8vHd7gu/bpyWQOM1F2ZA02EoXfn
wDgaEXPCUcDeQh2EBxs48z84VQGKC0sqLzkfirx1O8c3V1qPBvW+l0ER6STlEdKDBArZMWdsIwKB
T6dCj21XAnUhH0qy+KHHaVXBRQto0GTgcpQfN+QEgL+K1aD+pdvlxZmd1xwGIWAPwA0PcF+ZT11v
fWAR9Ui0Lo5K5S0dyvPg1lu2g52euGA+sifAywMRKPsC2douDS+j3jPA9bFYmeHFFRZVmXoRCRJd
hMZnVpW3NiNvAYNPWlFYPAp3l4BlqFCZDvEA5y63WYbLcpjrfxV+thBz5oF1mBc9IbnRV8yKERiF
4LT0aLZIN35M/hXP6oLZjwRNQWn1T3WS3kwDf++KewH7JyzWsLVrAbWhZ3u7TGKQihGP6HodH242
/G4O+nPb0YHq46eI2m/EvHSYA0yeWDgNwkg4MpBQrsbMjIi08HUz4s/VKw/mhEwuNDcQK/Hg/ANB
DGlpYhT42JAiGCG+oAJHh9fIg+wzHFAQC56xut1VjnnGW/R1BvpmdMgN4g4060gxQOJxb2Udbbao
itqtT/pH1Qb1AyAbas5+RLkO06NMcLoOXMxzS+eWuObvqm9/dPKRt9ZMDVDoCOQHPoLApr+I1obn
/YMZCRlUZl0NpLpB4stN/RulDfkPeBusljumb+ge7N7feWBSOeBcE7Uf5HrsE4cr13hg2l53LxL/
+o88JdtfRXXX5EtcHgu7P6WZ4sUqyC+LidYyjQdd0TrRZ0J+xiGsi1HKi2qAUIPp/jqMiptC7FwF
so/YBG6nKb4rUND1q4/WlG8pspVO9RsD8QFrBsExCenuC/fNa9FoK12zKVwVdtbDEqnK4KshbUKO
LEBlAvZZB4JFGBH4ZsiS/f9OaLb+I4NPN1yD+E6o1Z5vwTv//1PuGpMHDQ5sd1hEOvhUKFAU5Nf3
k2LDDvqGJpEPuGWMaCMGS9AALtyFpOciFdi9LdRAXalQRzZ2xVWqY+6GsikvmmIyehFlET7Px+Vf
Tjiq2z27cU3qBxG5e1N07uNk0eHo1UOS9fRvA3BkoAC8GrtEGtDXOeK6/e9v3PlPOvm/t215hBl6
XvA/omOhcZU5Rr/dgTbtgMvh0zgbj4EHeVRja8bL4TGt7iXeBhvTcJxV7RtI2w3FuSgTHgg6OVgB
lCsl/LtJ0XwETACsvpM7RcgvxLoUYHPw49dKKurveoert+yiDNjQj2knvBKtoynyt6EJeRCgIIda
fFdlk1D3aaqoyKPF5/GPa68IDkXBKCispwtV1rdsWLHVCpe7Ji2RGI6+XscHDLmrv3VMajOp1f/H
RbP+I1iVu4U3aloucnrA3f9x0XzPT71Bs/ASiS0IcEj7ZjBKT5VEC5Y7Nm+dCSy2kCkXegSoy7G0
GceprYWG5eyVAUaljvaOd81ThCPPQo6ZJaXXPLN4eO5U0sZlpxQH183gcgsJXbwwJv3+x2azrffB
BMedaZEUuSGS+NinzUs3jGyqgujQXSQYSqsn8H+/Z7z/vGcsh0UDFYYPk/E/JAgRcWNmEEctVg2t
ucPMUAsxQvME20SOCBxiBhJBRabXzYSZoI87uSLpaUqfGueKBK7Y5OEUPjsVdma1t2XxO8wuS10+
HNsKiuVSMIz19DLCNMBok0bCzm+Tz5UpguBKrh0vaDBugQPB+qOdwlyCEQXoiVTh6iQIepH33bNK
jzAZbrfSI9An8mFSJSMMj2w8YDp8SOZp4SElkpQrp62Orl/DLVR7my2MYO/E9rFURCw/Gqq1kQED
WYyPYlrwfdDA/kxvegj3KJreU6gJs9e66AHYXYGrMBR30ho+OZ+4mQQbeNwMwOxjDRPr/8jENHXv
PxcwzzIRrVgIMyzX+58hok6vWVU24Q9DvBsrJMXqvvOTcWPacHYK+eTOroW/rsdWWvcPrltj7TKI
O3ty1UNsNrvofVI3X6V4VhgOnESQP/pO5K61kl/S4uITiTvDBfCrf4tSaxxtt1+1Q51sNcP8pcv5
DzGON7hnOyx8r2aQ3f2UhSPX3pizsKE2+E4pVlna4GmHYeNjYve3Oa+q7UToM3Kh71rxOO2Q2ZA2
iBi/hWyLgPNdGTIp0a98Drxx283dSavxuUwHsiSbwjkVhnRODnTXNLXyQwNMIjj0ecjHhzAYGr5T
GMdQolbL6+eWWR02MRleKRQIynlHh00Od3ZTScaNGaplljbEG+VNcfC92mXYyYKnmGELnc3qYKA7
1h9FiG3wd1k4PW6T3bMg2hEiBf/XpgpcmFTL/5sUclajvehDdC9Q5moJHiVm+2cpKKO8urgaCGZT
9PibqCdDEbcaz7nOYXNWfXFUxV9e0hyDMnxnpbyp1pQuGhNiNRsSWfclA+crxAwwdXoovQOa7Tlo
9owhzzVJxIxtqBHmckAaW34rYhAVPz5oOGXCYbzbw/iClezJ1AUmqAkc+tiiCp+DP1MRfWDyQJIa
TNVO/Cqj/kcz1bFwKloHNgJ0JBFOno+0myhiU+6UWYDY6QRMaCmdaFwX58b1rqkGg1exulTF2eIV
o8gguLYyovczcfQjZxXq//htveo7ioGHTs97+simPsRwSH2GCJ5g1KEIdLYAdkoJKbULTtckchEx
ugn33q6uvQGfv26xQlGtMJXslmQzHZcM68UPy69FJe/NvLje1R9xbX4tD7hoKgTqxfgikgEGQBUh
gKnNS5WMmAc29Pgtg4cIRC/2m08/khfH0lhs6HtWDqlBDj25TyrcMcgp/0ixh+bj6a9jXb5WcXmZ
lG6CLHAE7biIt2z+ekhiVGyHV7I3001IimNjoU5f2u5OY3AyGIwCZsp7Q9EfS41fTMajiAkLi34x
6de05bYV4mQYDbsHmFFm+afKheGfdFZ8arjI9owRSVQUX7h3bGsfIVsqAa5Bxt/7tDROPfQ0RyvX
UqbxJTHlERcUeShNTP58L8dLbB7CHYI0RhY9DonFwH5CLO/ensXFobc8aqmbbaoQEbfvy7Oc5h8n
ncy3dGaWnA5nTaAFmxGxkDDvi5rlqCFCz+uYOMXwPXVBfI1XKdE3msy4i+1dIVpzLU1rwJMwIOsA
YUXfZ3u3w/dndHGNLHHLYkra0anaAHddBbEHkiYJ6q2zXYhBypdyIgmAT2I7KjM6WGUPVloRDqGR
HDvHpJOOuoX50/xoMjUnDleDyFLgdaE8pudgfhSFnW6RwFy03sBAycbWMp/T/Yy/MoSur4o4TTbv
OtpJp72PJt91NGYMpWlYD4szvueRYbh8BWxopGH+oJn6y2y45g762qHSLXMjXOvqBuX8EHQfso5d
5ktQUeRUO6QfqS87wKAea7hSpCN8RaxXTa85QXkYD3U4a6fYS7yHZr4v/2jVd5avUNQBgiIo5upN
yZZ9nBBAy3+cIa8fbNsLTiGR7Hu/sD7jOkjPY4S7tIV9TmDkDtDUhHtFWz729D+HUs5PkeclhyzJ
DJQjKGljAs5PmVZo6xKDSCKK8GsRg4nRbOvsl7NczsLyWt6G1d7LEA5LWBYN5IcYSMWfsKqgDV2X
0iLu0x/2ZjQJQhYwguvq9IyHX7B2Yl5OL/Eu1PXuUCkHZAPwcGsZ8HhbGIInP/+oe+h1phMdU69x
T5UqQoiPgU83tuMesdmLjRX4QToYOBmMVFLqToCW8SNI9N0cT1iOmH8smaTbpDebk113zWkUxu8a
cvouH8v+JCqco2DIRCS4Ttt0HIyjZxeAOUwJT9K0PfK7gA1Zi9/CyP/APy1GZKdDZwkRHWEp3Rf0
kJaVnOT04nTTU9HyuIjAuJiEqvhMTOAPYv9+wKCimI0HP36YOYF+jggLwpNyD8lp2Ld4kUb91O31
3KVLrnGUfHA0r2WSYa2GGRBlnUzGhUiK7gGCfXJMyhDuMcoFZoQGNui0hSkikweflZqNJyGyVB0j
gsp7kMgy1qaHrD+LBeEMCidVGhWaMTJmKM2K1nhYGMBpixKlLDuYWVqxbsiMQ94qMMyEHImBOhPg
dLhHLnwdqGLnZdUqVNkHvfpPJtx3O8feS1UX+TCVG3Cy/SJ8j7r2a4hgO/rAfTC5s5s/sUzNI9ZM
Ss/gYPQNrYQEkHC7UKOzEYMygaBqcsqdbNIfPF9PCz0bq2Z37VFIA9cRDmIiWpOu9gQ/arec5UKY
ViOiOcwvo9hAanwwhPFkYADBQ9quZ1wZMW29LnVSM7F9yCjfiwS6VRYGzVrr6c4Y0xgMvDEonl/U
9rlwyBG/wOpvWPt5F8qk6nUOmf7mbXoj2YCtDNo5ZXpznev8pviwin3uWjDQETYBJY4qdfkWI4Ik
4x2rGqbmMiK5A2IsoaUcqSJEBe7VuSWdnEkHUpwUHK6q8bHJHhLmiqu+53U6qM9pDelM62taK76z
iGTmqNJXt4XbT/JIF3vxzsugouap3Bu9vM5djMU2+UtY8onHJpPlTm+J46DuXgjCY4OMoFGmGQM8
+62npPIQKe8WEU8rxHPoySz623qcyd8k4dXoUL4mpdKgBuZh1OqnRg+ukTODVZoXulu0Ia68OjB3
8yy+z3XGswoE1WvXdGTi4LpoB5rpNvgwVDq93ppTfak9+0BcMkIT57A00J5iG/et9wxb4lnmrbUb
Wlhcndccs2WapvSAgYYPUHNZ3FPyaEIS4TJdLR9abE/nzHrL1ECzUuoarOqDlV4HJyl6ihbr7Jjw
puj0hxblC3/Hklnl5BXhCiB0neikLtchUzRzfLBCKwWQQUUVhX8HIamL1R0xC4tZJGXkKjHx4lGg
6jJsGUP6E2/IPr2gI/qy+UKadozAV9AVpxKXOSI3Ek66PeY9dBV7pHoqIuoiF8GA1c8zEt381mra
rs20z+UFIoeYTcVWtoqR9GOnvSrRjs36wGpbf6rac5kfhDaVSO1EG1Wft3XzlgJdI5Kh9sXrZ5sQ
F7sRWnnGK7PCSsl7zSbrqda6x9jjQceXKF2cz/QohlQLfovlBgWmTkxQnDw5pst8nFNTxi3SwRg9
Gj91os63psfl6MiXXUVObMJD4AdJsynWmFHgoKn4/PhA4/NCom/nun/9ISi3gxsH505JUWMlRQp1
i1OzwemWFlHjEIEnHv0h+qNFjyWac6bV77oV3ittJncV/mSJfGczeiU1uZwvsuBcSWAjtkh43doe
ymcyHDesPkhdRiwKtejHKLiGqkplw966k4dbc307lFPwref53TARC6jntjPEi+vnuG1Uf1OiZw01
AMmZ/KLr1Y/p1PwZmJxa6hxH6l8ckrAlC+aOU8Q9KCnoPnJcWR/mpjrm5H2tO9fWaTQOUuPRCULb
2Wia3IjBQtzY1/beEbB1rTG5LxMRH6ZDpIUtXmC52NiA7su3NTHhAGW8+an/yx+DJ2ZQW1UviaHf
6oOPi5EaVS3SoTK6FY6NQrJPsfaZiaWg9fq3lkV80LJMbsGY/vIj8bcQbs00ukJJ3Reb0AvxPjV2
k6CThyTOctiim8CRbLQkRbW1r8qeBkdp7loNSuNQezslWlH9uGpJnIn2mpqMF0nxfII/M5WY7y36
+sT6hRUpgkGl8Fj6o0qwa+PPhXhGxYEMwXURTi0KDEPdVASpvhP/iuMYVbUawC1za1NVzSp4KOsk
6hsMFeCVRkh+KfxyxaeyZZGuLR7UlEHkoR/xSB/JZFgAgEWfo6NzXIWwvwxvgEqrug7b9Ndxu5MY
6boYGanKfjA0G+3zixs89XO3z0uTLD+4J8e4NSBjuT4oTpwRXEK4ZRG/97bLh+GcEjs6GrbprK2W
aOjEdenHIP4j0tWehtl97aoiXDtKVaZ1mAK21u9JrbIpPajsGly5G4jn9GvoydyKh6g4EGlZCSit
eux6W2yHzY5PcVHE6nicbPIi2CKnHTOjXRsFjT7RSe56OQU7YcWVYf1NXBj6dJyTNMLc2rFgd2VF
SnKaxRozSi4Ua1xLcZDiOoxB68WYcBi0UV30c1AcrUr3cChHSIRY42ERiMroYDs9rVG3QeqpFc8L
wLk0ueaAbs/yzr2WgrMzfW/y8tsiYjQq56dW8qAuqtvQA6906rHfWT9Yvl4DrR03nY1ALR6xJE10
DN1T90+JDGLX5d65KpSnn8cgv5p061iGPzYGkCsDT6MsCg+LTcfUa9OjaX9kkUNQqcSCd5n4YPiE
5q/1izOz6QdsViOY6Om9meS9TDX4n17KQ1cm6yy7JDEsIZ+qqVQSw0WzvChPxFwfWdGugV1/L5Db
NLHX+d30jX3POdHnlyGfsX70qTjaIFUshWJTB8n3MrZaRs6R6H+8cH4e4W3L0rt29UheTIFhuHsl
MuaxKZ29r/rXnlEFrDE0W8rXIYyIEs+VykvBzW6NWJaTX/pJTcevQWoEDogyZeQTlxDOsWZq2e+W
nS+pmkvbgx6DZu6UAnF5ulJr2tl1e/ILE+pS+m5HvJUyqY9BD4cu7PA1opqrO5bn5ZHLFSKzgBoK
KOqHHw/DfCbger3Ppo/MpndXtlxWcokd/U/R81xqmtgNLitnkON2oCbHvgfXVScDazkxP41+NCxT
FwjzHyRtNHIFJcpVmijykkiBct4WpHf5DKFagNUnDJ0bwPwGN97eU/773hWgiZ1F1UilzsrUY3QI
vq0dxzFPcOEXd03X/g728NWF8oVxGIBDGuEreiCfmwKBAcZyNxAyV22X52KZIWgALEA+HJD55B7z
s1dVM0PaTDcLcrEAWJ3zK/S7t0VLFCBtXmmQGp05aclEiiYGifOHGDUoDaHYFdTDzB45V5uhofK4
wkVT8ShSRlB1hqMFHsSoB3g+GCRiY6CGquN8jtQNWZECS9kI8mnhp0APeiSk8BL4StvLwmtkLL4Y
eSOh0mA8wPamEBoPltrxfCifSLmzi6rHrHLc5FjXKL0g3hBq9qUqLYPSc7nKibA/JXWnPzLwWSRe
xrs3u/i7pTq4JPHcMAvxW6T1DfvTZEd3hfXFAn7KXD9VQ7JfjuUoVHeuQFKTpr7S+N8LjUETpswP
Pp/8ehEWK7tbteoztttnbbxfZkCkqV6WefMYGRBOwSQU6gL/jEQ9qj0Q3GqXoD2sZTfvFIQJ1QzM
y+djyZsL8uavluaWHMV3pA8AF8wyYNSbj2kmvpZnqDYMufPGBsGKV26jkujDDoWJ8qhRkjh3LLn9
/Yhoe4S0vhLgKzWvp/3JGFKspBns0ZZQZqgn0x+yG4MjfaYPXlaKHkDbmMYt3v63EVt5LsbHAnHM
OaYElfs2iff+r0NC64pATghf3hO6nFtBS02OCZ98C8hbF9nd8opbnMtLHEzILSNjwb9tDyszuMeL
flLzqW7Nip0zb4vzpMwEcrxfdxV5begBSpu+Qd2suIRDPFHTKVW2gJGRbNt2eMGznqh6LlZWCEQV
XTqlUVxoIw6JopmdMDKuAbWhT6HW1Ej0LNcuqqBtEZMww6STh5wHC9jnwRntFzMCL9O1Se5sxM6y
sg9WVN4XwgAUezDTottIK+o2t6bRDBjl+YW8MgqUyL2hhTmoS8ZK96UH0061M7HS1tptfhEeO78C
v9Wql1TEsiZ0qSmuZCuiVv+oGaTsqSEXBTf7x0eElw5ODtzXfoo0WEfro+r0itFvj050Dp2jdJV9
uXoLYhgZexfzqi6FCy/8bUEwFivm0cfSWHmOpMis2SNh/3bRgbjFW1rp/Tp1zFsw0S5lPFdxyTyd
yPFXQrarVY17Ef+PtwBtSGWiV41azYUMjKbFxtWeFkIljtWvU+bWdLw0fypwOKjQx/bOatAQEnNb
LMUKSqhLURCN64u7uqLq1YTV0JEpRUdrAomomXSOozvoWbVynPRcMEGeHewOlzG/TmOq7LZzYiLj
R1U5zSklGrXtLktiVMUF9w6wyoduMIYJ0YjmhiRcZ/6sewS42C2jsWGlxLPZwL9jPi1rRqt06UkC
oSlFP4kronUKm3HHWHzL6dLoAab/k8VT2Yy9R+vsM8s1cFhqXMakJdnNa6qNFEkF3S52bMr5gjER
8I5SOORN91cH8NCwMVmbAwtJfoc6ynA39I69ETBPoQOzleDW6YYNXLIEDUhKvkQ1/MaTd69u92VN
TJOYl+uT3YKHuDqq/8wDUqIEW8pMXfhQ+Z3ffokEos/PiS3E2ifP/gFMcy1rzcWmXMOYkO3Qj50d
fdTTYlVgKFG8mJjylg5iqZwacnl+hOUh4GDMi7Vobm2bOTqr2sv2wEOraH4aZRpiK9jA4vPep7ol
INJ/X4YJyxxDa0kF6AfzbTHHaLIJtm3awvZEDzSkLKN+IOihLe9BZOWLJbhzZjYb1ySQp73ONlt3
mqLMyv0eucZ9sjFASjWkp7XjvKmkBmJ45sOobDOLgo1dDwZjV6aHXtm85F75SCQlHiTu9MuXfxeV
elin0EsCrnnPrManSXWq+CxQ6vr+wFYwo+sKpFnjOxnfOzqilTcTzjmwwJchY0jBOmSFNds1NqBO
/iCMHhyNdHTQd91j+jiorU5WHx1Lspqs5GTzcDceajojD+d1RR6+Lw10N7dvltV/DHK01yafT5pm
MaERPMohcIkGaitxnx7lKGjPId9KGgzPTf+mVXmcCE86I51Z2Z6i+qpBPeyy7ynOf5mCJQJ0biAv
Qmetg7JlepAzNEQ6cb21K4hcMnNPcahPUOrsl1wxPjI5PNWNOYPXxE+2DwermeHB5Yo8VUUU7w5P
JcPZ7cDWEk0uGRoz07eaKelGD8LNQrnoXJ/O04nOLkXKug5Yj8P5r0dhCzcH1UtBmhgOXVSj+px/
5TVqDKfBBajxON6YOJvFEJ0icruQh4QLl26KaE/bkEWJ2Lyv0bEWFkNrDL+Srl33MafsNTeijPHZ
hJK7Vju5wsQW553YBQCpHVzWNVu7a4QiLAMUPuqaquRzMVeJ0/pRK4c3tW/WcNAZ3PcnHKqQkasW
PgEd8gwe8zbKfpf957KELutZkdyILMW2oYJLaX9mAXHsMfMBd8D5fWyaRw/sdUebfyPdcmvk1Yuo
/w5+/6uqwdX9hM8sMynZYlh169FDgGml51YFsCkYb7EKoRivMCxeM3+9qe6uiIKDH0s8fq03i3Dy
lR7t6/lsDkLZA7TMa+Av7+wqOGlauM+N9Gcx5cg1VrhcjabREKwaRfqIQv8adFRgoUUF5rOcq+mX
hynAwumQs3iQfvwF45Dh3rhaxpwVUM8aPeE+GP6LuzPZbhvZ0vW7nHHhLCAABIDBmbAnJVESJdHN
BIu2JfR9j6evL5B5qzKduZx3XANzyZItkmAgYu9//40THRZjqIXpNVQrQjUr8DzuDjX8SyQkWjdI
3qE8URn5xLRZVfK+GAvZkhPFKwjkCs1PXWy9x036pgyM1LGpFxgqk0v3wy2aB0iUP5ZxHWy//dSU
n2aXOgjXnRJvF+XbAMqpOEN9C9uyYbIbqpuvbotXJJrHZQBsOEzsAGigWHpPeAE++tD9togy2GoD
OO+t/6Lap3GkvC8wZGIkCZjXO8rBiuowUxS/zsoeJPHT6znX3hdwWBB/hK1NDzzVrZmQQGS1+dyN
BiZ8XhM4TXMAg4gQQ535HKKibtdDflN52/CEVAlh93KdNZhyM4i/dCHsWXX1WdyQuBhAZm15D0x4
r7hKqBcOS+239G6Fdo4yoltdZpqpxE4f3Sf6rxriI8RsE4MmKLrRfrSSfRvLTwSYIDsJ/G+hotSS
2rP1GsGIlDrErEklo6c9RX35qTXcasN4Z+3J9gzXDCK8shJTXdqoLJHQ+5EuEH1RmG+fpVgHaICf
Cl4vmtfGgnO9tDetchpbxqhdRwazlZPHa/9I7RFFobKTUJ2NQkdJCfzIG/wYzNFBlkjLlvJjR8ln
FRXEghoS9+4jmSMPYTFDFTDpzyy7OuHWqSzdnZu6IeIMappAV6Oq6IUAlzRUWs4cfake45qGIlNv
NFQVQNs9agdZZzjvjjj+ukbzvPh3JTPHdeTu4M27dIAC7z7GrVsJNbwpzJB72ScfhCzK30wgS3x2
DSFfFTo+F86PXKtvytFK9YwMPt7QtByqlEgsXlER2fczoAcgMjWjil2uvRdsSz+jIkSHyU7Odse+
8pTN+uvifZiql+9p96NO6GGVoCFulBsdTiLZ3jeh6TZ3gJi3BWUxRnaOkOylRq/fCnB+hKcRNMDI
3KhLOM1JyUvuL666J4vCNxmgQIKh1TLT/IohrhoLLBRK1Xgud+6s3PVUD7ZgT2AUJ5PqJbWy76T/
wBPlPbnl/JCV7skpGdfN8ns2VMhkoOjq2cek3OIc64eIRiJK46+mLZNdyHiT7Z5hAMFw6tPQAJmY
2eAXPnZ8plZ1QcLHgc4YT/1YUKKNqDRWlaqs1GVeKmIFpy/99aiiTBa3IvWvJ9zhYItTMi8dYIu9
Asrj5G5SG4U6wdEcJS3Oe90YQ5LAipssTaXbBNkmr4SY82xP1/AVXfIXu2Hj1WpJwY1PDVdiVqW2
q+B7vC4fJX7/C8tz7mBc15V7WU6SHpYPdkc6pTzz/bikEmGJfpEYFmZzdrJIM1Vvou+IF+q+qL1m
Ofttfz6bEI+28EStaaes2DroOCsRRB8k/FCh6tGdUeJtGOXl57Z4mUz7dXGQUkWvNOevae7docBT
9oNmtJqD4FN71pvwS6mZP8pna4cdvr2pSz5QVVUsh41GFB0RIjsokTjDU6qqgYI4N5glrKy+P8b5
cEQm9QhF/9rgjrxCXf+aD5cwY5KMJOK1EsJkkIidPIXNUt9iSq+tM38VNfZbUVfDb2icodIQbRtl
owjM31iQ/3eNiAkM+AN1bYPV8e8WxspL+T//erg1ze172DXvjB//7Ea8/M/f3Yil929cfl2gMQsD
YanMbof3pv3PvzTH/LfNtgc30jGFJfgX/+NGbIl/u3gOO650pY0RrsmPfncjtox/Y4/ueTpMUuVT
jLvx/3Nj/t1b9zf35+C9+Buv3Z/NiF2ILboHd9CwMQP9i1+tZ044bJRaedDr4VxYpCjiCIsrurnT
3ILV4aL+/sNF+v98RqHrlgnLzISx8BMXNs2t3JpH6uph22AzsJrd8k1IpBgU8YMfdv/ApvyZuabe
IE/kmboFqdBylWHv99slygOch43/CvBBZQiSlAcj3eEsCP/dma7lnNxkNV9//c7+5qkg9wpLx2OM
dyd+MnbG6degAJrLgwIJkjT5UFTTyNwqmPHXz/SzyzBvimeyXctwWAN/+dRaiVo5tDmxfG3wtp7L
XY4HPXTWMfqn62ew5svfPJqPP/7zL1YFzyUNj+PNs7HMNtS7/uMFLHFfKULeFYGkqOhM/epW9aZ0
5R18ftiMFcGthXs06hbt7UR6Yu+czaDCfDV/+PW7/pkXu7wSITzBp2lIy/3p+jpwurTWG0qkedpO
T3ziyZTCebwa2nSFa39pLOedYON/WEHLO/zLFTClBCkW0HHtn66AZtiF6RgFS0hLGAm0R+H0EJSH
S9WOF4bKMBmC+zifr7FLDkKhRbfaqhkQ4J4XWTXgoStfY5m8/vpq/P3LskzMzB3HkojL/vzByLro
RIoU+NBaDUhOah+kw7O15sDsxm1/UIKhk+MbMbWrQq7bIn2ekqzCCbV/cW38nilvBxncfv3C/vZj
gsHL9sSRzvby59c1dzGWa9C+D5AEahyoSc2qu34zTVRzg8UdwWzUEe2XUhAE9OunNn7mDi9L5A/P
rX7+h8Xqup7Va5DmDxTkj3joUDYAbRP3gwCoHq+jzrGrx+NhkPJbFL3ltd/+w2r5u00An/j/efc/
fSpDkoWI93gFc0ihj1T5Sub6bfG9jtkSfv1+hW789Wp7Lvco6xKjHyEW5u4f3nHhZ7aboXk/FHq5
gzlxJxnCDLoaUOtAKhbeNyhW+5ThIBajqynEwjt1h4tdm4fW6yEr6NOdy/+Z0unO81k7puadxsHb
lY1+LYMIkVB/xj78YpndpYhxcy4+qWrIi+KbNCDeNv14ndOdh2yzJA9YZkSqFfwe9e87qcwXqWCH
Yl9M5ss0IYEtaPwb9x5O0l0lWaAJbmQrG6HNyuzO+VxXK2BO1ooNcNPD/uGGGvvhYlny2AsGnEZ4
wEZBBYNDxdG9/GEB7TWLcVA13YZmfCJRbU000ckvxuMS+pTrsDaT/In4wYERB+yyLOtMhdUdsyo4
TD7ByvF8bSv9YDU/ki6+pY5+l5jYQvfejq4bEuHQb4UXf6jOTjW9aj0JjyWM/41Jsfds2s13V23F
6sqQMkikvWh25QD0M4rvGvHYeCAzRggjJQ59wEXIXw28L2OUB6gkr2nbQZdEDcb1XDaPVo53mOPQ
nddEIY5TdjN4TqvmAgl2vMFjUjtM08WIKJn17jZovDl37qBYtWB3bQi0zzoYWq9dFwYT3czhYynI
MJmyAnoXG5i6/L5NqU6Qtyi0VxsPcSjZ2QemjjuvhojgBA8CIhbMtgz3yVC/8/vyOyEBK2vkrWoD
Ww92Utc+6s+xR7Z5iYDDHa7hwDkhZrwBPPbF0jtVofHI5J70SItX4rvz82giHuIQ9tz+4qH/zTKY
fknP//cab/ucKNNSPJpvns0lyP2K6fWPqh/vLD29qafIZwpcqKV0t91OPV80VV8b2Beelt5Qgt3Z
6kpR/JzHEuecRL9ixUjGlPaRFNjexNmtdyB1mOO1quCEgWi5RUA6mcCQtjYuMcauMB9YU4HdMv/s
npOM4EPPbKDR4NXDXMDP6Ozu+xynMs8N7yyZVvAXpuvMK1rnYburykhbN1Ws9MEQGqfqUQb9O3Fm
9LUmH1YtvWlfJefiPTO2xpNNNu26zeWJ++p+efUOhFpiVPuLOnfjqkEccFMaJxwSbgPcz2Gy7r0W
/HRk+obFsrnCw/mqlvKgDmdTl2c4psR2+tkhNvhsIk77PY6lOH71V7OOy11TF80xiac3I8rre/iZ
ODOkISme4AFsWNKvy11FsiPrwxTQsuLHZTnC8fmI1Y07qx4DGcxnUwTPTpsTGuDw1MtWojwsBwkl
MuVeKQ5stwwhhqupYjRxF0R14zPg0pBJBIUPdO6Ft7anjrCSgpvTS8gbemlmasJl2+rVUR+qIeTI
EioD0hvHVEJ5mq7oJovNugj07wwkesxL9JkmlOHsZd0leMUXZQW1mK2vrQOcOpI3p05uWmUdqqj9
asM1mrgHepaLEUBK0eAM6zB3ZceR5Q2UwKOL1g8U3twv/8Dr9nDWucmc/kpDlsDK4WXhH8YlN3kq
g2fxOYc2tWaeMebW1u6EmQg4Dyw7Z8aL3kJvXI93eh1pG9T4Dzp6upU3a91+0A+212/H2gG2NaNx
NxAFQuxAEO3sekQ00RWbaRRXOGzcXbIo+UXVSrbdBIrKnf4bmc7APadsDW8LULYpKj/d+A9LlC9U
A8ZQQOZbMDO3sIZTKRooHuFwMs3q6LTsok2pjskCnZwGEWsnde2VewthjVQmbjSjom0eIMbg9xmS
qBmU1gsAHkzVsfS2aRm/4SCFNDK3MrK6uHCpoW9jjfsqxfsc7fx0Xfhyy4Jcihcimz7UcaBn6Qei
kIOmc2nY4toWz8Gp1X9Uvv4ShzmMfuN58L27iUkKuHeBd75LJMXyEU0tNiPZfsxwoFOLvyO9bQM1
W0FXWsSCyuP8ZhjJhMMe2EwD3DpVCGJtlnU49gURpt17B2SztQuJpsSbjgN0V8Mz810E0rNK8XkG
+/AZgwT1W9VxRYIm2rmQIVpPczZ1ZXyTXWNv/DmBtuQlLdAeAwkZI4eBnUlgS6DtcbhkWDIydbSF
BiEBLWhUzhhqjDJEhx6cnIEXD+GbHcZvNz28e8zW52JTFuWGeEBURXguoI2aNpXhkhGWe8coJ9Up
hMrBXD1ccyML5lvFQ15Khkg9Zbs7vVdui6Mx+xbxmIyj+3epg6llFReJSE5iPwgx79yx3Jk2T9az
mVexCd4W9VuERsyj1WdXpNxD/Yyw07oiy3wcR5ZLm9W4sXnihtUynHo90uANV5DxGZSFKR+74xg3
/uNZWEzYczyTLAv8camJcIX/7sU2TZKHiGnSMIhN4KSVKTSWwg4DpqH0F+Fgwt3DVbBTtazfhfG6
ex91hCGEXxToc1axVVzyVl7zkVsg9LuXOYdnofZyW55nnYhFG+0n8XnmZyfHBWPZguwOeX1sZNuw
hKvgCGZA5feysa+Ayu/pyG1ruvqbMzhEROcxuQczTo9F5AGtkbzBi5nTDYZA9xXtAdB9dqLRbDem
FeAKA0bddh1mqMLetEGOi1YZYTzfdmR1Itq1OBc38ySLgxrMOcLgDqcw6LiX0UeN9n2XR+EqfxEt
WZBk0rG3g6uL2f0+ZcOz4bjDt5is2TCRp4CZzldiHnRn17Ta8BoTSd/3Znmg+Y428RB9dptevyNK
bLjXXPsuiVJ/bxbxnaj6fYX7wUNQjfjy45i6bkVgbaw0nNZK2c7gH/gIpfQ+17Z6ZFw9SD4StHAt
xvQt4ijFSAIeA6ykqao5BHVSNau52rKgI8z682jfZK5KPNP0jYyqaTOJaUsixrEOzQfUfS/5IHHs
+br05BbLHtbctu0c5VRnEEcxYkVh3ucR07LaFk8wOvKNURSPiUS3YGvuocSqnkFtvg3TMNtGk3s1
iA0/4vu2qZJ2XgdZ96QbjM1sh/gb0QR3VlbdVVZX7ToJpUK2E2lzOG+tEKn+ICP7TFBztyYtdBdh
ArMfSzLkYFtxUyQXD7N+O7u6sLZhJXB/IvCmetUbjCBhYkB/kluC5cgRpcyzne/tyPGhd4NBOBw+
OmnxWJsG3lRWvo60uiAgcaO71Fv9aH22NMZdU8BOTvYJhVZAY1KZLbe+5P6fPOvQZwlkzyLcOyZP
6OFihDTUVvY8HAG96FCNkeqzjh3W5bS1PULt58lDnDBFJbS9bkMuuo5zVgHUJ9GAYMxlH0I4KIMz
VfchLEtcSztOpHHXEdi4d736kbF4wsSmnDZ5a22MNnG2jTPZ1LH9lybiTpvnocdSrKaMctNN7kYI
FwViGbfUN44T1gdl/aKGZFUzlEQHYV4xdPjtangR4WwK1y70p40sdYQKDJ5QfXpbQ/O/MUJhOSl6
i6WeXbbtvrWxcLQlBIQay1WvT/fLSZebBU0mYm+8NFF+jIF1nEmC3wfgBGxn3t7P84uoLLGf0bRH
bmAeOg+iL6fCHp4EFooifPBg1UA6eEv9KttNffMtrTR/NwWQX8kqwfOq9VRyEE7hCMlFv8O+laKo
jYK9hT7WbeWr6yTRju5N7vyof5BT80Z4b7GeiHRYhZFyNMCJThfUBnPnHtwxoEDMKdONzsT8jEUA
gY/i3RD9vu88PDPx53A944oCDveeiTJdo0y2I5WWUKY3dWD+hi6hXFD58SrdLgbHJSyxh8RlfUKj
CfEVkpBURUHizD0jcu2u0CrOd0GdJXU6M4zmMaZiE4xCD/0RZWsSmtugnJTL5ae0RUrh083EfVvu
aqhAoyeZnzm4Fhgjr9TkAxpIm6fGWy/XZDbd1yIvntiTPhVucF5K3TamzcSBaFw1JB8J7KFJQ2gv
BkZI4r2deN+Q+G5euVeVMnqea57iVSGYXctc7/eRXuerSPtis3ewCfqrETOA7Wyi6eUPSR8YJdcM
dWpmlT0cVTyT/EctDaH95XyrHKDAZFW3E5R2dU6hocIODCYDB8jubl3fh+7WojHdEXmOFISZfW91
/H6qC+aYbBsEMvgIxn0HhR25PpAw+Bhj1Wx1Cmvp1FUIXeQcXeS8+U38DZsg3DGIPw/M5CYsrv8w
N3Sc9Gm438UnEtTxhyULJKUj2Yuci1ukT04/nhF6v2SuPOOg9VFaMGpjUofd6lz46haz56vNOU02
ewVTsmywjahesOvNtgO+E6WOESuhnenOcHG2I/ThzuwhmjtWtgtI/tn6ETQDCxY9/aVDFgy6sQUN
DVxaU1NdWcyW8ahbSqo2f4Ybu4LwSgVWwTcoG4LTZg5U1ZbK1vsqWvzbIz5TGDnLCg06Mjxrb76L
sxTWmo9hHKTn5WV3LqbnhRGse4NuAV3mQZg6kbtmsZGu4nUqmYSQzkuUesr6H+Zq1l/MzBtWWWgc
AnO4mMN0F9UUx53Dhaeyp0HDJ5P5oefh0Nj1l6Si7snS4BRkxYMsSC6wcbhFm3NdPoNOjV/xkCYs
Qr0Gta/mheotVH+sh9MnC7ZJl5H8XNYRjDzfM1aOCfFl6ZLNFLqKo511m1JL6oDVM/chUQQsLvUi
RFNsPNXa5jJ7UMUU1wl6s2pWy3i+6+w3J0Y2pBXTKRfiXlbcE409PUNbvnec6S5N2kcBDDEZ84lJ
G45uOf9C/WqFf9hBjwHXm0XkQKki7WPWSG6GTx6Qninkoejcr6XKeiuN8d7A2IkpZXQzVYs+BJRk
/qcFfltevKHOnNJivYoMoCLmkMKN7KOVhK8v2Z9JBs7rdUeQZ9XvovZtWPBJJM8+KpiVMaKOM55H
I5JAMOMD0pxurZF338MXJkFKbRgds6+UPEOd3cYZoapHZs0i5fJoFY2Omzb3FBoUwfR6nUtlVb0s
aHIVsNPV9lfNlYBngvYysaY7dS7DmSWDJX+ve+5p1dT3BSV7ZzCtwOzg3oI/0uLHu259rOuqwN1S
Ynjblk6YFazYFmbEUHlv6FiyqLt2VugYc8IfeKLZ62XNu2aFzG+50XbueCL74Gsy0oCojRbDqKj/
UVc9XjjdTn2q4dwdZGHfxjS8xcZ3NBeEM8gE+nbONqM9ThA+ifaZNnPE21YQRN9w9wTjeLGd16QL
v2PKPOegKrUUAaf60e/YMqAjsi/7z+M8flZvU2oKU2ZTLFt5tl3ATAeL+wW47BpBN4mDZh6/Ce6O
SgJUDKjatlhohptlNmC2zGv9FlqL75swZ4z5WmmISsv0UhGwMA8EgoXc/iOFOjqI/IimWFsvLEcD
Bhgq31OsA3r1+edJxjNMHvoOBfjYAWQoC1RDDrzqsNGOjHr2BkWio5b28oBlD+DUKlJMqkqPiCma
woNM5XlUk+WmYsDEwGIrh/HJkelE9i44V/ia2rgbkLjXrKuBhRdENOCtlxFAxgI3YGYKkgFUJdB1
hkFlBs6egHpkGPAsiAc5sre87s59KnY92Im0VW/NqhT4ssGB3EP1oVtf4DPSJjwzwarPfxhgp0wN
u7rHxYkFb5O3ONbDN8DDbVUT3tL5kAwMCr/MyD63vfGw3A8toSO1rOnsscjfQnTeYLf+w55J00mq
iWdO2l0wkoXofjKlOLjtzBJfbj/G96aPy8DSavvQV3DROhlgjH1BzzaNaFbxHfJVe89531fBB7nd
EEfSedsNtEWQrI710F3SAZ+6UuC/C/i/mgwrQAUykqOiGklQ2KXTChRUlo7sDHmJVqrNYBar85GB
y2rBSDONUzcCdMttrFvpVuNQoTAB1VuOGL8vMfZtQz4QO2VJVrNgIwW5yxh+h1F5oD3VEMgOBchg
uK/gDsKawAatmqKXRlYYAx0HE5lKnaQadrZQPs3iOcR2DOdGFNJ+cxYxv7tie+3jtzZAVNU3bDHE
MP/I6944L71nPkuUYG64SRsuUetkb3U73Q8xRKbJ77R12mZEw9nOzTEyKoZzYFpna8w+FpRG03jT
NQEnVYlpr8QFHAsOnZBnjjYEA78ddpSKhA9WLFub1tiz8fWKY8pThGROCEnAU5Bc5lssmth9dxNa
3hqWFuaPOIcqQKwsYWTWJtcu8aBWkcU1IFd6KuLM2amtZDE9Kz1mSKGRf7JG+dGNeGe6BDoVoAhI
JGEYP2UTR0g8gyjNxedmbh9LwqPXfpHQRKU2GyrHG+7IWEAhxl96ZjzqgZzV2ZZIyujWke8VBr8Q
bSiOFDQlbG5MAmoQyRWPoAwrhtXkZzbdpg68HXZhMf8EspHVZTdlsuJOO0y9u4flXm40QY9azo9L
Nbe8UUqvaVPaFnszTR7IbOapD91s+aWWRl6yiJ4DCMaNW37zGDDu0+rBmPQvpIGANzAE8AMMMCLE
NmZo+kAOGALBTlpLi+p6qI5FHuDhwKofk0uV4CWsEfyxYYXsm3z6gjyN4s6JzrP3PDiw08vQb+/M
lD60lYJEiYeGs5SttIbHlWenmLd2ssaj7pY0BfX0wzedTxq5aDva870d4E1meVMH9zH7XFZonUsI
6NiLKtLRpHjMWQ4jqfpOJqLckfCJueIR6cuXOXAdbFbpdf22gQQYlMc8cfCIlXG/wXcMJXckHka9
714mPXvLkh5aoE1IlmI9at5utscL2VdEiQPfrSOdXDfyB6FcFVp9JWJ+Hu1T4ePSU8wmwmczjbHB
s+5wgtt0o+h2el+d+yQdVlral7tEYIMk0SRD/exUgnDa7FKDsiHuxscGP6F7AZEz7CHvYvQPqOT7
/SGIh9e6M+UxixAFUW7THt1gpxD76r7ZyLLsDHJWU2pf28JTGGkQH+aSgM1STz5Bj0NrDVfp3sAD
Ba5X/kSuZmDgTq5fZNW1u0U6njWyPSXqAUO5CpIYcg6hsjTUg2/w0H3BAcI4sRbk7w924ZzaeKL8
1z0NoAOJwq6fyue0IrxjeZBY+ZEXg/4oCIpjE5T8+jR/xFIs2E69RsYoAszQwMa+DsGLpfJiMKqg
BSFkt/PhBm5kgRa5SdPvja6JU5fpX/KSgQKsdGObYUSyKgYjOy0PUeJ/8erJ2wqzsk+jG/7xYfke
UebuNqySbxHBIlNaTEeupnUiGNM6LV/99Fcz7Mx9YJPjW2CKY1nduJUefpRaHuun/30ohyAFUCzj
bV/5QDjVGDWQflCh+2Qfa313wCULL+2wGqps5bALmNF9EpgvyPDwGfe63WiO41YPo/vFhGJ56MKE
tJBG3VcA/tv//UHs80RpAqJhaKZxWh6A+8VvX3XKBQdSET9xBoVN6sLibo2qJ0/TGe6V+qVJDP1S
4LazS3KgwdCXxxCW930iojdT1tW91WIYOmhRdtAIkzrxKV2KNlhnBAa+6LK+58fjWRqkI5hJGh+9
FGcQN8qjNfGu+PPntflsG5p4jkK93MoYLx/Pg7HYGnazs6gIlKrBQyiPDIsFpf4K0F6hbQzWy9/G
wTa2IPwa2RZY+XcdLycYpvIym1l5wabZARoHp1i+R9As5UcnnyztcSRa7hmREaAY3C/oipZepI/R
ZqQ1VDZSYQ+6P1uJxUGE2UfTaRL4W31p5+EPYwwgKCrvjlxZeSxf9epT+MP3dNns+sD6jGI6RAnp
d5tBOF80nQib0UuqOwwigrsMtxK4X6dePSxfjX34AnA2r5qSE9xp9PEUyPQjZtC+TRgbnpZvLQ96
4v3+17LGJ5J86hS1Q0ZeE3MGASZ5skNMBIznpGeVi6JFz5Fa5+nZa/2eaRMP7jR95ziyVtKZ/Res
MouhfrFh9Pl1MR2w+d8KdRc76u5sJ0/fQ+a/r7ImYPnB3dfydgfijlTX4DsiENT/tr5tx7PT1Ymy
ccS9ucYRIWKr2YSVqk/r7dQauH+pWxzZAhaxbUnYW6TjExXh8hd3pz6RZISQr9CeUrXRFH6xj5LO
25t48BoYGPohjq4obHR6yn06inPoxltGieLgt7vSSdwdlGqcIQ2MimTvYWvBr5K6jdwicx+7uA2x
LTTmdTSPpJ3OGixDmX+vMPg9TXur03kJVt2dSMXs2NfwrqEk5EvdtcihcYN4CxQxrnM/Qv8569Zp
+Wp5IIj6979Gdil2medycnZH0kKQpeVVfwqlxZMM4e9fLd+zgzfCFuYj6DGZnv4IPB5GM3JelMMr
gSZwC0fdwqK5+Yo+5M6OHI7oqX8qw+hzGlYNHN56E5b1dDCC9k0kDp/8uAqnSUfzaqYAD0Nw70fu
SWBLtiabtrwvPRuQTgZHi5aHwA3EfqX+zXetfezcNbF+CIvxq1eV19luPyUjFaNBLvlAXUrnK+LT
JCjhg8l8s2OU7l1Ux+wk4aOeg2HgNwDuYX3VRQ1O0Dc/Korytk67PXzfcvth4gscGbibDYNrH8NJ
yK3hQCND+uJKp9wUCdI8z2k+x3b2rZHuNxoTzARRtdld8I3o0Ntk1bD1m0se2Gzrs808ZNwFWnhU
b0AXw57wXZdbYgyx8FXypHiiuEWaTmEkkMriEAnIsi77YBexIWNmxd6GVb1hOuc0ZLer5dcoNb/U
M7+kJqPaHTnmhg4nyhCo0bCzTwHpY8w03FfhBd+Q6HyD1w/u9RwlEtZmQAVn27TfMwbYiBzvZ/M0
V4JhnGDeK7N6Z8/KH2JqxT3JbZ/ZhR4SPcSuyWA8BU12L7ruSVQlWvuxmw5z2q6yWrO25Nyhh484
4GZUAczi+lX9jPHksKWare9nCQLOKOoD0v/4G8pjaR3Rk9gU8zZC1Qik8Wvv1JiTMlO2RtjtzOt8
rxVEUh4yv3429B41LO3TgujFXvChoCC8cmiodBAWNyPBW/hEMSjHFXu41h5RnLauSODAEK1PA2mu
bRododG3WDFWeY1TPyE22poyuUWe/mJSLIId0jMTFreOSFJ1e3ABmPRUjVAJOmChNEpvonK11cGq
vNOv+TaWopj9iQrm6XQF0Jo8poKmYf3EL2rmObC6BvhKWQrmE71Kaejh1sBDfWRG4pTZNyo9gkuq
lOMsA59QUJPHQK2DoO6FMXZhVN0AFNjQZqozWC5lAMxoKaHecAxU6Colj4KFm/MYS6bMNs1l59Nv
w90e+ulDmiyCLqYm1J1DVNgQuUF7ilgau6b6ginAbSSWba0NCjpId/iIT5T88SbrtHso7dtfXxRD
Ebr+clHgkBqOZSv+48+8vACHJRdI5FBnxrWDTlQntKzqJUUEjhrO3TwcAo9A6xE186+fW/zNcxu6
FDypAQGKvKg/E74aq7czoP70UKqJd+bTf/FERni1gRk0YZ8LMV0kbJFpNK6uI44eXuqqC2MsevE9
4mVqGNzUEYyUW6xpvONoAfn8+lXKv5DCPN3QHdtzXd0zTYaGf36VeY31PIGuLBuXVxm2NIhu0wwr
tmGaSQQyEFwM0gskujh06jdFGauG5EOROaKITzHDBBZGhrsr6IjhGtxM1cu5KexPp8hv6BJv+DF9
sCZ2lqAoC+IQH7+I4vZpoSAGuurbFRzYVta5+hxPOP2OAU3hwtOgTUDMXMiNk2Jl3dPIiyQt9zEH
bjCPd5jb82RmSIhJzyhurNOHMbYwd0Ihntn9hdyhd8xnHr94Mr2ohg2c5ybr4ZLWjRJQfBIKZIxk
dbRz6luc/mZGj7U5vaRjePj1tTbMv5Bjudi2IRApOJg6/oWwWo5RoblAH0jrE/RKurWFo0r3q/gm
tdrJrEaxorLyCEbTr3AxQweAnPRs9NaO9M6C4wBE2XXIidLSssESLRoOTa/tU3VyTwN4zpylDhLC
APyk9vqL5TMALo3ifm68bNfr80c2az2bG8bXspowIVCfSQhiYQbhOgtvQaNBhDPAqxHU3NRAMY8A
yeKBvZ+YD4KPCf82M6ouASBqxuJQOqBvwAwF8qa15Ajdxu3TEDKYSoj3QmudfnZmOmJm2rdM4MiA
dmldTuw8te9gU+JQFaqfhykPy7y1097TeCh3YA6a0aKjzdvv6HLUlCHLBJUCuhVcEEI9v3WCcWRm
6ntiERh54WGZBz1xbKajRiMRRnW5/kahB14F4mMBzSWivtcAueAw8K5tr70sWHupFWfLSY5hqb0X
QtkO4Tu0KXz7i9FT7vnWzGAkocHS4ZU1QbOuGfcS1TzstUyQuRxX5Y5xSYybUnksb8KMp9MAbWqd
pPbV5odMCE5BMXyzhpDoinznW90DcbLHUpEESDViCXjygF3m10DlWaqXWh2DInzXhvGCaWH/OMkU
7yDlRNd349X0bcgaSGWSoa1P6Hje/mG5/s2JYuBbZOgoAWwPg/8/bw1BB8fE0prkYKq3rE4Dh+9R
w3k/tPYud2KaVkRaMHIibO7U8E4NzArFpLMUjapq03/g7/6V8e2Z+OMIm/sID2IhfnpJJKENsoyM
6JASVFRm8RPl81FB3+mA7LSejr5inBVDf1XUK+TQN1+vPpmu/Q/X5m82d9ODby2QSFhQIn+mnndR
h+t9XkSHViUOjR13FZLcmKBDmC3tGqb495pWrZ/t77Jm/hJAOW8UviEVfww+xbqZ5hzjKfdV76JX
YYXTFiTMxxh8/AcmrvcXmrxn6ew5MOQ9wzCtn3m4FNgWY/AhPIxJ7G8w0MEyNNrofRMj2RFqmE1b
P6e459h8bBgP3oXCH06ObtVbwX8EoL6fkmjYdpGbbeFPOGuh0KgIR1fXtKINOKuJFzHEvKLzruhq
ITzoQ0bzmJMnU/ZecxyS8S2b4gIzCFixIsOZz0+sjafZ3tWjFxL6RdQvWpLW2wUTD7SI06eeDyIx
NyB93rYfANbST6XdJoe0ykm/6aJwx22xbmFWvslMkDTsnWU4zQ9eP6+iibmFZmIRb5XyFNfcNib+
cIjBDBw3Pe1TXTYpXjo94Kqnf55SyLqaeVCY40IVzcHUXE97DRngko++CkX41Es25DnPX3DpZtc0
s4nEG+3o6fYTHrYfdqF3e2ke/P/m7kx25EbSLf0qjd6zQCPNjGQDd+PzHB6ThtgQkkLiPM98+v4Y
eYFbqSxkoreNAgKSSqnwcCeN/3DOd+K0PhARwEC7GGMCmetwrefqUnll+ZROoA91wmmVTe14qKPo
ZztExR/Vx/+3jiaB/uDfjqe/OpqiHxzW3/I/mZn++I/+28zkWv+SwvIcIT2tXMu0KYD/283kmf+S
Jle/IvOEnlhqlOo57Nrwv/63dP8lXI8EDO3Z2mTCwqv4HzeT9pRpO4uXhVPHUf8vbiaxfJN/r0WR
3dMlSBvXuYux2fwg8f+bHL4CdNMy8xRnwxfPbV0VV3/uGaDaCqCH930UY30CHxxS6bTmtrAWhHs1
hWdvZsGw/K4ThXvKUu9xIrTjkfjFL1UxD+eP3yn4VigAwmxHTsAPSQYFnOXHwjDkJWQmtZ5FSeAi
Df3JGvS2Y4t7DhKtyKClvjcWwfmkMnGwq7x6Gsf+a5kmGuoZibLwLh8siv5XP2Y7ZIxmc7IcF/H6
kD3wXt8Rdo1PuaMRY2qfzYhn1ogFu8wn0m48KITmD9JiQeibe+YpwaNQH46LHBciQabsIAYKsrY6
ZNyJOzvsTR5qIn8GbRCyN3Eh4C24K8Q4rKscWz7OnJe4v/W99y3jOYsVBWdjPo7MN86RMnjR1Q9d
BMOzk8lhP5MosIlJLV5SxN8C00Tq03G0OLHqVzLTNUUpiFkrNOCUkEo/xWb/nAXlAVmCd3E7ALFp
mGQkS8KE4ONjPWXTUrsTAbDCbyBsiDi8MEV5WDABNUlfR9Ea/Y2Yi11J1MzPSXSgvobGe3ZnsKgW
ePIe//mqSWLzobB8vflgKkU9MvcgavqLbvWzBnW0t4jDoe4W+UNe4J+CSnwZ24lzJSI/vmEJvAA+
OsVQveCv34Cb9kZQ39mXQ1Q1MEfEoPQsYP1rfjp2C4G+Ezzpn0MVPLqDmVwzh/gOH3ITNMr9pK32
hvp63Bo2wgFjUOoRheyeFO34GrbGWzrN8bZtversTy7ruupTkLXFWfTgLph1Pg2VN6yVAx5o6hP3
PAKEQYtHW9O7QXNwLUHIrZWsSUoQ98YbhzX6KyRgRFevJptruxz+oSP+vViwaOxw1XEksC5Qinrh
z/WL23Tok+u5Pg+aYhA2uOZ521+gmBdUUdG1MbvwqOzouSV59wj+9KskvnQTgoVjkYAi498OrPsf
Xef/yrvsTiR7i4PPEtbyHf+tHeUVSVMsvSjeNe1xEvz5FRlMYEqjK4KzF4TDMU0y8o3YtKzTcqDC
y+TRZALBPdkka7fTb5kwjUe/VOearJHKs+vPQMj02q/Etk0z904WCxO/zA/eBjlcNJ033uPhq8Pn
BjgvDl68H0zFpo0EwHXuCQxYC4x7KxKf9Z74E38bN2rVseJc9y3/RVGEV1bgm6qAMdR2/IeBLvtN
sITBQUYc4NypbiUd+r1WdfODM5Hr22WHcpqcY9WjLszLB5FKDRUZSYMpWkAXdTDepHlsbT/7blAO
bUzfcPaavO1azvFL0LWXSYTO2fEJ+HLNnplwIuyjFPqaGCK4Up4mRMyirSVat71mNcLTyYA8EkxP
bk1KGL7ixIrlpQC3oi1D3ufa34e+CMktHEgD9vpNG5fWi7mGAYcRAV/1UQTD01ha8YEmhWSwmNwr
GY5HYThwLYdfmW+3e0anr6LW3NwR5EBytfpN44U3wjy5jR2zOLNqugDSQX6Xfc2yNthGQ062Veq1
Gza93zzaaMI5Z71Puu6zQ5DTBpc2Lr2h2pSZlx7hGwYrp2TwH7YhqUvNTBxidiZvjRlSgHSwTuz+
MSclkcLxyEsqDlCP6i17Xda+Dcme1TBeRjLHt1A70dd0VXeIHbGyRP8OxI/sthjBBAkCayECubUy
Z1qbhkO8SFycqQgPrtM0+FrcTdMrQJ7LgpV1w1cKSXNPCArIkEDrvWRxu2nb2VgrA1xoyfYPLRr3
SK2Mw2wi1mn86TOpBRhVpnjX9hLbIR1XgZjVy9g/WCTzsfFIPST4Lft2ugMpz4zzX/iZHmbHf5aM
tLexRJ4IO5L8PpwXKWDK2wc6b6EVOJ5rUmq3DAg9SRz2R9SY9amvJrQ13B3AVH1n59RwOVgcrK3C
a4nSNg+Fa3sX5Tts8+NkFw/oKdw0cyDMeLi8VPRQC89Yte5rxR7hmHpTTEXrf1MeuIvAC+DoiXBP
E6vBQT0bHZ1xSijqVS6m/8xLnsC4hhp9Y+4V3t4b+xJfRE36bef24DKqbVFCsmjF+OQCeHIMngB+
A4JxYuCeyzE/GpJ981iqZ3sU8gHPYylm+9jYmLIqqyRNCFVqEvkvVPWf4DFkK8PO90xNo20VF8Vl
wu0KTxxGyHhPJaqUKclvJfK+jW+Z3tbPo0+wDzCKaWKpeRQnmzgGv+aETBmaCT9TiYOmWLwYYZN1
K6OP8v3i1JkAu61bFwJWlkMqBb28qcZaPROJUB8Q6WAYSh+pSZptLkyq+KhipzmN3tZtitegn77L
sqsP0g7uMaPUVYvCZr8obkYWZfuKcCyG6SQOLidPNddvoQlamZTuZcJcf+pz77UBLbUS5YxnIgcz
OizvQ1Grs4m2EaAW+SXpTAqa/+J0X5hykFEq7q1peJRAIxqCLmgRrKBygTyyJVvqgCYluhQhnqow
JQQY/NoP4KTyZv/IZqugZsg2HaABqcSvIcq4FpFdqCZ8j5B5bL3lZsx9/x7q+kAic0RK18JgjML1
xxlXJhDMagC+DIXtSzn27XlqaVFHVPqZADAih/qtGIb4YCwJhBgNarN9K7Oi2tSuRMO2JPgRvrBP
Jkaj3gQGK17uXEtObCX0vC0HrGP+kLPsflJoA8ijbUCcjOrWDrkDt4u/nNkRrK2wuDlOfSobCqqa
EfWhR2wEV7t8JGRoHci5vpQTbKcKXD2C8EAjIWx/QuZqblnXEdLYGQcfYLNfC/eOxs67u+6EsC8Y
gM0NoGV6u7tM3abitUFhWlq8isUCKc8Q/+zkSU/GWZZTc04DStgiCo+tV05rB9HXws5DO6m9Fz+1
9SFHw4Bw0bkwN0DSYkH8NuJNHuTWFU4xq6E5ZJ0SGuy13PiYuZjm8mRQu6lzfg0D918IHnkj3cg8
97n9E2RSfCBzBRSVgHylvcDZqYG/QVXiQ6hQ+SkNCJ+0u+A98ZL8sUoYcxPa99X0ZXyq7e6RtBem
GhwmtzpV1jmCsYmqpBUXuodjCon62JpIUxvmWrAqGU4h/SvyG6aS+NiwL7AzYjBTy98OciKdT+Kj
YlX1zZg7aKIav0o3O8HdCbzrhJTiaKa6uSw7GObCLQ+jhzwcyWYmz2Izmfh3qk4S1osodJ1nEw4g
Ud4GM6yuwBkkVMDhW9fCtEPp3Wz7JRsUiCsqVLe9aM60ndsPMTanBC5xD3OwQQCyydyQB4SEz4Er
hJ/N4GaURqWOTl3D04wZ5+VwQi5GPDx+pGJ+/G5IjGYNECza86hhkc0j9jm1woMiX+VQqSXAMSe0
IwvGFdcYgVg9Z7kIxiPZAv4jczJlmnvbdf3P5NiQ3NKjY29H88E00c7NZJ1uZ+XiaWXV26Py3wLI
BvHX4JAgfvt1qt9KVjnbYjlgo+Wo7QJgqXpW5trjVjqKbvpiZ3N4sVy/x+kiiOCx0AvGTbJB4sEj
vsYyEoZPbev+JGqwOCeWIV4a5BydR9WUUtJSt9TvIob67TriVtrihZcTH/Ik+jkCJaTtV0c7CfkE
R53tyYR5bUqBVk+2ywjZb/dDhaq5Xz72CEnNDenip2Toyg1HkcncBFm3d2sr47jYLKWd/IpMPDBh
OO1NrlWGliy8whARZsLDYBY/WI8js3erPXPtrcFNxk244YWOCEd4c6cYh5mTG088uhAGCySX5t3k
2D3ImZFGRrwHmhJS2skc+krwYn0GwvQ4h1X+VNaQ7tm/yW2RETGTlqTBK298ikyr2QqGJDc7ZdCf
GBqNf1DvWAXar3iAth4wqMgr2jvGF5RHmjjLcNGFfHzpcvO9iGP+uhHSgNXBdA5bovn67Bx3HvQ0
/oW1NbOEa0mLgbHsL3KE3juM2In2pMMww9GquPzRQNaRMz8haooihVkJMM6xjGYipGfswxHV4IaV
bMNsyJaL9n08hLOPS8C1gkPvtw9pjZCvHFrCuEFrrKwSfmU26fbAXPyn72tvDat+4K8idtJBKI94
/tkbEFLgRV359eOqzPAI3PshvCSmevDKqryH1aIKHVW5s9T4PaRDImqGoDEYvxYiFirvUk4li/rq
s0V3t3CRWdE2qiTZohDrPtfyG6+Ml9fCpQqo6YkBSLJ93E/IPdMp3M02E7fl6Ic7iE+gW/YuVoJF
fNC0oeUmHAef55ZdnIvcnjdOXrZ7PyyWK30+eEb23SeU/oZMsQM+fKvJrDeTamsnlOZsRp5sI4pR
N6TnwPB+jJ1lnoio/Ymm8jstrmQXWjkHADsC34W7jUsWnGMdk4WEf2Lnwe56G2bwz2QyrQMogDzk
uJX5c72vW4wY2u8E8j1kOZViVBdYR7vvxaXvrO9iosoJpLe2J9hZXYlZkX3MzFIBq4sT4Z3uQ4n5
wKS2Ui6wxgLAMbhMC+UH4ElfAlqSA+bJpun9i3pbiIq3IRdPDKVPBoQx0H95sDPhfKSqKD6pIhrX
fk4S9Fw7Ni5AzADp1n4swAgeJkIF9gXqCgQcLLMNsBmyRpWaVUznKT94VtinHwC0zFvaB+DlvUpv
cs3ZbnXzMYLFiAUh+FplLukBrfXcuhMKnWphFw7OxebN2tLgW7jcAyjAiwqK9EOW6FL+4lOJTlWZ
iE22IMCC+ihnMeyIILVXVtMURxVmj10Vf/KjQq+tHuV3rJe7wNOo/wQHgJdV332ySC6qQ/nfSOcs
8Ebf2kMPUPSaDgBFgf3a4HKMhrxe61p0PtSqwfnmj7PzqHwrw8S3rCItZV5Nau5dUlFbB/LeFmCX
o6YOt6ri9razSH6iyn1OJ7B1Vn0c8/ZGDZBcXDXgCW0eJmGHKA2T6W4yyBEOSGQsKvY6zFGzcG3S
/6dXldXleVDkJmTeeFaVVFeRQBH4qOZyy0cMFgfX1HfMndJ0DhjP2lVL7b7NTBve8dR4FxPH2RC7
4vzxZQYgiYj8wQ+x7daxhdi4LdauU5gHndPUxtbwnljcSRimQRlQWxGDZDwNeVecBxZ+ezK1iivZ
mwy+wFxRKzC88Wrm2RQ8RwwQ/bkupLv23aTgnNLhORrj6Pzxq0pkG7+HaO/Jlnx1JMVIs4vqQoXm
HmwhHqLIjJ+YT+YPLLro0DgI1kGM5N/iz7AadN9sP07u3CsJebNhvbE7msfSSnYOIpKHCkXVxSdU
21r1YqQWJaXsTKmfnHPkiiCcY/j15uyfalg+BEW1jUuJHv+APi3BOebZEwNQcRBTJ7ZWawRsQdZR
hbBX5v5Xv2txAofLnZVrbyO72IXeShvRO9W4lrVlvAxJ/plKt0OXNCEmzxC5ckmuU7LXtsACpgeR
zfViYIrQFxGElDB7CMD4PRkkH+OFTOy1CaMZPbE4u6GVPQzL0MsY7Vs/gv0i/DnYR10QvQSIO04Y
YpGFRmb4wik9X6YieIezFDnPZuU4z2HFes4QOeK8SdVEtrbWnsd4/FhMyToiI+tsFimdSs3ZOMWb
RTj3hgY15GGmQJDpvtij4LPunes/93Ts6O48kpxw1iFdL4wj/Nfjxw8Nn3dXBAj3ptq64rgS149r
pRXiSDeMn9sq7yWO39XHELKE0XieGWVspG+9+7onnVu4KZlU/cPsbyczH8hNY1gyJ81JxGO9igh9
ol524g3DQMrgBvZg9To79XypmQZca0M/+ZAUYM+KlSwME46aJy/VtW1/xnNIGMnAsQTJDbe1YfHg
rbN4X1N6bVQUOedC+TXEh2OnvOAKhwEKc5ZcHCvG8+YC0R27EXC/ixKmDPiRRERSoFfwSTVu84LX
mPXDmLSHpp5v6PxwJ6f+cGWT5a+lVUU3o8EbliLevtpmXG5McAEb0BaZXEWocUlIeyLT0r0kUtaH
lAOdpy1ognAWP/PMK8/NkJL5FNEmpb0w9j7c2Tz2iNAaW5+x6xSuBpa/548vsrDa/TwMz6q3nHO/
hFUQYtgdPgoQ8uVOc1Bnm6YZEU0KEK3zLI5saQPS1s10sxjX91QpdhYLgu+Gn6WXP41OdR5yw4aq
W3wLbJZwEbPxrcUTaue1Ln7C4NAw9ABTZ7tHQzH7gb/jcHX30U7aqmKPc8M31sCIqF7rEmaRGLzX
PLtaiHWRb8XBLcuFuCoDf+VoOAceGRZqfE7QKmncO1D5mHrXfewcHNUewJOLNwOndSP7XNXlQx2q
4jxWzRe7BOPoesP1Ywv8YRQFWn2SqnjxMyjUSyNZNBl9Y4e5w2Wg0zQ0t0ZWIGhsc+SD/PgNqS+r
Qhffomb+WWD623nNZwPA4Aw96mjb0dUPzGo3YfKAuzzO6zjW834uAG9PaUecVXH68Lh+MCHssT+W
hmlfCqN/bPMwuqog/xJGxkDl6X1TS4uXpWtIs+JlzHtcShE5ikw1au1vYNDPp/zcqIGZQkyvLiuL
eZPPRZstGHDJOLtjVbPjoEECzjEOjKrF/xyxdXfIHtrTx1k7Fzn7BuzztqNSfo3R46F+DFe6sE0C
lVC+NmXOFr4swFounz+l24SziLgiLcvPRt/mezAvtEJpH+/QmVM325/Qg7QPU5beeqagF89x6e4D
6zKnrBdgO8ptmTb2dcrdHelQck9kjaSpYJBZJ4qZCeZatAO4x3hWPrCyHRJISryP5G3U5nhvcm50
oy4R8et2A7vz12Dp6tpwMjWdS6wtk07MBwjuQnNQpwzejXSz+MAsicCFgYOw7hyOSpsosTqvN4bK
sXC4cF17n0FlGdkveqCdGUsn38QGHO6gc6o1Tn7MMuGeNmHA0Y4GTSVxfYgmXtxUIIP2+lPj57wL
AVNMKp3otLUFwbxDb39xE3O+1VI/kYJVM88LPqkQkm0KhhbeEtO9Fv0z6CH/PcE1QD/MM8vM6gPR
g7guVTWu/Jwx14phO7Tp2OG5qxkvuUyGfzm5qC5GGhjPZHXvNFlCfwxTSKL/wtrjqRyTfjv3aX9A
cEZu4WIt0nl8yj5hUJRHGOTDyq4praQu3u06Ok0TFufOprvIDcISVNXCRQ/BrqFZXaagqDwDHzVZ
Ie4TsdnYnUggpZpBUtvMK0czttGS+Q7z9w7ABMm1XTnkW0O/JQPa56bg3EHUnD/Cct4FpTpReckd
wXz91uyzAZs4o6BYyHyLrBwF27ew7Yc3r1UvBSfHnLOIiv2rje0fzEuwweyAN5YgMdpMUX51rQFP
oJcP2xxK1KbvYfRH1ktbCu8YyDY6jx1CC3+Y9Ynr9MvIOCtiCvoxube5rh1ZVTe7jZ4aTaPtzawi
Wtpcr7DCdRj53ieyg251MtM7+Nj/+3owzl0BzvVjItHZnOFOTLXlxqj7rJTM3IH9F5TPOGr0wTFj
9vk4pC7uDAwGK3V06KVNimRP4cfxxYxLh8+oYghEqGz86T4sf2134XMzwXAeBoKrlChJS1q+oOm9
oqBv8TVStITW+OgUjbHzUkTiFpcOdGCM367fYgEWTczrdqtzDIlimQng1PJ0clT81vCs7OItX3Jt
fNJF4axaHBNrAVrlVlTergs5qtsWUbggxqixf4Hisw+507/BQnGZZki6p8qZt0NLTnbaBM6ZMend
H2R+GgnHvDTId8ypDE5zrN9MI6j2RVHGTA9G/7EZos88/78XVes9gz9FGYxtcSOpKA/JTBgeU5v0
heU+cUUxsaVxvoyPPGtfsjcl5ocXWju9/Tmc2x9JQ/NNVSROVqyDjcSCvB+TbiCoKl9lbkeMVisa
nuM628p6qjbxWGQvs5mdKsvNjq2BDa8dO/a/PitWgO3qlRLo0GN/2Q59D8A5Nf1r3NXMZ6zoxL9s
rzvPnV+aJf8q9lgbYO06IEpy722cvdXlsAtd03qp5HvjmkjsAse8z3F18YYo3VVWlKGvsIu1HJiC
2XP7qlXu7+y6ZNghBvssrOLVdLmcPXtmo9nBxw3G+UsK8ndrqy82OA0eqUPJujaDVT6MeKAnChSv
z/YZy8CTiV4mZq5pW0A4ipZ1JFvay+zJe6B5q8myGz+jFP3lJzPtIFO3i9uPO5Oj9EteWk9BzOwm
yUuyvAYeLHxExj4qo+YOKJ4SRV24O8Q1jtAL+34LNzinqp0jALjpAlwBy/40Bh586t4MdqiqiU4Z
0aPGcfjFaCeMrwgGNyJNkT82tnHqU6dmGMcp6bVUmDoH8Tz6Vfm1RP4IoG4mP3r5f3lmshc114wx
84s2ClDJLB/X5Uw/IZdYTXt66DKatLgr9pWa7lBj+iNib+vaI3KM9TTcuQ+jPbc6xCqMA7BDu1c/
/FYZE9oi4Ut0gAxN6IlQyTNhvUo1Maf2qOU7cmRXDlb/z6p4n8IgZtdWMAQn/Y4zogrPQRdWPPuz
8TwCoAa64D7SvjGEZQU41xOe12yW11y3UIz8GI15bHA3OqazGWtCRlATsbJB7xPNMQVJVTcPQ5bZ
F1P8Ilfvj7V2ElPhe0n34rdR/ewOn5HJ3jUmd5KfnJnIFfdHn7ZMvyNSE5Ectc8jLswzw5y7Mc3v
Q5e3T4G9ZYDvbZSs0G3PsH97Ef/CXESGbWV/yy3zRQfaQ8joJbvNKNEpTp5BxEIwBet2tB8A+uxa
VKr7KA4eYtU9SwsaMc3HFps2anwuc62Ndz9o5CY0RMJKmFaiUvTkRnNt6W15L5udMA7o45zT2HD7
hKY4098QfmXg8iiwn7l51uzBBtV+/+gkcYsEADTB1GfvwhQBu4f1skrRYh52InfHjcjMt9agNGf5
7q7HeOKmj3rWB0aaMRPvUPMhpE3LN6OMSFJmR76TyToulbfSQ3UxM9iiYai968evgsC4JFCVj4AP
OgJ6U7s/oO/4MgQu/gumBMpeUPVVGLDa58vHrz6+GHNjnnrLOORjHdyCPEMd1obvlW1jf23SKryV
/nBsin5CoLL8Wbf82dAAzW8lzwm2rcj/tBYYRxwiNhek/+3jC1K0YNehx/njz/x5Eru6ZUPiyDG+
mYEb3yj952MQZHc87PHtf/7841fChFUz9zVhBs4OYBPjlK5045PSxYW0RDq0ovrJg5wjtnKmpYZM
1i2hvJu4H80d/76zDvoOPTMD4U0FxpcZS2KecHm+WRN4IDBb1dpEEt4byZIRnBcba67qrVjQfiTG
zVvwwliwkMA9J4wmL2T9boTpPWk9BwRBRPHB4kTwW+Z9zOLvGe/s2uAQbNz0FuVMyGxfvw10Xquy
iF5hX/7Kh+iTjf6Ozv/EPLllKTHRPFeMctrJRm0cMX6v5VmMrFYyu8Xh1Z6cImM9Pbzn+Vet+2+C
5V8X1OIwVHtLYJpMnc+pUKzVwmZXB/riTQyL6e2o2nRHwnsePDXsURNF3EjgVfF6ZnK2IlejcTyE
eoj3J8PD6KvCdZGY36BTkfbz1onvDvsiOimJsXAkBbciQE70Aby0OAEvTtSO7CEj5V0KuDRWGToT
S6zG/iBlMT7IGruH1F9nkZ4mx8WNJzIkFa7zmOqUFW9Z39Tc72hbEVACV2G2Jv2MdTRppb5fhotn
r9mGqnv0GYkTn+fjbE27m3EYEWR/tlXpoFuhPogpGrF5Mcdr0wuJWPWiYfiaYxYxp7zh2K2IscY0
E80K8Az/ppkuXWFzSAxCv/Lie9or2FwKzEc/k71k+BpA0ZbXoTa2SMaVM4GU+Z6MJIIjwl0KaVKp
PKHFevASxjY7tlbUwxkAfKsjM519Hk2O/T4PZNUPcolIV89eiWt6jt4JWdTOcl/UZriGaEN+e+n8
mIGB4oJI0n3ookgvoS1m/iO74wqxMqFBZjJWO137Z8uGuNcF3raR7rRGfjNhA1cvLmsiz2kZ8eAj
JelA/fQSCKEOW9OGGLeosXGhdGg9ocYdssCeNraf74lNbNfT0BRbs2tP/O3nocdxBRL3bMXExDZ5
U9N3yecQd/AS6Whuy7hnBAoJaVT1Z6tI9qMaojXPjp/KMQ+U7TsrIUFxaJMjJzzD+HCH1pVPgBTo
bTZXaDtVtctmtXPRmu5tw3n0nIGNQoA5qofYGfRBuaXPxIdo37ua6aP0840NqHJrqhbhVfTTWVgu
DbAolpXQOcd403lNsGl9E++5U+8tlT9galzbetRs6TN31ybmG0vJr7yvUflgjwYXOIrldQG4bGu2
LOg7Y8vWmmdMwRilbIifCbC4FAafj48kYtv5BAdYSXMM2+ZAz0lofKBYwpQM7ZPeAnBHZryBj2WY
4nsDEZTnnxLrkpCaDRM0HjjWgpu1m/pZW5TNTb/LSXTe9lHB3lA2m7wBmThnCJPgc9ZDULOgJ4yi
HHlUBE51gUqF4x/gHOZpgj/wNFRabNDUbSPkTdvYLdeQnx8LN5ZrH/jCejawXUSsdabOkByERGfq
nPmWJ+wb61AceGLGAIOIejV45vc2JfiYxGoirOuUhTAWMqN8R6drr7OSof0M5h0U/2vhWYc0Y5ZS
w4/csHB/xj6Ur6DcFPJHFqRsV6ZvKJu+JZxoK4eA+FWIoAYSgt4NvvlWTYx8mGCsiIb8BHYsXDkv
WSdwK6CDB7t0cJz2WmSsan3NIA6iKx6jYqOWelMOqj1GuscAShFvukOy78u3GsnLemgBJFVz8zwN
EZE5OUrKAsaiivhQtal3skmONHaf4zj5LkL4D4rDOK+nrRcN4d50vZdpPJMZ99XiJNqAIhmhq8gn
k3F96DJcli6db5R8wRQSgp6yfpRF8GmBK8YeTqk4GSnUi/kt87KfTt+U5L/CoHWPQVl/zTQZ7ZCa
WDXMl6KGMcNwiGFEPW66rFW73ujvooGFEht+BI3F/J75cbtJSROi+SiA7Ol31AFvQdEPR926v/rZ
+wmeQGyr1NgNtWv+gxPoQ7L+Z3Ga49j878OtZGMI+rM4rSoym0SHklivBO/k5H4udYl7gXTZdTgQ
uWCByGAsYRHj0vnbJMU9lxjXhEZ/g7s32krYDogldbgPqI7+XjsnfgsDsEgocJRC16sR+TrS+41d
Lf05dEJ2CSesZfaxXsZf2ovI6QvllhE98/zUu3o2wbxMtEAzEHNM0v060yxmDUFdNsw+LUomLuR5
mHtrevqHF7jY635/97TDy8MUwFFo/ibt6yHsdY0X+CdJmxfghaGayNGnzxFcTV44HJphhA/GxvGD
MJpqknvs4vb3L+MvGmPeJsc0cXUiNoYo/ttnKHAAGgHSwxNqGpYUcwITkni2TL0VmqIzXT7MEnSl
X6TpP8gbl3/6z28ADjKXT8a1TYFY+je1ZRV4Tok6GEDCspJuWBfGUeRu1YD1Zk4HFzEhKvrGAXn2
9z+ztXz2v31noTg/uXJNLdXvFjbhFnFBYopiBRVVD8i+Tu1gbDy/EYc2iPbTAPNENONLPru/QNzW
RB3f8eBT7WW4/hbHXTamZILhGrjU+QgVf+7OaVz3V6WKb5mmiEfr8E/y1N/NYFzSvFOu6TqWLblk
fpenThkjH4/KGAxszXzFmE/DoiAoWDpsElv2d1us2RTUBwR6EsDG2rfmFJwrK3S/6qcdqsR4sIoL
UMazYwAOrbtmOuBueizbsj138Ae6Gv2eYxt79saIyOf3bHDB+DYxCwdWE6sMwcUF3zlaOUevGUXH
qCfI5WQ1TXqZJV7+/pP669XpKk1D5pqOY7Fk/M1rWOSyMnmn9aljbrxquIFXpl1tq7770thUglHN
AFg48edaJ+bu77/3X6W3fG9HKI+eRFlIgv98uqW+NaB+b/RJgEzK57HZIdLEROL4G2cZm/79d/vr
ceUqxxOuUhqX0F+sU7q1rQq1pD5FlvFzKMrXGqPUx3Q/ERmIK//n338/azlefrsHgH3aJlYmLitm
An/+8ZIqq5h8FOqU+L6zjYwY0my9F43MiSBbhh3LiiAiVHIdGE9lWefIvGyetoXLEHBZj1aAn492
UD59iEaz0ouJE6erGnAMFYroHw6suQ3UQ9BUJ2po7x+OD+uvB6irFccXb5i0+dVvHxAMM38iQVCe
wthwAL0zvo+b+i46NziNjjcehDC+2CzCtMfLRVDVkZ08MmNb5IiDi0KkhL7jd9EqlZPHOkNfoWV/
sqIyeJnzV19V8x+pQT/G//OfA2r+w+XsWeR9CN52nve/v+eeBeJhLpV1YtTAgF+x7VAumVMoAI/C
L8gUXaIlGIUHmXn++89b/IczjyvZ0TYDaCI2fn8eOgxv+d6ZdfogjVb5PK2Ei3KnB1IhbLb5ft1P
V9G6hGfGLbuuRVNbj+a4QuPX/8PV/rvNejnKMMhIl8gfhVfQXl7tv1lbejOC+OdpcSKvlfNqUQ/N
i+bnzvUX7ufyla6cG4760HCM4h/u7A//2p+vfQ+XjkJQ57Cw+euxsgAuzTw0T6VpfmUmWKIcsacv
yt1ndvo0R6ygbUWeVEY6GSl6MaTgdDHqh/rNiQBspIb4XgvnMHeFeujtE5N78B51uannhc0BLGkX
sbh8GKW4Q3wnTtOXp8DrxBkMSX9SCgu81Zv7VuV6hR9wpvFvxS2Igq3NnGWFYUTtMjBtaG412PMi
9TaxzJ76/8vdme04jmxZ9ot4wck4vEqiqFlyl4fH8ELEyHkyDkby63tJ0bc7b2ShEvVaSECQe2SE
5HLSzM45e69t9buh9asjQ4mH/VPMxI1HrGAky6OaBXKHbSyB9lZ0HNN9abCXGdWXTI9foS13W0AG
9l4Z0S4GYcCFskndeDrFmemE6uELjRsNKNM4f5mUtdOg7yqtzF/lgw7KofbUjWphLuYz7OyoqLJB
J/jTGz1C4It7H+e3oUsMqrPK+IfL5b/YsLE2U7ISl2NSQDwXs79cLhX4snTWInGIle0dl1yEKA2+
ZUnnvYy9fvRiZBj5jGYADDsWdNE/+Ohvw0Qysb5Ihss0WeMWXbE5FCFwWvoEaBkZljxSz1vxARIF
eI1hMf/hjYu/3/FkW7HK4kL1Pcv700kZFyOyFc6Ah6dMVKAxWbT51xDH4ltZyi+eNh/ILXfP+bJE
WJ8KZtLVcOt98mKpHow3JDTwLRnkoXw4RTCb6T5bqAflBFZcs/Z5jF/Syd5jplXByJQvxKOM5ahh
1tAx1jL8T1YGnGhlaKUNUIxJvoNM/WBMze15suqp+0/kCVc2C6M/mUFhpvSQmS1Dl7ZeJo1ZSCG/
S2yfx81UEAEBo3XYtXTwpJohrX3xrAZTSkni3zNofuF0b/EJX8toAsyMG2xX9+i8hKk+/8OS9odN
lUUERoLAHceCyk38tNz+5arQ2y5ZRo8trPB2Ps2eS+f2bYCcDX+R/zCp99gtjYdqNK/tGsgWybhT
gigi9wl3kfk/rO7G37ZUorke6ysWItY2+8/306Ydg0s5L1DMhdq7HZIK1w2mWpeX1KaT0L/kfVWv
3QbdI3SobbKgVK9cBm9AlbvTkBrJP5x0/77q85ZwNVkYsn12yz8PUN5iosmmeXgwk9RCZgqCkH5F
RNoAIASD9oyJvM519PlMv3/eOwXWeH00j/AxrH8IEzL+dt5/vBe0xoZuPQ6v4o81v8SdA3dXnw8i
Nh4IHVHtu74NU8aAcGX4pUWmifSVueemdzRj4w68N0011zgvAJC15Y25fsTfGexNS7VLMZlmx2Va
vvzDdfX33cnhQPEoSjA3USD8WZoBvE0np3HVQZMAJfFO6vsy1k+oY8FLMnbc0YCFg4jm/xpF/k7z
w7bm1vbTMjlp6au1wMRQrviQxFLuoQ8OZKl75amY1TnZTgh9X5t2Kh+e7wu83ubOClEemVhiOFJN
YA4sw3XeNZvZzmWw1P7nqCK7e0H+Se5QtNX0vkRn1VT+JqkQhIvMprn4EFYnbQSywRMoC50utFDq
250r9qK14BfPpRv0ZksKPWaho0hobaNM28KsdcOhA5k6Gm5FbijLysApdbvUVbohF2C+ck9XdCXV
gd5ohLyR1IwaNt5xshgLPx+afu6341zb4bMAqRnooX61+tOCWxJ3SOVcF7iCmzEoB9f8YMwc57M8
/gDd4XPRUeLGaRFodm/scXD+kjp6kNFaCGmv5DlOQME6w+Bfn4toRtPwqHvjfW6Hz3q94I3QAoXS
6pQa2mtnQtOPJ7QUrh2f4+YjA/8MzwFZ2w5wqGclnUby11ShYM98IpkadoJ1tcTGxShS9rgy2nW2
mP7hzPH3i18YVPr4jX1hgU95VBt/WavSCocMaq7ukOYW1RrEuMcZulGBhwd4C8icucj8P7/7hcFt
b7sEMnLD/nne7GPd7McpkQcvh/NByPa5GEb/mGlVAbTQSTeLZ4V9DxvkocoqMfP81iuIwfFO//1N
Zf5R4AAR4KhlshNiBhP63+6pCuuH0UphM5rW3lrXq07cRGzBgoYtst8Q+4a9d5LorNnDvHn4NRbc
9Xuwif57lmvbRCpGZZ46p2n1jYMIjWOTrAKEjpNWcnbyGeUvyYvF+G9To8wmtwvCVN4F9TSZ/7TS
k7v4n+WTzc/iWI5j8bNASuAE+5+/T7tgUmkj2j4kU5tuPC0xDksp9EMJOKxcPb/Gsmgcns/yqlh3
zZzulRsth4zYAlrfj6dehORpVXhlsZ0t7R2m9HJ4PqSc4pG4Txw8pQA2xPcFUVZMn2pOBm2/HEzy
kNu276E3IUUf9NYipB4DxXWY4VssDFMyxzqkIoOzkjTT/3uqo0zRIHcR5lBbhyzx5kA43a/SnzXA
jcvE/t4NayKzIgHDsE7IEhiRLRVWubNFvsvIfz6MmR0dCuTakdfwY0+Q9/vH0xmzEAOJQ/V4eD7z
IapDvKx0HnEnc1i19JdK9JhlZHaHNoxbOiK0jFq02E2OHZqejsxmSu7twKbFKoZirn0r+xKhMZm5
jKyW0E0+JGUsQrfFzsYsAb245qQrUyZvT2fmb/sVekEsd2QTiAk/0DAzlmkKu71BIDfAn0RWCfrQ
hqDXS4KJLGxaECnqGP4XNNMJLYnJcOM1M0bjrUqGTYeWJZiinFFBwYDVmG159PEEEdfMl3PpeSe3
JNlFCeD7NgSdxzo6q+ZmZ+DVmhggX2H3ya7HKPZ8l8zAzxWz9z3kuHStu5W490AlN37O1UD5wmQe
idDGIWzmpFn1cMoQP1FcNEjuTdgysqfX1FfjLYpa/S2LdT+M0Q5L24/ueP7Xecs9pGutxb7UNdom
gZqD2s8+x6Bor22GYLYGX7wGkOLsn3Ydti1tFStGV5ocEVOQ3oVJD7s8bq0d12AMFyxBvGppVZhM
knqho5z2RVxvu+473tkdyGbjTdmAvfM21vCA0pKfa1GSKGk81E7iJHKUZ0D3khDCYxbi3CIpo6d+
8lsQYHnkvCEYM4MMdU1Yl/ghcxj2vZdqzH/id3pEV6xWtKEMe+cVibE3S3sXU+yjUV/MAL70YU7V
mtFHXrXGp6oU73ZVfvK6GGHpkOArxRW/Nwe51QhM21mxgZUP2qqjY/FvElx9cjQ/Ipzl7FwVdqCk
TcR8EiheNBvkdONtrnoHe/zvDqWeIzv0JIBQVOoYyV6fxtT5IcudWv/NRN/FEIZepuDod6qm4Vob
sIwqjWgHTyGvIszwI0rYNhw9LqOnuzhCYXuzwWavtdRJv8vkqx4vTuh3RhGqBH3frBeA0iFaY2ul
XMdlwPW6mC8Lypg3hUYcvn2RIE7iy6Idzhh5DFZb3UE3QnfBHeARL9Dub6nk1G+NgLaIc8h2Xauf
fKFVO2vE9wxGCs0ehr/AhuGPCzuyXtEL8PKLBJNZuBsdzmVGzMLadrxilbHzrr2ckWe9t2enuUNm
iNeNbAeGJ3axthYmrFXx0B9hvSUshRAzLKcICIqdHdc+oqH4sfXOMWJbHQmkTE40SxLwjKxCnc4N
QRq8tpVW3m16YAibkQHW2THB/IL7O/qAes9cCiNvwEKhh7PgqMI5/0mOUXxE29ec9DR9KFMwnBQI
K08+OYeG6k+0eouABqS/bt3M2hIk5q4LrY733thxynTi9o1z7br2KvuFExOWFb87V/1gXHxLy/BE
vGLcIXteEtm16jpgxmPv01CxJ3Xk50+g2sDG0r3plolqvqGgSrgCwDkrt90KO/FuWtwZ14abqaWc
XceIMQ8pPvhHA1cdxlY7ZaACo5gh2aB/qpuJnlyl3nLTj9gp53nTN/EVAbF3z/PvbAxMWDvLg9RL
1UMl2cYmtk3EvHbYY7IYoxEh1M2fjI6oF2Fs9XYG951UxWEq4mM5HWD3uFhL+q+gZ2SYlla8jpsc
tDaypGNde68gWQH3+l+TId77+GQOuY8Ibkb8vk0Za6+cwoBkKMcHIvrD0FnrCbfVMUVNvhvH5sCU
MTtqgi1O+iLCA9Kga3RtjpUNS8qrlsfbBtg3ObX+te7JgpqkLsMoz17silZf33Dj101lbzQdT9qA
wnwPrl7fx3P5gS2fhQqNKp/2I83I7wYMSejb1pyJfSxI07gpGAaH8UAAGnit5zQ1a1AR2V53bJBO
pys4q1pLCC/dq4ufWb/y2NnMFiks6AJwSYtJBCmqqSpm3o1wtj7OJcflNto4lf0lamdzBQ3B3Pae
4Nxc5FdU9/waMoKEOkgPTIAVzi8tjAuMArjFlgsjSRptoI42hIH62wTbcoArpgyjpcUr4YM8lfrZ
HHTrQtmCVg0+zVVJCyc/sla0SQDziausw6mXG3IUvBMCuiGoRZ1skW7phLvx0fcFgQNtPu2F1eI5
f/zTDIXTtfGgtSDdgXDmTvcniM1lCfVYg+6tGWeQ3oYJ8cTNFpa4tyyVJfkxt2Wuq1CNvVov0sFw
MuZYfKLBIwlRNwI+SYC0rsBLSRIBlpH0BHsOVd4CEFD33538QkaP+9mBt9HBmMSvVdurbFLjHZXa
+qn9rfOUMUsivpaug6owK5K9r/VBG2n2uazsOZCjvFFS/jDTdufBptwb+sbmKEVhNP1AzoH7sOxe
wHGR11AbYmcP0E3z+GLS476a3UyGTBNtirg4mZ3u70xZ6uvFQmoLYpJctlgZIUe0YEgXZ9dhnli5
tC7pxVF1JOQ0OTNthr4b4eDpzr7MW/hvrX1/jmWG3sr3jiaJO8uqL5aOgqMfnRMpgEf7IbaeYguY
TX6qM1vuzXxgnBzFGK3H3kaYp6adxasYZaOOQLHCNE6Mkxid4+IVP9o+8y8RsiCLBk/YL/LWTlbO
jxHNxMwuwyE1ok2yHKvZby7oy5AU2422Z/IM5EWXYPb4OFIgDbSCIAjM2WtN5udZYJ8wZsM7tdLZ
eAQSgdtTX5/O8j5FY9SWSSCX7kT6nkewKQQZvyf++DEM6RtLWw1jvmlbw9hMSFuDCZouBw7fDJjn
o2nVFcmcTbLxSuOloTuSDd91sW0RI9gyIvYPTckqiUAFCh3DvV1hvXcarO/qYWHEIYpPWFoM6pJv
SIunXdNbNxSt1WbOZIMIYIgOFHno5LFGr43Wk9B+hyZMTfE1jSzrLJbuYVTK9qZefIomZW+Zhxqr
pMQq4eL1SfWqP0rXuftFs87tTDtEjzBQp6YCzRt1r6xOPw52vGGIOq/72a5oFnc7A9uvydH8ld7e
Wzmb+rFY0KuoKN8DbxWMt8cxACyWXJCTbNWCvRlAiXsyhh7jiRrTA/1Hgwg9Vl/agiUFs7g5WvrO
Mi4PiubRlaxfbkCn3ltewgLS55dhEf6V1omTIqBMmQgisGTs13bjF7p/zYvz8gScxLk73Z7nUETT
28K3khPnfYtlHEm31vYy0Ljz4bstkKbdGE3hwMW5EJpn98MekUe3iS1vfNF8tdenWD/3g9ahhBdQ
hoRDkF7iXjPdlqFWEuQULQjvYBYgVOnSb+6YL/tJDThW/fJVGjkbWqndddhqYWZ1Pss9DMhFKMzg
abT3p7Z5rQjaswxiE9k5413U8FrTmH8cre7elmRPGyp6pVuEHqrJzeuIyZr2EICZOesQ8+Veuety
qha8TVjzxuWYdvpyNQfAA8R9aV9mq7jiRBoczf0VJUCN0VZ9pR7WNtLsT6lkOtoudEH73NjLvOJ8
Y3NtFA9TFQ6wrsF5NDqdOln4Q3dO632DDmDiHDu2PVOyJZrLQ163TWAL38K4Ad3ptwi4A06AeJRx
KuaiFQhNdYDj86EVZpD4DdFUYM73aeJNjAKGF88q3a+KG8xfsAUNRVcdYsSRr80jN5DVZJ/GHvbj
acgwqEePPYNSayqTQ2Z/clqN82DVIUluusbY9EjWDl3TpvuknG9xu9Rb216iT06C2mZyVqrOxls8
Ev8hss66uAu7skT6PaeJeYss++oLaHSGsooT8epQOwr/DXTqMUXedx5am/7FLF9E13Qv44gicmwW
MObUD8/rVqEJXysJw6UbUP4OrjW9Tkoal2yw/Hd2Hz8QM3p4jD7buQFIMKKP3Uh3kBtfzftFo86j
wn63fWUftVLHYKmbVchv5iPZiYIZ3YO2mcHp91GHVrKMXx5ImQZA7WrOJxtAkzXdyx5ogcpHsnow
dtM29O6F9zlaBAAUw78r8Cu/uSLc1nLdLST7PMcFg4ntiasN82IdMUasALd09oMsmssVjTM0V9W0
L/WefVLaIGpGaNOPKNp64DxQtERNeUW+hP6Da0tIq31iq5nhQ5gIkJrqF60MP2CqAodWlmROmRP5
CgauiGgS1jZDpHcmdmWLmCc/lgyb9r3bn8wpaQ8TQxZPyBv/HOLfbEbCnOdN2PtINSa910I5z31Y
R/q9YgZwnGlIP9tbS5d8r0ZmuD7O11U5RNkJizVLs+m8MYJ/U9V8kRquLpsT3Fx1GY5HcMxal6BQ
l3g9jZCEg46gGpgIXSag+eLBabuiC6KHqwmrfndt2rELq9jHZ2V4hED0Y4i/2tuaNL826dB9NfvB
Akk2LkwTUO6sxvixhlWz9kFHvhwLKgNn1jeFZ14Ylk2fC4EFZd6WReFwtCVSIlLI2+OGgC+76i6q
7/MDuORD2Rf10SOtIu5b6LbxhKPDZgpWW8zDnoikHv1sgGyLNLOccBJaUBeYONtKdPLFyjhIRpn8
Nif+zFEbXRZhsYApS7yfJnMXJ51IQGbAcBzj3jqUqaBhVgsA+bWXnkRJ2NYSn6c2UVtMAP5KMipB
Ag7mxGHIKhI+wwrm85q+BXazSe0HVzq7NJouMYLL3WSav1w5i3Ope6fZwxfR2XhS2jlTuwRZ5kbX
rC82iuPAoaKgaBqX9cjnt3Plu/JYGkyLbX1Q6vUJguJspHPj+ysDMtsTM4HU3LhEc7oa20SeNTG8
kY0FqKeXADo9h9SplvSqMTYKgqC2kaqnkxLTwaOGODQgwAaUdQGK3xyqliOPbmZeDeV1r9TnXJ4P
g2yZXkavPHi5b1/x5R7roZgQ3drxjf79I4O3Ddw41je9i6xy1pL2JNuGJFHZXg1y4D4OWzTlq0aP
5bVDiA7fdO2OS0eMgjjGY8JvHjzENhL1FyX5H5/WQ6FAok5Ddc2xCm2MGPVli6tilXv9eztYbyM2
ZGxGM7ATe+1mEZgwGERrVv5vpZbgQSvM9qx4TVDa4l2r/S+cVVat7RUhtlqOuTQ1wkJWGGiK7Nx2
YM8fVaas5t+N0qJxrH0FL7kzGL0ugr1Lf3QtSfS8tGbCgXco7pH10wDGhT2c0FhvETuC5MyPXvQV
iuK3eMIzY7sqChKTiKzCoOyfTMsLsFkam6jr4y3Otl2MOyZfrC6wR9gxiZ+ccQ7+AAyNdYPGwMox
WkE0Go4gBNO41cy33KIlZhiD82MhevKLtljxuU4qqh3PePOJGu9i57M1ivFqpsVe6m5xzNryNZYU
XrZlw32Jphci2TUUWBpBtuRRrLu08fZpbx67IZ6DTlni62ikItBmsXfyyrpSi5645Gunm/aoUcyN
RkrP6nmCq1ldjZTpRYrqmB/J3xQOEEZ3rNCU9HG46O6vxKAfhSsTo/eALEDN3KsELq0Tl/q1Viw7
fmd96rjWV0k893trGSecVVoV+PocsEyk27RXR3NmBDoa7eU3CPIhIAP+NG2ySLcwONCVmDK72LiC
zntEAOE4DuiMqxo7CwEyepndfZItIesgHETtG3ot4cDo35q1pUWkqaeRg2EmO+MaIwMvWirQO1iE
lmX66TrA+RY98+kITsnDK/hY0LsfTZbKHSwRrOfj8k0L4fLg+PEvyhzUwVGmWk9WMm6e+C6oArCT
JmT7sdk3B2XSrH2KJhkU5weH5uUqFwBdRDyFtivpwlLWeVXThbbi2O0XlFNsQc6InrfCWL7qxzww
47o6jH3+deid9MxRnpx7x2Lv4ty0T+r+RfW+tbc6ly1l1p9NUzp5j+/pcj4ZpRFvLFGN21iNn5Ut
+63qi4qMMEICwa/LwPcUhd70sKj0CqFN0um7544/9JAk6nrcSqqt1sIXxjWJDRWo3VSU6pPTmfvU
xvXs6hdMtLqYyJwiSY8lArwYVg3gptMNiae7ciWTUl0G02ASMMgiSxJnd1x0/WXxcuOiJIAQYgdx
bCvFvUMh6j2KnaKPvkkFNcGTA1dzC2TDE1290n2VHWzQX+vFc8LiMUzU8eZRRink9HUbMj+x9g32
oNUCMWMXLRirjKj9wp9hfjGHoE9T49Sp9mKqydlrMwZweuk3/1Bf1xBbHLpFBJsqnC77LNe7TWc0
BFU63b0pzO61kJm9L+2eVqJW3uTFUcJ+EXl8kl79XfcKL2hGuw09xAk0KrxhS8fXeGvZqvYVU49a
1rdCwHJTKW6+iA0Bg/keSfP8mhbgLQhze+g30nP2WrTkLDlDYWxYPm6uM4MLUG28NjOW6CWZnRMn
0XG+0kPeWBKGRwbt9AXNKkO61pnJJ1Qdd2M+Xy1cbhiHCd3DB2m9aB6LrW123i4CMkOcJ45GamXB
KOJx5bZQYbD6DiHwUwBdoooZhHf2umbLxYetCGqaTJcE4oF9TTNpV/up81nNP7wEd5ZGntclI537
osOVj/zqyyBomszFW1ea5gdzXHCbon8E69EcTTH+oOZPNpimSmYWS3Jlt9rYpKedOkAlWwvX9oq2
NkyF2H6VQgQLC+e9ZjGaE+8gODSR42N/a8j4e0dv8MkzGjJZfPlT0O+M8w9e5VmnYdCTs82CbKAp
O5kD4wOPdstOVMtPmMwJ1gaS51Bx2+9R9JmK6K2kY/Rax0Cp0yS/9kOhM8lI5+2SJBhMVQraPwbP
WtFO17JovstG5/bpZ4HHux1IulQkny30pBIn7l7weL2bHIHOVnPSzFQPDYI7CNNJ8oFpUPuei6Ej
LVy2n72HFSFSzXRt21p/UUb1CT9dc5vr7lc1QCMzVVaEudLcj8tsPgh1i3apZ7wfuVrsrUnptesG
n+R6S+su8XQboCDVoVtEG8vNHuEyOa52FbFWEZyUY0xq85NEPX2I0oUGIDFRCxYZ/DzIZIm/s2l0
+WQhJ2Z1V9n0Maq1aZuA0D2Rs3i0Hq0RZx5HTtsUc2Ut5ws6uvlispRttGmiqzvMH/Ihtm/jzD+8
snlrbas47RY9Q+ihHe8Jls2dM+rcHI8v5yYa7rq/t51CvxaEjddubXyIExW4pl5+lkxXwgJMxVbW
Rv/Bbcs9B//N6OB2XwURXmWuRwg1oCK1r0Yzf1ZAT94THxu453sBAbGi6PNTuSAj80uxd3voU1Tx
ntMfieIFPsxr4wAhrYGRdIbfAXzd4AThK//9/HkbV4TnrXP+Y78O0FqGcKuO5PjcvLfio/ODbrDZ
rAjWUOSSVZBcGBttek4Q6SZdw1AXgc8qDB1g3oE3liflXVN1R8fewCqWG1Szob0Jgktw+XzBWbb6
ShLAmvCpYArMrTi0+/SW3sZ375P1C+wNp97GASxIO2eNR5Qvs9e2DwbB6CPIy633bWJctdP3xXG+
qZv51n2GyM4wMscTRfyGXNO4johprwnu3A4qpJePexUlCA4S/ZLM5UxEYPKWDM22A4iGW4pB5dB4
zQ4Q4hhG2WBjxZc+QQyztvdUdcF2V1+8Ifms6nLiRnUC5tbWt5yDwIrjrAYaNHd3cVWfinxUX+sG
GMAwafV5RnJ3G5T+vsTVtlNj8ZEnWbiMdcwZMy0+0kleC4kEIRdJi7fctj9ao0PHLOO4mVVHC8NH
xZu4fwQuv8JjM29vvdrgyDzccsBV0f3mvuCrbBvlbEQ3t4fnQ2s37aEF9/n7SzfJ6CM2uH4yM5MH
F2rbIWo7eXh++XyWd1waQ1meDMZpByZfJy05lXRut6051Qe/cWrm5Tz740vJdGS3iHGTkQl4qEsX
kkcStzwazMu2U+G9Pv9kiRyxToWkQ2yU1SHKrJPLgHD7/MOoHqtDO8Y1QYHlSSlT+8v3m8qlCYcH
p1IkBj4f4iwqubl5+P/fez4Da/NY9tmzC1zLxuM1u4r9Olqidlk/37pIG+pKZrrr2Giw4QzNIeri
Opx7YlWOemMOYQ3ebRHi//7rXZdWv1/nj+9lLQAnQxZyzZz0w1K1yVa6JkamLkn7DRsaRCitrQ5U
PhWZdQWcmWwJ0TGaLD1mgkOIQbVZ6H99eH4vdmVBS68+ao9P/fnAPJbeaernPE7OBO5GQyJh6az6
5FND2ZJ9fcgfL6QY7//WDv7vBfJTrf9FE/JfAPmr6mdX9yR4/CRlBq75jwfy+vm3/k3k9/+FFh1x
q7BRSSO8QiXzbyK/+y+qHuwanqNDZxIOgot/E/n9f1keeB0o2eZDVu2ivfk3kd/6l+37sJpQXHu0
3f5nRH5e5j9VH7pvIJQHVs8sENyJ+RSO/UXFYyW5X/Y2eReVrtVJSyiNS1P6WNtgL4K5w3x6xAJl
/cSKugB2IcrLIx8Zt7771mZmGf9yDUuJH1xAtfbBjmgivqtG9t2veLaL+uviWqP2YwS0LYnLZaVY
rAUKydSMjFxaz6PKW7FrgT2tG6fo7lK4M4nLKDbeU5OIdSi0TTIASWQvfiymRr31gdlE30UyTPGa
XKDYPDbJWFxzzbOaTaQ0XE9jrZFya+tw/U4DSAAamhUH25XuJTPiuwFLdEiOjDAJZENyzxzLjEkD
GYrqC/liOLd6l2SAjSTJt14TteDbK8gLNocTpAvGT3OeGBF3UIwn1Jdx2aySduofgBq8R/RVhs45
wRPKx+Q6VKjFEHP1hd91vFo26zgpY4GTucwKkRpfS8ilyT4xcuZpelfogJlVnpPGnJSKCWFiv9oK
X0hmLS1laO0a/QMj2DA1rqP8G0hycgs02y+Scx+PJXyBwo2YSOu2XUCYWBJwV6h9/OgzLn1wAHrU
LezBwirhkKbGfGAuY2Wbkf3+YVp2Z/824DNTHyzltdZ9Whwj+Z7ZWBxjXxXfdcSJXdjlLcyVTMoG
voBghLaehdV/cTizRYEFQfBS+qxpphlZb5WBuzo1OCnDa8YjR8MSUCGYwck85LZpv1SkL6Hcp4XQ
rhujJqi9ayP3w+Divt9WY9NPL/4AlpGlKsuyjWlCzz9IyY/K7NhCIbQxOpM2pr30TnPD1SLSIHVm
dmnZds1jymkSxgwNouY4PCRLN69SbaxuEK0075dwldWtNH9RkDIn2mhgSGpMFSs3lS5H9jGNU+0I
swnnMBlHVNp20ywekGtnJNgI/60i4ga7nhdmnqJl0RTQlYNI70qYAnSBzB1kmUcwC1WSfmma0bhj
ATczOrhCtecCuXJ81qZ4ct8rAehlB7TH8w4RK4plM69zhiUPUr3ht6JWdEcUVRU5tObMLNLBEXvI
l1j71NjlfB9dy3o1gK4E+CnZsWAy33R3jk/cAQw4eiHoS+l0mqa+SH8UJGm/aZLwJlUBTkLNnH5r
Rwh1k2aKI127hqamHVEHl1VoNlMfuEinAyrLulkteiWDpOitoy2N9pwiRUcMQ79Eyxd8Z6k2vRXS
MUOVevWxdFv3NCV6HhJnVm5igyjLqLXLvRSxujttHG0oBOc15LJsFw+WudejWLzrcxslq8RPBVY6
66ddqvkrqk55sbXRfiFiKXpRI1mk8Meql6YaYz6PLqFbP3YvXh0P38bCaPaDnlr3hFoVAc3gJmev
mPgf4bOEZB8an8qqS4n8yBhsztwqUMDyreWnkG28rOxA0lQoONI4RxLLEQpWXXyKa1I3V+gbKUNZ
Ia9YJKov1WRnQTv48c1xJOpTmUWBK4iFBfftBcs8SRBzZse4lvmIz+Aep0IvzxaXYjgCmdvaeABu
ox1pX80UPnk71M072IX+5g0ZhXKlzWDHMiB7iK/2TqYXrA2kLAmR2jf84SZQtcQuLzk2gE2SZfqv
Us+quxzK7mKQhQw7A+eKg9qiNPdErGkfUaTC+Bjdgnp+nvEW60kO5dUqMKaPdEyBmccbk9kNIzMf
levI2COr0WnRxKBtZ5FTAPyA2xwP8/S6OO2wdSL8eg4VFL4EENu7KDa9tcm4IMxLMq+9TkA0L6n3
V4zJ8WLQB/g+GGbGFYL3WJJFcWdA71zkJDq4RkkdRPx+dviXxB4K3LQ3m14DBpJpW/LcrUObGo+k
biUYwZrTWcvMgt1qBnrWQ1GOSt/dVJFwv0tlEza9tOlJtx6dd9mgRTCtJlQegRhW6rcANB158WTP
wG9ukg9RV8znZEBKaJo68UXLNIU9dO7AxyJ8EI98y0Qr6MBOyLrLIqVvldrAnsrZe0eAkIFvy8QR
Iwx9iRxfDKqX6SUq0c3zGbgsyVWWUarWdejrj/E7LGXaEei9fOJewlnSCqrNpdnSuks3lbSTrRYb
1b41a/T/TtRf3LnBalXMw4FolkduHNCWnnUzmGKX3no9GrvFGSN4ffGIEhMjEhuCBxTBxk0eL1HY
Ng2NPJsMlB7w4w9aRGApso7ZkwsUovLqMkTVk66bPEOVUkJB9Dw17bUcQFy2DAyeMnyLljvwG5/n
cZ8wuNxV5QDJyLI49esuEnOUWx9d9GkfcumZVy1yCZZKYjdUfkZie4/xM9JwWnN7s4j2c0Rni90C
idS8bW3L+5XYenw0Uj3faosmX4G70Y4W0D0zBbIGISMD/3JBJ7p4BHrODkMgMHKHYcHhmo2DuoL7
bQJtKMeLwcoRLtBHg8J1ovUyjXGY2eToVgSVQlsleEBowFjpDqQTHQxrXKdVnB3wtP8f7s5kOXIk
TdJPhByDYRdpmYO7wzfSuW/BC4SxEDDsq2F5+vnArJ6Kyqrukr72hRKRkRF0ugMwM/1VP+0ua78b
0RNrWFmO+W4KImtnVZTBBANpM4rDxuUqrlx220sCig/3HuQ7vaLA3OU0pGjh7kJJgQcNccdoHsHP
5M4o7HKmu7jtdlMZcA2rtt33aQorpxzhLaViOCRjsS4gI34c1jvmAcKBfGdylRZpvMunCJtTuhAi
BRCQhqkWrKGtyK/VPAwPhgFL3ymW8riYlXvqZ8LihkM5MocYLJstj5nOCowjersT4n6YQlW6w2HJ
XE1N4Jx1H1Vbg+AS2j6U1WTBhpiGkWBiUyf3lCbWp9z3E8IXfte+QuBf9ta41Dc2vYX5HiKm9HZp
zCls32VdF10mhRt+J+jmHfaJ6frOkb6ncbn2eZOY8zV0vz1N9lJz/ImGtgcOVo8XFvW82lrmqi67
9oySB1NiUPvUDsxGbvDPz05Ub9p4MGZxPVBk9T1etC2Zonxt7f+3Hl6ID62Zs//zf//jzyznPx1e
Xn61RVX2vx9d/vZ3/nZ08cw/bDYM5H8ELT54/P9eJuZxCLFW3hUkAlf849HF+UNwzgEJCPbEMiXn
jf88ucg/OGTg3rc5fJrUYnn/ky6xNV3we+CRRLEZBB4vkBSd/U/me9/Uw6IqrqHYDX74ECMtdQ9M
mvkcM9E/z63/ZcjVsv/xm1FUZBKCgmvgW5zXOHjx578dkqJBN9Kq0H9mbB976Q8S19SEkNbQ8YMg
0IqfXSdOA5wSckdB6b81BuSPgvoYpYv3gjLSKq8c8mUdmgu6SzbNwO8yADV+qZ6VL54wcjtb3PlX
WGwCetCbEeGfuZ6dMX+YPMoxHNo7Yv84dkyVDYIpoTbau9+ugLs/377f65m8v2YA1h+UejgoBnxS
5JDXN+K3HzRx8xzblR8c59gGhkXHtpX62W6gpmyDQTsDBLd1lPxhi/wzVxYx3/aO4Gux7SMoK+xW
9nEEskkUn7QwXee5HncweGl/bpHcSlmAtlRNKOHayQodsC3M12xIqjO9HyvkHq7CSbsQBelxBuTU
WxfOYZc8JU8mrNBc7f2GFBwBvfRFufZwxsqCTxem3Uik0GKKnidk+0y2KB7IBU4m66jIx7MBMGIT
ZNjtvbh/m8nyrOLSMfHN51KxW4GDR+cvnqkUX/UmsGgVGz31aabzsazHO+3yASQdhjRgQPPyq8mb
u0zEn24mOyZs6pF9/o6JiWbIgucb+/w3ukBBTAT6QzeYiwo3H/98Hv2XF+WqAfx+B3xdlJ7N50QT
KCkc9y8XpWjt2ir6JaBEwUAIbaInSM5wOCkoKem3KKGWbNpyGKg8SZ2dJiuaVTQYLK5z7Ayv2sDD
Pph5ckTI97delogjXrEwGiXsdjWe6wSvvNP4b1PnUhxrr4BIjYaa0JAEAP7Q4krBE8A015/vzVct
sDVwiv50UpwStcKG3eAR21DRQ5+2NsKWUFy42MH3PLGns9U2b3lSXtuYDQitOimr3wCIC2eIrF+G
sbwrKi48b8oY3mlyUNk7w5a7qJs7lN6VBwNzfCfN/CaNjFucLdcODuepOFuCTuNeEzDlfyA+y6eI
uuHAKQ/uhYnOGs04J9kg3wbBvPPs/Gnqsk+/zTAlOw9FwBXzb+6pf/ExsXkEhEBQ0HP/GqHsbGsY
Zm8Mjsqi9qAVC4DR2AFdgUS94vPt7O2//4b/FORZb2KqrC34AQ4S0V8hNo6GqVObfEdrsq5q171b
fNJ79nozuOXwWqvyxjIy/Ab+8JbNXMHQ9hkiVRLYU+mfWhV/dmaINfuoh38TcP1X1yzxYZ+rBUpK
8NeQvDS7siyMPDh68jroGGB4CS+NlYyTFsZa8iGuZsJb/JvP4F98WxunEYIaiWVQI38hQwQtLbr5
aPjHwsk/J8d/EjXPA4JHn12DYhFP2QGv+dO/+RzE+s/+tkatd6iDosYyuS5T/7RGpbEpg5Eb9yh6
k91kfBuP8NCTMb+OaqFJzZo5Jqus39qcN7wnNtqUR0xSb3EzflL8eVXoRW8DliVuu+LiUlnWpDxk
IpHNhEzza+xeh5kUCcFNgG68EIZYuYtt1i3uADIo2irUa9ka96XtnkvNWz17xEYytwobvm9Iwpj4
rO3uU9pCuDbvXAv3uOcSl8ry4gTvoKPhFWkQ7Fv1HhOR2HhlXGwtzjVbb4k4BAP3df32Ry+es5pm
tIg9dxBRie5EU87wxXvvKeHJHF7ZmHnZDuGIyFSAW8n27c8JI4wZrZVcihqZuqDWO8sHJjuDq3JS
71yWULqv7ZjFQNCWNc18bHWzN1w/3hBopcson58sXT0P5vr/srQy9pkfvJ41h64lkI0qeMJaxQsL
eHOdxnpz5wVn0Lo6zF63YaBb7mBSoQxmx5YyX1zUYgNKsyKmVvy7vLC0/0L4sLkvxZrt9pBcVyzK
ugD/tsBGMkJhWNrpGAdSMwfbp6Um37ag50ddtdXBvS+meZOY9cWiLpCGJ++yjAvNnE2Mc8MOyJvm
Ggk2QYBh4y2Opo85IS/QCDgqPjIg1FtnpFlyKAg9iSG+hmHzPKSduZW4ubf5fuCBvuuHFJnAZp9f
NlgIDOcH9AVsd8WynVGrto4/xpxre/zOHmoWUaeO8CorSIwhvpg/CVKdPaa1O6yh3ytxapPxIagA
RisNr6Dq+oPM7PZSLfZPupNgo0fzE8gXynp8J1wpguiHql4emTxc50754Dck7ugHpI6tyhDRTPkW
DPm4lzYdVkXpIcxAHOQEvnN8zi7LwBYrNgECL2aEADHvjbLkVKGNVxcPLUCQ+eAXJACW6ltUDbSS
ds5rO9Otzln9MU2NhgjJtnEjXLaRd42tsd66nUFoYThNRQSXevV4oD2A1QuQpNpTX/joxMn4CEH6
iOwW+qJQOzcbL+2cDjviltg6eKvsl35EUZno4y4b53NuVHVAb9hTr0RJCEiZHYQeulTT5D5hY731
HHwEbmbus4DyJUw9/F18YlOEx89bph3v1S6fq4yRLeKJTW18GFkBdTJsvursNE0g6B3+Lr7d+YOt
mb9ZiOyk/QxFqLHMvY1vfobdDYQy8Xc+ZkskRX3bdUi3emH2g3F/16RWdQIwk3A1cEkw2SLKRE5s
P2Jsht1R4B/H6b6JM3mFT1XghGJxthCb/Rw8oW9jggfq8zajIac4BhlT5o+p01yptD6l8Du2TYbL
AujjsRgaqqstkgH1nkD5IbG5GKiD3gmvgpTvTDSlEMgTAbsnvxq28ErvAyKC28LQj3B3AjTi9pka
rww/lHWfjJ5x0h3Al04uH/gG3Ix/hqXEXQklL07j3LiiycLOTAweQ9ahFKwuzdTwFGR0gGtp3Pq0
fFKZ81xm0xXhSOSwSlgwKevnScK5piRltW1TWQ6t7+AViOs2FS4bdBewyYg5e4RZI85wHpVYB8YZ
vKJevNtK1Vdk0m5nDWLJMD6Karpn07phtfE2yiJE3k54lsxIf9OyfIiZ22+LVogrp53OHeqJ1OxQ
HXYrlUNRXDkYj1bEkxng4m1ArS6yJK0SqbpPyaJjKhsfOkMP22Ewko1twPNvO5oCTO7qHlmVABSD
y830jYBgsZmoWK0jQj3GmF4yZPUNSXxcFd9ai/riTmFccQvsSlVUM1/PrY+gP0fJ8LPhaXNqR+7j
YGIM4EQ3edM8Us5yut+PWPhqxHaiwuVFTO3eheVXe8lLVuhfjddg1BTRkSfbTTddDW7zrW+Gp6CT
75l9zprlTMZIMZms0pDCpnTTk/KA/TW+5g5FUX3Eprs/OBkJ14letKX0GChpiCczaco6KZ7bXHsA
3YOPzCdU5mTTI82wMbEe+CBWgb2t0noP0X9fGkhRfZsDYdbgYmNSaJtswgksYRkLt6N7Or/WZfSE
1WiL7XuhlAzjRC3zb2nJu5PYLzXN7tdFS/TOcGvsxuP4GkhWEyMV2X1NYcIR82bDhLq5t2PX2CPa
Sbqcj7RfU7I4o7/gU0s9xKxEujUrcM+/L8Znf+woj7b0Q0OJRmpzM9cVuIbGxsxBtM/o69vM6qkI
9JmTj7hwe5qqmg4uWrd4zx7nm9NSEgioJ8Uzculq5LAoO3T+cPL7JA/NgNBykKQfkXpquwAi4MxD
M7HuyxiLyRIPoOwP/WQnBzNJnzymGVPaukThepeHQtQfa2pxMU6KsNd0FjK/hBY7WHjYfPyJ4/hc
09xIogxzR0BmZzDJwFQstzNM8onPKgvm74Z65y7HYJ2O6c4JsM13wf1kslYTeH/u6vZgTyYfvxDx
5h6bVHxyu+KAl9cLLbpfd0kN/K3WA9KouBY+Jz/2kUzAhm7jLNZbHdjfMPfKGhKVD0kmV3q4ctzy
XFvxDzgFOo9/FDbwCFIy4BIm/dzXhdr2ObT72hnPMupeBf1gUaGOLn4u+reNl8zFFEZ2b8dZX5Pg
nbLjIOw33c5PBY+XzZz7t6mHSb/38mOgAbKPHCMz8i+B90kLkgCKRdgf7/TrSMBy463M6DK5oQXr
LYqxf17lJQRYAVwfs0hwMGtGEX2C8rf+3XFW8U6xvHVLAKuVCI4VsDUYzTWI5mwX4m9bsi6vVBvh
BzP8dKNT+gqBmYH1GJZnY6BCa9TJsQwoo0GY3tDfu6F659OBmLDx8mxcQ1Kv1ZLEu0Y4IfYR4M92
d154xqFFUCSmfP9qaoPPaf1mCwaxjYzzl6TGudlg5pyb+Dmhv5JR4tZMx2+9UeGd8d5kbDpvRnuf
KvFQjAvxHK8HmbwWlIw2j3giDsW3rDIOJmsuAFlI7dqfQqfGcmYE5q8kxWEyzB9UJd2NI1NiDxXh
ZNTTGxNaypyis8bBGZT4vivHeIbMbp8IDISk1DUkmCILTZv0D8tAvhs8m3jVlexLUgBGczY4uXb2
Hm+HOAgj6dYDYPvnF2eBt2RXhca579yzXV32lWURhshm6oEXA11nIvpPKWZz4scdzhNDp/PXr/7+
JV4FiiJlPikGqNPTSkegB/wwl+jw7urZsFbPhtuw/+6X6oah8nJOVhBCWqh0G+SLub6XA451yUAp
nw6NA4rVD65iv/A3ed7fJGbQ8uwsX2CxqH3Z9v1Z0Xp7kiPjIGChDWEK88BA7VKvdWcl5UOjZFrd
y0sqScxkxTOXOMvumm/vY7zJuNE2rsNkp8FfsgO2QTpP75sONnxsZL+GVt2NcC/AG5e/HJz1XoKB
j7PHMsek9qcL26RpG3jJ3Vh1z2WX0WGvroqh+tWO05WSaPa+/Fh7vW0KHTl+6gDSQ1H9knl8J/Fb
mRJSZeV5mKZWxLyfXfTgsq4Pz9MAvLodrogisE2xgcaKhaUPMcwX6L+zD4F8Zoab93wXcv9OiIft
nXMfdB4BeWG0BrD3HmPAyjWLYoP7n/N3aZ+0ketzXR+meSnPw2q0ceUUhc5Qvbirx4eKaiwxfNBZ
h22fADIh9krtOjIN568vJa0vZ9L2N+y7o320mqKWgccYc6kDIk1zbsVaFKaK1t00bfWUZv2Prmev
8vXpfv3q61rBZQq/bMaUuyGdmhyi1eCUfFmU1l/5NpN+s6EYIwF007XBkyuppkHf/y6rwtxmbnJS
7Up/Q/0ZdfkS+dGBuQLByDT7THX0xIHpiCnDJi7jXMs+fv6Cxc6gUpdBOEc1sbqVouipAYjPdN5O
m7gfObhq4HncBKcUViZiQdJvG7ZuW3tNAAj6vh25/LTn8fSlYfap7280tomYqLJfgUKvlbNf2uGN
UxvbI2EIhiEXN4Jfzh9YPDfD0eV4Ql/QhuLqT20jyDmO8WsiYQFmiB+AwtWNUwMQjxem1zZbzLPH
8bL1Im5E+nAoP/rE/yFvV+nv65AY1Qy83ZpsfNEfib/jcFuP3Ivm3zZxB2ywXZxqWfi7af125Cmf
8WYy6wbgskp4XzKXUQRPjcjfqd1kX5vh8xB5+qOLsk97WkKGOSd34udL25tEwIUeY7zHUogkVL14
SKWPxobx4+TNt/RtYkisWF3dxCwZnSkBWBs/sIKUPcXLfijrFd6+MNxbK3vIqvUaU9nMFi5V9Qc2
nEcHYGU6E+QHF3D08gEqK1XdSkuKeS3vWqrrnA6OXRGRQPKJ5yeuHI8eemr/0VWcoNYrZloSaqxX
HRO6QlgkewBJMe96UYeOQ/CgneGx4TtCRkCO9qFqbVPKxU6Twz0+rLLiSL8iP9Z033st9W8oAuU4
X9VmzH6d6h3Ibd0rCIeDN/N2O6J6MQdGh3ZD/ifNxqvWloSTe1btsaWA1WLThOZewjxhQpkZvCiX
UDbwyKq7GvArhV8fDymKC8B4mElR+t7zQYTw6l+kYClLUQZHp7pNg7TcUOM0QrEfHxbCBpj18KY7
mXVjWP49Lnyu5IbdNFbXBwMw2WYKUCV63hUvRcXIXfVNDeqeIaX/51WXTbi5TaE3FALzg09ESk3x
uSzsH+g++xJCspaLhxwKvmQUR+YPuIEjzK6pTfXp+mec2houqBNeo68PwErWI/WqxHiFc9+29o+8
RhsKGGEhJP1SBpEBG84ENlRyW/uvt1SlzRhSbb0KlXPMPeqUeJnWj7PKPtjbgvRedLKyWtBxDXqn
MJpgL9I9tqPssZimG9jAvGUVZzl6oHw8AORY8mWBOV+YF5j7xxKxAVog4fuFCx5/CJ/rl7hdIsah
bI+nntigyFB4DLcoV4aJpK+KiWRDQENOCMNVDVfE7MGt5UwO+Zcdqm7H5lzN6Tvdp0+2aVxrE1Gi
TQHXFfZDRLSN7p2c5TjxrhqA6DhUyQql2t8HhSJbYJf9EfRLgm/pkFCiwatHrCF2NlRYldOKWriR
k8ISTNT6wQgynLeY0QOnAvCXZXQG4Ph9pIL3lFEqCpNowRPx3K8XsJMgrBlB9q4wK2Bn43iMD+SQ
oZuZLdZyqIPAnZDUUmSlxVF4xgckCy489AtnW2ZXXzOZ3Eg/kVf4mEf/SeXyJl+ce4BwMmQD1eUF
lhmm9NIYQJSs19hil+NuAshB5gIXkm5lCO7hvutsTgJV9ikWnrQDrhAelYRyCrmLZvKKWCSupCSx
sxZJFXRfSBVsJ03NMYYxEhH1ac50hn+Djy6ouh9RFF1WFTfKrvtmfkh0/CoKburJlcYuD2rKfoC4
kHbgAa/9kxs5yW7mfuYn7H7Rz0oRgEquHLMuOZVYJuV1CKQBuT2DZwo90vQOGkiZmyIGNtYGNXXf
6iFzp48WFChL7G4F73Hgp0OpWlFJ2KiExy5x4pgDDSU6yN64jYNjQYqkoqRdSJIzFRNjPNY1yWEm
Ba/Miu9FR7UAihQOEQIrPoF9gojVwSyJOrM4r8g4AuZiN7rfWjNn0JHPz+7iHU3yxto3fuBlVYQ2
CQ1JdnCNdXJNtoUqVUhReNba1a0l09c6T2jUnKd3jA+kaXR20sSDM8b9pDhNbPq5TjbkpG8i3FlO
T1dUW279Rd2IJr+xZnU/VEKFeaFobUqJeuftMWjxLTSV+90c8reeDDw0mjykY4kZfc716IlyF4lF
sxY5byY5y/3YNTdGQDgGyRY/zJIGO0Ow1vWQarlQKUmc2aYAXFQ2eib+meOM/z6UDtbMRTb+VjDU
D9GZk02EMwEYFF8oOxyK337fBsiaTTWeja7yr9rGbA+WET+0vIKzWeTEEzFdbPVkzFcdnSE8S5od
rlEEUSJJ5yqxZnp93Facv34fJNGtackKX5UP+q+wyuuIgewy+iWzOi8UiAWbRMk4LEdxcAFukYCy
zHOfZRZXxPrL2onl+etXX1+yDKymYu3GB0La4utLNOQJZ1xibH2SWX/+t68/WBJ1jeY/hXGKTthW
4Ftj6xH7mLqm8LMZm4I7L6swviCLHMuI+SSSKUfjDkAqL/RKBHyjilWb9r5UnP/+xQmohiAwOIXJ
2u9t2O35azTwv9VLIE3mi78NP/7JS3BRkEzY+/9uJvjbX/q7D1oE+GQ96TquxBTwnyZo5w8286Bd
wPL83f4s/nBNE2cBIjk9AmD8/7+JwHL/EAIOKSdkU7Az8O3/iYlAYtb6xxkN8D4Px7bAkgAyHAPE
X6aoremmzdDEyZkUN7Wc8X1tlv0hiyWLVCJ7wEE5aN4sOnz97usLWzhC1yI9Cs4bJ23+/IoCfH3x
CTqSWluPDaIl5in65SZTlCbbCdH7PncZMFfvvYgS9sdle20SLEus4peL9h9zeV5EwzhOB+N+pi8a
XwHBSFWk1/Sh7uIJ9cIdzFsoHmwGYDhdQ3zmCE25XBkMaTibpCX8YaHu18wO9bJcDRRSso67wYlT
CWNY1JLdqmJ0nAw7hle7NqAxuwXMcZtloTt656YNllcxnUuYDtshyKF28pfL6DtOWheETMQzbtNZ
Cq9fl+EppAV5VwGA3Ep/LlHBpbuxhgkZhfkPSa9ah5OB3a+PKeVOTponDSMXRSNYwz1rUJdrCZ69
3RfMI6uJzk8HE+LfFCcfpsro7WyxQ021+GVJtEJ0/nQuZYjzGknXTdoNzz+DpYEFtrKbOMzT4rjU
+nl1ueJJcNrQl/N+xVJadXaAev3ppt5D1kh56jNEFUARYW95d3kS3/n1fEIpnXbChedEUodda0e/
36AP9KB0Pvm7OMdaHKJUy11BTA9Teb2jqS66jBF00ETGUZg23p1nUJJe9ljQg6y7xTPKrAOqygaa
EG3oC+9HFmXAHtJho8xR0zlL3WcFmG9YPjq5n5rx1xSAEKGLptqYtKjCpMh3eMOdMK/yR2fEIOJj
uK1KTHBNPyQbujwZ7wfVFC4eeV4f9yn2upbFzsCzh1PxvEz3MEuTY17nPRXJ9lNQtIR3ehg62r+s
jkhMpd6Vh631KmZR0UuB3TjCsDWafLwMH+6U5mU6JigK84DIwoWDwYO4fgeNavA00wGdHimrL4kI
AVUgoTSfxmpWYdaa98vChKRCdXjyDRq1gDFs5boBaXLRb3ACGrdC8mZmWXxyhP7GZJCmJrIT29yn
T9t0aRtdLRadprmCSqfYyKsDMIXkXHblT5Xfz0ke8AoEaNfRHjBnOs+6Cnj10jnTv4ioQEp6p6f+
ZEhz21tW++DGKW3tstmyJydAi6x9KhyypjW22sG3f+YcwN+hGXaNAyanONszkWiTIlDbBKvt+U/x
Un4zy4FgrlJEvVS07LvqIQaLua/s7hhYJcl7g1AY03BwBvMhZdq9d1jGDrhqyRfz6SUGSp/QyS5I
Kg6Es9ybCSKHYltKBR5lWNw8DVWX/dwZB6LXuj0MS3xnTe5eOu4ejWnZFhroZF/a3OGSsj/wsMfa
k9O2WR3vtYBRR5SdAxcMsrzY6gEnD7GTk8O+5yJNdSunugrtrVLWeFPMz31nLAenZvzJxFwWRvxo
8b9fUlrrhPC/eWwZSR00O9PwrqvCvkMKG1bfpb6qpfNdQJ9RS1UfXEq0tteq1ulW8WsSyqQHY9xO
YzdgZG+TfQzIKjIHRDYqGdYUo7VU/VaUBOjzwcDgXGRcG87drJflVnfdm6GTV7SqiF1kNYdL11Sn
NvL3Ff9G7VTfW3ZfpnDz/ULSWMbLHMb4Gdk+iY/YZEYDD6NQpByiMQ67vvhM2FENQf0zokDvRjJX
RDZBeHfI0DGboQ2knpdkJwX2mmi2KdeES7QhZg07uMFPgRzZ13C9cm+89IY6OktKDVluXi2Le2ux
jTlUbl2H2dB9twuQ/1UQ/FKN/cZhBDxWSV+CkvWtOXO0A5jfUGkl6oM1togWNho/j7bdrKh/T0EE
zvP8MYMBwzSwHCP22EdRVDR4qeRiMaEfqdFlJZquK0XRRVOO/d7PirNs9bHLlbzjoNFa0ZHi2+pQ
9+wfO5iEpPDnm4ZZ4fLiTTYNYh2MM3/xf44zFgTJEmFGw3UyNneNh1kqrcB0afUjLf2Uiidkw8pA
fE3mV6/P/BAFDj0f8ZZSd7KszvLRqnXk2fprZ7QbHGqDo3Qtme62Kh+PmRg/KaKvQjOzL2MXzIAO
gKSg7Wx1uRghpYzNiaXlXtiPDSain96IHsdu2suyx1EFDphOVk0Qi8SAxPirDwp9X6b6gcA6g86A
KXppBexjYeoC8H5Xa540u6ScC0U17SZ8Uszflt0QmWfTpS+zzhEPozjYkWjCLFbzLvVa/yic17iI
40eRlOQhOp4qxc0M1f8gaHXcToF4sbr7gYx56BIkZIA11HiwMRkE32n33ZjBTBmjP+rDTA5BVEV2
IxPkA0Weqa8nb++tJpAJiBbFPbhuqubdgG8TWrlkukiUZi90nW2JIVph4k7PbrK8KbtmXK3Uzhwd
/CTp8F7hesEi0X+DXOjTWBbDgDW9kbFGuu/ITAEqKrn5sb05JmRSM4H7MSva7gNTvWEOTxmRGD8d
v8/CzBFd2BI32tm+h4QTNFAnZiPdwLJUlzHIqTPSJwzw1l1ljsUpLvlYvYagasnsbE4xebg1Mk7W
UQthY5H29KrM1ExkCzYbeZOxUnQiOrDW3jqgJH3iYoAzq+QsZH4yBosjchzU17XXNhvldMemjRlT
D7m79yrxMgj9ZiGfMWstQ4GEzjATF0uVWT+SWe9wGt4YXW1vfAnOC4cNg3Ge54Q/T95gPLi+vhu5
jLZOdyXajttYdcYPxueWPRpPgUhvMX7Hl6Xrb6hZyfulPwdKzWGigEh18/KW1dy8tiTZGccpCeOy
e2PVcfbl3EbMVljMPAfaBz4vUmRoMYNlthsem/FtFSvq2sm/AxoEwz45G1GZ57LH5SAMWla1W5/a
qXuHOsapdfbUuXXMX6pnnwGQA0xxkx4cL+YcW5mYNHxxcvC+h07BAB33BBR+2zTvoGfl2Dny5wnQ
3n7xMnNLNjy6aceS42GATd5bs+1EKBi0s1fY0vNrWm+8ynnbBTRWgRyPXzqHsIsXHGzCBIcBcq7b
ViXJALTNrHDSM7cXBzWmoBunWijzKqOtw2q964qCJxhUARsTBchKxSpYxwZR2owd6Sip6avl2eEw
h8822HPGphEREEdL0cuhJJzdQTTsNJoDRxJgfEpeiSnKd3AkaIILqqPb9TtSwv5lcJ64PvEFjQKp
zBXZjnnN2dAFtvqRwSOLN1eG1e+gPeJQCDiTpg0YWJFc0dSMPDZwPmwN+Qv7Y4fMx0Sih7M9fZnx
s/HUxLQPlpqGO9CH+zoDCGxXyW4yYie0SAZxmFxCyAPrxIRHZ06hqCG6W6u23ydaVzcKmDJODKC7
mfNe+jkzKa/TTz0izU6S7Tl8/bbRNItAqy1Y5AUrSBDcpQOb09lxTj03B7B6ZqlpXj1i9yz3haeW
61Gsz+88AC1q1/rguS2ZtLF6aCwHoTzDea9181LE3RniP+J80yPO2WCzhCgvac+G3XGSbku3dtPc
G2KkDaP0EsDiC3oHx5TObVIAjd6dyRljGxmtCi0+ciZZzqaoVcRFWL3opnAvS6RurWJ5rQ27YxE2
aG8dd7HcNX5XHX0QMKHnOrAIU0bQEUJEANvsepHZ9ynFw5MnKVIlBcxIUvLKNnsXGFh9GxDfYlBN
H6QbzFuL2SXO0ObiKrncdrRBTi6dmp11sPHFwWnQe84c3esCCo1xFlF+sluwf6pH8gpRaCYQKfux
vALb7F5T/kjiIWM0A4Q6oAhH+vIB6sm3TgUnmXjf6DdNUDkTOsMrBwuIjLfpyGN0MgNqStDt8JXu
FkslvNILYLHsRmA/Qlgstk68cJl1XbjE7wnQoHPbb9OIEwwHh7fWt9NDJ1lWJfQwHo0/QAfa97lZ
XLXkVeiRBoXY05/Q1viqbKc+xuek86JDEusfmBr9i8nCvl0Rf0wAokcj1T8JlDb7ySEhrowHHbf9
S+K4xUElPzsq6PbQhqbrBfxdbiAezmcUcaaBw7fAKciQJbeAWdXFa8ZtpcEjsXclLtnCummWN82n
9jGnFjaZrPyMQ/jqFz7zeUsUYDgEzXILOJB7OvEbCl6l3OPRA7wf7Klx51KCGyGomcxbGZ9aVx1r
f6AEmtz+hmLiH9KFdDHitdhELk/GRnfPcd2lRwfNxuQmTco22MmZ62gJHrxkuC5j4BVgDFkHPP/E
JGc+QLV9METKjGkK7I8ixVGWVqGiBOCnTAGbITNv2rpp2OGuQl3BncwZOIzH7GaaaQeK1W2Lwv0E
N4gHtMPPX5tGe7aQVKHWRSc4507YMgmDuh2VWzx7uIAEmtACzOqQecw15u62dsfHQSUskQqytxD6
OspAtHUFy+pc9bdEW75ZNUU0Qg7X2tZyryQNdQW0mLwq141VByjKLrkdzSWMhZqwmM/3UlvjlpnL
SwHXYO9yuJ9w0+5bZ+7D0tOnSdfuXlHncAAFP4auK197i4bUJEKlN3KJA9L80fnwvhyv+Eyzhp6B
VF1MDRaLwza7zAyuaSq7E9TkpyAzXYYy/bJLMtb4ySLtx77gupQjm7GiAXJtRWwtq/hS192v2jXc
kAFg6OTeo2KMhV3ByMPMB1JL4K/cBWXdXJo02YJFfCFAq0IcsON+oqtszyjFvPgt4ybMJoxxq21f
Gtsp96DD2szgOvXauoDj6ZBh+i/kY9K77B21d54ND+M6/AV60dhieeDWYl4bH5v+1SnzGWi7fWKQ
ZbXxlYig2PY1RxgRxpvOIBCgeZjUweAcBpk92LN9Je252Y/EckM0iHWqNCcbcyqrK5F1ZzAeCPoZ
zBpVmc3WyGZWvl4yFi+fZaV+LXLtqrVAxA6QB/Mp/87O90NKbP591F/HI9c2aalmI4rA3BBism9w
Opg8jo7u7Lmbks1b44FqFnTOA1xmEFo34pXKW53UQEL1XG+dpr01GCmQEaa23h+2szncla6U50YY
8sxzyis2X7+nsMs6f/3q60uN3DswWvbdTqO23jNvTnfBWtvw9aVx/h9357Ect7Jl0S/CC3gzLW/o
KVIkJwiKuoJHwruv75VZ7926rVB3RE97AgFgOVXBZJ6z99q1cRJyoTa5eMOCMcd8XRa5earkIs5H
m9tRE9+5rpvuTTsGBJ4HD26YhUf1bq38CGpRWTWyCTD4f38IvUO248CC2l70DlL0oNb+tNmOMNBK
rT168gPqMmyi9T6FXhpHtaF2TxKRmA3NX3pjlOjJdKbe88LASX5YtWYNyT3CSQ1la0hhWe3TULtx
2EdHCAHmicwE8/IlWWlp008wsrXdpz719H5gLAL+59THD11nU5+R+gFw9+SSNeW25sJzEnKh1gLq
c5c1fGeVekTHAMDcmg0CFne0zRWj2e5EzaQ7WS2CqkFHUa31YAjX0Ov7kyWfN6F/Un1/OwywXQzR
RiC8PC1SRaIWE0Z0tMh/7xy4o3CUGBAAOBC0JhtPoe4NDCNZC+Tiug9DC5H2NtH0UzieOhizl0Wu
Dc0u82l+4B/FS2w8RTVYEKp/4jTEo7Gq+iHZmBPYluvCkBIVpVOpA3xLvh7RwhducjQC9G2dllWH
mdvzidYzPXnG6BzQFeLuBoFNWUAYZeDVXza1TDc2QQ+BmMr6iMjFhRrLmXg03HfaOONJNyK4c1T1
J1TohOWwUPt9kdFBypIBPSKwwTWxiHIEPPfDiQ7ucKrzoOd4Rs+eLcW7kd5Cc+tP2eTk7aFK0v6k
eX4KM3GEqBJV3em6yM2pO2UYv3diKh/Vft4/PUG1RF0ClTMyLFRQWt+eqlKPqeKN9DBmoyKXwjtZ
DqrhFDzFumjdjpyU/yxK+aaSdplztWfngyVfwagj5DnyBWv5Kfo5l/Ywud1oMwEKuUeoKfIQQaOf
lHhUvNoEbcfjMumN9CN0pkmlVG75Ec2yuHsNiJRZg3Lhmm7YHwOMDNlipy6ywBWtqc7SczyOmXYb
DjSgGw+VXEii3EJuw4pgzgWdK5nngxO++554jOJmP+iDsyNx7rm2gu9zUY54qHdQ5ABN1elDMsOD
tY26u407m2a46/5MtWd8HvUWWi8MUMd/nZ3oxsLHsOsZrSM1HINdMf8sQI3ufc7jYqBKh0v7Ltds
h37NSid5E8Z2yaSBNiOpr66PxaugL2Plr5GPpI50ggAzwq7rAyJLaDlySc2fRQX1OSq6XwzpesKd
GJVq2WuSga11U66X+n7IZwd1OoegK8vldAZWiwgRi/lef58KXtbXfEGVUtzCsS7XBdiNXdogpc3H
YaWjeJx666fkIeYd9OXcBZ6Zmtq7rXNciNn1OKsg54RTuBnG2lq5gfup5a9t4S0bp3FRyOZMuEzo
xb1L2I8YPXLhU+fkpw2UJuAIt17ZHLN0eA3K4XZoxHyqBdMzm//ZKseX8tD20Ew166UGNCV6Bssg
n78TBPGNkPEFi7ucZZbD3iBFEBsJcgd4puIdkke3sjxvl5+KsvmeOHl/onZPbUMzj55hvPcWd1WM
St5WlJN5jMbXtBubb1SyVihG9kiVesRnOI7rMH+cIvC1gDl3SKrTdR0Y09Yz+rfB8Rnu1TJC3v2k
YZP/cPEKlR4CEcOLf3SLl6yqRQtW88iPoUX9hNK4/MEX/t3M062feyRioETz4PtHg/lzKIbnZIwg
C4hVFIUPBFXPUFCpe2J/23cBBRDKEpJYlOxR/TDSt32u4D334FQEsALde2LoQ30CXjWQbW0Jj441
8Mh1EzXxHuTDXyAXEE4yIKe3IKtrw+NSa8vBMDMUlD0zO73yVoaAC22ndD3b4IUZAkFfE1NMmPBu
0n5QK/gYAW1uImmiHqkw0grhVhIn4mEGEESVA0ak5dMNmeOXoSnRfHgNhSrqq/Cj4nNhPDRPi8l/
PCP2iSH4+2L53c6tZoMJqVQb1ht3ErDwrIykARM5d3PLqcXR5dh36YymNXKcdxv2CSKIJ1GAyZ2s
6VU3CnsXDd1HiNZzozk60gCPw6xNYyoXKQMfQdxUXL5H/DDMw50NPg57l3Y6ZRtmjC1xQk2JQruc
cWIbtWxCFeE3KHoyjNMXOwKJ0xUgl1tOrpVsZeRe36GFwGUwFN6RwJNqlyfwMjws/0/2QwWTbGNh
3pSlrZhajHXSa/8z8gWZj0C6mJ4795WJPstJQ0hblPpmV6Nlnn7Mtg+ovkL2YKDMiNC4J3FuPBqh
/uam2QeFbcQ2kUD/Wh0r34jOXFu3pej2DOK2cdPBVJuY2sWkCqEVxgHIvXfvdAkqXbP5FtNYYWry
U9P4N6ShvaLb7QAlrzetbrk7P9e+HLtYUBrov5oRL8AyGa8iISaU6PoMQnPxzQXYTldtwLYfZv3W
swN3RzSkDvGT+nPAZZjxNLA8Ct0rNy6q+wkZcjnjqHRfxqwzH3Ryabat4MgLq9o5CtFGaJ+QObbi
pQTXmXkEIWS1Vewivz7Ujl2iOAGNlszlARpMgMw9Srdl5G+tiNspGhbYiPGw87v5xrScOy5YyMcT
Jjcm8TIoRbcuk8u7OH91BrgwblO/mksanjQLaWcQddRnk+V1JHgSW4ZJZW1xjiC0YSdalGjNXQU9
7pAbyY2dBK9ZlUDGw+G3N5AsUw8p9vOc3A5ZZDDpgroEcMGL5x8RUJM9xN1slQ/uNwae3/XY0ihj
TXvwCCNqAujqXTfgXYpIQGvarR5870lPWjtdbnDOjK9kJ1BN9k76aDEZqaB1e7NHFIUBT0Xf2+aM
DpV+DBM+p2KqLD5FPnzHzpSvDOwhozd8JkJKohvjqZ1AjkoZYVGHzboQ0Xgz6P19W+R/UQy0B5dI
D+Sfg01djL4loTdAXo6p3Kf+oBaJFIcWEo4Gg+WVumZK4CWjFLWoawanPRddv4gpi81ldMDtcYeE
DwZo81QUgHYijEj1eMqHpt+7gpGBWoQ6wxW1NocdwRKxkYS7NjQ2FX44QCBJZdJa6bXhPId2tMds
uvYNsBKJHm0TapK06exwQ/sTyhEtv4hQjJNnk46Sh9ltgUTqGATVfTxxGw9SwzfW5YjDBIXfMdP1
mRF+Mp2mYMQcQuF2kwvGr9wkW0YoDGJdD6922oqj2k8Km7mHS8Wk3n+sKd9vl572ZJI9jWHn7nSr
CE6WGzCwxqzXOckJDB6VwgL5POCU9Oj5DITcFoMGoI9R6r1KqZistgRAFWccZvl5MfribEcjFRGm
V9FMjNpqdDtcEJFwJIyLc89s060dMex05UKtqQX8T6ZUarXsUe2K3QB16FwmFIamzDLoDxt/Vb1N
rhtWizWpZxUzKyjhVMt+RjpIw05zYR0KQGVqk6letUKReGhmYMDqN/II4bj8Wt6wjHs7bW7qyas3
vhnASW7SbENEKgE3YQIGk8nfOpFvZU8ltXN0ggtfB1CMR71ItL1luwVUamdbzAwDrwurZKjYmgml
XLWq/jK79S4k/PSQZXFxjrsIL0KZ3JVx9a6AfbMOQmOdJbDQyxEErTxOL/s6t70djCXlRGXm5y54
tnGZ0lDl6FZQQbVGP7o79uXrKFP2uHKChB9w86+wEUo9gx0k1WWhyI7LYmc478NuE1gFtZk/wB2d
dMIuT/L7ph3b5GwO2j4tqVMnKTY/i3oeMqR9CTTxlAQNtTxr8tZmVftUm+WwHlQjvFCv4RiTQ321
8JI+2JmRd1fIaV2X+H+JmSopt/WjR2u+t2KG4QzhyEkI10IOw72o9Zi2TJQNpKaDhh3O0qmFcthX
IIgMFxOOWZbMef5eBL6eH4yIKSzZcNhQefJ2SbRfIPGqk5bGWAfkIvh7zaoDnKgex6jTxf4O1PNd
ZoXdRUDi9vUWcml1IPVn8XTYybp56Fx7Pcg5YiFni4EDNmmOqOOqH4KwLMQny4yao208cmtoX1P5
6Eaa+AzJKzFxR8WGd8bfd+5oAVGgLCZtvzigJqN0oZ4aVIfY6+i8RZUY9v1sH3pJnyyq8CkMgnKn
3mcsCrRPI3mKvFEbYoWwxsfOR5XmeWifilBQ+LU7PuxANJ3ZozSUEyHNwfSTibdW6uItJXVJHMat
gbesf6Nwqk0bX8LeCrpjJyd5eFeRvlloymDycqG05FwwiGu8hDai+aEFTdTFNJ58Mnttq//hmvNT
CsZ0pwiXnvRNEHckCRJyajrBvNuTNsh3MYj+jIc1OVaUFZQEZ4KejOlXfkQhj8+/GaPqo8f12+zm
zVHxQkVOcXhNDsqt1/ITDgqTqYiZOAVpzga7iDcR+mwdY/egXnKGD/rvV1fbepZc3ptWVX1SC7Od
+KDX7WGwSAexl0cUoR9xhBp8jP19O8wcZqY8ujhCDKKeF+0QTvLiIvc1tgtbli7ERv2Pba8vsWHL
7wGXz9sCimWTThPSdL6O+KZEjHNCHe6eurZdizGzLuem+ogDAbMrWNn06eS0vCn8H+EsXnJZHmnr
OcJ9QylFbpGr8HOYimGLy1sgJpzKtR2H7drwBk4V+bHU+aI21WKRfxj7uAclSM1dffJp1uqdZUmr
v3MX2TnqEn7d1CMVnBsknCdrlyVMAoexPw5FAQne4pQviO+igv7GHUxbpW6R71GkPmr5Lq+rZ6v3
rUOQ9XdGic/Yi8IVWQXEM1FrWXVBczsk+gMjCIqRXLnMvCPhYshNuq3kUFku5evaiDkHtZMp+FbN
aviqqGuuIP49+ZX5lnbuO2DIu7oygg0zSntPnI3Nt+3c5Ckm7SpNuZ3r3ckhTqP1qnepmd7Ujv6k
OUi+Ad0xCozRGLTFBw7vZd0PZrHN4cOWcJKolOirwfKzfZ3YL/18turwVuRMJ01n3CRmfwc46UO0
OddZ+7YfC3AlmfiiHN8+DdQqB/wFDe7gpzzUDx3jMZ/cVJSr5dGrtW4D6BOQXu7eUqZ/8ImGWHmP
hgfVqbKzmZt7cj/ljIyhtJDUONtby2RizCCVgUqHeaMRX5yRyyrUGJSZCYJ9U28n5hBmQ6Ya8ge6
BeV5rh1SdqzyOGMcx/n94Hih/RWHDWgQ1KGBEIxRB4Th/qi/RrZ2H1C42KLSB7A3dr+MgHF9HQ+P
U02GXiu0YKdORorO5DOAdyTFWN+Prr9XLN+gMclUUqvZFJnHej4iQ+C6NnfGvZEv2i6Iy+A0wY87
/j+XaHp+8L9KNGE9fZa/kWrVc/6t0DR0+18E/7oepAyDTgB4pv+INJFi/kt3DAOgE1Qt9Oy805VU
q5NpqesmvC7HRl3wt1TTtv9lubYTeEg4HceFCfV/kmqSx/6bVNNxddfgJIW+45u+jfTzv7ETqkWQ
tMos796dpW6IQYSecbSVwPlWhaYfl1J4uzS38Jv5KIiH5MOHX0tbxzWQB8QU1eNzT8VkhwQi3fTl
L19OZMFivpt+92RXTbr2BuBD80DQoYE7lDs6B3Pt0Q4Xj8Xo0Js0Mc2JE7ymbO5+LEu+FV66bI0k
JmKnsd7jbPoqSXRysR3d58ROPMbIoZDpkeye4dkjwWHluFQdcnti9mNbzGINhi8PWIxeNaf4Dik8
2YtfDH8ZnjX7xpediZ7Wb9yQvFTDX1tHYb6PeBqTHCoa1LjfkOH1pP/MP3Hupiu+vTX5TdFhIf0Q
FycjmGAmoPIT0Xb2WHRi2weAzlvGqjdgKs6IqhgeLNiG8h4qFfI5gYol+Vn3/rkccmhLDnaSYWOY
LUZJX+zFRH0Uncu2sAnP4RHT3sQmXjuZe9Jj8N9xwBXENvBdct2gAtD3Nyn1oEjq1TQklFGF76of
ifAgzHGTmgSI5rsyn5z7usRtUmXOprMjf51YwbNGOPZqafSHbhD1qtfKbr1kMRlE1TNTJJn35hAV
ZOdvcE+nbW3mn0aP5osebbRDJERrk5ixdej7OM3ad7CDNHIWS2zLXj+ZECtuKnDb0My4RNFAKvJG
7BKX6VnEN5ATmznSyPgw8uHJXWwyBAie5AbOzYThCW2+ZcF46s/39Rg3ZyT+9Ns0DW+oT+LcfIy7
wD5g/x+3S9a8epWE/nrExMS5+clkhjxEB31sGg/HnKzSjZ6L8JDjF+KHnTAt1Ziv8DNNCQNBpIRo
TCbf2CceEkJXvy0WBEZRykQy8z7KpSvXAq7wapix5EKnr8m4HK3qs+jQkmlc8VEnpHco/qU8Z3F3
k0Xqm4sJtmJq1qQjJAfuBrn5K9Dj6hgX/ZueUMBsJuZqvmNtJwGI0moI5u7c6Ny5h1Z8ZVCWT2lJ
UJYbk5sJf2e+AUIjKzbmYyAyCCPNUD7F8WsYk+GCnBblZcKtTuvijZYWxgq9BxLQCWhE8jS1a5Ks
gKjaX05NEl+Hcba596gb7iCs+wia1nHB+e0ZGM99uv34pmL4aMeZqiKTEJKWHDQtCfGrDXlgG832
Posm/Em3UV/ri6EhqqEHy5yqnSeiK2fnL6+cbi295LXTkfJq3ferCac0YEn0kkOLU0/2D3YGbuAh
qKoDofaEP+fgwvC9GMySjPStRvN29CpreUCITc24BKQzIEW2CzRxCR3AMBbNFlt+v+lzPFPU9ZF9
0TAmW2wFLuYjoYUvPFS1vrXjCoxt2vnJN14yRTaNczbSlkLRYPj8th1yBy1iiIFtdeKYbaKDhQcP
06Ywz1kyftLt2om2nw5Oj2dpcdti7erktpGTQQl1EOMRBS4e+fgOBnOziaXCa6AfuEoyklztvLc2
frlsAmFLtITYztCJd7pdTnvMtGuth8gcaAHjpfwtgn+7HsvJ2oNQuq8xvkFHBVk3H/FpWrlNmw1C
LAAX7dO3iqcsjz/xrd2XheXcax7QzJEoqA3jsse0B7X6kmChyQ3opinV1oneO4WpfT22Yqe7ib83
Y2PVzX1ItgL5V9VET42yf97cx6mZUYpn8lX2Q09DlTYFbr5lbE4JrZRTTnDPiUlSvg8i/XzdpR7R
rjBr0alSz7n8TT7xH9uI9QhLWCgkpr42AFum3qPWaAU9LJr708IbkMaWsVejczU3xmzA+FiOx9Ui
a/DsOpH9q6NgAITDa6f93Ab32BJygtsEo8XJ4VwAuXPfLu3RNZHIDeFIeHNs34BLbzZujD3SNz3t
LpacgAVvZcK0BvmeNAbTZcgolLOqFm3VUNPmv4RzjRmhWqhUA3x05WVT7QPba2zKGIWBNi0MFbmN
jkyX6SZxJUyX5slKBD1heiaRuXwjK1qWz/27xVkOcZvkh9nu76/eHWXlsaP42LcFWi5AiSd00xxX
2QlhyoMbRd+7sHikVd+h9GBoj6SA1NXgaCEXwctbRcWhyUwsTPKXc4yacKDoeSKtVF+rfciw+TUp
xBzH7qWgpH/ycRxk7XyIJKvBLKlqTP5nx6SsA017xn79SxD2vtV8+tip1947ci6j5v7K36F7d8z5
l6NtaaU4qPmMZ34FgxsevFnsIjdaUNfHziqSNnu1CKS5u6eUh9FOrhodl8cmEgT4WrN30FCB1p1L
mMcUcAPPCm9V2YIrbqTxC6kpuEpygFqenexHz5mebb0YEP+fYtebVokbo3o29Bv0KmgsveFDN8Ad
Fh0ZmfiZdnpuHIpyMJG4tWCHbabv5Ekh2lVHgKX307qz8Q2roo56p+vit30mUCPqMibK7bEr9K2q
jhRtCt2hAhauvqUmQb5cJPVf19qIWlNzvd/2cWdsdkgfnwbZfFWLBc06CmZKkukitBk7BaVm2f2q
7NGdqn0RjKtBVmISWfBQCwtuOQ0m8w0WT64Oh0WSGSLbwtGpm7/MGTraHPWhXob70cem+CPO4y9t
iv15XcvDe5KHvC8jPa6bRTaUxUH9ZfKmZsFOJoshtUsjbBkaj3bYnIl/P0L9rdHsnT20cbpuqZ1c
XwnaRIE7G9+CejVLnnNq7fIyl7eQn0Ct/eNt1HZf9CBeao7Tvx+i1tTLXD7O9a2uj1H7BFVCe9bg
RxSp9/HbH//HTfWH317z8lEvb6f+ftmhvrN//Df+saoehQplYQQyZdNN3mji8nVeX/ofD//j/+TP
f//jQ//0ob3C7rFc9OjrGZjXVhufJzuNz2I2JiSxOqHWzdIc1B9CGvSI9eVjikiaiDA+xxSIWDjF
CycJp3zsPHttXu8iaEInn2hObup/XG0rhnhIbyVmHmeNQWd0Y02yte/JAr5m5tT01FPVtloYcTkc
Ggr4YG0MauW5DwipnfqVXZ9LGqI7ImvJL2pNfaNzGyUBcUBNAbRvp4ATsypb2dyI0GJV915RXygQ
YiS3xpeHnIJCTInOkXvdVjs1eeSrNbW4PkWMeXcYOoZFMiNHLdCdkAojN4ETYf5PGQeQfICKVr6I
IAZhBnXB6hDGMoZbvn2h9qrVf+xF8ftWOgxIXJkcNJNfsvVF/e4aCxfjmNJMn2r5sRsqJvOpH2jb
KTNfkiH+jGB0bgd5NqpFJ9dSBsPgAwN85XP+o8QHivKSa98ynTO7oqUa9AdAoeJkkCDRDQDB/Krb
xCICU8d3Y3U/6ZMXQMF4LSamfHy5RpATTSvv6Cbjz2UMHuqCAof6f4SZ+xzK5n+pLghqn/oauPZ6
R553/XymvGOC3oX79Pe3WKmookymFtH6cTahA1xEiWoYKb0NBuDaakGdQsuXh9iyGNlY+Rs0C2er
Nzl2wVleA3WyNPez7x3n0HqaGgDyjjFtOqxy5IRMh0nW6smxKOGIGBJOiKtxoz5lkHV3ECEopcnX
V58rJNr12Jn3i1V2jN6sx8sD//5p1SZMlS+CqZIVHgzqKSKl/qnepZddLhLJeLE2ZuqhtjNVjjYK
CFCZTIhvR31rFAggZqcrx9te9+yD0gD5cuwzSkkQx8IvwFzF5fdVv0SrXvq//zCJb/2VDzPj8aDZ
4I2CPA44Fv2NoEroDyG+GO6lFV+Z+mXUYR3pg7V2mF6EgiBq+f9Sf1MLpNP/3FR/vRzQ8vj906Z6
mnrI//5SXTlMjD1u1Sl3hbOozUJVpdSHu56Rl50LGe1IX7388ntFWu8edNzV6sHqbZlrciar1Umd
apdVdX6rD8fI7z8nYKbe6PqRo6oEEM04UQv6bxD+OX/kuRFrobZs1WlC2UTgr5rtDyKPqz366gwj
SwynXj38skrcSHFK1qHTM6ZQxBt1pKq16+K6D/O5vZsNc1sZCd3I/1yT1P9JLbrB4JavVlF6MPpR
q5dPXy3TvZPeTqLLYRBO962Yl507BVj965xWo2v/8NUHwXiNRFs/qi87kKecWrt+99d90AOZmUeO
tro+WL3ldfP6XLV2/Rmvf7i+3m/PTcqXHpAl1zCumerCSZYIQBa1rc48vvGsO6vty4dfCLOR/kud
OA4uouo3Vb+bWgTLZ6TBa1OHa4LheeZU4jeIe0In1upA/POqevblUjXhNj74lcz3pLWVyoW6lqhN
tab2XTfVPleOgv9Pj1MPHsOv0WjK4+XTy3OOWjuH7fWcCX15GF8OZrU3MMt+QT7zn/NOrV0epVZ/
31ZPurzqPx71+xv8/izNQDPcud+MRU/X6jKjbiNqTT33T/uuD1F/NdUoUK1eF+r3uG6qNfW8//FV
K8PnG7g+RT3wt7f6077fXvW3d4rkBX/St43srqhzlsxNrCw1+gp5rl8Xi29VyPrk/eS6U61d9y2X
rp98TN1ZnO2XR6rLrXrx60P/8Re1ivoAYgVtg8sR7S4lmrjrifKP7cuqOq/+sVdtq8er8+zfzwy8
9YQGo88Wg5Ieg+P6Cweaa+r2Q04UBZOnbueUVbDHuqKTG/WSTQSz6m0PcljQEUFd5T1SFxZYq/v6
pcrao13j4Fvo7b6Xdnlwa0t7MY0weBjIud2Y4fAMzBSPbjMFmBsysFkIBHXXeSqnlI61hTufJkx1
s8zwZgDGp2TaFjdIpyg3UidBKoJgxx8gsYwe1boBL66mrnG//4cvl5OlnFe9nFRJJwIWfL40dXtV
N9brIrjebf9xy1Wrf3r4b/vUrVvtu7zDn553eYcxC27cFsNCzNRPDunkwlfn7nUb+zmTGErnUnUo
z1+5PcoL1GXnH//+29Ndh2xP2NjEwHbyoqaeXvhemd6rRw5ZTVd3qh/VH2Z1Cv55lciQaO3k4stI
GneNF4a2FHwCeM+4e0HN49KJv7zyptcqfmiBhMH2Dkn5hiHI3iVtQ6Rm651G3IJr5lH0oDv7FQAu
rB/3xp+CO6tEKuSn1YevWVuzLRz6es4Tkq6vygyJm+TyvE0Y+h9GA8korE3ALEk5Ag1a2k1PR3Gj
IXeCq0D8W+0UqO/SjromdcZ9p/Xn5sONYgfdAiNDMsc63uIhynW0/gCattB94SsuSL7GmAiVBNVy
gBV3bQDDJ2yApPSK/4lrLpsEFvNG08JXt+/fo3jSIN7ACHJoQU7U2ajySZ4zhfBV7csKfEjofOC5
nBjTZFEpmO8GwncOmmsRYox/eBdm0boKKVrMFWv0MtHOjMs+aoF0221INo4tfmpGcG9rEIqWodsT
Bv6r0KZ5W5DVu61iPnnuvOauPa88CnN1JbyHAcAoVszoAOpgTZkAqVv4vXfrRx87nJ8mQKhBDtE4
SNbmD+Bf3V0/g3QNan3npM7Oa0IXmk75c/aro6MN4KTjadoxSe63c1Y+kP0b3DPv+/KCGO6e8Hxo
qwh5ZTfTGFE1geupgDFT5y2rXY2zpF3cdGeGxFREfg5gFccK0zYq59DValG6B1jHaDoGZHyT3uxG
aMupThOBpMFiZ1RxtRm9VQlRCC4IZQvDbjYWfr2VVlrPaKj9szPX9sYry01Tty/BQjiQ50UB+sjg
OZ26eS3Txx5Tp3+LY1Kf0Gp8E9hq4VYY31BABTg0SRjkApXCPAtvy6Upd1CaKWhjBZLt5HPZOMu2
HAwI+aO994P6cy4csamWzEQlBtJrdov2xjPQmLla+d77d9hjZ6K3OjhkmUah3PBeitn4ZPbJrBKT
+q5sh8MUNiH/XZJMwpIyU68JEGfDD1A9BPTZ2AJyzb2prXFneXiQ5dUfWAlXPepNNGrXedlTk83L
m6aPADkbPZSwrloRuq6TtwXc7h3157TLKLDWfXMo7u0uQk7t0qsIjAbta/tTBi5sc8P9ZmNAW0A5
eJUR/5gt/UdaTcSXDVl6Kh3RbVxhbDjkjLtuplZOvwVTwXgOlsR/HnPjxhuZqYR2hc46upkaQsNG
h/uKoMPWmwLoZv9X5CXlQzZmP31jPCStX23TRtCc69y7uYmxCY/PZq//WNzSvOVKkVFBQF/Mbeid
tBYoXuget01dv+WpY29RLJGD1AAKb9MjcDyp8og/lw65WGDlp0Cgcm5C+03sTIH8K3PbD3eklZDO
b9HozaulM2/AtX5ofh9shYZUk4g1vX2aqy+w4fFjqhewiqpy2kVtQ7Ep1taD1TQ3HhFliJbGd9Nz
OUioEc9JEnFIe19GGLu7AWznvetgLHCtZusJoyLc1ftGnEuxMVpTbAVcfkCZ5jpouWKYcKialFD0
QfYS86ogPqoKfhaU2oppBKE9LzfEdDx6dXamHIv42ztmWLkIgvkeJNwNB6DXDYef1mjPfsR7BM1B
mNQ9S4ewXSt7BMAJ1jG54/bnOhkS89o7RvyO27l+FnpjfqGJqyQXF4EEjvNY3415uG5zvkjNyM9j
iueg4e020fxqOsP3YCy0XT7P2wlgD8qt/qFwivOIYWZraQvohKqID76NfN8AUrnqbcviQzuvgyP0
Ux1+h0NCyjUs4aJ9lYloKzPwJCrQPPsNlmg7DR/NMNmKJkx3ft+1m3Gpzk0ui+S6xpcgjFu/Tw7Y
uqY7e9LCDfHv3CFm7ktFhP6OBsB8w3gGZ2NDCrXtHmqQXB1BaktY+fvBygpm8DZ12qU8dk2TcH/t
CXazmRG6pt3T0OQsj4QRrHJskGih3N1cj+NtWHU1jurG2lU0bZKgag5JjxIsxQYor/ycgf1IP5vC
LtGgKVcXz6YpO9kdMIT3qqNnakL3XkXk1mhR90VK1gIH5XEYLQTcYiAhpIE9Y2fo2VHLlU4c3VqL
+eLoVY0uPMvOvWadrPmTUE3tLjcXDpc4vx01DX9PkQ5HmnIrAVF4jUJ+T7bmnkIBApZiCNcDwaRY
ytqzH3mIran3f+f6eHaDIgI3yYFazjZuOi5WpqFVW8vLnqjMbzoAcXudb2yTWUG6t7L4IzXEHQgl
HBTtmPGSki4dmbemNjwsXXoOGi5vfej+YMa8b2uKtUFCuD3VOyd10Xpn3I20MLo1XbNa97V/F+pa
sraaBfLtYNCtcqdHJ3HiPepY/ltiOVhlGZxPRkUveOJ0POvaS27w7UbSXx6E6Pis5DugOn+bf4Yh
XX1twbI8IRBGcNgfkvl1gCe0HrDi5VkCF8l9nGZrT2MuQwC2o3hkIY+fQeVxitd+sG1n2b2Z+g+6
25ygIS8kwIccQhJQncJ4yea4e4zCBvaRMPd+PB77nG8ImNCuCab0TJAqVvRw21Q349QGT1ESgWy3
VyIBFmC6ULi9ieSJQggyMcZDqs8nwtBxyiIZj2CtuMnAZRxEKHeok0mO63rMGY8PTrYtzURghSSm
I0wMLn1L8tyTQ7qaC5fRdE260lwGRLlqJJCaGuk7bV2/hMaDt+R32QgHxvuwgiVbz9ZAaQvbkBVj
yNaJfaDwA+Udrl+FXG+Wh60mm5aQuweTRMLsbGtvMwEi+8gi7cLMtQZrbvuORQuirrV8Q2n2kLRY
28tSprcbAJq4d+1LE0H66Dvv2BrwKFXnUcsRAU/4Ry2CEw7JML76bXwwvLI+dmkzrV0vW7jJHUMU
VXT2454QlHnjALPdw1ohFV57iHuU5IybqiACjlctT/jCqQznsWavlki/87RwuguJwggymk9mynC/
mT+ptIVEbMc/q3LB4OaFW/q1fBOJsYuPwsNKIhKM2YW+qaxnVBI+FH5HA1PCDTV3G9BGkAnqCky+
1dMJ7mtOwWRehUX7NqC+wJJSvfvOcITEZKx0CLZBEP8q5uwdpQl2VuoSN03ZPaGZD3axMziHKfJ/
xEX2zYEQj2k9JbLTw4vSEqKE7c15jr3vBfMf2tHYApq8crfEnN8Uzq2nfXhRXO+TnrnDrJ21cRlv
ENt/6LPmAkBi3BJ1DMW4mhLmGz8lQ3v2xAJ/IwSjn2EeTmYuyrWJsnI2PLq+47A2ejxRxYNpWSQf
j/2rP/u/mtqFjlu4FrzKmjvUfDsgA8iaOl67WB32DSFdsVSWZ311TLSHwHRJMCHCjBMKwI7XQ7qG
nUPggns028C5YXLBnKEYqC5DMIz0Qw4ZeKe9laPJQF0E4mwmNNMLH42nYz8nXB08/8gV/aVY/A2M
tvmsNw/ZpAe7vBi/lt7+BRpNEiUX3OfIhwr7tgNrsAFBhtFhCHZ1KjauNCQIJwCG9V/cncd240yW
rV+lV40vasGbQU3oRVLepFITrDRK+IANmHj6+wGqTmbp/t19a9oTLoAAKZGEiThn72+H4Q3xVOYq
qrG8MuxO6HeqRA57kdbNRo81dxUlsCQLa74CcfGz2uFOjuMxYBzEqCrfq3ZC6BdGHPfBwCA80/fa
CCLS6vTDmBb2PUQbRC80QuMDFt+vYEluWidqbjqBp36MGw19p7GDM7Bz46q66ZhAG74uoNSNO7ub
pyZDvU4n/60oTBqEFulElevXHP3+c4w9aWIEMIbVQ+pN+9KwkaiisZTWWFGMbVOSh4ZzDhkjoi25
SV3zBcX5T484EABNKZMFiM27yrGKNYk1e6YNr3WJb0qiOciJXsBsTbykP3D7NFR9CESzHyVKgsBD
iz1BlVPyGcWsdxTpndSteYTuxmtfFN9E4Z29hAIQvBp09xMqC2k4/QnZL8n22IAlR+FgguODePc4
Sv8H0VnDa+kHX+omh3xq5T+TVHMJMAJ1znD3MFocX7l902SO+ZI33pcWZQ8NUmMLKB2emjA3sbDE
WutaAC4juqSQxCxDpC9VZxePLcJskkyK9agQO6WJ9kxGU7JrAcSE5VRsdZ8qujDUFyh29VYfc1C4
/JauQwadVrabqAECFI4y3rmMB5oJFb2PMG1dUrsz4k2vWTeDNQyrGuvVvpr6fiVIAcA/hy8tN/aR
F0wHV6U4m/BQNi70jcRmoIOZelhHYBA3XpNq2z66N7nf7PDX04fJueXilmCasdIpbyJWMVZKmdGu
dELc8BFcJ2SbPvieniFH7GXbgWpozt3/2AzTYcgqiMIdnISpo/ic++dMr4Fcyc75UjBdSkEFrUtU
aWunaXK8T7x7j9XM17viYCWOvmpoi40NZlco0v0GU4aNib65JfHCHXMmH1zJchz6ZMQ7u7jIiYst
JiSvagCtGyt35ZL7uen9dl8kXDWLYjpMbXpfuF65jYEEc1KX2OmR56addyvCItz5o6URu6ivvarp
79OZpRwi3oo9m85JgzoNqmUKz6zjhOMI3GEWAT4nHOOIKy/ehVP+oqfQIkxuWkPsanvY93RHSEU9
NuXDOLQvfvIQ2x0eSwA6MsrKdYa8XKTuFb9GE7XwYlNIxBE/nu2rTYbitsMywAntYZIo9XxNdvNL
XLXxlr73vWFG7h5Fmdh7WF0dA7uJJB2Y08VAEGsWyOlCBjNGQ4oflLPJi3/lfJeEYU0QuJLsPRnc
7/TvyQSJw6vUlW8OVS5YHPlzMw5Uw6bu4HTRHnIN4T6haDaDfCUTY9d7wTlBBe+QgZvVnXP6Vdda
dgxDUFPcIh5MpiBg69OKdOGC0VFkQaXmJ60cUle4C0dRG9/I0lMrQNz4L6VCg9dIbgPyWZnytTAi
86bk27vtVHOjj8ncESgxaDiiBaGWi13QWI+pP/dgXS/aGN1cg5huZV02uxZi1yapxwrklxFtPZnm
J9/oPlLk/tdSWy0Uu/+dJPjmffiP43vTvk//wm39eNl/hsBafw/Q9nqBzUTJAYRwQbd6zt8diK62
b9omde0/8K0Gwl/D83zTCUwSWm2EuuBhu/gff7P8v3MX9nSdLbptkBT772iCDdObNb9/RuwRfanj
dSBVlhE9VodPyX4mKOaCAVFzaEfmifGkERgMazAKxnidNnPmSpSA42gsFDpFTNy9G260pCiObdFt
ZBbWT1HQPUji6zdpl2Zn0TLTSzD8Ms6gVDT6LSiAvISiNnK58iWYqGIMT1xDbppydHYU6KwjxLkr
Q2+zqzpwIfi94tdpTsQbwl0qmIOVOBo4XvtiZ8ug2Fgm2P4gsabH+ltopN8bv0zvW5v0RbtFkYRX
7lw22Qulaq7lWoCQqe3DTdvC7c5TDR/voNl7mVd3PojRG7/Pn/xKXU9O3+4bOHJXERJXTddfAsfU
tvRTZ7rg9Au47KaPmPNITFVEDqxdzT52NilFyPfafTQWt30ShE9S2D8IhXqDAIDSVweXVnONqWo0
iB3Bc0zKVwpj4JEgFvTXJkEl1+QMg0qy0uu00cjFAKu2AQDFxGwsSZEvI43ph3hKAYBSjcuQwlkk
19k1MsMoLfZNNDxPssHQPOwJHBB7c+CdKwJTYbxQf59mIVvJ5L3XoteoUlgzId83+L9WsfcElwAs
/MDANG5DyBzU5OKEKmVDNYuoBALi0QeUoJnm/AvH8MhoGuoK9a+zThE0r7SGtJgYkF+PZ2or+BJR
bwKQyWF/Uc8136jzEvTCfV5O6aEbsOLKesaYdzMumKC3Euls543Fzqt4cxyXp9xyv3aBFHvLQjPR
lQ/QwfneClrWbQOUv49wRRf6hISZVwyup3FPYuTnpzhaAnRqq2JkANA5LcrP6aCbfB1A1on8GJmr
9jYS7eYFuQA/Snw10ZTeWFbpk0luH5RUL/gBcdcw3/FT7iBq8ppHjJirIQmvDeVR78668zDABLQn
c9gQng02x0BFAdsfHQjz19ET+6nn6+2LZ9MbH4KmISByqqCDZfgmAzyJTJW3CmbjuuKgSwzrjEQC
Slh4yFSNspuA1li9mCOHWmPne47hEfeWGa5DJiLKPwIo7baRqq8s0tfSMfBRWxdqpxi9i5mG6DG5
NOcUDk82a3ewtNspyV6Fui1Bvp3QKXOz7ECvO2qE4+cRzWC00G9h/NdDwjHfD99d97XCG/wotS/Q
ldL5R1VHW2r8qNykGav7Z2LEIBep+FW2qXYkuVwxT4tc5IBEkBVmuadsUL7UXrZDFOnuEQaLw0ip
Dp6EwLRtNLDG6+7sh/rMefZh+qcNtSPAGI0B5Kvo7stGmnsiH4kigr9GKaRT13mODyB29U3TaBWi
JTgRBAvBOs72JYxH8Fou8lYOnmKWBY3wqAx1aIrqrIWgHvsYIK41UvUrwLJ1Eq5RSc6ryuFmmG9G
59w3FheSBELGNKiIjDKou9HdVFCkqXzRPvpWhNitCWYjV74NJTpHn590Qzvt3S3DYEOizhwmz26d
OTi7THODfehVVCSGpzzKGc6NjDXDHIJcwHigHVs4aUYv9sDo7kcP8BcexQAqQP4dgQ9FsSn9WUZZ
SvW4fsroKQAUICNCzVPUtGH+zq8gN147Y0HFqO0ci1qJIQ/2L2AByS4c+J39QB2m0TiqmWngJFCp
0SVb4AjjbIdI8hHdMIZiWp/bvrEtHMz+i4bZaEt9Xd1nkIMH7T3Ts+dITT7U2v7KIhwDXVILRZKS
Ql2++/hIqhBLJbDXrR8n37UR8xVqzEOXVeaVC0OTckv2vWm1LZyK3dAn1kZnuM0BjQzdqTiBGjO7
LTuaEBjlOE/HgoA06eNwG09MH4qtO+/ErJv0PSEOJNlQ+AFds89I/SHBjyoDbatteiBTQbyZFkGQ
USwt4mxqe5VHxZPPLGk3WJSKLA4FUW61KxFSnsFLRmCJV8vrzAhu/AJFKjlEKTzEKiRXBhIH+IIU
5lhLMTOJ3lMNcJGcL6rJzyjur6MKo4EGnHWjGSWc65kzphXTZnATMi9Ge9/1VPOzCMa2rQF6FGV0
k+mWIkzYcVCs+b8Sj7hBtzT7vRLu17bSaRpQbGaSHDGet0L9ZkzqvWVDTWwKek/M0Y1zmCCsk1af
7wqzq+9MkmdakWuHqKnu4VOje+u15Cxy6pptQTvXRC0eIFMeAYBeUW7QZvfbscDQcN+0oDtS7ipa
qdUwK7Xwvu+mm8BK65PjJSi7Ev8nHPJjBN3teupiorSk+UuZqXMOQT7vBFASLG91e123gvSmjEtT
x+kpTPLyHLjI29qXp7Ycv+oRoNpMOfNhcCgAR1PtJFS0F7RH5vuW9Bmopu2NPY0dlUb2m2qudd5R
02LO+9K9iV2JR2fEABvG37nbzyYPdhshoIzNt15v8NpkBBf6PbMdRXblTjYjEM8yeQhUlx0jeY1N
p9kzNOMDJ/FzCx4aiXCBM0jX4PnNJ6OCCd4DLdsAtca6EY9YcaJtldnqYPcjIJtRgYcyvlItDvZu
HtxgE5wYYb+YRIOvhwDWykTO79whX+u8LUcxUtlkvJHkZx4MN/zh2zTWxORTPR3AXYoBhqVB1zXg
+8TlksJB6ZOHTqNuYslHb/T2tpuba2JkiDsOnG/K9J+4DfX0X0DsYMdPNpJKx9a3BTMgEJbMMjS5
AWVMwFdr/OLGDN50usEsoO2Yz94UqcHsDh1m0gFnM4rmq2V1HBhcbbOwOpNYNu1sv0EEPxnfqXF9
KSEVnWntL7cyKxbd0aSPrFUMkJyBnM+Ruzkw3nwDYmwvLDc8GoSTroYOv/KEbdFPtF2Swoqcgdrp
aEAkip8Cu50jQGLSLyc+GF/uOpulCLPgGWSFDRuzB52rEYKe+EA9R/+2UR3BuIazm2ITvxSMHy5y
jE2oeHJhYKJqShyjVwYsJDBam3jST9wLIe25EXLyyi3P2uTyg8phxDBTW3ObEV5pMjYrSkblbdOa
If6HKXiY/O6Hr+xHtwr7O8NJd02b+g+FeCw7sj1dM2lPmZEMp4HsIvB455J7c8G98UEoi8ln1gVk
s+TWHgEGpZWA+B0vuavsWoLHV1xREUHQB9mYbjg8NYQ1nLPa+pmGQj1m5XkaW/1Rjse0jfqn5WGo
0udpnNKbwYOEChHBpa4R9YcwqiGU6KZCjQu7Bx8ejACarqQ2qsfOrgi+1LjRl7a5KV3H4BqY8EXU
giot5j2kizo3bSd84pZY3thhqIPCiWvEb6P3pEcmHSuboCefAC+ixTuaHaHpXHe1+uqOTrA1xKRt
WzkYD7P2MCgK50l3JucpzEgDFUaLeHJ+itRMDnIdA+xEjTru7Kcs4uQAQd4fyljoaOlrcz9p2gS6
WZo7GXfjs6Fx+ho5rSSHpjnjcKxNUwyva+DHNUlCrOofbRU4UNdMcS10XHRR5SY3QWEC/12lvafO
1DsSNQA5GTMCwQA4SigiSV/PLXwsAqXaavxuq3Ptx/6DYVAPtd3+Oc9zD90zUF+rMqA92PeTl916
cgjXmtKOWORT1HJGdGgdd1qroXuyYBgEddu+wFgiYwy7rqAlOcgwYMBPgTkUyUseTYTfmnReCq2O
D9ziiAim/TqTEr8MQPRtaOH73GQGEMry1c2QEGgWt5K4h3lg7huF6zsiVy6V9b4MToJm8shd68oI
xDOA9pEEpoivID44Ely0yzdkMFw4iAZvNBMOckqJuTY8bnpk6WyInalXHSlNtt9v00p6OzDNYI3s
cdYwek/FKHIwj3RqVVfWe6eIdjiy4GyZxvecCwUOig7wkgXSnVLkSXLedMInFEkoApvXGoypoKb6
hs0vfYV2yQCxhGTFhbXeUqfF6Ec+wTRCQEmHCd3X2P9M31pXFfeMRTwEF/qeht3ZsZ5cJ6AIDkJr
080jlF6rzo3pPYkiqG9rJfa0P6jKuCCVVKDzU4OvC4bvbVZZ91xuSOqhzJmZA1G2PvC2wIiIDvF2
o4HVJLdM69BruBELEJKBl/0qYjrOo8sp4NbZo56ae9OZrnzGJmSfkXoYWf6743Ju6Mwmi5ZYkbau
DtDQdlox3CMrxwlhcupSOExmQpL9Gjk2mPmk3feuCyOoba6MaFIU3vR244j00YmNV7/iFymyzN1C
hFpZPkGSISRtoeg2hX3+iIn7rDXhm+8yWUnG9pGIXQrMU/cz4r6rBs9fd8WcgueZr37NBDWr3Gir
xmpaIVbN6NV4b1PVM4uF2DvrMEFf29Gdi7ZoQ013WPtd5pI0wCxCz339bDKQ4NNFiGHMVJ4T1W+i
QQPC5u/yKLIegPDNt0FzRpQxlo2SX1VEt75VPe584tjqHH1F/NPzBgBkOQITTALjIXVtIi/4jwnq
49YdZmQ/Fx05D3BMmaZBtNg6xFduB/rU60CGz1nke+s+a65G5RD7nA3BqRlJ95RxxYhSm556hdcd
vQFdWs+A/llshiqoTkFUnV0DF/FQEmhrQgDDVHljA/48EMJ+i+JAu2rb7jrUCXx3AYtubJueZhd4
xe1A/kANGpgDpfzG8OBH5uHRhLYbB+7BI9EYZU510r32idTqAbQZVsDB1iiZZrKjOkzvWdnaiyMc
Iic4uaj6crlIzJg7flFwm2vA+6TQ6tPM4CLZkianRViBBQXGvZGh03GNuFinXkd4vWlet0igz07z
3QUadrJjeW3V/hFjJcMG041vhIlDltFhfRUkXB9krfwrOchxQ2lpWHshQ2q/1pAVMMrLumtXq6/R
xNAPiWipJbFxHWoeihvDvUI941NUh983aRXnqAyeSYiqNwyw3kVafVfaiF005jgxOWM3cT9jSLoE
CFqKZ7AI9Cen/oF3OkUQIMWhgOnkKvCnGsKIK12Ifdm6MEqkBBnLPFXR8YyU/tUUBgwC0AcrZ7DM
XRZzK48ko0Y7tK2TsFF7mdJY02j4Sk+nmlwiRJuy3LnRxvQfJtm6B5tQmW3e+JIsazjAeozuvqQ1
3EOiX3WwEl0VNcex31Y1UqupPRHaG64ZhRn601SBWKNZQzcTQ6XNBC9vg70KYoK3UhGtyta4zmoY
ajezII2J6wt3rl/9xEcIsuC+tlxEoOBu05aTO4wkJaqBOtXoEzFeYuXoBnSXmm4/4qYFH28zJFd6
bKzN8Use6/pedoT2GFTQmk4wYFDvtgnXN3GTt5ABuNBEsGc48q3vyhZKPDf2+7QM35yecA9/zoaz
ciYTTutz1VD2D7I+sIvIZmu5FY7g+LttYBQ2/VHb0EhriRQd863VJjvVMTRk6rcti6jY9fLW8eQj
ioCTCwv8gEiw3BDD2MF2d+6w9nC2ZygF4zp9gTXB18vQgMZTFh6djFTC0nuDztN8zW6FrTsgJxrA
wa7sdkr7EUMQ37fRm2HxBlAFxR5wFeELVbSFJX/nIQ3b9CR6q57Zq2u6TA7A8Oz8mtTNlHIWELNg
K0YHnHPMJzAUgyYLhd8wato2ytPvCk7mGko/QcplehKYWdeFBGBCfY0yWhU+TY6yUfoUX5ZZHIlV
/oYGUMjNbK+iSW4csgpsvudlKuG3Ie/KiDGun7tGH3fU0WEkRiN4mfuBTuhaK6WGxgbdDr2WosUS
HaU1qGyvhI2OdKaax/2YdTiK6pDE5Nqhw83pC+YSbAMEFAV8oaBUU3iiOtCkSKCOkd/S1oOxcgu8
i21nf6cDyvR+0I92zBxZmCUdheLKyx/x7L82U1yuQdgGa1Hn1MJMGN2MxFGBwo7WI+gFhfsYdJlG
lvbcMc1r4xDZ9RMWmegk0+IunGpu2zG8r7Itqg3x5Lc5E6frvpzEnv7DjyGXMbaf/NEGtXoy0/S+
ozkpSXg5N5B51x0Tb4KiOdzESNElyACrFIg5ZE07dZ5q5G11apPRP5UuJM6pJLJKGpKWR5XjRCdA
1K7Gx0T524FjpE0DcY4mem2+4Zz+d7NILDTg/1Pj4fp9TH6UnxoP88t+40isOenNdazA0oGH6O4F
R6IH4EgsuIo6s0zPdNn0TxyJ5c0vgl3Cq7y5J3DBkVh0JczAcH3LCJjBGbb/77Qe/ADmyZ+dBz0I
aGDQJLbBs7uBY3/qPNRAbtUQifTccn+K6jnP2Kqk2mf5eE59l/vJ4hCGGgkTyA0ok8WeQZ2lCKHt
w3+sY+eHXcTa1mLiNQDka2OAyMuDNRP5QhAoW+owb4WBQ92qACoHoobmsSwKP+iN7bIo6dJ9bF9W
M26Y9NED4kpmr8oCvoLTjeFNDrvUxyO2PBhtiydtWawCT1wlxU9/NthcbOTe7Oq5rMrCop9oaORL
zlrwi6u8XEwPi8G8UzYtuAJ26+I7lrOJ7OJ6XlaXDYExrLEUqsNi+l14Z9ZsXbo8ONKO99J2TotT
e3EjLw+LTXkgjWynkva8PFWFzognmOtdvYC0+oXa5mo9fLq+LB9yo20I0rWgZtkzuOpj0ZPmcJWN
D07VUC+3Zt9iPWd1Lw/Lapqk5FjCfWsQaQ4n4vk6FKpeT81cS8fTLIvJCfulYRzOgo+fXTHdaXN6
DY4HgUuxuO5ieYu6MtpNLRlyKNpWnkb0SSOTDiRt/0SeA8H3jX4w/OJJxlxREFTfwA53SAdBFFCl
0R1al7ojSkRkDQANlpD7kXxmGN+YoG49S0u2zWD3Oyzl2gqoc4HfRuWJhZprtlJFs/Vo+W1St37O
VUeWzDVlrZfl94uUSnZZS5mku7PLwWVQO0PjBklNiwxXe83U+p3GNXaMmXqI4x304bwU/F66PGdV
g030zO8tyz6X1cvrluf0IKR2U+c9N0cJWeP3y/6Ht/m8eXnbyIyRvC6LH9sRaipojpe/6Sz/3GX9
8vf+/ecaZuzrTIB4XV67PBSN/s+v5tNzPdywveYEO9hEn/7Ux1fw6Wv6tDoK+ku6pPa5vDgejGrf
0OnK59Mlmc+v5UH8Xs0WF8llfdnciNndubxm2fKx0+WVdqL2BADHpOExSfyrt/303OXPA6ZHef1p
87J62efy34iu7lYa1HVYtvzvy4a/2u/yfrCjg12DZeXy1OWll+cun+3yXNYSCM/UiCN89rHSl37G
ARntIALNvmceqrZsCGI3ZjYgKc3g2j4tmj7QS22KblNpGKhDa1oGYOqNtasRO7a8x+XdPq0u75V5
WcpJMf+xgJMNN/T8x6cwtQ9diOlp/nt/9brluY8XL/ss/8jHO1zWL6/+9FxZAPbOSMFBS0ekQBW+
2VtochWcFCh9NFBwky3rSe5SCf686Ew4BPN8hl9+3lTJA2Ok/WJYSxbC5DS3e4A0kYz3293bLLeE
P3aKll0vluzLrovXTQIP202ZQ3UXdOLFR7yYiYETc4U2tEbuFOCv5bllv2XJWRCLl/XlxZfVZZ/l
YfEkL0sx6oRVQL4edS++neJ3ysKy6pQBchlfQYS/bOhaZ4ONF03qDO1c0h0uD3/1XJdx3YWyJefv
5GKrNufzdHnuw1C9bIGGcqjsnlDNJfUBarCkzwqxygDv+nnnj9ctz37Ys2mo7iDqx4clUGF5kD2p
NUUV9WtImosR+58PiTlfFOd73bLByDSGz1X5RW/G/kqfSRvLg7kQWURq+luUr6/j/FVZLe2aqrW0
OVQaKJbfJivboDrk4RekGM3lb5jJH5eH5bm4JBFSjDAOZt7rJQSETruxF+QSLKELWQtKYVlK0Zj1
dK6uJuk7x2F+MHDQ7F2AlrFeDPo67M1mF9nqoZnN31NaaoRFctQsv++0ZFGEigNmeVIuxw6M8eII
WTinaLcOLXiGmUCTHYK9p1A4f0XLFxPa/sE26AiGSrePgQzs47IUO9iDlqXJlSVipJJJUwEle23N
TFxTzSRcRoCY+JfwjBiiz2DreJ2muj2YIzWyEZrD42KsdCxw400FetZxUC5vYW9BcS6oJGQxUoQR
tj9+pSQ45thxtolPR2f0PYTgQq2YAw/bxXxsL6O3xXe8rFMOg9C7PLmsL1uWB7GwByra72urHKm4
XFgEn3da3mR5kuIS8aLAUD/eUjEy3AQh6EulWY/YZ4rdqHVKzfM30kFmcO7yQJcPVd9gHeAEuEbk
oMFl+/JgLcjQebUlPW2WEDASW1502afTdLZ82v2yT+PSCDWVHlKwAqKwPKiFwboscpQBDKgQfH5s
+rx9chHNliUhlZ/2WXb8/3hu2eXjrywvCSFJREHUkPv4n//OsnT5qP04kMxAkvN6+VDLt3X5uJ9W
lw+aaXtH3XfzXeHyYMw3ocsqHQKIrPMdxejCndWMLgfsfGspl7vZZcdlaYQFi/v/92sumz/eNskt
XOy//+DypIeagyvuv/7ZZZ//8jm8PeWaQs7OhWhCMQp38fLQgc3lN53X/1hc1gXt5o+dPm9uCagD
5PVfbv/jnT7v+sf6x+If7z2aAKYd8Asfb/3/bF92VUlZXrXGzz/+xl8v/vVfuvzT2WQ80TbEePjp
w192+eMtlp0+ry9P/vHyj+1//DtWvrdb3LkQnM0/HvLfqwVSFhvtJ5pi9rg8f3kBONAQQEn+dnkq
tDsTo0peYAucF5ctMveNjyXUy6BOkv3EUBXWCw8j6A743DxkqQ2CbVlcnlw2513FbPiy57IEtsnY
YBCa82d/b3blPFletv/xdqYo2qM5VDivl8Vl+8dfWtbTRj2pKiDGQsqAks78Ly0vX5b+eM/Lv3TZ
zM/9oBH5vjOwZaIfMV+Wc+VyRiyrduQa4vBxXrh9WhEtNp9Ry156UXkkQIMF5HYqjsPiY46XERCG
g3+6ppclBHvkvkOeXHsjvtR1GBjdMZ15+8uD1iswRMtioYhhXS+LwXsjAemPWAC4qc3nhD0Pz9Cn
AML+vVqMuzQ9Or6PdmumdCPvfWOwQwVhslC0oO6ZpP2Txic6kLnnVkYbx3iMirI5lrJ/xdBcnJJ2
oqlNlFA82cF2mVtnvA19uqBDjtTMn26Zvl8elim9SpoYHD/lBE0KYiYlsoMsYoAbg6J2LW7mbuet
M1KPmR3K/WC7zzmfxXHGEyFJO4zoBDk1R6MpEK25cq00B2lQdnuZuy6liGUWW4zOsK1ditzB0BvH
/+V1NgyB/22drWy6+D8237Ky+1fwr7W88J+VtsD9u+PS3YUYBKEThi+VruG97f7xN21hAgP1RQLs
+MCC5yLcv4B/XYpgdOZnEe6l0mY7fw8suEYeL/OB/1r/FvjX8Kx/Bf8iX/Bsy3Mtk/+QQ3YpLlY/
vj0kImr/8Tfj/9iBX7Xu6Jln6wP6vlAV8y6xZgOj2oMhocU5D8W0+aT8YLdf1pcniaVDV6MJImrn
odLUWJCU4An2hW1clcuYKG/CcE1+FsJ1AsrwLyykneXQa2Z3zBhrt0sxa3kYBp8+aWL1wVVGk30e
10dNW4uPktay7pjhyRpr6lgESKMNHlYkhT2A74vWKi5ekKlxplkPOiiAg+hvEBirY1YmW3cynKuw
v800MeLrU7NptnpuI/VU6INEvFlcabQ+ggwjgztl1S6NfQNOhS/Wke3fD0l6ssMYXBqcW7oHBDmh
TdmESLS3Y8hpaRgFblrUxWWRYKoQ9Y85LmmeH99Vlvta+9kDCR33k959yR2EMaZT4yLG0Nz7ZEd7
hdHuofLC0XXCcy1amo5J8AtFSsEJjFUZ9QbBDMZKVN11IBkFF8O13SFx0pTzhSyrW+J/7w0reXMQ
+W7wY90LLqCClM2D0h9cnaR0X771gYMwFa3BZoxosZIYu5/fsIvbL7ih4WghIyOfYQVtC+3nQNp3
O0uzMH4Ee7iKCmN/b68G8VBqhMWFdL3oKq3s1DrHnXirIr7V0UPilLl5SLlfneKk+UqqyRN9hUej
bu781nsOYuOFvhRuzyFF2eReB0bI9w4kxKvvTY3rGebszEZjNOItRFOxiaP6J1iVEe2F+OnbwLUa
QK4Kp4qL3XcYfgxD+8O3aL0V9JaiDJGpIMg+p1HhkHaXMLCudhZZoIy3ibnyXLJsbYyUc6BNL5xw
W9r1L9N0SdbS4dHHEj50dB945m3eGe8YmwkJqJ6KHkcMji9jFcfOL1IeZvvrKe0iCMoeZApSRQv4
KOqkpQ7NcxxPkyc58Jr4LRlq5nSkve4aswNIC8KozpGEDcH3ykEc1QzNrRCvA1EvZKQTBUR3jnmB
Uz4aXzKTr4qKccAUjjCYPjwjVd3Nx1Oll7SJ/PvIIA4HOyl2e5XfJfmVGLTbTNkbIjqJ6XNvzX5q
15ZyoFeQjzKU2GrabPqpjPEmd2n4AGO5lT5Nxy6zaBU7vNIo7pvZoF/r2UtjhF8sEdygjCWgVp+Q
aTDdGoo5f6wyf9qdTon26HWQfeuMpIXKJ3kWxewa5znyK8/Y+VX17AzuT0kGzCYrTCLJQiDSCGp9
3VY7Bx9eALLK8tFxlsAfNqaVHLV+WNe164H4tO+Et6gHwhsnrw9FlH2pAzGAtzk0FtGvJEjsDTO5
bvzuaYBGsM4DlL6CIxlBEK0oN8c/FuH+RM6hNWhZU1Lcq/TQPJLPxI/seTA6qN5MzrWjaoGHgai5
wYnuu9FihqufYomcTbvVBcZZPyPAK6+mX/yBr0Vi32kx9besSb7jYrjSyRQI2+YxdNPvLJNOPrjI
QEhtQ6Ags6sq6bOdRWQz6QkPuPN77t09uv5y/jyYCvmhTH/gJM3GtUn7fu041qaYEDZkIF5aw0dx
Uf9KOzSdwY0ImieakQ/oGjJ4rpzTfWrdyfgabSwavry9d63kZa5kay2So7qTV4M2EJJaDnemmB7A
deTcJTi80jciFFLalu4v8O7IEpHoriJtpO+rPxJwxJXMoefvdcO77tyE+OAQ3d62efIeGiPw0Xx4
6CyS5TLRPRklJkKE8LidlSA+rHW3vuKWEsvwsY/7H61VPuhV/zZW/JOWEjeETlFV0YI9n5ygH/su
DsTVkNLj9WTxTcMqChd405v2c0lNorWVz8BnVRuiXPW5TvjKsPL66ZdhCtSPaFWT9NcYiRNClJ1m
VgSgR9xNuo60BZLwvCTYMH3D8YRoNsW2YJY3Wp0QWOP061aKZ523N30v3eohzdjMwtFauHAn5B4S
QfDDTblWyPgu9Z0fasKbDiaVN0mSa8gm09ah+b5WasZfK/sm6e1TlIsDA+sv2FvevdA8liXK31hB
JYht7xyapCeOw8mbCL3uC3WXhPIEMGWL7JEsDQcZfDGuexDsMY5IPXrQwyxfF93Zsq7GrLgjE77k
OyNuWZJL3sgAQLNNIraxz3Nxn/f5e5Ra18qlXRP0I9ToUd/4Y3nX18Y6mc8uclh2lmaRRBfH72CI
t/3gYIHuQigIwAOHicw57c1F5AgeIDjU5FMDHEFJmhF2wnjlxhfhj15Q2mtnoLhQ3zszehnH5CEC
T1T2WN46WVvkds3wGE9/FSG6fiQL1Kx9uNa1Va49IphxHZ1HLbubYoYTyDAcj4u8gAVBB2+vO+oB
VM20qlOUgfTiGhecQpfZ19QO0Lx32X5I3UM1GLva8b6MIw3v+WgPzMrYtz7smCiddtFofo1Qa6+j
1vpeWA2YBoRxSYox71XEOoDi8T2YJcaFd50P1nOFY5syG9qPUX5NvbDbK59uIgAeKV2xKrUWwRPi
Gi4NV8g6DeYH63Es763SfLBVfPKDDtcgWgyCQ9EBu3cGibZrk5188RQQf9NW2Td7IHvPTXC4Kg5E
fI/YdIpTy6B+4zkV17vRodTtIe0TJRJBpQ9gJDhu+jJZN2FHzh+8/Bk0/+oMKPd0h+crnSNXhFN4
ZkhBIqnO3Y0jxLKbfSTyg1vZR5dqXO/yD1eJeg5GMtMH2oxp8DUxejLalPvz/3J3HltuM1uWfiLU
gjdTkqBPqzRKTbAyUxIC3tunrw/BW2KW+r9d1dMeiAugEZOwEefs/W2R6DvUCekmHpQPz0RKVloQ
BoVH/KmxWLLtVVOlP7DkqruijHcu+fF9MrhrlZzn7YD+lDj5XD9Flo4KWSeQOcqf7JJT3M6qd8OM
n1A6xwTJVb+MqcF0UD0bieqhOSQJME/Tc4mICF+vwulgPBdAPqjzuy8ODoDSBXSKeg/H/yviOOFb
oiZvIr1DBUTkeRE/2lnwKyf1xFc8hk/ESWzq6ZU+3DGIzGCNHZzrzUCkZzZ+GCXSAx3GQGl8zEAw
TITDJKoQ9PKW3famwVhAw51Rp1wRM7N5on2O8D9TX5H3LzU3joSAdmTf8BEA8K/kUtqLomMFqZ3m
JAlTpjm2K3I1+1VhZ+vM6L9pbvlpefeGp/4YLPdnA+l/3TQDulRXX3lmfDMJMhuK4jnwUC51Qr1v
nBKH7Qyb1oAPpaO6WKmDuVGSUcdQF97pYt+Z6aFTceaNSfiWGslHXIXvVTLfCiN+bPX4lrjHG2ey
UYdk6sloYL83GXrDggNR12KcGeMLrAnS1Ofq2+waP3LFPhXYFVcIuL8RQ3yGfIMPdwyQEiNyjIf7
oQhfrQJyFUyCk1UZXHdjkENzvlFy80lZxG2KDVIf9f4mj8bvFpH1XLzK+4CBNT8FRf1k10C6Ym5C
IrwrLKLWx2zn6XsrTX7mGn7TcD6GmcNNy50+Y+CoUD8VrBmoUF1i+qbGOjEiV0gGWEUWgHHO82oI
nqIGQavbqmRtiuhG9UiNngVKIqd/KIzQXMcNF7hJpI8B0VuELod8gUU5OOmDd2Q3T7aLihFnBkjU
CSKT2RSviVaEW7v6JHnkMVYqoj3A74/uwES//zl17S99tjeMtD8iD4FYqbKtRBA/dgpW4hSuQ+31
u95skVEF3aOmE/FoDWetDk62TrwC9oMfXYgRHKz+Nip2lP7KJsa4Hjnf4YCfgqr6LUgQX01a+mPQ
XUoN7r4dGdDPevKgdXjZ3NpFVqVEKxV6rKYmd57WOytH2B9takOjcjoyM5YbHkTz4RdsT3cdDjWx
pHZ2cG0FpbVacfvvvpmF+2HEgWDcC11nX4xkd+rEla4S1WT832EPm9zxkwvOowHK3QsehlJfJ+Gw
ztvYDwqR+OTEJRsngUMXw+LC91jvBamuVvw84lucwpDb/xqfSAqWE2MGEk6SKFSF4yU2TwwIthRo
LOJPxkOE2p6oXsi7wrkbAvVOJ1xqQxfg0FYjk6AGgaqLVk3vzlUBbqoGY6X0xb6bdTLqvE+CRR4b
I7X2dVfdT4P2opbuW1DGZwWUAqcuJ5iL1sxGiZDiHJ9nRKYDsb492sw98tefU6M9JIqLEZQyXDJH
Z5Fzhaq8F/CH2PjJefWNSCUOwzHvaiNaJ632kjjCJ9xnVwU92uaBQEInO43BUzyYIInSZVRrdvgU
Y26A0bCylOima7CcRAZhNPQU9sbENcrzWncVvAWDRoggRCItFHgZnhTVJmPAwU/bTG5wtLOzMSAP
DjLn2TDFi0v4K8nItyXbNSzRZBXpr05Xd1rVn3P91dT7X5EIfobz8N1zrI9O2GRKMd4mYZL5971Z
Or+rpHwg3gW1aFTuRlECj2KEJLzCwjv+Gev5QdPGcx3djTSS4FIUO5cOH07NnWZ0ZKMxWAAFk6+6
YSr8yMbtGRblE4roYxvbS5+fSa2nVvV6dtJ3IkKI1RCQ9+ZRvIn6zkygP4Ult3loG+c2Sh712Wh8
bxK/YqToXfhkcd/Tbf8ThwHwRDNy9nlgXqiZEoB5QeLKRZpf4cq2tciXqxnqeFFyrI9zNuGPLSE3
LKIZ2fyTvVQvvBNRNRwwgVY+ASU/5eeIRlhi6Ktw84W8K6mp+MWIFbbpS8o3yufGUu92pLKKad13
JMgtvTKJxu0lwXecUhA9eo1VmbKvfIAOt+tArOHdseNiRXA2gaRzhcdiEm7jf0EaCzX80Q9USy/k
SduMyfFOkH4vzX87ce+Grh+3iAmXYgwpogdrgTotBZrUmdC9CqJRrq3ifPldltWEG9k0lu1luVTK
YqtclHRVS+jB3uCglfxNtFsgeCQYW64XSphvaLRUuDO4eS+5f/JnpY1igtxYfuZlUb7bweIEc3vR
TV0WZyQrdm5He/l9Y9OMaxjhDOte51G/bLnLVooQVBdWisz4D/43aZcwTByDX7a/3NZyT8j3feE7
yyeN1EsZ64t9ZXqbduge5Y6/tN7lprkeDfIVKA5o18kev9Cm5R95odu2YaEz2qbcMVnVRzs2lIVT
cdm+Zk6Yqa+YAKm8wOKoowSSt4cQxEU+F/OmJYRR9q4lITaLbQfdKX6dsEJYoTIHws/Y0FihtFP8
H1/85W+Qiw4tp5WmC/3yzsvei4TKGLpfUJbLwSHJ1V1NzoDdGJvxEdtsdNm4F+z9l7MGMABwbLnx
/t6CRiVuUVy7ytxscXxpsx9T0FY68i7kxpUPwKnpUS6F86VaLw+gQu3vs3rot/JvgUF+l9qzui1V
C2Zak3GiDzrRc3/A4/KT8j/7t895XQlYitsN+AHOsD5OqSUUAfUf1vTRdvYmCVzyYJCHz/IGe4lL
FCbD4jKc9vIIHjtr2E850gViRXOHstSFlPxvv9cu0kMgzJK+A55e+d3yK+VfO8c3LkM3hoaFXR8u
R9Ky9eWRJFevzxWO6S9XJEufHR881rAVTnrvyGQT+X75cD1bvxyil0X5+kwZdA968AJqvnyEiJWd
8gK2YXvZq3kFbQv7xuF6hsufJw8e+ZxcDZejUO37bYPYYiecaCtfM2X/Rb7j+vm/D0G5fuU7Xz4j
1y+Lf70uV/967nLYljIzQL5UZIyiLPijYdl0q1RHgp5OaxXLzEr+Tt2ziG/XYdwRQ4Uhjlgt+KNy
jw+27vg2SJq5fXBiYsEL96ynDAPVAgF18pATejnUCw2Nrjm1xoc8wxM4dsRR6Ci/i0St94YCOgzL
5F7BeopmiQeIVu2x1mrwNnLdkTkXpRoOG6dwUDPqgQY9qcdbZJOcRmGH9//zYu4G5XZw9W9JSmJO
aj9NS/rGsDzQB+cuINcDnYjktVzs9BpA4ZLlaIwYpj2L1DD5QggJHxtTt7WXSI+/kMHXVbn0hTL8
ZVG+9D8Bi7+8Lj8qPxSNTgG6UY/Hs0UOzPb6dV/efll0lrP0y7OjZCF/eeL6B17/l3967vrt8tXR
tn5gfCLHxWgs/68Xr5+/fJ2+3Iz++u+Bw4bbMmqfL/+d/LP+6b/58qde/5uWEtgKC0C2uX4VGmDy
CNU3kS/h2TKs9ssiYcYLBnDy9l0AFupPqBVUtBJpDg/yObkk+zJytRmxLcNW3KlSoOEtfZlqkWbI
h0tybphgmSAOKvQpmnMbEX+0yV/Wk4woFwpVDEJp8+B5XEZR8sG70OaXyycx2/W2MLQH2ZmxsoH7
vexRYk1iwt0wqZHNy57Qe8ZiYDHkG4niiY/jpadTXRRrCdRiM3F95su0M3OZknDVKKvA5IoIXrAM
xU3NAGmf1CfLdfxB5VGu0gn/kdE78IEsoH9ZTlq5xEhiB7GuplIJszVSEd+GTG0Iv8pVcxWXfbgh
zLIhXrJqjuWfpb+eq2vVYRY6AEJZErHaJS9LPgDjqo+X52IVK2WGwWI2V/K1nkTZncChKvcn8uDq
KJdgTP5rST4XDVD5wEqB8Jri/NDUDaNfGWc2Elz3r8xluW7TKQ+KIgDzy76V3baIzgiS3mU3X7tv
0xJGxuyaivEyrpNhy3JJSs//es5Yxo/MfT4vIa+XDtxlWTaD+5yaWuvCWvjTi7525L6EbMm2tD0z
9EJwupfNuEgC7uXiJAn4/ULATwi36iNSruQeNKVm/LpH5ZNxDpSb8M67TsqTZlE3OObNg8wA/yIo
l+vhFMfbKkufrUVkl2J5Gk6Q39vDZL8FKk1u6Qm4PvzTc1Rg9krUaDuhEQovu/nyoc0pAzSOkfjX
5yYitQh+oLrsqYG5qcOyPc7RhxF65YEapOUPTf8dAAoaHLmfQrmL5CIi9OdADwm/lLKx656QO+a6
d0StMUl1pmktd8H1QXZGr6uXk7K1EchNyS+5W+Q5+E+7Su6fAUPfHp/URu6U0va2sHvtnXQDXHaR
PPPcGOod6DVaIotSD7vkOpmcaZ8EOcnJ8aJoXEbnB0T58MdopS1Zhp8BnQRf5pXL3LZUGjLk+mXR
C4HoqoL5s9yE6rIdL9t7WZKrmtkzd4xogC1nS7SoIZvEfZUXSHnueNPokZmzXCAv51JhRwe7oH5W
urSm7cwdcV8DPpZRaULRdJypDvYPVU/2UFL8S768fFVGqgUAUHx7Ll/ksSSdCMXiSbiuyiX5nLWE
hwwMIOSRJpbNoCxXm/+/FRGm7hn/N0XEXULzocj+uxri8qH/UkOY/2EuBDRLxye0IM9QWPxRQyyW
JNt2kEpIAxEvffUd2Y7m2K7muqazWJL+C3lm/AeERq6JaC64t0BB/n/xHenaErb81XjEEygrdM/T
FsWGwdfx+hc1BEh0NyfSmMMiAoZUTPpqmMqj4yTeJg3Ey1DT1hxnZV1Sb8Uy+S1xNUBUKMQ3IoHr
nLXDCWGUvc4VMyXxCT1z1WI1jE3z4AUKRH0T/ZBpHvM6rA2/0w9iyKNTZ+yY/iRrow/M9VC3H2Ol
Us9rCprzTJAN2IXmpO094SVbJCbucTYyDxlS2G/ihdtI3rpzLG3rpbSIIq0bbtG1qthMNUbnKJeu
D4q5HmFzHKkrEfXqKZhKeaceapDd5GI1FA7U4rDZFkry4qVkhJVT+K+HsCnJr68DqNEWt3q5mmRZ
uk7nBuz5nzfLF+RDtHxCLsn/RS5NeUNSgIUDiDox0obfoiG7U3EhVs9qmp3kA0HrdCPmwN5bsY5u
QyerrFH042WpLfDDY6qY5qQHqeu0hwApJjHywAnxGnPN9pSHroqcbRGcgT8SLdYwWXANGoLXByhW
IKcolqynJKBDFUS9tek9elK6pZcnbLZnKnez39xmtkUbutHjXY6MZBXX8HQH99MuFyNUNQ8wNtLv
6Uw8hYiIunABk3gT0SlDvLBnbbfADpZDuckBtofOxnUVggSEoG9ATBOwx7XmjfOevsDZcBeiWN1h
Oh8r/SYkqPZmHCacyUkbsNlCW93CEdmrYkoOikt/Qm/CcVUSlQG85LeRa/lN76XJhr/mZmgI2XbM
Ux0b3TmYOj9u9Q9iKICcjxANclXVbyqFVa1ug41hFcZNSRwCjXnuCVHaf1vYqGPiTWe4CZ5fWw3I
X8USN5Q9ODrhS4GU9wgEMI19QwbzrSk8rPBZ3e+MIUQkoiXQoKx6mHZIJXcA0+e1qwowedlwpplv
ng27pdc/Nie6kdYZt6u9c1xIa8trHigNKumqnwU6MPzlDXZsuwe9VnYaP/1mcifjRlv+6rYRL4Aa
qBfDi5Gvzcsb7Ci7m3TL2Qh1frbDuN61VIpXRF3M5xqszBkQE9vDIsBWVz6duQ23M1RdXAhzvLOm
7sbuas75xlyigGLD2TZ289+eG+q3WiS3URviAUpEdlJ0T92D7N+SmcoEcZn1NXw549BlUT55fciF
Q5cRexWXxnZtLTIrzeSb43Y6yTV9mQQkKiE3pMhSnNZJx6bO4Ff1w2yFz2NEbZdjQz8V8WpchqjW
yMmC6/weEvGG0NLpiMEDxFDY3xqJNx47awaE19bmhkgPpqV2jkbLHe8T3EnHMnZ1hEjZD1nFGGjH
7wsP967M37mUYORi6TAc0pJir2LXndefqZv2AOBGIHfLw5C+mxZ7zvWMFgoBk2X0BGyLnoIjDs69
fMqrQcppjAP82iBqnEsCZeJFlBCVvYCPRbtVLUKUkVUChQR4CgLY5Uac2vFnAibNF8vIIV4epDFB
LsnnRrffxUlq7RpNYRwfuNaGuKI9Qa/Rvuy92TdLyIxO4L0b9SJsXcZ18k+as/CdEBzNv2xJ0kBW
BbaANWNrYovNdENVngKR5yBMscD3ovmrfXyjiFs4sIlXEwxCqLKvjaUaCMCMa8NVxd+qlX2wg600
azRqrlIDNxY2L/18KyRRB7hL50GbUnBV9XH7bMyTfayovhNzQcc0YKODpqEtp4AgQZQwUHhQlwAY
2hF2a3gAyGCZLxDytdNgoAvzc9MTwG5Fys980dJFVO273Nrj8LxUTWw5m5MFFFmLutY8h8oFMxLB
WigUVdAYJ5JMHgDXalyDuLdVu3IrS2qyiGuD80IbIbPkuuXmlSJKkN6GzCGuKIppgio1LEQzpzxh
pPW4CVtjYhanfwI7VX2rC8ytMTcPTtpDnBwaA5oavb03q/kVLiP2KgsnNNCLCtdZo53TjjlUlvWo
CWMtXPs3QUO1L9+ZEk+yGUsPXNTybqRo0yYICkKp4853shgoy6BHCJTabT0d4A+72HQHlChcDn13
mpSNMpuvevo4VPh3/vrtcvUSpgZO7GZqhHvZDE1MQ0IN5r3cKPJBlhat0T4TOfEx5Boa3Ng2jiam
Wd8q9XiFQlKlCgB3KYa+nqrzsUmWAzQhhGaeYN3Uutf5QQVwWsA9P863o2NQu1U0qnN5dyQkBPp6
kcAGwkDcQXP2O6Q6m2CpwUvDEz0JJ2J8H2tYoVVqrfBLjpPHKEDtxTe15QLRYWnyvXggGGV0Ourv
wByXSbJ8mKnnUMFaJtKOxazfW9sxkyBBsqRsKGTQe+IkCvYpXuw9pt9/bwNp5u5BDWtSx5aLnXyQ
Rp/rqvT5ZJFCPS90iFEne9TmMNvLsz9UNa4GclE+wNwB50CqO7rS9hyHNJwQPSCkGIPhKB9araPg
iatTXoOymUu6QI5B8gQFEr2/Y742+62p/rj4i5brrfxb/loFnkXkwZIia5HB6cB4RL5yCODooB2s
SNiY3fS1sUDa9QuVQT40SmpumowtUqihCVSoqnZ6i2aQ8RdyIUWcdFPZzHk57pEsKYGdkLK4HJnC
DP1C7zmX5Ll5afCYdp3RyQbxJiuiQ1Aph3LhWAnMkwOd/irxYz4YuZSPG0fnwlwZBIsUTbKTpXbZ
Y8hk1ui13SBfub6MuQihv3GQrYjr03IpDszyQBSBsdSpqI5b+wGXpVyT1j9pDLyuXpYMOzkYA5f2
yg7x1C8fLZKQqrjcjqVlF/0proodTRJrZ/CLcz0fj2acqud4IXRZnXfoS7quoZNNsDfzX1GGNl1T
DO1IINa81TzvYVrKDdckRhnMmEeLOeaa23h9zz895zQjdD8lJD9j+b+uD1nu1Hs6ppvrU399Xr5w
zX3sRsItFMUwL6deWWbRcCfPwqq2c0rCo74M2DNiwLmgd2OxrQI13Y9GwWXxzy30uiqX+hn40Uq+
LNflbfa6miHJy/p5OrYjmTe5po7+F2uXNO7L9WE5jywToIpMWRdL9Lp8cFWAchxcnbvvq2E9AFs4
y4cRteoGMhTXJTtqNqVWjquAhg53ZC7Rx2nqetx7RdCAkKJRMIWN31V7aaKwyxD768VP8Ze/4stL
XxaBgBF8K70X8lO536n4G2aZKi4rIM2SbnutUtJqakjuWqqWZWJT+pOLzFqqBXjMs9KHrwmb+HG5
OMmC7vV/0RsL4RORLekpXLpHhWw4aLLJcfnPvz5z/S//gjSMje4eOmctn/7rXYK27XR55bIov/3y
h8i3yvWocniXXL984/W/UuO8WuseuV4wziYuEH9+2F9/xeXPvr58/d//F88V2Sl2KrXucQoHhzmY
0NMk6wiBjG5vKh9N07xXh+lpzE1C7KlkEr9d3ZqxSvtygMjQz/lLHCFKLbzyBbIa2FZvhv2JwBoK
g3PfJGP5nanwb4bo75jhK3+mrLKpoDxtwVsz/yjA/2S6RYBTI55HC+hfF8MPsr0Z8B2KvyxAANs0
9uSnkddu2wKqXhFxp8F/QzRM3a7svn+aB3RlXaW+2oU5U52F7dk7pxDnjCKiGmAQIhQaOv3WHJkF
DF2zTRVufLazbaHMkV2PqHIkrIZzgXiquMnFuodhsSvz9ldgC2BZI5pEofZvejsi6ra/u3GLtqaM
qRxS9TLregtN94ehpKSqbPti7Bhog8+YbcU4OJ19zDhd9kmTkCLMdksb81QUbcelL3oT8Oduhfg5
TB+pF+xiI8evC+hnG+bite3p4TqGIH+TCWlejMfQMHZGW95pZdiyqyoFlX73E3jWplQ9a6cHVCQQ
Sm1D1KB+V7evaMB/EntT20sBI5u4t/LRVZdMj8mI2THZWkRhrJoyU9ZmavsiNT6ADD6AiU9e+uwD
GJrfMeS6mzrEGjVj3apONkhe7itqhhTv4WKwVBMDkzPjMLtyHdo/Zs9VN+CTmkOREDOhpmZ4iI0R
Kpxod2ONIB4tNp4JGld1ano7z23f1bkRm7EOX5qR2L4Erseawgk570wf/RwAtGImNsoSyx9hYG+j
UuRrzXDfY470Y8ydeo1qdt6qInqaR+05cPSAEQn4epsBKO5iUu/sxREeEFuJREuUIy3AUPvmDrW5
M9LiILLKfAT9+80t01skSczew4S+hxbS0Yh3CI6GzQwBnuiichOwyXcRKGdJPw+z7pxHcfBT6Zsz
/9CoJsAxm6Eu1iLiAteYWoNHhctkxAALK8UmLjBgWGZ6tGb1zqOvd0jCtj6qTnxW+2m68yYlOWRK
egufbDU2HK+ahvbOLEmrgKJGK7TxzQHGr9vNxnbUUbx1Hsru2AQMbaKUbtsP2TRwVYeQ7fIV+CKX
VeJM4DrXgLwIDclACuZ5a924c4GiDcbnSqeejQSrN3ZV7zzmayOe1C0ZT8Eut5LvlWF9WI31aGIY
+A7r4bXkEgViKlEhL+PCG8a53unz0N+o6k3UmBO+PPAnpl7UvIt2B0i/IKjH2yLfmLDA1kOiPdhF
19xP+W+6N9/IX7ZPXFlBPwqufU/OuVK95LEui0MVjiYFLAXrgvaSR8E2FSTylB46/xjeYBbaLagg
sm+mpInWOOF/BiIlPd70vlkOtvEKyFVDvA7Ev1UFd4IYlRFtmQIW3zYDTjcLTDE5BlCQqHOX6OGx
W0DiA1gbdL8Y5GJ2GYHRBFyciqxv/DaNd1HngCdvPJLqxUiqS3xbBaDc7TD5QQ+Ze4A3bhqR1si6
uPI5FYPQlrqPXuY1VLvgNQsI8aptOtRAOcWgfisdBRZJm6AFAKXaVuYpUbHGKCO5i7E2gE5Pmp9D
6zW7gGsU5gfYgFHLHNccmUW3zS14k/uwN+wtvM+hAAncJVSlELhtyP3+Gdk62ZoGspUhep+HdLFp
YJuka4EjRgu2EEpvAr1+IaoHhrA65duJtBGhv/R9+ruMQBS45DTuC8JxQBlaZvlOmYLf1KtsHS15
84JxP9vFkybIlGyKBNeHExJRI9JdvAhhhWlk3zLb3Xqet3E1rbtPnXNj0KVoivSxn7ScLE1Eo0PY
pj7BN8XWm4xNGSPkF9pc+tH43oXDj9FFHjYPz22YHqlfofKFSuZF/bMClHWVAWwfG3GalPEOHuJH
n2/blEtN5MTkPtmwp/MFTzeA+Fd/D6JUN4PW/3bxoyYADCnKOT0iHQ6/CD4ipcz5lpAYZg8udHS4
4SsxopN1E5NWHdYcjB1lTsYY8UUe46PN2EUf5eC72EL9uOt3AwhIRsJILUlp3LvcqtJd6nU3qaG6
vgEmE220CWIz135O+YLQjL6bJj4U8Lw0R5v+A1aNtlYhWDZ6Ai1eaM1iudvoP3qn0sEDJA5aITIZ
cDDYnXkbNpEf4Bnn2Jjg0Tlru62B7GU2IXjkV5nWzZwFeOMQ+IkBLY8ZdG/kSh4LZsPberBOnW3b
t1oubmq1WII/cJAkqXtLvRkuRobZKQw9bDKUh6HUlKTwaXvuwsjlWkixDpBGPZ5fiyV5ropb4KW2
nsNcxk+E16VcRagv7Ah6c0ON3RDju6mbRIWwR5omfanJr8OTq//Si/vQogxlFkvKljlxKXyxE/3U
vJcifgYU+d56EW2igEADbe6TA9PV2ykgc28OxR15CoQUamBgy7ss1+7dGZ1x7sXVtldGf/baYh22
oXaYTC7GIqi2XW88txWOpU5wX6aA8GgqxjOxYOYqiUr1oQzzbgf0x6DMozyaBcKnrMOV1ZckgLQZ
ZMDCJJQgHle68NQdkSn3CVRe3YmWA2I+g4C9HwuVYjW7LCPxawrp/wVmatLSdk5KHpJZV5QWWop0
S36RF6TAhTEMrkPHIYEbSlUu7p2oak648D5M3E1aidPYjKJ11E46PkRqgSJ2fYKpyG3VVHyTbfCp
ifGpm9mOSlyREhzUyF8qMi5rD8WCVzGC7fVHzTKOVhjfzmQJ6QrBLqpALYwAmVCgWGzo2n2kOLO2
VkX8i4iRenoNRD/LfQ/iPqKIyhDQ8Jo7dQK1PpbkDRjOLoYgHFpF+AvjHFV8E+rQa63kjx4UlZVm
RhMl4fJejY5DXuyG3EmPOkHGq17FBZDoZHJ2wyOzXG7UnHW1pnCFs9BHo9om+yHEuK5NT0z2vhV6
k5wH4k8HmIlQP/Dimd6NWKYhc/ZoMevcJJD4NReS4WSUD1qkaieFMOcyV05N3CJwr9HJ4njF+DRX
5YPXE3UHc5AIP8KC57AkBqcqTpTEBaIKRrcOM0Xlu+JQgWuYe60Tc8L5SQgV1ab8Pow8h3SN7Uj8
3Q8uRwRPMZjflq3m+Wk3ard9DUtLVY+exx080kLQ+X0++l0a0YEZfJK4jEOBOrCEeH/vGCrJZopW
b6iBR+suKk2aAeipTZu+uNbtUXX5YZ4VJ1wUvx1rJvqNe9JG7fLPIjZ/RgpjLZKZFfwvFIQInhzv
BmKpkuEpZ0i40wtiCO20O5SDSkY7gr69waWBC6KnPgzteBZJhfjatQ42Gc1uOng+wyRlDWu0XjOH
XWdWc5uYombuNQ6roqdA6TklmnwCmnd9GxHUZtaHQatJG7XJKGvTMto548ZODSJb9cjeFnRuuHd8
dHZWbueUq3KkE2VhNcE5LmDj2YH4HTU3ca5tM+6vDCODvZWVj4b9zfE07SmoNYK5hmbruaRqELNp
VdVb01M471r9hRQgVOaO8ZCF1mtpNBsKeA+aa2fM+3LoMNocbsbGCzZqMT8WpJ6ux8xQVipbfBIK
ycBLMiAk7H06nvou6VaWo1JMHh87e0AEVgzZxhmPTifI48j0+5ZG57pVkcfn7kRw2kDwDfLrtRIo
RLXU8wum8CW4VvcHg+BQXMW0fZQG8T+dOaIviSIsiQuZ6Ivhf8FlKejUc7cZ2vSJhBJiWsAKGrmj
bTJsEczHXLjJEcr5otIp2/3SRdbiggpIA006SGbevqhta1M7dAcTUZTYD6oUjjACjRTlMrMcZDJd
vKW3eJPafHNaWCgbyR0Ug3Gndty0RjPx8QnFmySCpxdH3Q+yLsK10aG9Afz7VrdxxwXPRfpvOpxM
3bs9tk9J5z2YAI3HaqbGoGHJCma/hjy1MqbxfcrxgWa699pnMY4Fh1yGsrJX3VwyXRMTGeEAjCmk
wQTEgkOLiZI+BaDMxRteK8uvBGBqxXdBuXN6FHFN1h+LUx9FH1aEW6Sv8TVaOqn1w+965q5kESxl
h/0vc5pvs2TZgXZ5YJ8xbSN/KM3qibiB4hm+LPTqzHtNZm1XOv2vLhufdREeitDcMayHECimQ+gx
WM49+1Ft8huhjE8JcD87Vdpja3W7vLCmDbkiVqJmK8vlhCzQqG96Y7wpwuFYBCjbR+ddn6HRlgOZ
5nOpI10KaTSH0nkdFtq5UyFP23Y1nlrzltZQCAIRzqGYs2c1CdhOi9HGyAx4H9MdcxcqQZZyahmT
chX2KNeobfcy50ZxyyxFT0hwaGY2WTkFGMhqk6CE9pO+7W/RzctLFB5DnUPbNp+5SvysaJ5tywxb
bR9WnBhCX7UeV+3Acjfcn8Nzr/TcREO8d3TWcRDTWvCs3veU6gUmUL/dxEroPnL2DFZJCNcQ1FhG
aOil0U+VWEFye6y3Ylo3E+aOPGkcMoU/nNqi6Mcx2TjKSG9Fj1YAyqmPzBExKhQTm7r4LWayKIWY
9iKaPmCM6Ouqjw8BqSDIdfp8r4m6Q/uFQ1T53oWLnNNxbhkjvBqt8a3W+3sjVx5cLbrzYvZSRjzv
KiZ3lAzdXdVyf2IiX3WkB0WReA6dAG8r/igjTNyjmMioshXBDFmEBKMWqIkywbhP5IwA0k7ze4+A
m6g1qTBzVZvQpoy5S6V0ye/VGb13I4mWbApKeiqmp8Jqya6hdyMm3ETqVJAHCarhnFBhIKc24ao9
vBtV8+Z2yjqb7ZEeGeKUdIhfSJ0XuvYWZnGMi8sCEDpxd27NddRrza3mgqsmcwQJ9I1O/NypjLgr
m7DBkVMA3FdPVJ/wpyNp36eNWt326bg2u+45Irrqph6O6Hm4D+v6R9ERiJJ0fbdVmMazNJCm7my1
VlX9Pkl+ezX9aaVSj4GDgrIxwGOjYGasaQwTvwg8aNZqVBJBqacKdO7OeiTu6bkbfnuCqretPQ9W
1a1T1/2hWM+OY3OXM5bYbJDsQcpskT7Ryum4Ajgh31+nMThjNT+I0rm1SrVaz0WonfOp502MVAHI
MnIg02EsStJyG64gKpiUzG3uBZTYVZWYXB7iew9gdtipHxqZz7uJP2Fdalz5+JuF4RZ+Rc9cYzha
e+rNMkeFXB4QmqBVnJD8pFEdXzt09Ctb1baxouvrMLQYfpMbsird+6glbVYZSHDFl+1rs/ecNPVv
crd/L5oSK4vu+hyfITOVgH0M6fZFDJ670SNEWFHK6Fz5bkTCQ09pTTdO9GmS4Wtls3WoZiKnM8ad
/QwjTq+MG7VRngHM0CW283xDNsJKe8mCbo0HsedijA9Pa8Wn0sNAqJBHMbsnD6B84qZ5Q5rCgxNy
eGa+sewnLYm99dAb/EZsAeu+0mvG0Rwt6mLicyLdDzGh96r3aAzaWxGn3tZD/mLYhzK247UwnG+C
AvTKNW8SC4lBGoDRDMU99Tj8TUNy71i0T5FZVM3wZE/xU9TPj9iEH8JoOkRteds22baub61Efyv4
CeQcrJ3qcyG3h4Ny31gzh5dCCjyUhXx2tsvEdIbrxonLgDbU7owkfNcD45ngSw1bebfrcGrHwiFA
g1lCny2uY+XZxbpeWupND9VoVUcYO4uAn2tVhBDO/YPO3jIC08eFpQrzmzvPT5W5kM/faCoYKQNE
ZqVrJ/5P7s5jyW11zbKvUtFznIb7YTq6a0AC9CZ9SpogUlIK3uOHe/pewLn36twzqIia1gRBypJJ
EPjM3muTO9jlnDGE8JVbRzReN7t+rDbwzu1v+FsZIWhXVct/ydb9Zkj5vSi+D21g441RL7kavLJG
eqyVGiBB8UvnxWZz9SuM0udMlC84Nmb0bcTtAs777nI+79tUfi0osMkL4pKU1BN5ul35kSXNsWns
5yJmRWRmDArGozkVXqZXz0Ik56ZV322tfR7sfBeNrIpLJ3h0RuIc0HH8Sp300Q3fBlPe9VaB4ZHg
H81+VCpbpcZWzpkid0hG7K0aRuau6et8K0hM9HStflcIrZnjr2nXfubhzWgbpEwVaY5h51zBI29K
Gd0DwB61YlztXvwSWk72lrkMq3Tj1vc6ma2VxRSJSjuq/M6OT0H3bpjtIQq/ELmoHPNueiT1m4ug
igItfprj/f9wHR7Dyf9Sh9d8hmXxb/Rvc/0r/6R/a9YfpgVdyLAcCyneEiH6TxWebsIrEoIUUc3i
qiX+wiSy/tAtfg/dnq7bkMN5Df9Q4ZnaH8xoTNs2HMu0YRa5/x0VnuZavIC/qvBUASsJNZ8uVJ3W
UdX/hv9OWzmng3Tjh4JIk0Wvvaq0rYxIwnYgdzgLd0Ep3yKjDk7Ml5fQjPTVGYlcUyNCDGIKOUgp
fwVsr/jtAEANFgHNy0bjYdW/roeGLWlXl4yl7AWNJ+aFANYtd7dRuWahhO22HEp7sSfmie51JbKP
vqmPlkaoWxeRsZVklrUH9+ps8jBCJZT2A11znh6k0Z8Dw/yRZErwUMuMzYXhvhUOYu5ZbCGb2w+W
i7Z4mB5kXcePKRT/gEpPGx1sKm1+FZJ8E64E32MrAjY7K+fQRCVTK0Ox+1NYv662ViXw+mhVB1v6
+FYNjIbq0mIEUlR7kYlb2qspi5CkYK/MTHQMfqiRYZ3GzJn8sgIrEOcWW0gHkgchfCRIBXJH4gd1
w3KAG2FAEf8Y8rA51zRDXmNSYIW8GwU82gJqNJbDqnZen66PtKJ4GVPGmITUMHkPLeXQ2Zhh6zA8
pyRweESeUrf0WFn/tdpymTsdKAlBOzgMtNY3p/K/ESlaZZAputinm38ZjOSSRGpGbpQuvanENK83
qX1yZCQ8Cuc7DSeZhOYuXYQPmoKck2CKzMuZw0KsUvt2o/UWyX0Er8pF5BN31jEMnJYJdwG+VFss
hUJaWOsHuzkHMw46vMyMFUNnp+chFim7146GW/y5alx/9H/7JH5/OmWcgoxr5C/DLPYqBfiB/Ssa
KGesfNI95Gk9ICVqfKcUn4SWIHWRQ3sKLXRrcvEjWMuXYX30+zAuaFk9w+5mktxt8N+f1sP6hv72
lBVNfUJTaRKoSBBNtIgftn+6UtaHuCwfBvhx21jTv5qLQoNZWnVaH/1+uvpRZrsxDw7Kz/WTXkn4
66Pfh/VkWJ/O08iaQjApWr+W65fRngsa0dWXsv7ienYgKvhi5MwN163o+qP7ffj9a0ZksyNJTsPi
p1s17WSg4HJZxe7aggtbf4cMgcBzqiGhp9LxI/zrsOL31u95vqoE2pTeW9hR7K9+kmalqP72l/z5
PEt31tQ9Qm0dEAgtDqaIDTydbPYRphB6u75EoKU44yZPu/lkkI8JM5DD+nQ96PAPIAxVZN2Lrwla
C+bs+4p8wwMaNGPhsaBb1R20Nqt02EF6iB6pIHOjGDvIHME7AS2+LHUVQ7ZUTo5hkNkx57thleWt
L8r0OwCjJ3X5sq2/AJGsOK0H41+P1qeEKGt7FxcZ1LjiNC1/gTByfU8ffuUG4WV1oR1TnK1nK2cD
hmsnJHCsnHnfHFTS2E4umbC72Ry/xHkDcUaJopM5v/KTTTVu8ggE4ND3pz5ygS7zhd8FkWBX1IXn
xjZfnMTId+tLrJe9fpRTNY6WTjjO4hVdf6OPk7z+YqtufZyG2tJu2pC8TFM3840mHiudH1u3XlhR
ZuXLvr0l8/i9a5A4G8oAGKO/xGED4Y073VbXg5+xq2VHBnvQYUio1oPmmTCr+BCm8k0164PrEAJG
vfWRQ3zx8P8/ujvpNtkpztXLkMfZrqj5E3XcMWXHuCsHcvvaKbtWDrG+zjh+HYfZ08b0a2iW7tEY
EzbWuTMzCJ0pxZZTYYRu1bDO1KT6NQD145daTnco5S3WoUqUyeKXLTD7xj2JYCHvjpq2gpwBYReM
G9y6qLjgEsy5RPTxxSxAjdmcTWF+lZjymRXMgFYUJLtmfJw6/arV47MTtRr9N1w0NbfdzZBI3Z8I
dAMIOB5qMZznZJCnykFD2oxRe3bT6Q1yDtu8BEqWExU/U4OudXTkDwUh02muNNs3HCJucGijMuph
BCiRr7v9a0xXvq+S6a4kDhbnCZtvPBYLGGoiC0thHG8kxtluRX4sUqcjWJT0GeDXjHUsXwTpnh42
YU1vdmhLyrPSuCTgggrfirGt961kk2q0QeeLWBJqM9zLELmrMOtuCylri/olYEM/J9tekG4tDfrl
LIHfJ2RpbBvTMHaGIY2tk6efkzarRCNPL5K5SdZYJPCahu7PhoK2wLD9sYTQpi5kEYuZsavpDFgT
fJp1xT86tdlDNxP3xgc/nvUiVW7jFPGXw5/RlFk3J1Myrw4qZkBB/jpW3eindqLtUDl8K5OKjFty
Agtjrkkr7ogQzqqz0Tkqbn3A90qj3CRaMPodlpky78WmF+n4jJS83QkCd7yQVZPtSO3qVKLyYMSB
hKBO+p6hpgE9x+uKDZntMIbpW8cx3oHxRPJculBQ5kI/llHvqWr8Mw0BGQ4IEkhPUa6M/7faVEMq
4H5+6Ea+QKR9fGWeVnkqEXJeX9XaUSlojplk+DpstCsv5qdtErne65riY4UAyvVTK4wHOw8W8uA1
JUEP+V75jTXlV4Rpm2B0r0OZn0yb720K7AkoQngbMKcd9Ayf9vJVxUrReVEUMbgL5KUlY+p1tgOF
uHMGF4KWwCqq13SiSxHKaQlw3VkmcaaZCg84SWoSEdFykXHyVlruj0xPuJ2oqKEdVSg30splXiZ7
+Dd8J7V83rJqzQAHkfcpJ/ngLmt9+IgWlcHwI0T1u0nJmDzMGXqY7hhZ2vvQqrpXKeZXmu3TgJ0E
teFrF0MFGBXzV9rY4rFoXshgulRuOPp22KXHJiWDmLpUPxVlz8tNgkNrYNEMyMfyK+fQkNvwoKfu
My/0IY5JUGpRE1wTOHzxFB7b3PpMJuPLXIU6mSXqxVADxzfVvtmGBvlMkXmTGrUlCzZ3Q1otYJxc
Va55MLQgoeKzatS/qpL1e9Or0a7MwNolGlh0g4EK08Dap3n8PorgnpAnvhvV+hoHc+KXS8j0mGqX
To4ksbJLJ9PrUbfZwqtZiumwezGlZ7QR7Ly4OUdWvmnsnDEgLCDoUL22STUUWjSuYts4gwDPEIab
wGEYXFdMv/qxfQcRIb3qHpew2ZiqwLVZrC5Wm+2NVCpXRxgfQnwjBjY4N0FNYnBEliW5iyzEmZqT
ifgw2JQyqokIhtjGtmi/M5zPdjZ7wblod5EsvkRhTCU+M3vN0AlrtvseOai2ZYwsdDbRhkSDPMhK
PRNhxwTSdG0f3PBPcO7dkR9ExsrsXokOJqPSPMzACTNlG9mJYE6OfWSuuB3hFyIhpsYADAYJ113o
nvox3ugGLDSdO/Z50sDLA3W7cS8Nt5V8aJBJsFOIFU8vCMlbkPeDBUmTcUJ5sOOENkft/RSBYJBE
9YkhPNOZ1aS+Pl8fhSm/sz4d2oQhqkJJtrQv64HatPrz0fqUW2Kxww/yNhKttenzAuZoXmA7hszj
JfASTuthBen/7SnBnOIYjqjkqfcM7iYIt6Znw2hU9EkVvqGhjc+2ZM9S1SzuVsUzhtuMLolRNavo
BtICboUiezVKddopbjv5NUOuTc3qciez6Meq2Sbtvj2tcu31kIwAUjYOZdCh4FPKa1DVtknOp94u
G5HFsVAYQXfKloPGHmofR/GlMXH1MQn8SMMlL1bPj/HQ9/v1lxuNOClb7w+5CpurrKeTRW75iR4D
n4QqyFow8uX0QhdJ/tXPCVeT76BVpxWIK3Hs1ZNcHMG/D6S3NScdLtXS1uE2+SesfuXZ5xVjNddy
xZ8BBqvOuTPFBOB6CTRws4D4lNy+r+rZfFXFrg9XlezvmA1tsWHjG1gq+yHtiFnA/1KfuHah11Ap
DOVA4lE536ZWBRhgas/CKN/YGvcH7iIMGEc1vIZ9fZ3N3Hwxw2CbGM6Dkpec3KWm3FnU/5SRke4X
5xfLQwkjtkJsFnTJeHOWQxB1n3NmZbtM2NNJGUB8aA39ESomFw1Dryn7KFC/xQXlk2b9iMOp8s2p
r7aI2gWsJ06RKAaNPQ25ddf66RAU1AtFZH3I0hSXGq1/FsUhHMuK1jRHR5YqUIMsi1Ve2+gfIy2X
PbTlEzvIvHpWwOvmSvOudUkIoEuxN8hDhEc3rmxMgjVfe6TUJyKYWS73vyZMCNdOI8e6zZBOkQSR
cT3UTd8UWJPIBW3ukQyb+2AJ6k+1ZLmfiDNnHtvHiEumFWsF38oSqFdsidAzlWi86u70SKb1FX/2
jQ+C3VomkgdT+2QClt7M+pgQ87xBUGJ5RpE0TJQzNBAz+vG8tctd606AK6t4uifEE+40C+Zjqkmv
LcfxMZdLIvtYX+FF0f9zwjA3ZYNS1Xq9lTbEIHXGZxTmzXFsHLKDzebmTnF7k+XYQi/ouZ+PcXJt
LVwJ6tB8iomhgRsGe3tLMnOHVwo15ziZD23slGcDSvAGRhEyhpaXLoxwa7pcgtltnSzqe/Bj6nxG
FX1se4dATBsfgsh0HTdu+7MGNUtCClYgZQh2Sh+ZfllHsTfFsEZdbXoYXPuL7ZgPEfvu44SiQ4HW
/piMUbRz0vGjccNvSjEZD91U97cClEphF8pVqEawd4GqxzjM9iWhdEi5VPloqCxkJgEOmaplT/lw
67UiOxN4Qj3nbAvcN8gwIfENxmAwyuZKlaDX30pDq+85ckQ7vqOgv+DsMm+JrsBTT6eDOeY/OsOw
oNsTVR85SXIDIhhuC5mNj2kdFgdgrkxTMCMhNbjYoIhUKgq/LzqUfI2mHZvsCwxD2pOSzzXDg+VF
0oQHPAS6F7VA7zre0cZJWpuTq+r3UeS4sJ14NTEVfMFlZt/Ok7Flo8c7xSnG9gKjP0OHg6yT99Ki
kZ3T7kJ6pJIGj4genmqmNAf+2cKvQ0n4cIaMTmlslo4wUfncfC0d0zsx5H4UB8HFCUbDn3LzxBj4
kfHwcGkg3FzWR7QoUNuURPUsqyn2GR31pqBMpe8JEXOyOabruypRmLFkfOqTRQwSqMm5d5kBKWUS
ogEwtVOJPswsY3lFXIMmxbKJxJv8IBl6X61ZXOuWe4Jkaz2nqYyeUDts3mvS2FDgLAYydZ8uPY4S
wiB27yMmCubm/Ws0BuqTWnyVHd+vsox2dZ+rt94CjsDVlVjc5ruGXHSLO6JDsqZiCdXzGfM2oGS9
l9Rkg5YBqA3zu1Nh1Mva7wNQcES+RnOMOjt8AY92Qq3rHOuGfyJLyp+Ddsl6x9oiu2Vn1HTI3sKm
vKmm2Cfo0gAW19257LoPO9OMCxhuPE8SR12iCT7VLGDZI1p5EKXyU1b2tJNLRLpaWG9pQ6C5MJNn
2bnNTYtEeZQmsoXlGtvO7VOIouCohGK4aUlOez/h3LCD+dQVzVYt8+lkqhkngoxQXTvagxkP4VUK
fWeQ0vkQGeqNu9HXNtBwqznjI8x57RqXnIFdIPHNC/zsXT74kGJa6jQi7cCPVTvbdl+50GRHbdKP
tMA/KtFk1ylErthZ9rgL4CLvjzM+Nx+xgOOVg37SnUjuMqeFhKk6Np9sDJK8/JJitKXE7NB76to9
Tl0NI15veEyNLYSSGJYUK0VsFGEOrPTmPs6DfFqmqeMhk4n9A5ol6VeWz3cKQ4EFLQNV2nIOl/BK
v5uDqvJ16A9o9bXTqH2nxBgOaTHhQ4QRmCdRcZwtJ/YK2da7ImW5rsTjHn/ewc3sz4Sy/dWkupc1
XSRrQAvn6Cmq8hrm0/SR2BnJtBZfJauf2IKyj+O2ohMyfc1dcUzg1t76tBSPlNc9Ju008eOhI/Fd
Hdn86O6vdk5CENNdR6mLUNy2hL0NFTIMg5ICW2rFSw0kaponZetEsKnFqDssj1A4jnHcbludAna2
qOZXZ0w9NMZuaPTbWoqxvARfLSD9Yed561jLelFTaidXGK8112mzk4tKUILxrcJhU0M6RtBYXlj4
hRcxjOc0nhjGUKx3HXNrEZCvSPgyAdJCY+hDDmw85/tQZj9G4nThTPdPNoqZzNK7s6GYZzeRIBwy
vYYJ2mxsO6uODsFPLyRTLdJB4LVgbocM3UY1EUerpthu+7nyNCSDVzefKOp1h5ozws6rpTNbsXOh
ls2VHXXVlxDQraDfCaefnkP0YmmbDAdGUSQSob/0yzZAVBdn0S0T1N62OUPRpX2tY3UDPwMWeZX/
alTMXyhShw/RVE9QKsgKr9MeE06AQBPi4jylBmNNQBYpYKWry47ZF656QbsS+KqtRMeZ8od1v0vX
qj/TSf3qZ3W82C06YjrGdluW+i+30xmb6MZxmAtfnZSYZN0c4qBTYm7qGHRI+Nh+RcboWaK0chuU
VmAGildkXtBwjOBumR9dksh3Uybc2eas2XQO1PqUyBbQct1N6SImUYUQ56KdoNWb/WPdIB9WkBFx
hTGDvUgbxTOrhiFnqz0V3OjCOncvYR+9T5lLjVgvBnKFgx2U9TlXEfT2JjhQ7jPLwjPlfjhmpR8h
Z2E/lymXUKg9zN+2OeTacKg0NPXFcsIaje6loK0J9Bqvptsq+7Sovqi105CqCp3K5tWPil1uEWzp
mIoq7QCO/yMPq+oVtJ8X96z1IuGOT0o97OdKCZ+ToDgMreAcK9h/aAk6orl1yr2AJ42vQ3pDPpjk
LdP65Gooth03Gj9CJ87KgmCSlM30YXCL/hw12Bu4zSte0Bn6NV7+F7aPeNq1mRspmgrPYTue5gkO
405oLwZbaM8aW8LsWdbQPtSoopKn0irIj+Y/3Tp9q6MmoUJN6/LmhLcxa8S5SZsAoWSWHbs0e9QU
7LruwAdgu51AbIbeihUyNwBa7K0DPOYY6+Y2CqPsymCCPBYIC+zQ2zMmuG5ntoT19NGYsAqytSNA
lx84iUdmDU63h0Ab3CwwqFvymMMDVdEODz0/kRkZL1HIjI71vjqK0qFfK5vGYwbZe/agGKB4lGK/
/qDJMtgaS8CyUqNEMgL1bFfUwbRnKGh2cxHvzKR2Dh2ggSC2m0dNXQh4FZfbQTDq+qaYbr0tnPJF
JVvzIEJDAYGDunXSu2uZD1/7bNa4yiJVDkaTiWIuZ31HrcyAtE2/mPWIkyGfjUuQ5+6+nvLvXZ42
KEBc++D2asY8smBzYhQXYLPhNmC8CuagSc6LqFRTKoXRNxvLY4r27ShUlk5lcueeHJ4dIh2vYM2Q
FqXlrVO7ncE721djTGMowqeA2ea1QHERD1/iIh4uTgp22QqM2jedzgJ66dKklcqTSBL7vB6cpk/4
55oEfrmZ30VVgdcYIDs5ISVknTvNPh5s+4o0sbjyth0ZK3czsb4KgSsxWJ51dvJ15Hw409T3DPC5
FgyG9Z7bSnHDBVGiUdSfMMI15ySGVTrRs/p2OvqVPg1PxXIY3dbPCvnk9nSqxZg099p8q2xXnk2B
mIvmQb8oNmKDuUYpnWakvs+xlhxLNx28ItMedHRnz2ipONcnpHnxOKPWMjVMHHxw26it7KMiEwfY
tbmrBAvLfm7ifexQu7pcu7a1DBJ4H/MdZ4l2KMvxu9nX8UHnQ70VIXHH+QTTPpTOFhm1xr8qfwzE
rT/Cs/BcbsnPfVBtoky9KcjVbvS8x1m1aeoQmWPCoTjPjmYpWiDETrZrKgR+RSvvDAjr84Dmg/m2
mZ6tgrJRMLjNJvTwTuOhF+BmQGtKxELqFalojlXORThHXHd1gb4nTJwenI6TyEBGS5l5AZtaX21G
h7HAn5ZVxssg9DOsVmevJGF8DB10dnrdsTyp3fSeTv19tsP+RAzEvk0JDzDdMj5iD2JOg7N5MJGc
JngIWg17LwtMdzNx8UQUyooHjHbsa2VhQHxFYlPkLt/rHv950nyqiVXv3cL5Hk32aWj7/FZ2uMGG
pJXoZGvpi2a+NUYZbWfkUduI4fSmYj+8n8ax25sZt/qEtmk3EAbKXKiudtBO906N0jPSQ/mWi+Yi
Fcs4Gjb75nmyq/2Uo6ZUsyE6i6x7Uh1ZEXHQ8VpHyvTKkS9V4DoXBrgvoca9BE0Ou94YGbIl7SMY
7RIk79Fa5Mb03Jwcku5tQsGYC2a72lyT76LjCutqhygMxlODwH6gKIqJLRbydCGZKNVa+2mEY3ku
atsP4c8floxnY4F9tLJ9L6zyK9K2bhtMw4eUVLbOmPjr+5BOjfd3tt+HqOAEjsPsMGjyNXJ6shHK
LTyE7j4Hb9ZogldX6plLoMWA2GVziwYW6XtnvlTpWTPV8QvK8NgbGjPfKUKe/tzlL47edfn3e++3
Plp/LQzkS1QXxY5pLsPefJklVcs2VralLwOCJsrI3M4OFliWTwDNXZlxJcDjsvIdtELNt5m9aBDW
50nbbllahUeGhyoee9SKhgVaRRsiynfTHE/ozDM/NkkHctTwMUQcBos3ib11ebxSvaihhgM6WaTb
MdIENf/IDZiOo6oc3OaeNEgVwsW6uyK31MwF+RyC/W4tbTiFepF7tbGIgxLMbushypJb0HXxXmFU
c2onmBvmyMmds8U6B2lDpyz0R74szaa36jcxDzo9S4zMi16mPCeZFhJjG+aeSrQF11Stqs4T3xA7
SqdjZsiRIfRc/okLswl/PrmrLm3GHcUc9FVLgPWGCVFCLrSbTbCgPOIIayktCJSK5Z2sB3f5q9ky
5Pv9a4qhJzuyYV//tocODKqklG5ELEb/9Z2vj8oK9/jvp+sju5oSryHUHmGoTRW8ACjWR86/Hq1P
o+UHVur6y9zVt6gmoS+vRrAHYZ/5k4gwCy4HtyBWLyNo1OtNIlnXg+DudZwxVDiLKXqGYYW/fXlY
4e7587A+hQnKyisp3Q0RMZfeSaczyVMqdQA/jOW1YYrl7PNWGQbByogUUq7OTNVZGrOtoOBNjIa+
z4n2baV+0Sby51aymqIyOU3XeSk1SHtybfEGBCLardS6fGGwrI/S5REESgE6Irmvv8QicTxG9lu3
vB1w7f84dCuGpcelt8L8/gQ1Ws4pLyfyb5XK3cxW/b13GJoV6Kk3GdYT3Gr/PPRGeZG61uz7JajO
EH1MX7VMhFkOar5rJOlB6S3GiEwy49F8MJ1U2/2P1nUZlq6CG/vf//l/f4z/J/wsvY/u4z8+C8ZR
0+0j//x//+v9s+3+4y1uQsqXf4Os/eNv/kPeZdt/2DQZmuOqjuVy0UPD9Q95l6P/YQnD1NhgmJbO
H/iLvEv9wzJUTbUd27XQcdn6v+Rdhv2H5jqWqtpLIh1W8/+WvIsO8t8j5+ALGJatOaawbfg+rqHx
Kv4KWQsnojWKBJsTTUqyA5L8mfd1u/gQ76Q1NOfBMDI/A5pBIys/OokkalIuKfeEG/70yLSOoM0p
9ENuVJQMRZEGnjBz/M/AcCvL/sB+e5cjo7ESBAiuaOqgtK6CfYahYDOEwTW2ztXEQHcCvGJMIC9D
lzYS7ZAfDPP78GGZovKhQNuenA/cTWH6htVhUFmRNszXdqrl+j2Kjbmujw2yjaNp4mHuJ4UpVzF8
2GGUAx1j/mUhCdcC/CJsuS/DPLGtByUXRkwj+1nZaBTbGSrtiNvpgELg6EZtxM64uBKsVntmsnxF
9GcZ5bHHOqzf0Q5eM9WYH0arVPx8YnpQt6QZ8W1uNtqUutuqq8iXNNxmK7Qo35tOWXMJg6GVxVhW
2Es8p1IggY29psf9NRV1vNXlRzNh/zA5F+8JvTVqBTvEa7mZIFLAXqsQgyOhByKjeFad4u1QRlj+
WVeTQlX3fE7xboDfsIuiivUMC+4Izc+L0TtPaK63GDrL48jwydNFe4XKvNEOeaW/VF0/XNRIedF0
okW79s2KhkdhNtt+sHbIPTZWM2FSqL0yfp8XF4DL2khVzkPl3i1GknRer6pdfZiLUb7CVpgaDQx8
nO1K5xyX32URV3B7ZSVZtN+Qa5QL7zZE/ExKgaqZN4pIdCJWx9w8YxQ+jqQhaQUroEg7pHQNi/l0
Mxn9KYQ2f3bUHvCZ+iWGqXKZJ8I39FErd2joNkVNCx3r5BRlZcVaITWZfS0jEHBuEhQPjuTEBKnH
5ZB0LZ2pBif4phOoYdUaZb6MSe6hcUUDdiaHrOGEC0uvdvAHEF0Iek7Pt+AIw32WhwuF4AeV74uq
45MCQkWPGKZXvYkSciyMp0rTL2kgHvXMvZdpFG7r4ZsZZrbfaMmXuiJZocnUDeyw4aAYDKhS5kYi
Hh024w0RA627A4KFv15Jo0srekaaMNUgF+1TFR14WOAo7wGum4O7NybkCPUSvUOnOBDGGGCGlO96
luUI6QjIlYx8uBLwNSPnQ1XslvCE4BI0ymMPvolKnO2LMVyJSttrbT94JdJQRoWln+W242tx9Jy2
pLlOM8HxHVE1NYL/jikygnjwCl03vEYvps7Ep3lycl1hV7CsNKv5Z9LhwShK/SeThVvAps0tVL6L
ZpvvZYb7jOUoZKm5GfzS6aIvg3gIMqs7uCML2X5uDb8L7EPUb/nafEmSp1rgKZRD5fW2HvuGJm52
g4eUmcK2md4LbfyclN7eR7241dZ4lFqj72yMAqVwaLuJjPGisX+Y8Cx6CHXYcjl6t2mkQqqShBDt
1nsrCB+bLmK0FTy2/T3Q2Zw3Lk48kd1srERcACz2axWpczbqiW0/swcJSyPfurSjLNjUg9p+uNMy
Vmk/xlFiRwNmPIXqhzovH1CIzgb7yc4mwszuYZU1SRseFBjlWxE2P6SuoozMTXOfNfOx1l39kg1U
eaxinsbaDV6jPDvV2TODE0SvcfExycj0Sqwep5ax56Ypo8+KOArNxS4WD2hSMsO+G2HQn8ZoeLNd
Y1HMvRGIx4iVugrC4DFOI+cRPxRJmpg9xn5Gvu42ZGuEJa408hX9oeouuSM+reRXrFhv2bxM47DB
efgDPgfJpofcTgYXE/YTob7Y+KZ8UiDD2Bhu2MHTbZmpjGjycmfopKW49neHcmWbT07kUYXsog4f
b0LD6VRcmepy3o9lDxQDTMWjhTJONtdOmXLisSo+3SbO9wF2IXzULYmnLvtGxBipjZUqNc5jJcU5
csnjiszXvMIHb0RV7bUJi68MXTt6BafMdN9QuooaFxVgrKk7ejp+xra8wjZ7rdVD69T3oR/2Y1U5
CA+K0Ou5S8Lc1B+xR2IxZZtaVzlVr1AwswofPipBE8hQen30w4EMG9RCFfv1nAhTzfKcqXhusoa2
zw2T/Zy63yzGqof8l5t1XxIH3ZSd1Y94sMejdhjnAFVTiiRKvQEBsbjCcXnpKumRlRBsms5gLaqy
+wXihY2zyuEa1JEXZ+EZr6H6AMLOT4TBuYOdpUrIrE/VdG8rIW7XyDj2Dbe1Ia8fDCKuHkrNpJRk
0WvaxZdRN6OzFSk198j4KLuCipd0bwZF1bU9FIbF7KUL8QRa/c02JXfIXj2bqvsct4pxKnsy4xSp
cmCfCUDaOkRMtURi+1onn2e7fhWm+5JCttmE6TtBW6jXnOHd1TgttbHeDZWcjuSrjYiyjX0eKrM3
GO6xjqv50LdHrqv1blLaEwq3uzNEPUrtc4Wwyqht1q/DpMNxcyo6AP5cM7vAEtxHxGTTYyAROeE2
/Ckn5mXxWDs7vmrfqmZ4kt2kHNuQ899F4pZXnJjUHMMhDnR2AZNxihA0l7JDqFHeBfqZskwrTxZu
xBamqjZm9VkiCNvVY/lZy8lCGjQ5mEBpGOhLdsxBtF05OPDkpiV3Ivqaj8ZLI51015vmU0gBEmd4
uKULXy4Kpo0rS2LbcvUYTN2lbXLEdtyO4kbBv6oCltWsHhPHlxh4QTCTt5fjKGaMdxBjnt/VxmHV
qIffattud0za04MKfpAfS/Tal4HYTrn+LQri/TC73OAxtrvt+G41SxJVnb9oqf0uJOsmRP4WrEGV
lJlKi/y6K/SDxWR4h/+6PZSaRnJI/CEUYosaNfzBLqjYN066N3TjzN6z5QvET0wFELYxdPe1LwjQ
ix3rolumvnPDQfMsm840FPpbDrETlUH2kTBPpINhucAydSMQzSPD65/yqXvLZD9jEI5Cr6SNt2eU
qKHbXcKRGEMYKq+1y1ZnTrhytYOSXktErSxI5ur6/xk7s+W2tTRLv0pFXjeygY2NKaKzLjgPIkVS
FEXrBkHJFuZ5xtP3B52T08nsrK6IUtrWsUmRBPY/rPUtvJ7VrJnZIv9Q3UI/4jdEY8zgog/6kAz1
epsE/jnQcmMf5cYjb4OSdmg8T9E2geGhK/LuQ+5wRyzezVLBWlrLhe6TXCsRMjN+VarNYPkH2KSA
C+LxHAcGQa16aCDH1L6ShMGLNDG3a6O9LSmf5mVnhVucg8vYDvtFRmbe9EElsWFl8T5vqVbiJ1vr
KZG41wX4ExErFB5G0i5f2mi65kHUkqo2MH0ry4PnWvFqtD7CKCerrYvzNfb+OBIfitK3JFWSqKQI
9aPyxDvQF3NbKcFzzCm61xJHLpIxRyj0zBaIHW4HzkMZ0otbFM+aVWUzowkv4XgsMv/sShRyoDsp
KWOSCVOiCaA8IB7Ls+RqEdyYVfI8pGwqVPgPQ6HqK9xOl6xv02NN7QNrals6NudYl7MAFdPNPZTF
epy6huZiqJ2GS7A8W7rxZCf1wSUxF/N6j81bmYQELphSqTDVYTwJULJvFTaTOQlq1Vj+SGTxRslL
bVe15HW1pCGneXVCzMVuQlMc/Iv+Npd6cY1qIrzSNmwOWozZDAsbRlLB621ZuJr5O+xb+7Vsm9fe
IsKIHwgRJ3ur1Vgnw75VGBAhX51Fve5t6xH8kBuKhoz6L+4xITV5k7wb7dYCiOnqza1Uq5XC7PJp
lOLYerY+l/zMs25i+6C42g6t3i56BxtGZbDesLmvWhquslwZ7RVhYvqsVqzoGZTSSGHdFO8FyMhZ
ChZuMyIMnOmKR64ZkKQ5Ab43crfWo5UeBgsXasaK+U6s2mdLqKMbRv1z5eOe1it9HkoW/EVinFSa
Dch+3FGCcNFjppjprqltvelbfP4yV1Zbsws+Kswzqs1nNOICWLB//PDjJ3i5PJSSBSu/K94GY/gl
CkK1Q8StVKyQBnvxVB2kYrD5TQ+pJnlOVSUXBrH3s0rBEqv6H0i+R2BBxXtSlWTeDZx7pzIMdlWT
P+iizuyAbx0QX1VJx4UQ+yQu3qekSPbQGouq0bkkrbc2XFZSPigbAN+L0YvJqr6YuXMxeu9h29AE
nBJkcklejZrh8Xm4rIecUpsbUlt5tDeW7A5ACUifQ/vjtNmOVHQiPyxIpBgSRGuC1WFnVZkbyAcf
jvbaj+NypHtr+/xHjuJPM51XaaEzJBWtd4jXdj6pPn9YLfcQCZJByX8I7eDICOgXMESOFluN6Q3S
08h6N7HcE9bOferntwAfd042KGumk5wc3mByWJWgkfXhooDURBgToiwhvdiu6TeZm0//VBgnZ6hc
C1A6Oy2JhgWkZobs0HYME/1rV57CUdzTMtuEXYdMBMUerMBKIbPbyPbAt46sBhCL9KyWuS/0vJp8
HE00qJ44Z6p204tyE0tiTL3I+IjaBbEYB8jOKsnZ0dWR+iHMy+fBUk5EnC8r80eTZ0sWRE8M++dW
pSzyUmKrz4OnexmkYDJ09eqnyAhC7sraltU8SX+hfIYj9l4QTadWELcL99hES6EoFIWMsvvo3XAM
6r2CkDwWrdS/yGX83kZe1nz2BQ5vSpzIBSWoQRgpeo4CCgFs2gWlnRmmR0s0iKv8T8foz7HbMxFg
k6EK6wTYfqHn7TUgnrVIGBpMb00apNDzUIqVEN9p3idFoiheWIJFjJFRwvWI+IlInucKoXeZ2NWO
vvH1HP+peLPHppuH3Ns7TqTpNVc6+1pmcu14/tXN0ZTlD0tdB+yeZm7LHjQDjj0OzqkR3c1DspdX
uPddiD2M+RiDvFJW3JhexJRRdM+K754iEyJdGKQz2Urj5ZKbPuRFRWuWfR3lM5gzpwjhxRbn9zZj
4nJQIlV9CoxqDVeDsMaWm0YOVq8b6aMyUAQ2b1OsYrxqHXh1VU6jjCFWh+LM2d+AuUNP4qnPfcME
gIMrnAh1B7NTXtC2rCas30ZxSQavyRSnAyQXLp7k9oO7T73+aYws7rvEgJdZ8SszeQIuIdO4Dldj
byEMKqw3J2lbAtQ7tPgdXo2mIrwpdIAKKuMxhufAlHojmpz2VfUfJWVd0KJjjzNoLJr9pHv5mskV
ZZynHw0/bFbW0bQP5ST2CH1BM+8fqB0/LCx8SretwCrR83FamLUDA7Qwj8NATnZPizbr42Az5tkH
Gj57m8i8nTPg6+ZaQh6YU51yDz5wrWRvphnue7Q4M7dSP0oFLqMaPBc2AYeOiw/ZrQ1knvaBo+/U
6uHkT7cQvCtXs1XQIHQ3UTGCySqmVWrurJRAPIP15VzMxnd238UkC5erGmoJLssNn8uVKLHY5wmr
ii6NDoFq28fA0/aRK5Dx5f6yHAN/p6C6biHizrMCzB30lquhVQ15d+JdzzKK6PxTtihm+tJkfx0b
W121lqHQVYg52SMDJQ7bBGq99RQBVTiqXlBfU3ILp1xF3y/rfczEc2Go/s4b12rnA6hvTQgSlc60
PfIWwOz2qeY6696T9O1a95OFYc5yBsO/P5abKue2oTHqXCZRR1RmC5LEEnth0HJk/UuIK4Jyi1za
tH7XbMDMNYVNF5N9LZVha2g5pCij3g8+A7a6ce/QyWZFqQSQ61SkZ1W1IGxRY3HTkYvHPk6Z9pnB
mOV0FF9JywXaYHogPbm9m3VEv9C9xLGCKrGEVBFk0E8qtoY8oqXvnXI0VyInwiAGmcV/HSHXoPFL
DGvd63W0wc5EdzdCiTLJbyJ7jIFAW9ElUJzhMtPnHTvjbWQYm6E3dyXcORbaFmniLmu8ivFGoiHy
6Zufmd71C7S1JSd3x7RKPxSNtLeap3Yo4atlJiC/5Kwr6pxBZZxXR3woJ6vP1hqj2FnXtz3mbvxY
xafhMgoEAvBz7E1rTkKGnFOJflqu8SuxNMTnsavMGttCOZirL3CnNqpChKtsvFPNKkwPlKNrt3yq
HQvyA0rKnC6HWhATPvYWkzio8ASl5jOonHBBdM1TkHns5d1VRJ42l6hOirFVhHOsrMrci5RtKq4u
Op2xtfiH44pAjvgYq4wv07A+x5l+bZSM4cCgEHEs9EViwWRvLfZEBaHSHgYKV6cyUVjAqiY8BFZ2
lYpO2khAw6HkdOtbVnnMYz1zmTthspQRBFChV9iZmIymnmCJuETs5vxU0J6ZIxMpE5AkpKSWsCpK
TLdNNq5F36EEMfu0ssfOyJ4u9wh9s7RkSiGk+O3ZvfutMx/FtnCfYq2aIeL6xOYmli4f5allOn9H
b1hT/gZISoGphhWPqVUnva81FrHaXIlCaospKKTzq99/RQjJuOw6EJjf4SRcKHSE9DoLY1JMfH9J
/Njcod4iImQo+AB+/2HtwOwSOpd6xT1z13hBs9IZWAH2xF/qNdqRgYyxyqZdXp6q/oLRDC6ZSR0v
py+6hz5m9o0OH9KeX5KpRKaGXdJshBr44GBYM04udvnYbtAmDutvfLHeEvb1G8gYDYC0WT7mHGCx
6W+b7JxoRQAyBj6a2zm0It+P7k/bxRzzgJlmTrxgJm/Pvx/3+8l8/+pbqv+HP6MKXfRhLjZstwXM
CMwibORdFsskJIF1U2aMofHymOL3L35K28pm5U2fPJbfBkY/yZxh/v1LQE/oCL5djt+2xqDm/EkF
Iolgyl2rpLEnxj1cc+XluzqY3B55C2kkaORcS3kRv780XDXLTqiPv/+RMGy88bi7C4jQmBT+9t/m
A/vAv/82RCCwGGpu7X//RofBbaEXFHNZzu3NK9EgTzEXf//ilLoH2Gz6wyCol0UJrCEErciJjZw3
EY2yBie2SyuvXtSeiBZ2UrxYsZuAN6IebhVO044BdpG4+8RK1a0NEQdTy7jUGk1bqCj9F2UNL7ZJ
oAlF24zw8SZpUNqlNCuhoyjceAiT5SQ4J0hjUNE36gVy3TEgQ34ecpaiFhoF52kXPFmhNyJPZMhr
gjla+q35axRKvcnTdktPYDw1Q7AuaxspN1MpNDPCwzaYUN0yhTRnngSQyWWIX5yp4hAkr0NYdWs5
dDOLD+U+lPon0i6gYAYTCNxnV82N8ycFdQp2SH/JPXo3eP10CCCOMkQnluBLThJA3h51DmKRoVzl
6AxGG2VW1uvhBlkup6rlEecDlo/bXDYf24bg9waZO2yqTaoObGPd9kehQHsCM70Mp6yfbNd0yZk+
kcwDA3lP7Da0S6UFRm8iWlbIXWDeI8zOZ8L7oPeNT7miBSs4tQ5LGzQlsluUaY56P3uu1KMnxabQ
aVX0YR1bzD0T4xZpcPGQBvwijuKlpKmOi3wfx0O81WEEt4p0YQSHB2ARr1Hh4FBAgBvZoOEaTPp+
gOWl7a8VApgwuraCQHVP757dRl7IE9x2TnhUgwG3UHZjGE+/nyK5bd30dcBnipYA8H3TvvuJc5oe
NrexH9foBywTQKcfhD9TInhaJvgs4oa7W0wBMTjZyJB7MaT1JjEp8u1uFvvqHRE/bOKx/Img9k7Y
xNoIGYzUWHr0RlQ//IEZdiZeyvopa8i2ZlBpzeRQvU0/3RxusX2ITOh4zojcu/VOjkJxnhk8Sz/f
ddQTdXsMPZvODSSPaiC0of7BN8ZJGadrN1dfi7pft2KkSwyan1VXU17R5zIB56wU21yVsAfrqwh7
d2moCWE4sb0lm2UdCHTR6KoQ8ycYSILkVyTJILGKNluQBxMGgHR9r+S0ZAU/uOWI0HS45sL5NKEQ
7aucGRTsNAhYEOqflcHsZk43maVrg+7eL5k4rI2GMT0GGgNYnt1ucG6Yp5QpZmaMpFaxy4izNF0i
gW+Ab/EjpGz2ppeORZH+KKJh2erK+zHJ6FIFWj7gS8ZdMTtSPcwXrQnXbCnlQbCCC9tagS3LzNud
fIducShN7I/T+1GS+rgq/dLBN1YdtMF+a0v1gSNcX6SZ/qPNSptelp+5KFEZtMNnVMKLUOKlJ0pv
XXdAe6VbXk0ZMUAYTAob/dlLcxJVu6JcMa9B6hQaTxrDuo1pZSoihfBjwJmlieocmNWXFTEIHUc4
WAkwW89QunngYPqLWESovIsLvUfi5OvvY45jOXPsOXHRT6NTXNxG/9klbUnIDDPXjAQblEPxTPKL
6VsBmRuzCEivqKDy2fJmBlykZExxOWa30tIgO7cdeDhgIaVU1nFxo8ly5uz77bkXS5CnXRkSHObN
SQRBa58YVzbqkg8pw18HaeJi1BWmjcUSPQWUg6qldA6CRfFDbcZiYSQup2rAW2KXe8PK3lTFOMqA
jCrGCKE/vlVtsRWye641bwX6gkcWtgQ+1Wxx6Wib1vSvoW8UK3uKnvBKlne2IteehyisViZscjjV
7nRbjlhDa2YwImCL2Rum2XfF1/H72xzm+8jSnsrSfC8owSojxRflRAs3ty+FY37YFpsbPjap3kB6
Hc95cbIELh7JGLB3+SxO30AEzyK4cHFyljPAsMsmcEjU9ra6VHZ9hXEdv805wrypDOED7MjGMbMV
Tw2TvsksDp3iaXCZxFAsiIUx9K8AEMt5GCmXJIqf8vZDgQA2s9t6OxrqdoAfNifJXQdGyfLQAM6L
dm80Gm8pchvXouUsXF3ZYOo9Mqc6m5Z50uP6nGK8TVNzkcX68/fjDoChZ2oU+XR7iB+t7OJXZJMJ
VAnaSMktVfBrgUluIQUSFVE0mUXiVwusMFtXjzjjdPilOPUatInPyTP1iEhXOV4moPAFPh7ofUAh
c7tMD07qXkwNIvvQletEPghYQ6xlGJ/4JE7dwNa2LF7DArFjiU4wVY660yLE4q7YOyebaZJeMyjy
ap87mNQfVYzVb7Dea9v+suMPFT7WjN3ZNUX7UIXhQgU9OYsytu6luuHm2jEUZsLaq5uxK98Z49Is
2iFtZL1OudEqafEIveSCmOK5dIx5nMtxU7fQ6tvEGpfUIE++6u1UR14NVb7lyCPNhB+A2nIbDMCU
iVN7HzzUDAOT9xwpRc4aZqYwPqUmX7J9xb9qLlkHPjB1JUBU89ew7XdtcMHY+al61DgCC3dXrWOu
Ew7adVy3z5M8UfNZ2chhi0MaQN/IXNLOtWSOCJtVqEIbD0wYhaZYl+rIiDkTBzsIloMq7xAtp+2V
u8/cCSo8LBtriOkS2aWoBtiy/AfY57cqqvFsBsGz7pf5rA6Dc1enPwl2YvUum7sdE7BQVx+kyLwn
RXpLY8qCJngtzPaHtMDOt2l/ptZIV/SPFgdA0OPKih4+gAKH7cSMcemswQhl8H66di+4GDCC4Eiw
Yy3a2JOOVqnPYaY+5f1CqNB/2fXpz7GrxXNOmnRB3zbODS6lTF8EFu9o3vSo/ruAT4JRYvoI8jsD
/QXCJJWFV81eUosedYEiwOWgYC2mr8y6OKgJ+2LJC4OcIPTZ8LK/Fd6PSjEhKRR78mJZXticlEhI
9kxeTwbhUsgIt2EvH10bASAdrjZMQ4ZmMXJLQP8OmgY9ST+n69vNkCNXtTlnxIa3VJAl10vzKlVr
2/rtlHXEFq7ThyfDYtNml9jRTQE30oubjWfVxjP8CBpQgt6ygn/FUG4pd021KpqZmVC3GKV8Qxqw
kalZLlVTG7aYDCaKM/fY+qcwmU/VnlLOHCC8HM3PaetSqBTcMsHQaFH9qaCcZsSsfVRwHEaFjAAn
4eOTLk2EPHNRYnuwQE1H/L2Nsiu04DUC9kFOcWTQWJ3UKAz2DZsSPZnWZiMbmYwFaeZencC8qz57
Ac/tDyR03Gq13ZuVHS01MNBu41c8Sv5rKFJuGWI8pwQKWAEGCRBUSOvRNnf4Ga0ak4Wlh6iarIde
BeMssoyF1Ycag6RwaUZEsyXaUrLhJ4/DM+c+Y5AZ24NunSnGW0Hux7aYjHWhxn7SCt5wfz43FJFr
F6A85JroTAmERmGw7ghvNuVYOrh//XLuqpDhM50ddzMsAVIX8I+PACSXbYNlvlfN955xxXLMuK/w
5soV/uBLUXjFkqADF+n0ysy858yv7mIM4Tv3+rhQECZViDqFbXlrTU9nvPrNzvHqesf2Zm6xcWUZ
tM8ruoqsMo6a21pr3e6hedYlh8lJGF23RfZzVqzwFQhEytyao5YMary5MEbCvssWyMOKBcWaRtXM
T84tagsYf+Zi/ZlDKedS4VqBoBlR5FmYiwbTAZYH5nmTe9tx7IKZR0OoFnia2451qVbLjjmBeXLI
LiQlIDjEzK3W7JzVdatFFyPXP3IvIvnB2DoRMvEoPzfauO99T9+yMqvVkbekTqhsOLAwt0Qzw7PH
rczBKxIiOhvzEK0U07y8SagjfTxSDngKxkKdSDHbddithYkboLzVVZYsdOPu5J9mbVULpQogE4vg
QujoJdUZ05XsLIfK6y5udLYxYYzMRCyFsVjG9N5s4m4Vjwpc3ZGVUgCVLB97Z56JdotD4ksAmic1
dVgTE/Mqlfc4Mn+pEsoBEU97Hcw5C7PgadS8kRwNYVC+65g30iOW4ps0+FhjB2eDgZ5grBYJBlfc
gz5hBrmHg6jG+dsTLDIIhoN1DVlIC5bMo6EtRMUIEVflnggB0dc5Q3jXqG3CbdWQQuEzRMUTDjHU
gdgm7U2WWsB7boxnmBGairWy6/YjFaxlktx96XrrrkFTYxzx2qSCA65wyrWSmMc+RQVeDT+1kols
3FDSlGxtvIkJkTRuwW1iO+Zqs47spptpnWfAz+UgUeLqFJrEpvtZmYITa1d1CtPTYVbv2eFjRGEt
muTexcif3Oa98p1VWpfs5XPg9K7dHViIH4aezQFJyuaZ3Sz4pl9m2oINddl6NA3244720xsJ8xrB
CwS42JOx1eYDR/bGHMWz4UkKLUadhr7yK+jcHUTLvNc+ugEybRTDlPbCDWeft86018aRCcAwir0o
TtKVTsqcDYs0NMgvJVjw7KT45ayfVYi107H9OdX6R143d3CgLpiPA9Z4apuJeIdkaQqOiteuO8Iw
QTmeCKJgUyF3rLs3UWAua2dkll6pG7o+hbkfMPcQK9WSEKfXIGjIFtXHWS5LfeGoIxZVaNJN+kWM
Q7Z0monyEpgf4NLzyflF4kCgXXyp1tu+Q7ZdDea9+bAz4W+igm0SI8bG0tSZMYDmD2tarjRf+S4t
bdS92kZx8HG2rm3bJOg0HaCJvwYuGCIsWi+mUKId2QW46tI4XNYin8K8/GpVAvleopJZi7pms5Zu
NL3u5uy3XkbPFVysz0bJZB3wx8O0RbBtgTpVmPXmZd+0kAkJBvMDECIjbmN8btZFMSYwivoUKno3
QXVd5JTpvMnKhgxXQL9avGGZA0kK2NLGUDYib5tz5PHMRNii0GvZ4cKfxTr/81t9/L9/kx+fsphq
Kq2+5ciflF8lWrb6D7/97/WvbBInV/9n+lt/+6/++59/y1/6/R+dNM3/9Jvlt7753Pwqh8uvCvzh
P6qf/3+/+btK+jrkqKQfPxMqlqCqy+Cz/icIpmVOoMn/t7764mc/f/3XtoofKa/Er+9ntv35lz+J
3/7iX+XV2p81QUK1qZvOXzXUv8urLe3PtiORHEGQMW3L+FuCtRR/5m9o0jZtzUSQLfhWhW7H/8uf
YGdq0lA1nLoaf/zXH/+fXn3E4L///r/SJjnRD9fVX/4Egu2fsZnS5v8whOo8B7Td+iTh/kdddVF6
TZk4DiwGiw6UnJL3YeebIBvsWqxVNzshjKiXg14iz0gZOndOD3M/DdFHaBoUFusYzhsvOdlFe7Uz
QGLCuNsePYcePNEfYFnWZlUUPRI3OtBIrzpFspA7MOjcVhlqu+BcpBbrAW7beI45ziiVHBgbRWbb
a3zsFzKH7Z2Wn+tOrqCXRDgY2WfC1d94yTSZJyC2tjM01HpM+R1xosWNemvGg1XasPV6YoUKRe4i
PcYPG5KRqSK2aTXjqy5UVpDk7PhwYn31hvzr6KT1CHKDoUWNLzek0cpaCL+pCL/CgYACu7KOecz5
iYb3FMXxppbWzxZAdclCkF4adpZZyQ2yRSYY3BQF6hskrkXZXGvc4TOoDuwpfnXDgLu1JM/M+zVQ
TaGkgepUsLZgcBgoLyh+XCLz2kPkZnsPJgf7W2WRpu2ZkuMQ1PGBaeemSWlsYHkhJ6T3Hk4MCo5K
oO4D0Btwu06Oq958xdjo6XDCQsZZvioT7VYqEMGiElziQAIVltM6+GJPxdETvLnVcAmwfgmYe03k
LZNd5VZLK7OPlt6vkz46mFH40BgVDR0/ZpQeOq29+Kq7FR6lB2ZVpvpkJhyaYTzJcNiHZgcuMNp1
TrArQyJkx/AQ2CqfiuCQa4wDSSQCEF4jBwjAdou4Wxt1tGOtf2RqPc8s814M1cpShhOC1EM9vKkx
UxdH+l9QdyAqm9m+N/wtUpC9W8gNe4nlgJWKwg51FjzFDUjYHW5wbEW9tghq/OW1fo9aAIxG/OR1
SwcoQu4bm7z2dyGlMFk9O7VEGc07rCFUaSrIMmP0IaP4y/D8L0Zzl+llRPZyK2w+1HK8asW6jNTP
QW2QJZBrrvbrYQrthiIXp9G2iBrcTt3FmQQ6ZQY7z8wxMVEXVLoDlKA7scndMGreJah1kAlno3EU
Pq9g3u81X26YnuwDP/6yKVRnKoVq0MOZk9FBN4iE4DM5FsZGVdW5JKPVNfpPO6fftJd91F9Nf7h0
ubwD69mN6Jb0PGLRHD6+H2NoIrCROlCXYiJlM+YtvC+34vCK036NXo29f783WelJ3hVCmRZsq7C8
HbJ6YE3czQI1uCO8+iqjiptEvUrISEKpcyBsbadzneMD3bgZKYkleEDQ0QlK0z4cT8EYHaKOrImQ
z6pSvnASt2G/Lov2IuPmWioJqgNuB/ZH7483Z2wuHVA/r78I3hJ0KcxrfjgDkQndeLOK8Ta9g406
7JU4IrkneUwvzPR51KhDraCDODLeqqFZtPDOKVzov6sloiewkeVMt+TGELw12ARPXaWeakHz4q1E
jx5dL/n3Sraa0S4C8RUiUOo64171qGfYpJL3hsaGaDbuCaASXhqFRRif7Sjq99Nziz3uZR3MswCN
ErKWdRimhzDgVgCQY28azWJ0udbZYKCbi796KZdBcO+IB9OC/io04CJ8mJyiWpG8fXNrcpuSG+gP
jmjr3udA44mjuKkSpZzzgtZxVRrhTgnLFY0Tt+nxxH7w5Bv9lSZrUadLlrIoXoebFXZrO2Xw5mbB
w/aUN7gs56eqZ9ZXqp+MHOaBi4hY4BvQVfOoWz1CFPc1JdbLMcKvOh32oNLnBR9mxQuW9bCj9ztq
SzilJ7fLnvSsXZgoSQdRb4oxmkIBwASRtVioJzJoin76pUGS8rjXP8gvO6tZuKtLfVOI+JAUPPee
y2Pw+UjwSpuxOi/fK718bppx7+T1FYYkYS/WLMQnM3IhTP+vBAHrw52C04VDw1oZqA0Ko/ms3P7E
/ptxTXPFEkEQmszXLgPB0mIVzs2KwgD5hsYKZwoE06z2Ot2wsZgjlQ+fGUxe63C8gVdhfFG8CvfW
JPhUXDAEgew/hf+rChxQZya0l+gw3RNUxzriDFxNF1EluMY0jaAlNHX3pqEf01JOGodJUGNsOBMZ
eqj1xZRc89yoZlF7gqb+qHmMOOXuhrfZ72GhdLrJpZY8Qqfj+vCfSv84PVYirOP3Faf15IwxQ3AV
iexMIYLLnbJ//GdEomRPhKw3/WFC3FPleWRI73qFfASiv8mmge/FwOvNDosHOnlKwlD7DD3To8Uw
mGO4+ZM+5VqIztyF3GKfyDHBjzpAJUOxpEcWm16vfo2DcdiELY2XjzWL7uYOu/TkQOnbD4SF1lr1
jgdSsh6362UUTTN9yJAM+gMG/anB/FIKbdzG6rVHLL3TsDnsArZDv/3q+8+GcVrzJvW2scxz4Idi
9R2MzdAaxGiIoOz7iyLL33+L/pGnPVOnJadjY3LsB5a7juW9tRT8i1avnwjfcRkhIjMAwIkAzPAD
fY6WAlLK9IUhKMkxoaRdHI03jWnIODQuMzPcv1n8hnq5Wno1hlKbaKpt0kbzJm6RfavBTbM0fztA
z7GRkizY0G0YIa00W1mOaYthJFqmUlkSKDrjDJhlyt2uvszSXEWkcQ+pMQ8HhL8MjosFs8zlUGPq
hzqIKowQ0KJRKvxoWf3blwaP5p4nN25GqzpaftmvKIoYueNy8omTihX/lGYyW1J/3eyZExuP0XA2
PqfAsvDtR5nSNRVNa++CtHnH1zNPlZAFpEOUxGSob8ye0zhmHcHQZZHnrIhY8pGsZUzrLDCHbE94
ZULxGdPjtKlxtCWWJh/RQ1TSLufDvckncCSXeVhy8+ASSIfmkjjjxcNmwMW2HFwKHbrxHzErrWcQ
HoygiNGEpsftj2bIhecFGEwxj0bSXUU5XCOZHWPTZfJir0cjeAQSpFi5l5Dc/qGo/zd1svavZbIj
SG40pS2AzFt/tB8GNN8kDYMsa6zoq4i2AKKusLCujE6PhBONyrAvqKN61ir/wyODyM9/a6OmPsKg
QHcEpFhVNyCWkSz1B669IzGsmIOVblxPO5FAxp45NrfxwiSpCV8X+xQ0KrE7UxzzOJVK/8PD0+38
8eF1lG0Wz0CFnKP+4eHZF7F1xtG9ETVFPPea1K9XSpGvHfUSad2FjdyjyrZ1fw6MZF9K7moUtn44
/Ba48E994z92Khq21n99IjZ9FUWbM/0v3/98XILUo6/R/pen42CwK0gw05tv9C0q7J6Uib1NxAOj
6YsAYmBZ+FAKY94wa2UifkkH1DAap09MwerITZDKZW69/eeXaOrR/vWZOaah4k3FuCqnZ/4PzyyP
vG4MBzvdOA0tlMqcytfPzMUwJ3UdRSgbBhk1H98fb7h4e2Q7n1RiV686kfj5UJ3+U/e5AXyXh7Yx
nry1MJW3PB5vNUeXHtLLD5Qh1HYmshbsJuupBDGdbh2FxsbnApiqdLXmSon7S+KHOztRT6NubEre
i86z8RcW5B61l7DBLyDvoFdWGAg3rg1suGGdaleXYug2cW3gFWLPhG/Nb4nzNFEzE889LfqRXN8U
j03qqL4xAoMeqM8tjOW21lxcYEqF0/DPh4+SYDTOsLmQFsE6fGpQbxD5HtP/JVkf4Ydrr3Co0tl/
fhf+3cdDAp4xNFNTDfHH+AdBwHOSCZlufFFBlFNPjRPvkvjju7Lu2ZGW2//8gJr+7953qelT127j
MLT/8L47nWbTm3Jleiae/Dh8CZOVGeq3MOsuFQffCpvUAyUdd70pva1pr7S7u0ImO526Pm6NrTa+
+FW6TZEnJ+0FRw0zn/RZt6YPg0pByub6pHc4qGzxXIl9UINKM1PyW5Aap106CVXv+Ab207/b2TlT
tpnRmhtJATp1BTGfBMfHqiT6PdvMORjGW0tXBQxkic8fc827CeVbgQVKf8/INT6kOCSD6gPYGGVK
hMDctPJFz4JQWPkmGIS57DsbspkGL1zCpPcAQgg46kyw+BS5B4aJDbHb0ScGKoLZ2qso8mXSeM9p
1N86y0W13MxbWjAqcP0uYqrjEt+mof8oaUezOHhMRSsiynWIhTFBU1E2w2crKMfSgJadCX+5DdDK
NN625TX2jPAQqcnBt+VdZMama3eJHJ56JfxSRL4RDFBtr1kNefzQYndnEcShn8iY3PgDKkfu2m1t
380WIg7tHhXLflgqXK5g2L77pMxEIjhy2/V3RXruBYcWP4fSUb+ZE4E6AwyMVUhr952tfrq2PFoa
Y4L//Elz/s39RQLeY6poW6iz/i93Z7bdNpJt21+5P4AcgR54JdhTvWRZ9guGLNvo+x5ff2aEnKks
V96qcV6PHzBASqRFAghE7L3WXL8NwaurVY2lmSU9UmwnLOkADr/oz25Yf5YfGdDWsfwvo+0/jfq2
YMrp4SXxbUP+/G9DWmssiZsTBnREZ/BgdSxMq/9+S/2HS9Z1MI8C8tNxhnq//SdI1rIeo2V5tLwR
04yNhtrI16d2hipL7d2lFAR1snmgU7BbvI6wRbLH4uynnGW3/npJSYdNTH/n27qstBx9zbjJWPaM
hvXiMhC6ZX4m6eOCTjWg+fzNc/hvmjHDsqmfLRrCciDOivl5iIznMWWobtss2hjrrl4KSKj+ZnaH
B5PjP4TZK/TWS095tir5M1mXueb6HPvWTVZbx9lkSt6V17b7sE7z0WahI/9Im3lIQxjuYjpPBKVw
yuxGr/5UU2HwQGEk811mptf+NDzprv0SFfPFc9LrsjWpIROb0C0XuWzq4+RarO4WnNEVp8dljW69
kNJHR73AaFklUd3bzGP1WafVuwnjcjcAj5c9mZ82twttYU2SZNfjTEoApO+cI+nlJll3cJ/570TL
QDOmiCmc4Yn+6i5r3BdRikAuSvwZjjV/SxhOT3IEt1iv/eeTWxf/MMHhFEN6yapIWJb9WwWyNCDd
V0tB0Tvn9lkWI1pwwARJz7qpJTkIRLa4VCCcAj3mGGkzbsCuPsWz9mj4AfrMdbxpWeYB7rwMlnMz
WN65659tBGENK3S5dBvHu66YH2Ituuo846rx0i8+oK+a5vImFfC2ks+Ll72mBu/vGnylUzmcLDLC
Kwp/JQ45CH2ntKEEMHLlMxuVkwog8g9DaN/IUbVZx7cq7GhHdZcknN5cRn4c8K+uWV1b6G7qxTtr
ls3kYz7oFBeo3qEmfPC98UEfhu1gz/ui+ioXqS4RJa02H+y139cURzpTEpWY7VB/gaj3THPujgXe
DHsOCO9BzsZCLC4RizlkSDfw4iJ9OFtth9loegPFcJCTILuTJQvzxU/Jt8U6SoTQYaimZ8fmEwN+
vPbM8L6mRNd73zKbhOK677f/+UD/wyjGxE3+002fyvZvh3mKGjfvJ0IWJxhgHe1Qq0aG4U7TQZ7k
Zj/fWc45rKP/cn5BMfn34dNj+swdWtcNWNi/DZ+NZRJYbg3lsY/t56LNr+V9DjDemA+7SXAw8uI6
xEQg62dZilvItI4tE556ofBChdPgQjE7m9RMA0ooJSsm2RllzZbUATkX051vDoUUC2mOnC95FErd
+U5WN0ireBn9bj816VkOGVNyPWjaocOjhSPdJcBgk/vMworlLQqdmxg5uUVxL13Q3df5tV2IZznu
ogO4SUtKiCgU28LeDUg/0uIa6NkWGNFDxKSH+UTVrG+GvBlhtvBS6wpfCriR7LoktLZI14c5XxDU
Mm7Iazgys1f5mc1VPK+6eE5XQZud45J909z8erFY9vHaDAVv7LY7w2H0JdNETnTcWVx6TvuOletK
/6rJb3qc8Hb4Qj1QhgV4L7JCEY0ChkbM7da6qdfipyyHeCOB6szMv1eNfxiL+ZqsJNxJP0lm3PcT
/hyLWceyrm+F2JkhI1GmBU4ZAGQlgoGrUk7rCNB4XQU9hWm5jeLQYfQDlxU3+mYlVbBjuZtm+XlB
ThJ74rrOqcSm7s0wZ6/D4t7IqrVOvU5WmxayZbTF2skiHGuvN/mhgU09GZl+12jJWeBIbhFMyTs8
2uHzhLQxCpc7+RgUHxhoIoLyczsk1yXl5JG8zLjL4HevZG1mCJLDeCGv2DrK0VdW1oiMf7KQDwH1
V4vYZUC3Mr3pVfq4Upwh3uVRO8tRF0DNtQjTa4PWgb6mrxZgbr0cWGzGrxZAkFazGaGpviKdCZYw
tfdZdMHRj7QoOxfkF7RcvaWwX7iFQ+Li9sHsso4f08YB28l75csz0eEv4HTQGxtQn9e3MeZWx2xi
LIuzNqbn2KeO6Ld7g7CnyD0nXrSXtba+zykvNiRpHZndnut6uagTnqaHnEYidj7OE98no5dFVcBC
CSpX4zkEDsgBW2qIoJank7z5lFbPCtK+GbsR28Ob0KjryxNOVl9Tbqo11rBNhw8ech8tCMoLnTsC
c6DDExM5OzYM/ut4GBuqzgzHsk641uGP/zxq6ea/gYc8udq0wbraDoOIxC39fSqUL2baGJZNW9xd
3sqOL3KdTmaITowi7jrQk5eLUW8orihj0qOZQKMAOaT2LE8sOvEOVlnWAD25Bth38occfrUcttUb
uMa3JmWC2yY/Uf6/pR6+Inu+4eb96AP9EY4HEmPK2ivqQdMOCrdmAKGpCClN8BJYI/ecElPHTuTw
Y+ZhOZpgHgJzGO4KlGSHCImNsDHvJt56jQAa+hdVJGflMpkd9CC60bzWAEO2UVoL3CM5tj9qoX1F
bVOYaDZuSmoVgUPmy4xkB34rlfDhMe2XZ58cmnH8KVo8ShUXuBxf4pXs8TQFDiqIZXVuHKu/7AwG
JznmPAIUuhENeso2fhVkFnnj9EyH+WFOrWNfk+ulnxHu7uQ9PE96xmHQN1jfm4mpnrzvDvm1zxkp
r7/O9R9183Gkr5Gn4k6+m5wmRYZcGifn7Baq+a6iJyDPisy1buSb+NT7W8rLsjKg0U6Aa3aWKw0A
q5AEHNjby9tS8AdQty8WwBu+vj+2NbOganjAjdiQb6Uv02HMVoalmkCG7mfeD0+mM9/JC7p3/5z6
/19tl5swQrk+/v/t8kfZwP5/29es6v+VRvb+wl/tcp+sSYuut+35pm1bjlxZ/2qX68L6g3WJZ1rM
GF3D+XvYpP2HbKTDIvMM3SVYkvXEnw1z4w8LIyuSWiIoHaHzqv9F05wxQc4Z/laUEz7vQUFMp9jg
G4Kiz78OCj7R3T1J3Nol1RIZBRPWu9LzhmDgThnMXYYaJaYk13Uv3BiXQCzhOZ27l7XQ7vIldIO0
gaiZToh5RxoVxrjSNzwuKFJzS5Jkp7uIaCI3Wbch5p6w9TCWCsqfJsZyjZXLvpJZyXrqHWafpIfB
BwdQFQ+dM7yYKxFggjGyHcqbeC4PTePd6WZWMWoQA2y2ugSWh1gd/S+idR9p/X9K1/VmopPh1bi6
ctggA/gAqyTjJJxlk/fKJmdiU8RArmXVRxjZQ9Un38x0RbF4LGsNT6PoHjIbCinaUHdXQ/kJeuAP
bQqUzZhR0sOU6FCZewV361Erf8YIeoQ1X5JqX9bEgXfDHW4ksPB5x8Lea7GR/iSTCaBBnqB/taxP
A4znacieNTcykRDxmW0ycbOpuyfHuWLUbZwATdjbqlvUyplJZI3x0OSMM479SDQAjYpazvcHf+u1
2teeRVrdlK/40EcgYx3RUHratljU0Cxn1brT5vaTDuZri6mxX/Fm2gDkMPRN6B2ca811eyzozyId
r8eK7joJJ8zY+LgZ30KnUafVyxHroVYFEOFLYEAIiMTJSeuHvpyJ3EGvrw/QFlJ7DrwJ8almJK/N
Eo8bbUFmuXrZ9yq/Q5SD8mp4xPC4d3iPfSY7SEOSYDEl0o+soBTbTJSRxoETMoNSn9jzt7bIrrSY
BgsM6mRPjZ0M3Np5E8xRpjqfzj1fwlJX88Myl8d0GbOd/83LkotWt4KcoZAC63pHtygwwoRhP0Gc
hyIdJnrjnnQrU85AyGAIH+I8/jSYk3fEbHud1QbOG6o+GBcwMSKh1VcbcIzLdNfuyGXhYG7Gjgj6
JdU/F0Sqbh2T22jkZVcOq7693ga1Nd930CaPePxvzFGv6c+GyErH8qXw6pcslqp+8YzI+XOd1Tgu
RmvcGK7+nJXl2zLSe2PKXmR7L5Oiewvlo+64ULvmfd1Xj9XkPKyFR5wZtrKlns4tcRQdSt4A6NSd
Y3c3BtZ7WpoQceyH1a1A+1RHeyV20jbbgSIrlpkKwCoREWjfTVrwf206J8EXVPIRCw/8NaqXkgt6
Wl58D72aru9oe/0YMkmu8lCXrDkUvaUpPkEa2PuAG3YEXYEpsb40iOyZPI/c292YjHhUpoS53iM9
RwogNIQmwvzejG26JbJo67fIH+wePwyr9rOZGOuZQhthknLv4zmNKXJFCpVMulSbQXr01J5y68nB
eIe08eXXD1M8MA0NBow71se+ttb2Ft0zcejqZ397uwJyvlVL9hyrrfM84SHlxHx/hCmsN2lpp8Rc
GVKsM4ewJTAXY6u1e5An8D5IYE3eXOEAuh6YJhyhnO4BSsfHoowRDod0q9IKqIPPpOBc+1WPpRsw
qdqbzBpOGjTQj6fU84Cwb5I5cfcfv5/IF6lfW7iXbFe7wEkr/XGGR3Rpba6HYnWR7ScG4kP1nJA/
UL+iNmUUEmwl8Mrxoo9Xqt/CssmrEnCnDG76WT33/k69ej/1BAGVD5E/slRsObvtsXrsBhtDcplY
T1OhEUx7qCdkNnj13dwgzQ819Zep+hSug47NOPEODcypO71DLzr1s3WBRXAYmj69TGP1hLaovR6M
GACSXt44Mtlr6Jto09ZlcqJXVI7woeJofZ3pByTZ1jfWLNnUGJbNQs49m/RmLULral7GpyLRql05
Vs4mdFcyx1ZQI61rNNRVq0+dh+nJNQVNSdA2fYoyO8dM28eES60vs+7Ti1kISwvXlxYKDbl7X1YT
N/2qtQDTkE7eVFl3ygxRYdntXptOd48aq9VjsVTfrFk6vewmPsbd6H1KfHSnjpsde4Buu1qD7ql5
0ZdmGX6U8dA9OFKpZpA2DgGCxRWTsrUckvNaldTuZmAGc4/eds52xRI/EPpB7FCHXr+OHdy/rngZ
+5hooKjxEHlww+1Aq8TksMwtMpz7lrMLsDb8J5J6pEMWNPBSDs02jPoMTtSGy5ip8hhBcLbmJj44
Rnix5HWWyoS0uO0aapzysTcGqTn6CEs9URxHmWCqNgSz346YD8EqENs1K4Nv36vMWGswN/XIssnq
Oq5I1yU7OE/PziyZ/5lHCOuKBXFL8zzftMZcndUmJGPqnPryZPx4vNTCOEAsO8QAQAiJn0npVRsq
Rx6xb5yh7dnpMP3M4FUcTSvBEJGLpgLj2r/21HMfD921ftbKWdtR7f/ltF5K7u6wQKZdwlyBuh5e
pUTTjUD5sK26AnEA2zEo+oSwehznVOKW5JQPgLPVxtZNj0QD+ViFm3mm/dlxRm+3oKg+28wKMNWW
J72J+vMqNyoE7uMhhUIYc5ELH42iL/EAEm/8vhtLc7d6rE0wrQFRvVnR2kGDQIif8n1yRvI1QDtH
c5Iv7nKcsG/3sQvTe5nonKcjjXl5XNdCDo6x3LXrwkGO7+/VUY4h4PAN18dRRg1/HOVBa8pzJzdq
T/0gXzKitgQ65GIuztWk/9qoE+HjodpbMUIEfT3H78cdll3J+MMmkaeBOhdq8DwIkVon2hdO80kd
e0tfk1+ngc68ASqO1r2EZWfvXFfUJwEyKar7cyhCa5tFZbVR3+hHol7vYpUaylC2sfga1UZ931Ha
6Qd77illivb8sVFReB8P1Z56bnW+NFXan7x+AgaovlN1uqm9rGihNYQeLkYZUPix+TgHP05EmhMn
wYV1GDVR8Ily7zYrq3WvQgvVJod3dgZ2mGHqkWMgviTokEnzAxvAn8fu/RoVFTABtYuGlqENINHH
gXMjDSH8Px1Dc/CZwbvDUR2bUV2z71fu+76d1m9uijhEHZiPQ6SO2G/PudhDggapIIp5LmF19SrY
gKOOnXqsfmLA0kGvIZ71XPx58bYd34B63JFHxN1ndIsT075NUuakIalLRl1KsQQtqL2P5/RIP7id
YcE/Icq8g11B9SKw3Q7hkkwttFpY2+pn778gn6uwkmxGeyD1UjAeIjEiYvGvvd+e09om2lIaAhTs
yZDqhJXD3s2TaIOwr734yXow1MAhOQ1qjz6/vlv99qs6hCTB/wqkVA8LK2RMU0cUO79z7NCUqktQ
XZJVF8cEJYLJZLqWwabNcHW2uuf+OoQr0EVqsepwwpvGVLqmSOPlJel0VHL0Lo936uJ0Cvym78e9
NnW8URRL1IEuaejQypFXq9qECtPQNlQisyFjBSIvSB9sZPYeafm3x8gqaZrmgomnAli8H2HJtqjl
URfqyQLT8yHr0734a3i2Zaa6eqj21EaN2+q5kISPsGx80rD+HC7zECrfRo2c77u8/5cSmFMaAMbd
+/ImU8ihxlmyqjh66iPM5iw/mPqZIRkf6jdmnfnRUe2qHzEP+/Va9ZD6El451ArfxrqO429hnxEJ
JT8STpvqrPY+Nv/0XKlpjKIfv0MXjMvxn95iZq2yQwH+U71Nrl4XRoLCp5kc/vayf3rtb89lMRxv
eL2cjvJvVT8FofbqThTZ1KNq7gOnq1ALt/13fZK3o5Ji2dmKuAGpzdjxdX88N6XyYjOEthetAW9n
yi+FNhQH05HHQr0iWhJ21UvUi//pbdQP/vYaDKw7OzWvYB2Uu7g1P+ux4e3Ub72/3fvvjjVatI3H
t6GbRJqqn6uNI//e95+OMApFwYmiWTXDRDdx+691IVbubg2QKadesNZVZXvEU9afMTV1OH0RhBll
CaqPmzvKyPo8q5t7baaMOtQJERU/VnJugFysQdwg5wuxwx8ThQWsTXpeobwiFhhtUJ+kkSySAxzA
t7ZIwvJq0bCkMciUZ9zhvzbqIaJURl71ZOoXOsMFOEOVKPC+UcO22q17iRzxlv6eHiNdFnP4Xlg1
XQs5dAi5ceUdQD38FbhRfoK5igmVBd7WkiPPKKKSry08q8+inlIfSG2iVHfoV+SHHmxCfezkZCCW
s4RE3hrR/cWI57kFRnJuoXFjYKkn2BUpgcfDXC5B7CWMfSp1QUUtqL2uL+LzwIkoB1A7F19sGip0
d2wGYrlRe0TUbq2kG469HHpn+atqryX+odXxhA5y4E7k0J5NBqegLkds9XiycopK6D2s3hYkq8jx
ASlLfS4M22KUDF/6cZ1W7HJMFlVWxvuesKNzrAFJNlcd1hafEwFee1Z7DR9sn67DddrYsbEzrkN5
n1UfXG2cIR62ZUjLtJaTiqIUfG48Zz024VHHihEDePGGsNimHcu4Kdb2MRXAw5pPkSChnatx0aK7
xq6guqqhVLJx7LVkPPXlbtgbnBZWeNX40Xpabbs4C+pZC057dlUeSmmI5YDP7mjKOfckJ2Fqj2PE
feHjSTHG2nZACw8kig/xsSm8FDhl59JW+fN5FQrTR5D5+w5GYm3ZmCk17V69mwq7UHsfm0jOC1G8
fh5AVe7UG+Xq3qV2nbngi7ewxyC8oUdtsRi7hGM0wOSDwSDn4GrTqFPNjrdmms9HQcA0cc7yp1pl
rjuvb15VMoo62zy/gLKhHtuljB+Oe3Pg4JqvxgivsYgWJgNyBqc2mERQBBVl9JNiX7NDnyF4a/QB
K3D/E9SmGVvsNJ8FQgYW+389LqKG/ERCVFQkioqKqci5gc4PCKRg6klQSpIk/HF2+UbsCe5ygBVn
GmfjWT38t+fSNtD8iZSm6QroS3XbjMV0M4StteloTeWCQhFBIMDx4ZoWRMv2jvY4emtK+HLoQsJ2
HPjfVXlwy4J8z7WQ2lswgS0Q0Du9eFhgDhwtHzB03TzW3epd0rl6Wq2QNHWQuZvedOBdErw+4fFs
qxXl2KBXV1iR69C7ZrqdYmYRgLpheOqQoVM8UruJPsougUSde+Yd0aXi2UtgiWRjTQ8V/106N7IK
g8wJ0gIBzBQq53QMj2243oOTTo5N56Lcncar0XTC40RWsVZNNmh4MW9XR7seXJYfS5c24EcA0tKu
wCs9d+bJ6vKbEh7KjjzsEtIQZ7TTOMOpH4ajH6E5jBqbPqW7XqUJrKVILJ9BUku027SQk0vbgxiG
am9gLzvRabulstVc2tQkIUzuDVnzAys5wYpNh+g7VpNcUm0ybaZJRJ0zWGt9CZoBP1hpo6MpI0Aw
WhhagZ1byQ0MfwqfrMb3eBLXnJYqnXlAnnlMOF3b3qyje8twNj2ZQ+LhDsCzhTEOWm5JJz6Cwk3E
1hrERivLIFEHgFU0QevO+8WMhivDk7qUGs+jaRlpUFdJtdU879rEWLOHYwuzj9qMRSIYpcJ7u9ae
ct/sD55L7lZPIbUwhzc7IbPBN6YdpVao/qCcrIFN2Mf4mmd/Z4Xj90omky564K3A+5vQfLJLutVh
TcC6ZS+fZmHEuyZFCARlzT7X8epB1hi+VqiYgSrgAGqprC+p+OZ0FHHL8XsdhTpGZ0GF3z+upCjA
axmuy86ia2dKX5YpqATn6UPjEH9jNlLV0ZlwTOxZ3HcWN8uphMAiSoOcTYJKPe4UxJMQyQ5DS4oI
CGgjIX5uFvtga8bO0gyUAHYElUcQCZiRRH0VLRHMAqb+exNN+qlejSUooNTgN/8+4mRDikdcCH+G
lv4QehRjSqHGCcXV3XRxTfO1qEA3aSmlJv7j2kZsmC96fDNrNUTvxLUpRlfeth9oZiRe86O35XzT
BHWbscDceNxqh6zjZm9E3M170VOBKA6J2fdHALkg8n1/a4K634YJuZhN529nTtCg7LxbcvouPnJz
lDv9UeR1ccrw4tYzzZIKq+y7UuX/bNPNRPX6n5puTz/K8kfX/aD1/WFQNd9f9avj5umE/LDcdw0d
nQw3XNQ7vzpuvvjD1G3TdQxPd02P7V8WVdP5A3MqPWjLoJqp2mp/dtxM6w/fw+3q042zPdNH3Pe/
6LgZSM3/teOG7t73abZZAsGtwBH+WxveXVos5JNdnmLd1QI1W9HlCmmyzP7Ui2c1WapMg87zKuDc
kveeBx/TKPVjjYxaJq1yIqUeq9mU2lObjxlWOWDjmAdU9bLLo2Yl8IFYoikGoXr8vusRCG3ksHZK
J3RgDoebUq6rwDCWZ7WnNoMqDgxDuqCcN29llemsq3Ke2p3CyoetJJ9Vs2OyZqnt6WYN7tPW2r3T
JMM5nrRTA7eTiybKdpaXPds57vSGuLGNRPz0KxFIGSrtFruMcAGFreEkUXelvnMdgPwr9y/Q7Ms2
oXOfWr6xJ+XlVZ+xnuJ8/9Tq6En6zH3Tbk1LfAGKFd8smIRsdHb7zFrDY8y6AUgB+pO6zm+BidxN
Vpzt8mWqggXqAJOLdpuARMmHCMjcyHxuaNODwEN2JJ/nnERzgn7EJQp1CCEBxS91a16WOUr39Ht1
1D14diNY78yg7+e8OyTMWwMqE81KI2D6lMVjvC9saMHTzEpmqvdGYX0WTv4EIG3dOaHPai43mNPM
bqAXxf3SJVnQuWA5La22957/6EVg+HDhcRfTvZeS3lBdgwmww9Qk1sm/WkZyP/TC046kDpLV3IGC
rZjO76dWWkobqttg2yuxfgI1MvXpl5xVWZms5NrkHS4UoW8zprk03AbSn3wrAJhFjd7TyPh1pyvU
yI+Fq1tHkbSytXCbAbcj8SVHR43gIUcAuSWBC0NU7F1bXT0fLUv/qZWasy0TwydIpb4zs7a5N7Kz
PaJwWKQqcnEAHgnX2tNbbTfRgue41PUB0vP64PpdC6yhhJTvaYck9y9RTzF2JpNkg6Hri5HUUZBB
nt3Pugd9NHS+kaXbcpu4ztL5pQwbWIgJ7HkWwF9JmEhwL7FelFfQ+tiBM94uxnwnSrqdzKUsOHsT
2PjYeot6B6Ol6Wa0sTltYEOfQFRD/CraQ0dCYtBDB6WTeGiL3CcPG3OsaKG6NKGUy0mCV7RgdDL3
c9z7WyfzMppJJjNeh2XVmOztdiJRFpx168xXCf2AbXgPS+ZEHvS29EYgyK39aCTjt3wAdb+s1X3f
i5Lu2gw4jPsjw9q+RuZ8iqHC6BkJNGENP5oWLK2m7qFsETEtcxLgWIBNaINfxjXt8G2UDh7hdMjh
AFeYJepGxwCZPbXCLHfUuME2HhvL+g7UDLNrVthHB4QSk48SJiZOv1mmhHpm9Y2zo9xEw5TsROKY
G7AK8bZsgKRpcLqJF9twFm/p8r5QaIvoJhzU2kwv6k2YldZFFxMKvWXao7Onr1fNlHtWgHvkoXBm
ZbtOI+hspShEGwVEXntwyHzccwLdV8Rj1cvy0k0+0wrLNMCm8Yc1uMOCwYTKiSm9OxXWU6E7XzNE
5nudUBCxBQP41enQzpVU12G/wtwlbJwZgftjsN3+6HgoxchpKreWYUGuzzq4SElxdM2xC3DIMEKx
JtFKcQnJct91BU0n/1q3BIcH2NrYQ/mwy0MqqvoQE/Ox1Yw5xTs+5Sgl9e/NAqmvfcmigagiqg9H
BpBDbnFpxCw+mri8deR/AsD1sI6TdohlakYoroUOLdmcW/tuENb33GZMxQ8woL2ex6S/QXCxBGPb
RqfOfwxnP3ruXDvkC0rm46qXp5ZzTAyLg9kUgGBsIM9akmg5jKm7WRFO21KlNY3izch4RPr0a6SR
UGAxF8sS1khl4BU5mtL4YYlC7WDEjJyjcILadpMt9CIJ3t1ZMaHTDYHlJPA9mzNKBdRd5WaO4G7O
HnO+iHI5NoYi0Eo32rulW+3WqTk5rIXR/8lSbzOFlxhcUDkRyzVBNBwn7wdiUms/Okt+XPAmBvVp
oNP/NXfo65AIUnpt8WJbP7UCpKmu2WRl5Ql0+yQKqvqnV5XGOQvHo9bqkLCm/GkuwpROStseSuzz
W6b0zp0dA4wvO3SjWnhadcbN4XvdRCtRL+YztSsCIzL4jVk3lXTGfWPHWT3uDYap2sIsnC8nl8US
+JdWC4fA0/UumGzyGAx6i6dygTNb6AXgtfTbWjPfzMzevoQprUDj6zg2X00WLuD2hm7bDCYym4yy
hZ+W30hXfp2XfV2wHhrIFShYM2xN4WMHAH1l+rfChQ66lFl+co3wSwvI/eTFA3eZGL5/ER9sGw61
1ZdukJtrftQQ7RxaWtGTTa4YhYfijthpD2mdRXiaQX6ZW3WneHFoG/ZSsHjpdC5JKqrhloC1+4XF
X9A9t8UoJad8efUKKXUyF/Q784xjv4G6hR2Tohpk3SbIVqzOZQwqFDrFU1NwL1qNiSxCQfRbBmNt
N2XACEbqoZOZs05ckBSJwTh12FprQrOX63pgVu7RSnbW/LMnLDuoGzRFMmXUTsqfpe9ogW+3qHHj
xtuSl3cfdcvtkuG/cLoegXO6XI3Ylpg2NPBiTKJ/gCWl2kryDM51xumbxIHsaZvNc+vXzmHBJq6l
e6qO80HrxC2pxoDnx2YF2M810ZUggxzLedA0++jbLHjJWdvL6Qt9NVDLUXFJdUFomf3IlfMiPEiC
TV3j/85i/LrkoqpNxkQi61Jv5xKRbXuooTLqJfHE9GGEE9TEVbdFr7kpGtJVi5U4XcCqqCJi4ytt
ZQCErBbnoaSomjGor6Szx3SvAy/2v1LEAPOLxXOObPNAZXlmrLMaiPEgNMWI55a4oy/CI/97snzW
nbENU1AUQJO88pW1IfG/Mg51zDQKy31RPMBmI3sSSGKUYqVOavvI+mVDzREmk/89ZCG3s3UUnImv
I+icPFDpyHEmTfvGmN/tfa25jfrR3kcNBTpHs8zAmQh3yxyLe5YPorZtvCqwEDjTqUR7hjU6tbt7
+PfbsNAIn4eyCDU8EHL8Tqeqfm8GGyX+ZCp6D6ZsLEz0O4kwRgS1Idzd3E4ms+rMfHBSm8aNbJKo
Xq+IQyhm/J+dVJkUMMGQTXDlHbAQ3CaCVGWTaqPqa1FyfTIpmQaM/9eAP+azaxrjYe5SBOSxvZ/A
4M1mNUlEeBtQScGbmObGsWrq90Yrxatmb+TeQ9n168lMHpf4OWop/+KhQ1Mma8yEO8kRNj65foG7
eUQKoTczeXkhevnWCEpHUraXGKyWbDwXvpHvtb5+eu+JL8yk98OsXVPzsE8FMRaMeyT4yLl7RB9j
I5YCTF6q/2hsDat6AS28QYmOFVvm5ughIccY4/tkbLYi6VBBhQPhF7I5rZpsRfjV6pAIr0yWWb1H
ILOfhUmuZW+2x4n2Hbly3Z4AnTGmwDh1OalCy0Bwr2v1x5RUjBVBwr5vHVA6nTh31G2Irkbn1ObR
eq6EcHauV3wtEjqga44EQJb1XOZRPfh3Oyq/NuNjkXo/AAB3QUyifJnqxBwa+dlvzE8zq/GsyZ6S
RjOophBUOXQmhdHUefUTyrOrLSOLKZDzNYTNNpnIhZFhxXqUP6/+oPOHW0FU+C/MA4keNNKrqnSS
fQbdJzfGH2MWSoP7OYyyKVhE/LOf84s+VOa5Fk+1Z5inqDfJtZaLCKui/ut0kD090KpDtYzMRoUb
lH7VAMl6Iqgs2pWCOZioa3dbztm91tiNpOnvcHo0x/dec151AZM+gkjKbjkV/kO7wKyv5WaK3kja
Xk5EEBV7A1KmaZLethGr7h/iLDomGiY+kolaIrPs7gA28mxNsUmLsv7CjMLf2AWDjWtt+96StgzA
WG2xehhuyk8Ng+3eMbdxvYyXJGkexynOD9XgjhfNm8mf9PTTMhzdNdfOXdK/Mnt4zpsq4bLqLrY/
Bz6pUnu0agRTLGfD8cUG+UmzHSiJnwdKOUlD1bezB7iaLty4usiNM0E1xK9XnxHCzBgnE4gysnto
Qfc2GqMMyPQhtUf2AyiicaFYFbHpOcDcMKp0YDtf3ZRuD45doqqF1gbRkF/lc8/Q4Wg+wwoxYTTT
uLq9FJBfz1dEyZ0J35J4x9aPEH8VyYGV1TU+p+S83BV2PgRTz9u5ZvRULZGz79M+vgzF6pA6Jad8
qTiT4Fjs/dh9jlxTD2J3ZcCThXm7uTgltdymDBDO8X8P0EH6ATEmUWHo5Tv/uUkwAkY6bHp1mi8x
+FQGHiSLzhc3IR4uI2RjXOqr1NAvjmkOO7NdL3kEHnOy9U1Sw15A4WqjhWNK7drU6GQfKsvHUww8
lRAO+OjFuG28n8SQame1IbZF4ils834qVs5RuXa1ourXJq+H57Hq5j1hxL+eahxRwPcegabJTei4
2IFyapbY6tUkfbfSR/7QqVBq03caBXwQKPhOksQJZjLQODHtflvIunniIKPL1xgZY+ZUOFuzwCnA
UMQ5eYO51sAA/JwwGCGwEtY5ISPrfS+bHCQUDaM19yGs2Daevqik61xqQ8WchKZHH03DsWusHUIM
lpVWc+eDVjwIp3GPa+Ns3cb3z6P82cdGPZendA4jjaRIX/5KUxXh2SHptERjuZ8XzEpmcm9YxcL/
GC5vFnWVYJE10rRCnrmpHP+mkYDA2BHcmWU6Qg+RBQsDAE6rhViEJvFlku1H3DiQdqo4C/RE/Kgp
xptf6oFaAcT4GGd0G3Mye949S7E/RUKytRXKu6T+P9yd127rzJZ1n4gHZDHfSlSWLOd0Q9g7MKcq
5qfvQe3T2Of/0PiBvu0bQZZtyZbI4qq15hwzptpNm3Y+3m6Q6KJS7kRgIvRk2YD8PC4CyduNNj80
pgY/dbms/X0YVmltcw5Nha0f9eVm7urnsrV89BxIv6bE+gpVFm2NUMBzcjmoUkYPm5ljFDAZye5z
NpxKpydEtCuhuZIKD0LXyYmU7Q+RtoDN/S1rgM7VhSQBMy6s+9tNoenfelc92dA1161vvBAWSKCR
E24S6UPAAPdaSRsBhmjrnVQCpaVt7VSa71z4RRcsUe7aMiII5JlhnfUUAHeevmb0zz/G8hGREx42
Bv1lFQWxayRfVt/pK5Uv7Mw5fIhL6T7VNaWB7q3ruOZUZ5p3H/oJ62qc/2yltgv9BRNSA2JEXlsB
Ok0nOLBZtW6pIp672IQbHsGxsdgY4BqJTlJ8znpx8DK/+yhV2gNVIz8iNd8UgGSYL6TSIPerTph9
ebPIOhlShcra08eDbdm/gMc/x3rh7+1On7ajSabqwPYsjNEvz0lymMvyKywK40fZMMd0hrcJyM+j
zAmOs9PSCgSkLezxPWraaLyrk+an7ntzQJQxgR8A3OgVphi4K/9gt8K94MCqtn4xjch4B/+c1N/G
kMOEvY55YT2yAxGBJF9rKxM/sGJWxGqa60OKxjuIahDQc9T1TFepJyanpLWPRmjH7jaQDYDXLJTy
PIRjeI6s9NEe4APE2aewRiCt2JnT0XwGIfjlveWR4d9xVYwC2drGc2yT/Nr64jAi41zVcTmdW2YX
21nzbWKaFAlj1YJCVq2xlkRk+FHh7vp4xKFlG0FfZ3AjzN+SyJGDY8N+milH2ICAoslV+FyRS72J
dAqM1LXGSwMabmO2Th/E3vCda4m62qUi/xRq8U0/d5N0dX7kBnQtqQOXYTdsd3mc4AcjUVZb2FoY
DZYgKn9Z/vHNzkdP4p6stPT59hC10HS8b3K/o6/FzTR10LgHs1nlYtaDbukxkZ4mj+1yozFZ8JGs
ZR5+SnOayeg1OABzQ6+2qRW9ZMvKTc7WsI/MeHvTWN2UN5OQ9+zqUVYuw2S4oczLauG8tCPuv5vc
6HZz0y56RMhVbZOvk+WK08RQ0arpcPv+LUVG3TQPZUytUOhjvXaEori+KWxv2qTbjSDNYwo5fHUd
/XZHzlmxsukgkNHD/8tQ59/3ciPNkfwar7edTsW2xi1iA12sUe5HDhTHMH4ajRfv6qSAKuQg23Bq
/yQijIXk1q4QEKt1aBD0hE0/BRzMh9ePuUOV6yMWGNlRNt2OEwbWeEj6laPdg3EwCcxojWCmX7Cy
RudXP43GabK8k+elBu2/RasydJsc5nyEBxCa9pFn78BsZc/ObKZsXugeJ6IAsB1Chair5po2vFbf
WAY39n0kiPPuQ0et7WkILxytTF6niiWyEkFMzB6TWW+OrxCggAj1u4rJY+TluF4WHZQMCZAiWYYc
0vvOdO/T3kJ7uOR0NUIc3NR9JM/pN02tbMfnnY2I+mNdbnKixNDg9i9ZWuArJH908hbq1jKjknwE
K9JoM3hVpdh4ypi2MoVVZf6C9VuyOcIbM0RY0kR47aJxl/kk0sUqBBhG2JqgucjySH5swyUaXRx0
lB1NDRPcAGHNdBf7jWmHI1PEcTgC8mEtJzw5qBPebJJfCdRWGQxwc5m72Str8M4ZtM+gm93vMvMP
rZ+ficQdGGnw7/vzmz245J9sGjFm18bP6dE5hh2QwNrg4AlqmrwBr0xxkzn8dresYTPG98kgMbmb
n0YDASjFa7qBMkfWEolyeWPWZ5EVtDa11Lgy2Fwy7zhAvYQJL81ew2Ipd8SAd5lKK/Obi0OvNGcO
OOr0dAe/QQ1OG92UxWcy4FgWxQKrz5lItvOdoZjVkgG2alrtiUb/06YJmb/UxnuvaPsuZWw5fOns
rskuwSZUzMl7RFX0qGr+bQUBcGW1BQ1nykEioZ+WjAUT0iMRhhFR7mquNejAXPFQeJCUWjw7Irq4
1MTILuLLuHzQUPAbsnzIZI0c8mvFD7fx5q3bvpZ+DsqwcF8Y/bzaljI2cUdYOdzwy+DSCvGdMKPw
q+8ash8ZLGgFlwwjZT/nHlRsiD2j9kuecjUrtQxMso5mf3zr0sQ9aASneF6+NZzJD2rWLK5qEnmT
HYxTh0SCEC2a+Ua97Yx4HWtpuM9t5xHQOudP74cbHfbkbDgXh1acUjpjk6KWx0INIBDyEJUAsgMN
35eQxkZnaqKHQx9MjlUGE0mHDgSgjQadgwFtu7YiRj2Fb/qMYJfoh5+miDGykCIXaRWBm+Ijiu/j
LgrJIcZZIjCVkn9grGic0MCyXZrHDsNgNZyNwhREweNQRmqxopBueLN0FpXw6GnyE9r97/FHyZRw
lUflRZt0+1xE8VuZ/mCnGtO8a7MNovhubnPMq4ItG8aMBPn/7NO1srTtWKj6WVkcIO781Ni6x34J
2zsm9lOXfGIf5EwbHEjbzntqgLc2GF+3agLal0Uy6AgWqzMo1nU1bcmDJuCWKGcuXaYRhLRZyB3w
7CLF5vmOD7UP0sx8sVrxnUD03jTAU7EOV69lQascLTQxGkZ8kp2stu04UirTTSwn45kBdiOnbRRy
ztWd9RwmviRyrT/jxoc5RsCWn85l4BCq4xS+t43TKWahKL8ig4l8bSPHjyUjfiYna6N5dGmMDFQ9
qjWHrVPmFb7xl8xiPJTU+7mElOi52qOuh+1TbIm3avI/yqwe6brF/q5lSVexc4cR63eUIm2Yhshc
eXW5bNBSZkYlV6OYCiqNELErrwC6lFN7qCk+omYNyo3ItEM30Df2MV1tHBPzsEZCA1nDRDNyYUtX
eaJ9K00RTYuX0VA4vRextDtipPMkPim331F//OBkD2Kp8zGWI4YsXbC5jrW1K65mceoNzrQmfUFV
QfqQrKtdpTOsUBGgmpx4OvbMB7LOzxHccgu+HA28DO1dJUmfmdvdkG+paYAceRuZS2etm8QTOPIC
8BcUpZE9NbX5W0jwdoxMOHaGj8FtXWgnfncomvwSP2NPYzU8OTZoPUS6vA0+T9HHdXMJtWGltPwT
C9uSmte+MUSw1+D1rynNwUNaaXAisahBEiGbnRixPG+vYxwTWduTiIp6wt0ChUE5AkRckPBKLIuM
nXXrllimyKbRmqba9rn/ow1JAY/n2rlEKVEMywml6BGFGhkeviQpvGY7YNecIlwnFJY3JjYsLvYi
iVAje9CJ8D8r092N53jBUIbdhm05RyHw7tz9pLv5o0GhCWaX4OLh4Bq+/gw3l3EQ1klzKRIjEsem
9pRNlX5grQlmIKaOvhiH3Gjj/XR3BLxhbChxXhH2TMuop8c+kIWj69dcpF9M2Jpt0rbTiu69HVha
+iSrzCGFPHvsJw4xfWRgV3JKY4qcyg0RI9glS1BRjhqfLbc6FoVMt14zkoYXM4GMid8qIG9zdsUs
qq5XbbGsJuSBzMyNjiQEbfGH4ISd8BDolOtkOeypft+b3ObQFE4Ks8e4JAw4h7z8sn4AhjLvRN1/
aJ1MVtKurAM+ofU8uM4GSYKziktVbWxg9+RGqt+sMe660V2IhmN/aiOmCyNrxs5YvPPx3G28wv+u
aFG5M6NgPLl0e7w7ZrmQGpfWYdVbpGvt2t6Kd+FS4/69cRfR500W+Y/H/n6pzUaLJnMRDpKzYWDO
RBZY3gSrt7vJTcZKF6FZM8KpQXItphKubAQeLurF//h5uQSnFkX+Ut9+/fYz/3H3z9MtT18tzQRH
cHoYN9OR2V2N2ZiZ4vHN283td/9++eeP+Pt6//HU//jxP6834e/fRMbMUh2mAxya/5ZZ3kSPg51S
ZN9e2nBiY1/MkDKghL3oM0JtN9LLrRW1P2iKTfsO3z9uNq/al1TXmzp1fqBJ3/f9W9Igay3MZB1P
cXXnulhymvIjnYfpM85ZpmPXPXuis/eamOlYLcpb/xbh+M+75RIo2XhscJDIfd6Ukjex7u0mvdmD
bnf/6HZvd2PhN4x5lk9X6W56LGz6vb11gGH6z+/fns+9yS1v38qXV7vdu904Am3gn2f686A1U1s6
AJFrrsF/f+7vn/Xnuf5+/T/9zP/0mKW13sFVu5ti1F4kogOtxpVrTeYfPelNsHyTLt+++1fE/PfL
22O3J7jd+/vD//jdf3x5+7kCnBB1G5+FXIYj/xCD/9VS/4dC/PagWUv2HH+/Xy3d/eSmIL89ePv6
ds9p2P103gHqGrZd8k2IV1nuhpWLVO929/at242dBLTItMPfX//HS9y+NHX0kDdp1f9Z8Zht/v8D
Dl4TGRHR9P/SGv780n+HG9j/EpbDQ6jGvUUfBoDp39oxz/yXQ2/ctXzXtj3bN1FtlZVcMgxM/18W
QjP8BTprsjB0BF//pjUgK+PZsIK6jusJgYD3f6Udu73Kf9IaLI/XNwFCOCZ/Btuaf4DmvN6pKhrT
xr6dmwfSsZuVlZXpxj1z0ScXN0rpmncIiJtmR5L0ieiNzOqNHZGWFpMxM6QbuaCIEf2atAPuKlzN
hhiH/U2AVtWSBSsTG58mwrGotRclCfrqtZfZQAxlg/fyYRXkZj6yf5iCnLZKaECno5rgcD5CTnhy
xMvsKSpEVNort7rkhtNt3Pgu+w377q0Ox/fQrfUtcAsk3NH4Oaj75FXaykAXepoT2gGuqD9TFX2P
ywyqiP11VDuPiXDIYFDkmzjmptcO0++EvHNwfOE2Ugy/Ubf10x7y4DrJBKMSPSKtWsCACEvnSsKN
OKrKMvee2wGfWwzbFmIwAuyp5Cy4bI6bxAzy54mYNbgUZfnbhTKO/sq5NtJHa0r7J5g6ItwWPm2f
pY9Sf839n6btP5tJDwbdfxmBhZEKiyU7X/wAfHyPSYg1OloGGDcXA4tvoVGY66RUb2RRR5uqQ8hq
tZq3ruJZw3NTTkSlZeToaIuHcfQZerhxANcOxJE2RCCik107I1HOEv5+YZrORnLYv1Dfv1d20Fl5
eZpc9Xv03fpcJ84pb/i3b3MAAUmDCiO5F52Sa5uk9FNvsy0z0LdtsVTtzSlKroXe/qyHntxy2PaI
oEL/dbIm43WajUPNdls0KGzEUGDHGMJ0k81REZDnZOy99AF6NuNqf9jS7LGu/STDg5cQeghtgDG8
fz8tKOxOM9VqNuFt1eULc60Wcf6o4PLA5TCs6NQno4DGDjBZjgyd5Kjxez2zqKVFOfUcNMZnF9L+
v+nzCyVeGRzFW2dx7SWjxJHs7BOXj98jmJrcpAhqVv7LHvxnFBG7Iap+zp72HWOj2ZL6M2z0cPJY
6DdpTteGNgN0InNXeuVZLm07YZTVdrEOeeCHkllBDODfQpwCN8QwkCNHPVS/gk6GSZdZH6zqME7x
KZNk0vWS2KzKKZ7qOYX/Y0zf44hY+1ZlEVx3jhz8TQhZ+6M9kkhLMgey5aUAud3IYoSor3mMdBbf
D7xaxDMNWo+bpaldBgtWRyd1gJt7s5OM+Qdt9Q9LL86hpHxuYZAX7Y/M83aYuxFKyrINlAUooAAl
xKBCnzfCzn8Xy7j/dsgmKjqzvCw70epn7hZvstDDbYi0p2vUZmwoYtPK1Q9DaOMxxlN1uwkZzyfT
TNrFcqm+XUGxAMwmgY0FuaXghHAZx4QZZ70Hg4XZp7m8MWh1LlgR6XMxJ5bAGXXGOxvoSPMxvI3Z
igjEd4lcCBmPOlW6epCdk+2got8Be2Q0l9l3DUPtnUOytVan925DXJ2yY4Q37IAgUAzH2wVUWMkm
p8V8aCufga/eHlC3XOPUJ31YWCiN8CGvpgFSW07JLJVW7d2OcSI+SlLlFx1E2nvmVvb6tWnYXyRO
BC6vi/d//s7EfiI6aNj2VYezTrcYTFU99TU+8niIv7xYdVvsGU83yxk0E2zYlMjzTz3zx6NYblAY
rbzhkRCJdj10Or6Gdl02szqalO915PLWMrHPqrQ4jLm5ViNW7ltR2mhGHhQknay6rqZoJBDW1cSK
WMwvLE/FllbafTSwwepYCtayVN+Ti/CxpswIVEfmWG80D+g2rEBz+ZSgu7kIHBh/CJFOj7nnnR0k
8IFdaPOuPdCRkveW8Mw7LP9sLN35ZBCbx8G79UbpHuc6epYLpyenX71CsuuyInioNSaDwZy1c2I1
HIWd/RRs/DeOw2AHfVd1alVOZqujb+MpO9wuRKO0LgqOVzABCjyPY/ZUZmG4Y0r1kFVYL0Z65Y/S
93eRIeXrRITutWjUx+2rKFbp1jUBDpnt21AK4yIMZd3BVJf4ktESYvQjSqUDUFKGRGpkoNqDyNdh
QixTJqMRv9o+Phaykg+Zdx4si7gDr52/BMU7gYhLDu3iYBmkIjjSN994a7GBsVGd9Ho8lwVqDpG1
lw72/hZdLvmgfg03k07vAqs0IsZEQ9qsIzwClPL1zqMzTExuy1E3ElQBR3/Y6rmGp8csHGLamPxz
4KOhUTRpFd6I+yj+tiD4n2Dp5ttJ1rQCx+6eGDqPJb9JOOymaWVzTl2qMfquw9QDSp/RyDM8kukq
9yhwIBydODlT4BJNJAn6Q4/wplpLP9u4cEmaK80z0P0eVKQi2JzkcnJHgLOFOe5gFcHnFip9RY9H
vqOpxmCwQ8IHjbwhMAGyht/Eb45dlOeoA+ZZJ8QJZvXg7MfJE8e2aj0or377ZE+BFebqGpb1Nfar
iigE3cEyLNBOxBTFoYGqp8h/liZXkRaDddBk3mlIrO5gFP5zMhj6fqAiY53o6Mt7hr3Ply6AUUb5
Ree56DvwDd7CcuPW3Y5FiczUJLsn6uAe61//VJqls6tU9NhpYQuAvp3uHL8sL7Xkq0RPH0lgSrbs
YZ4jAgg1zSS4JAs/lY2dI+mz+gKEqu/T7Kk3Z0ylFuiXce4CYzTaI16d9kuSKa4P2jGeVUGMbh7u
UhTvaHmgTI9TE251mZ7YkWvQhGpnfBxMhZBQu0fj5D/QYjdXCM/kSYF8i4in6omVHV3IItXEpzp3
kjLO8PeD1wIq6opNX9C+IPH8S+v8R4bBmJAc1Ch235wjz53OZX1GBG4icQ7FsXPHi9v26E6lb20J
rb+SuDBsk+zajWZEXH0fbWTPD80OdVkdDh/d7EX3RlvuStH4G5vOB5HYDFt684mP6DjHzpnqtH3U
pnreOob23idFgRKjLF6KyKL9nO6iLJVnoL8IJUc1n3T5hHlewyc15HdWGOtIaI3qJJT1BNWZTIBC
ateY/MyLhv5j5X1OZcRARTMhnGYwvTp6GWmaIgTOIGfVmtu99GQ8r9HrVzgTku6l8zKbNZM8q3km
GhFD7GryqualMN5n6PoIQvl4aDMWsXQvRmWTxOhNfByC+WGQIyXap/b81DJJO7cZ05pWr8RbInae
2Tknn2Q8bF9gweoWub8vuPh2bXFO0/kSlr12rJWo133sz9tuztjYN/wJ2D/qXW0l5nnoAfuh1T3r
y3jCtFuTvHS68z4stE3sRF+SzQj6w6Hc+BLRXRpBHFLmUO4GDGOH3Cq8h7GXVz+dHnpAA/R7xbhp
XKJGM9BPx3ibSi0/1emUbkWdui/SFJ8sfSsauu1LMrZbM0KyDA9Nu6cKKzbzGOGtiJP87DbFj5R+
Ikpy6D1z2tnv2dbOok+Rlf01pkTcTEqP14Uk8MrgCnmdOvPRnzBwseC7G6TaaVDbJFZiMmnR7YTE
Rip3oaJG1jEa7XatWa3cG1FEEFpGr16oyXiqap4uK1X4MFbtW6voXOqRW7/oYuQPo3P100YclfS1
9yJnomSKbK2NrnxBFkb3eBxZ1Zu5/mBcA2nK0KIToh40dHiCgrBHq15IHJyT2a+cqrS3pWpeQFWQ
dxx/0y+72tgAkqVLY1XCCUJY68CzOoafHlIEJOczbi82OqnTvcYFCLTQxMtm22RKkCWww6GusUxJ
gZJWzZek+6UKB+/j4FI8xVzO24yCuHc4OnhfNW2JtiwokkP5NoWGPFtRxFau0/ptrznmwS4mUKTt
FIg0dk4M1EinLggG9jvXe4+LkPQFx36Yph5VuEfzuVLeCn95vstg+d5VfvrFs4QnOsje2nUr+4tg
JBrcMYlMiT+QzDAytglH471lb9jM0WM00o+fkYfuqyLGR6jr6mAYvO9pRNhE6073+QIF1UoVrf0Z
k6GO4m6bo73Y2Xn7GyFk/ERaFDhnd3grZT8EhUlxqIdMRTj9EZKYF8/AEFg0uAVRCS+GvfC+Z0aE
TszmzNF+lwjiDw5t/ro6RGnnb8oik3uaiPOWA61fk6+DBjICfutNi5RGaRehTeeUyyfK7O7qkvAB
/CaegrLiyI+TogkU72iiY0Wl+rpCXmFnJFAYEBVx4CKBA7mrkkNp29/xMBtblTruSvdp5aBcdXdJ
v3TpOxyDjKQfkq59Hvw621P+EkrW1z674OhcN9iIWyEqnnnmlIh8okd5Zrcxf4P263aN0JfkrTK9
stxQbzCbeJQpMZ0TWRbrIm39DaskuNIwDY+lSVKBG4EP16gwAieM7sbC6+7CD1oQQFlxwuwLmhj0
2XW0hYVlHtrJfUiU1u4Z/rhQ9NDSuc4ybYQacwYUOttNsuLKJDaqq+JDGLvvJAHsCunmL2WoXwkP
5liMi3MMmofPJ9tZM510n08trVP+N8iwQUWIKGrjZSorGZmgUcEw0nOqE9Z6HOD0+bOFWi6beZOx
CWtp1j1oLgcmw5qk1MUGauGvubOaUy8y/vrS+ZIRmL/BYrDglq1+1CCaYTIa/IMBoDBKyYuVoCAf
srH+ABcxEZueRFR9Jii8anGSpIwe+6mHrJbbzNVSc0/OvRl4dQ+7nqkw89TiPonhLdUVIm3D8cCs
zd6PdvKrk81UklxjcQptQpLbJhvObjhcrbLdDO7sP/h52l16BmVa8WibXfwEwja5IA+41zXEq3Vf
PWqy8leeHyki8jTrMqLwL1IKvdhyz1Xs+NfYpnVZ9qhwmmQ3AX88ae5Pncy5k8giEO0peLgC3Zde
PQ1oV5GX8K0QTn3n5GQwafgYPDGw7RbRSUUkiU/KDJ8tMJqx61ebca4/W5SxRWrco3eKP0Ci0cVp
MBuJO9UzzDeI2SWNSyffXpcIF8lLDLzliuuG6JqBv4z7FmrTGoHfw+gqjt4h1feRh1zKQvoQo/7D
C0OiemmJU1957SlNzMDArHquPPU8YYknNAp5vZPjdAFEAEpBt5NNmRX1tjVzYMMkZrd2+smlWmwK
mGNHB08ZyfPdIVZWkLILPBiW8xLFJWnBUwXjTJRFIHVNHJ2XXFuPY0XlAv9xO/omeEyMcGs/i18d
mVPW5JxPgvd7yyVgVX8PWTQ+jLDw1nPf/zTG/jmuOmuXZqRHDo0Nd8v61ej+LzsfxQ5Lxg/byeQh
hvLs07O/sBkGNekssVTSEa+mhUvT91+EX35lQ+jtZ3+meDWwC3jdUcxOc2lLpAYWSVanziBsuVdd
/RUb6ol34t1S2JORWlIKxg/lvMe+RIUIn+A9bu+QuE5vYQTKlHMO1x5xKo+F6R38KpoOhHKf+757
RbeSk3PjczmIq6vNKX7StEGspGRYPLfIBivyiBVyqojUiR/cBHOdrbOmdp9ivIDYDbbaQJICcweO
+B46AUELwUi5dE0SJWCGkKkV0XZyGJtmFu/oNNA2DB354bgIHeLMAtBqWqvIBb1easnT2FN6Tthc
dt37hAaO7Xu3HQAABjwGhK6yFO6eegtAhjDoYRtlNv3BliCHtoWmgOp3H4u+JfvYKFH3z5j558EL
+JiIGXJo+PXGVzMX1eZeuONbP1SsN2O1ULmF3HezTqD9MN11g2fds/Tb93nBiNTIuVA6Xf0Qqso7
ObrbrYXmUZHZY9DIOvkQcX9gQ5Vjnog2lrv4GJMmviA1SKjUFfZKdFTruYlxCUg6MWrs1NXQ6b+A
WMXVEYc/GTrl61k6xdqSBDZOWpEe+rR9KL2Z3EnNNNeNh+xiNGl76D6gkznln3YSTSeccVKUNUa8
lxxyDIRW2BxRrdW/iohdvxE1gWFBD0eKGt9D0xkYI8uWqz9WVt1P7AuOYubYU+duWk985QhtoVFd
8nKhwnNBh7oI07QkHE8U1Z3IwnOS69Up9cqdMrvi2Z77Jf0w2Xad9ZQMXoXERZxk0m16334GuB8G
0PpwCjvk0vTLTeygvXfb4sEuOEDZ9TlRvc0HYEJejyy7U8bV1wK3O5KM22PXR0YTIXHtp+giiP4r
pgwTLgFHK1WZgO8zTlLHJ0db1u660jjCqjr51vphbfvNm9HBte6mrxERNDG+OxnaJMnJ8ioHSNf1
zIrltwBae/OFd7mXtEmutqg/xtDaZyO97iJ5mLkOUuegKSw982LP04pWxjeKEK6dL9L272svRnDD
mGSFmg/tr6N+W4mTYDmMN56OkyCn4kE1Ia6jI4hhsXfd0J1oW8sVWPURVGsLIjF+iYYJ8HbzEucW
islEeynznjly06GcQOywmmNke0P3QVgDuZP2xUU0RBMLEUpuOva291FrjGnxNggK66iu3hC9Ohr1
hj0Uu2bqz10ZewB5+a26mjG23scxlUKdv3NMfloI9ug/mtG2dtRHC/x1J4zw1Q/TH9mYWbtM00/1
hGyHa/waeSZ8QQN8c0aRLSaLUGzjETkb4JyMQ9MZhyBj3u4uBy8WaKDsj67RgPIcTPdE8+01mpyK
TOGypkNgAR0vxM6aah/MYvpi4RQTOXZhGtqL5UGbA7BFTBS0cdOBIltX9Cwrycenl+lHR38QJS0R
X3NvrtuBf7Yt5t+5howsmgOU/xTs4wZhhUP0e0a0IxMvLAcql2j3m+/OG79draZtTPsgq1lqCW3c
y0KzTwBplREh9m6Vv27oJsux+eUk4efsqDmQI6q7Kr/rUs/dREBGqRkEQ1b0f3vDsk+IvNO1NWdn
wnOArU2AOQrDva8yujS9tJg3tMPeG0DXzJX6DDPvwTUAxOozu3fDV6eJcYgB0NNCRY60fVPRZmEz
jQcyrcRaJSdZ1z8il0IOie9WNn15MVxSrOZvPS+0gG6Kv9XT7mQPyXdkDYBEMf3Tv7tP9cmADOm5
qyZJA6tjjcLKcnb4lukYEVbMCpxJrX6FDc6lmWjMwoh+DMLq36lUUpYYcnwSdzcQNOtSc2MeB/ii
h1R2lclbK+vRXg1113xmIWaQTnOzazst8jdt9rYe/9vKx9nT2nS8J58zgA+uDwQM/nGuyHJP0ZcQ
yQZG2xJ3UeZm55J5B9Pn1yWWyOkPbtMVnzqgjaDQfmupwFY2c8QBS44ONkqqQVucUCjmWKhGmDhL
qPDkAti2++4lxk+4a2p177ukqyQiP7em5h0J2lpU11RmecuBwHijebYpaUdD48pRsput+B2rr0hS
Uj35wjG7T4SUb2zJ5EfqAHidxl7bh/bMOBmu+XoM4SYVtLxWVI3dXsugi/lFS5CMffbL+oHqjqHs
vTaHiNK0odkZLl0YpRdoq3wPYEjcoLBj4zn25V1ZT48gWpkMCETy7D0D0CgPzhCxzBTP+oyGFp1V
wjXMYnyOn34jNDrsTaXdmxUCRBZeQYJ111VXRN2Ps97WKDmybJ3eFbKAaitMdIyOF59UGl+jJkLv
38+fodC/O1EPHPlsktjHfLPcGGh4dpqeDytTfUfkPG77+JL0uLPirJ+2bgTWXKkBmKRCZwocRm59
J3Z3iuMvzaP8XOo5kW7UB16nIIIOb/GEqjVXRFYQ7HEwhwmGUSk53EvA1TL8HSbz7ymzrAdbZ5xD
RM9D1rGTTDIuCkvXynImBvkJa4A+o4+xpfbsNp9jzYXBnqP32I7ouqMHasYHY/IIhxHiy5GRfQLf
e19minBG4k4AKbWBhaXHCBvzzhf1N0dEAXu1D+v6YmkzgjLdyC6lT0XBYClalXP7MvQAQ6dubs9m
Xh8GvPhD62nAzJs5KCr5mvrto9MgevIahnJFi5fDNqnQSWgu84wgpU5/nSqHFsDcGEFHgty2x5x1
dmuM5q37ohqyXEg5bzeOXqm9TMTJ1NMd17pyZ2r+t4/S/j3XP6u477dwcdR+aspu20yasZ/nPmZp
UuG+OXT4tPN62IrMfTOb4tml57wJfTW+DQO60JkRZ5js5kJ8DlWIF3aOX4y+iVf44rK9dIl6SRIR
fRrS2zhjUVzdItozllzxQXjBJON9mbz3lJWXFE3wpNGDnZ2c0D+aZiFthLnQDzU8/jXiZeLv8CBh
KiFxHVFpaohHjTWS/aHxnIYh16O6hIflwMRrDGa6o9xiDuGc5JVqrOZrWH6/ShsMf+X8HGpEdEVt
xUGVaYTljJT+TXHtGt4xNFpmJJjfTZSFzJL2XSWitU2CkN7DOSjCWmN60z22Qv+c+OO2YY/k1XKH
n/gZkdQX+vTgtO5Dr1i3mrHZWhK6hu10yzBkkHe54a49cm5i0T1MoqJVhfgJstVWZgeH0eveKr0D
LfU5cAaxi5i9rYeomA62qomu6skdHLo3X6YeFo9XpQAftKP7DKjoRbT/xd2ZLNeNZFv2V8reuJDm
cMAdQJm9ye1bNpcSRXECozr0fY+vrwUqyzKlSFNY1bAmYZEZoSB4r8Pdzzl7r909aVhaUdkcApI3
gmwgarsXyUPZG8lDzLXwpMQSaN2Ls2vTlwt1f6fYVgtLG/fMvnR5zeq2uPQth6xwoqMTLtZ8SSmN
HiF/yXFvlfC57KRxH8aseuCqXW0w9h1dIzDviBRL9lHJWZVFz4my5CWja1IrXzzwDnMBrji3OGjW
jV1yuwBnSMjHUtBPiPVqhL1l1m0GfJgbVd65+XA/zFTdHKwkkR51Wj32AJ3Wo129dF+jTPSHfNav
ylPRPhcZRvUufZqk4nOLBFoE7FRGTzA6Ib5bt6BFYWrG2PMWJ9ciCfSofmawWlks1r6a5GNtRrs4
j4INkTJMKbJ+7xp8Pc0BBgr61LG7eowYIMGI3YC62KlTEKqJYW47Eqei2EMZ6jD2jyuYaIxHqtD+
GHjRmkONPSOxzrHD1UtMkKCYiFZxwTTVGdHlOxAQTba6UC1Fh5fU12mXsa3D1lj29giGthgrTLWy
3piTZHdiCsD4gDs8CzNsv8SlaW5A2u+KEW/7bLJDF2Yz3A3el74kZzSepw+6YKEE1gBQm6LSTuT3
lEjqTTIzngwN/Uz6eBdb34e5vpSOtrcj+RBbF4EdvwxNPTeqKWJjrOCD6Tw6gYPkGRHHTIfWq57p
r2Wn1mqfndLsT6NS9xFVKbOWzLoHqL0lbPNb4sgluEjB2zHwQ48D0VEZ+fSVupkm+2gz+B/d2b2N
PiSNKRDyUrrjUerBpjLG22/Wxde5w/BvzZgne8fFRi5bkO7gMnyuu40nwm3UjW+9qTdmX2ab0nkb
nY5+e/rmmdNhdCtviZHK1oSDk1HdWdW6ixCOOZ1prS0rUhtcNHd9Fq492cxMG+5d4T/yCe4Qk8Nk
kNW+T9pDD2anHmZ83YGZr1m/wFim9sEIlsmVchFQe+W68xLJOIxIptm6m6bC2Ttu991IPlV46HKH
UNFaW3dzMkbbbjF7OYRvkkVA7/fFrNaN71BcNoBZIFZsENvzU9VD7rbhyzjXw1b3Zbdq05pBNVX9
HnxbsM4Iu2uj8i4e529GEfPaTMM3fiGFJr0D3FHfCpHfvMd5DoaPDLx2SrvlVbfqTjFCnBJAFa5N
QYta+ZZkjkuzs4DaNqtVGFc0fZJqz/K56qq+Z1qL+LYNb2YUkPpokMJgYdyx0J22IUqYLI63MvLS
Yxc1n0BPb5lzEGLV8QXN3EmYtCLA7mlghzl4zRDOT+GTD6ARU7sQlgBcBBT+o17FGbtrkTZbU1fu
lh4QRirt0h2rh4MBlmSaZHXfF+ELIz9CKxG6J56BzMa5T331WJnyYgjr1lUJl0yb5LcAGYMp6QVB
j/xAPjCq0GhdThJdBuwcM6UC1KInv83TWE1M3rec48gAAtBaS0bGpM6Ltom7K2rzrhn6bdFD7zCm
etexIva1EAAxqq7EAzjgZ3GJj9IECW8cZ1iiJwD+h32xo2nibqj2kgtZZi+N216LfEjPVUa+Q4Cu
NW018FwTyzpll413iXZ/cTZ120BYqQcyL+y7LiPMQjN/Wo+xV6wR5752IcVTuOBnUoYrvj6OPrqk
ZOJkcTtOTYLgRZm/Lf80GsarXTv3leGdKby2tPYQez7HPLkmSKPUdCQGvbNtxDnh8Di2zbNgtDmH
xoei7YdLWsoP4tCg++7C+mpajCqw4+THjiSEuNE3L8rGD35qbM0wiTeIn+JdVYW7YNHRB0FRbcqg
pz/QB3RmW9PYYIbqVs5UXmfsPjAA0S4577O8aENpPt33OmQoFryRjhGtramDo48SsVMuDoMecw6X
pMCzxdYWKcQC4FX7tFFAEJLY25Y2kiY8pfVqyprlaxP21hwiY0tTZX6AfHN1cEzt/CiMNlI+KWQf
W3ri1abw86sfNiHzImkeI65dmemuELES9oBAithygCdwakbK+yFI54skyS3hO1krF9NPQAfbwqIz
TIydlU0zpnHH4ti7uFhxzSaWu7Usr9zZRgXCH39akya8Z/UBQC+MIm8mCuuzn+CL8dNka8U25laX
UA9QTWnYaU65c5C713DyRqqr0N8vb+3adlokQaPIt3Hs37e5ehNECpoqMlbzUjRMFc3sWu0KXESr
SfT6uAQC1t2dNi+4EDIizeo3LG1iRb2ebhM7qc9SBPddTGfX9dPv9jRDFhPjt7DkvaZUs+Le2+ML
x9dS9t2jNg4lIqlDISd/G5vpIWYI0xd1t26LfE3+rQ/10sIJowWqo2nNZNK5AVLZR9y4NmEXxfzb
ZQ9SBHrHrNp7xIzREZ8Gl2932rQQXCz6Yrz5T9JaWjdhfrBawjEsd9+kDBX6MeQ9keV7aAx+rYIn
c6SRnGjvPcV+U+119bGb82kjJmfFyRvT6G2uopk+epn6GEvahVPc7hEUbHqHphFx0UtI3ptXyPDQ
f2kn/TIxfVhFNvKdITJvaRbrrQL3tvIi/SV0UxPEVFVsu6Iivw0D+jK8zUnlwao0ryqqEafIPjYj
hyxphO62ck1mdUEjDp03H9NIb3PGy9y08lm9AQybtgaHxClm4rUNSSah/ZVfiW+hvOR98rGjvyT4
Oco8/pZD662HwDlbmqmTxyVw5Lhq6IOS15YcC66Lz1N1beqpf1Whwk+ZCGSWR+5iHn+P8XJUxbUC
m2nTk6fD/AQz4tHqZHORiOeJQGBqHRQJtB6L4hN2KkWy4x6KjuXEtateWVNZvNVGVK2KWuIXGM2j
EXn7zvoRu7F9Fl9z6tON6Ax1VCXCTZ3JcB0hQWATQMuVyHkXhGTyEmPMVcb8EY3+khrUfQB/SvtA
E81td/so0+aDaXTmA905LJIBjWGLsTCjvZmICi4N9NdJVx9SJDA9uY4EcDP8ECKg5MaNvbEH9Tkz
owF3xuPo3UVtLj9xTvB7x3pcRfj7Jshf9FRcLLw4ABE5FsPWJukqBYOc4GxYl9CZNmbTUS3h2V2h
O5vxhFvPbf8KtwQNiKjT/TR2j6yiDK9yhGfRv6RGzeXUWZq1DJqa8iHqZxwWdduvKuq7VVJHn5wS
clSbfazH7L6lT7zLB1LjOWa2IeO8daCh5E7xla+gekIZ9TD5U7X2gMGusvQ2affaI+pvHTdda69e
J4q0mzaBqadJDTekZhw1oYhty4U7g+OEIAT0pYAhNk79Fcs70+lpzTX8RL6tYmMI6aTOxmM/khEV
lB7D7jDZjIW1U202rG2dRmtZLJUBFF0oVmRMF9m4JUcHYGCKx5QpD1chb136M4nsyDWFnYJWNCsW
NjnVzZIZ7mQz9lSfy6rEyMMHDucOwSFmoOJLz4F/mheOj+FFqy6mvWvL/FPCvkhv279HjYLXVITE
NNa7psbnEhIN8+4gTjT9DI2ZLM4JIivQvnjtvQCVR0ZrDluxUozW/GyH8upLFvbVPpGWA4qkZ1/m
47Zq2k2SQn09O0ZDIp0OERCTfOpxgXJnMrYS9FSbyYVyN4W8gpNnX3PsmQXZzJug1+wEyrg2Vfbd
xzi3o5Iexec6nJnOzXjX65sCHnaunbo9GvjZ6qLnfp/Nes3eRgp3SkooENBDijBmooEb440rVG9u
VD6ve1hCd2HbI2Kkj8aRSgGXI8tj2UE8YllmkNAYAVGNtdxcZuZmELNueNyou+DoyObtX1TzdAGx
zQt0p1nwO6HNZWUqF2bbAucpF81fDhQgson3FbH5fV5QPoG1SJVjsgsm+lTVpIejUbagf+rwDn2b
3iHghoJUixpiMKigdHH+1IL18j5Q6xEQBgtaSMAYShbYEENZsENpFR4VJKJ3UwPKKEgyFc25MXy2
oyfHNGcm8v7NWnBG7xLPHMJR6jfyoNyxojwEf/QutuQkuAeloHYeQZZ6gSXR7x5PvGFXWs80V1o8
kwuAtJ9a8xBCW1L0LolVb/a+TwN81ZBvd6rxVc0Lpun9ceBA0JPkf26S+GmoiQthhmNvMmci7udd
/f0OUY369kazu9q98wUNiVFN9L4gFG9Bw1v09BAjzLhkDdU9dn457RWXgAU5RbBgsRYLhqrJ+Fb1
AlvSJqhpe8FKBbkEuQnBCoIPOl4RfS1x+QwDL4fG7rROwwj28YLA8rxvRMBC7e6RjJsaqyRYJ2BR
63nBZzVwtLqfRK1FVFosulvDyd9wF0oC1RYGV4/hZF6wXEDGPy9KDMY0zgdcRy6qQ9Sca7MO8Pyq
4tBhQt42s/Fq0oFgvJI/tqavSBUECMZre0WHHjMWla/5Ag1jXsRfFpBYBFGsxHyHT5U7DIlZ5spf
wGMFBDItb4koAUBj4XcXTtn7XyqoZbxw435eQGYDRDMN2SyCcKbb5DxgGdZdMJ7ihbypcNA5aE4C
/q8tgsf72g0/zs6b5QY9qg4kw6ln7y0VazYudUxM+SMwemB26YJL8nxzbWNR3qBZBnxdQnWpkDhx
zYSaNPlJixcero6tkG0DbHq2pGntKzY5zyFCKabvfvKJ3Tlh4tjI3DGgU5owJHbloqUFafcllXKR
MOZQuiaWRBvocQ175I0S95M7mnCOMufKAYh/UnTTqVgQVW4B2KhqqxvSaVKgMufmUQ4oKpJsaPcQ
8QmgzOlqTlN6pvNcIXfi7TMobZ6asXieQ8jOQ2G84CmU1L4+euP07V057HD7+Kl1nmii7u3Ye6Rw
4PI0valkMQe0c7Iv7O7e8LzgNItd3gV3qLVzRJmAxmLuwkEwg9Dw83HNoNmGSg+ogu8N2elOKN6E
jiOa8Za5MYCHr0oF6r+20qf3t8r06YYMMmy2pQjPhu0/WPy3t+/L8l31/P6XuS6Y7Pv3wYgNojUe
nQqfCR1xmDdlBYbKnZ7J3wSyPtKfdOzFog9KZlq4WwZAMGC6goz7zDx1Prq7SVzYthEmL09bF6hX
qmWlCF/EZ3sKwo2I6Y2PelhOh+nze7aEUZFQB/6IYF3cBKv3AIzBr+7VTLlSFf5LbhlXoEzRwWJP
AlNzS/En7Mz3KKw0NPj9+uC7lw+cc3XMHQOBM6rRbNeTO2HH0ji01bK6Y/tnbsJ7zEYbBvaByL61
0Ax/iJ+gYRb4+2q2UV5a2dHjPkVjblwLv5tBiJIHfXg3GNbd+I0GOee+Aoq6sIHeX8DAYksw5MAk
06BZHS3YsX7Z5GTy1EFJg+6QNsldZ6pu3UwjwrAouPUkRK69Pg2Qf+zgNaA6LmGJo4NEe+Uk1Kj/
xtJ++Bn6+j/yLnsoiH9q/vu/zCW4/t+yYG1PWAvh2rToypn4Xn4jUwfe0FGYjzUK9fj7rGx/Eysi
KnLNMGmC5LUC/E/kngvTC+GJpIXC1GyCtUYbb//nZ+EP/eVhbMt0oVNaDqWIVMvDfn27RXmwPPr/
TMN+0ko0xUEI5NMOOIZdOmVIjhJxlWX1REUC3KCeVwbqK1pB4B/M1iK0AK4vuuUieC6Kp4RX6+JE
BL8uSmhazbcyTJI7Tacs7+Er2lNI92n0t0Po5htHhsa9zXUydhLa4lFkndo0I7e5TpqLbzuIKFsm
nWbU1uvWjUmVzbk4DQQFRQCAb20LatOb70CSRj+Y3H8RvXAPpixDdLlIjThyOl545rEiy/11a3T2
x0mBgZqCNZpg8WiUEbv70KtjmjA1UAV3exskNnhRjs0ArNRqiEE426nxGes9wMojxMl0PVTGnRwZ
FmbhSDBtKaJPs8fVUqdklnsWDpUwOMba7Y+d3R59UWqSC8oXWQ/ZBd97cY4sCpvJB6pU1u6JNgS2
gro373KXdV7WEdukIn66t5YTc3ate7HMF3PYP15sBM80UdKAmTlVt7VzVXwHkYIuTMNUAsmttU9T
H0FbEbtHoYqZqXbq7SVb6ZbGT7tH/GAC0xEvqZqzm6Hcm12l87WgGb1pS1tuq6jsWdNxs0eetfSi
6y+JnwfnEbUvHgn4AaZMjQudw28cFeYpmXjMJKaJOEDAPtu+tY+cYbzgcW8JPmzHK0pBY53Z6l4M
VfEFblGwch85JfI3hAYEvIbhgamlevMQPW5cWT5H/kgMLVNKVG02695PLqE9c9DTWiwyKT9IA59T
OsefsZ0cnDJ1t6jaWhSC9vwp84oaQEL6wyql3IuMxYQfZUI/ndTPntO+mqk50PukFTZMqbjaus6O
tp89dMv/inU/0OxY/jZnQV0t2aY7EDNi5btVCtQCrRodQab9YiROgqxAOW7e/+T7n2EroGNEjuHP
f1E4hgPuYZoOvqYrgfwsOdltyRUfLxscYMmVVAFpJxnUOoZQvW7NWNcH20TmNja0fNxnO0Y/kDOI
Dl3HXheBA4BqSp+KqaiuhafFBlio4K2klzpzk0IFglGddzJ/aoYz2qHsQWQOmSTaWjOSny4ebudV
qhGPha0+arOqd9Kov1dGKDnZmwZiEl0M0liA6Ra1feO+iarav08rln5HvArUCGnvgsLHDsUHe98u
EcTekLhXUecgdlsbkjDNwhv6cxABrhcffbth4O3j2utzKCFlXN4n6kcV9MNHFyWNAnO9bRK6dCgz
1TmK4UH6GF8StzU5DlH4OjqmFzg5X1xCiw6u7O2LH3RPwKrL69gDt9fmuItKMBltWWNb7Aggmos6
BZDBRubbsFMUjRwDTQVWonnrj3rFqIOMzdy6i7UYTlZRkMBcdOfYqt97TECg+6xZgdcmkXochrMD
aHzDcLreIRjFj67nL7R46zViPxKpp+Lgpm60ITrD/hkr8XX8X8H34j8dFEso+K8HhaM0weYuW73A
FvvbQZHUpoSLRBITioI1V98aTlsenwQ0pYsapE+BknyvWcc4ZmBGA4gHFjGPRLQqEV1kb9ybFYVS
DkLtmVnLD7qJf/OIcnHC/uURPW3j4oW5L38/y9xa0+RDA3UYzdjaNgFGjcFlgIfWS55F2rDisyz+
7rOVEwtUQYyW3E7BLD308bAxxWOa03oPaR+u+9lt9309OleNWC0qXLVGl2TS6GZeRc8QNggXelqd
hfybU9D8PSsCNh34MvIiXFsAvVH610OwNJDSi2kskI3l1dUO1AMGvBXIHHejTJVfm+xUFj0oEgxZ
EBT30ZjbTDQR5LH7DOjby492TVi5N74xTkI1V1Tk7QwZnrA/n9c21ujfPm8XmYdwPRLrLe8vnzc2
RMMv/BolfAxfSZKTtWlKoQ/SHTZ5UOGQaYavY1A/Vq1bv7T6K9DM9uJogO4tSZ2u62cgL/N8M/o9
gNfM+5RXzjkjLe7iIuLe1glHvaorUIORlKvRzyhY8lKdehsPmWIAuiIy1Nr3Qy03XpbtJTXFJ1+P
3/v5nsyA8bEsAzTQKcHTkadxyyL1Fy3tncRBGEFnP6KbdKghq/y8Vv1/66PXLLZ/+/I3b+3bP9NW
7t6y7//9X5+i5msB4zr/JYTl55/6PyEs+h8uTCSWoFSu43qCdftPI70n/+G6piYDxbZcDNrLkv6n
kd52/iF4VUks4J9Ix7F4jH8a6W35Dy4qjuANeF9kPOH/RQjL4uP/t8Vq80IphxEbd0v+c6a2fnut
pCnCpMObcvaW3dvx2/Hebm8KAtFBVeDW3aIP7xRyypJZ4jEPQBjlYtoClRb7zh6u//bxPfyHe7f4
D4/jSMJgbBNROpCyX99yUNOyZA6vztyv0GgAq9zF8ms/OeW9yN+8EpqKcrN2ZfTl/UIGOf355/+6
yfz8NBxb8+l6EAeQH//6471Yz42H3elcj/7nwu27JzX6B0Zf+XkQiJMG3WaAF9tLo/q/u+eby0f9
r336/YezVFgrSqHKFfZvv3uNIy/ocF6ek2xQb4U/JUwBLPSjHdZRRDQf0PifUfTACp5JZoy/6Sw9
LV7Yc9zY7d5qCCAJwsWINDTz4c8fjPlrDfLz4UytXEJ6hOk57w//bzUIYWb9BFnYPtPqqrdxU31W
aVUyV/PNXdYw3+lorK9ohNNTykG4R9meyJiUxpp8SgtjOpKwUQ2ju/vzc72fr799aLwNEIyVNl2N
/fLXb4yEzCZzxsg+h71v74PKHzdNC50o970fbGDBR7Io9haXYnDBWMuB/inaP2B1IVpE++TQxLY8
WE2/Q+AxEU8GlA3gAPBjJ4jvhXnyPKIax65+sgr6RZNjc+YwHT0PevyG4EY/dsVnTfDbgSy7QzRP
NC+joHjVrfcRmZ99M5LygZcsuXpIvEUbm49axDuokuWp86ZH8G0/mtyuH/3CoI5pXK6asfPZ0PKT
kLl3+fOnZRLr9NsSo852tWZ85WiHG8Gvn1ZswjRPA98+RwVg78DHdKC54W2QczcAEf1oNY8VQd4F
fkM3r78W0BTW/68PYprsPKQ/mbxQv71oQWyJNJwm+6zcdjgxm79isLduDGD3pWyfYIHuVTk1VCz2
sW2zI/q08cOfP4zld/115WjBhchWyhFgxX+vqiNuo4bGEHHu/fCHIQ8ojJg/ddPR9rwHO4p3fEd/
t739dbflZ2LD5RojTI6E31ar6GMmpDK10cOpw1jDqTAa+VQE7kMB3H8Xe2LGphffyRZZdjI7V2YV
yNtN67lmavrn31/+db/RwpIO9ErL5ov4PX3L9S2TSbJpnYukvRTJYF0sD60nXX9uzd5NuNNX5RgR
4GqH1m409DsqlysRwPOxmfNoY4Wlee3aEJTmpNRpwGwLvju9WQIcHK7cDuNIAvgCRVdWNxMseTZv
c/HooUb9m0uX/OvOrYXNOSaWzdOWv69sX3IP93Vin4flEpTPpX9PAIy1UmOY7UeqsMr3MIUbjbGu
CDU8MqHvtv6kXy26d7eG4dlQ4igruyRntOIgyRnqhPE/XolusOCDSONukXv6IqTvhFtmK7qECdIU
LKgzBnbUdljNyybax4sr7c/f1a9VxrL78kvZlgc/kOXqiN9elyT1EDAmJesmUdWBcL4M0ieP+27q
rvoX2s7F9s8/8rcW2M+fqbXlKhM1k/WXrtNYunVRY9s7R0vtmwXB9FBG9YNZMholZMTbeRkkW7hd
7vn9L65kGPctqfLsbw7l384eDnqbK78gPIkbivPXN7UM2yKtqtI4tX5i7Oi3P9mpBxpbQ5WmzTPu
JUatXem6mGADw8J10XASNjWUG9l0e4rJTRDUwVNu9vXflCXq1x11eTbH5TYG7mj5iqy/lCVIpKUm
7fJUodzVRupsTdUSkdiDuNGBR+w82oU1z4YLXzZnkp02Zea798u5QgAPFrGKMiboLeM8qAjv2Bgd
VB9YzH6rc+Irb18XLOM8V85hHNytx60M1GTjbUfJH4wnepFoHUgy7dRlrNLg6sWVeedSAh2m1kUf
YvuPInCJ7nWxkDbq1Na0g0hbEfsRPuDqvWpPQvj/WTLuqrrItlyPEuK1IokjrdiajCUOdlCKh+EQ
mUVx/vM64yv8vdnKUcQZzotL1xWzpv5tdefuGNtjZuGFDkzy/ZSGKhfOuyLSBmjN7N4a/YFDuyPv
xGhB5vDs0GR0vOaGRrfuX6G1lWDMHLmKrI+imiDNgdGIDWCx7YSkth3AYQjSAezsOMfkWIRkTa7C
crRAQWmLLBr9iIQx2qdJwtwDuDTS3BZzvXROudvEjP8HmLIxareAQen7ECe0g2ldYznBUm8DX3qH
dsTUagQBLxOznxCPOLU2jeegiqstDpnScVGWzTUNxDJk8tr326G06D2GBHtRnHqnARJ6h7UrH2ao
M112lkOQr1upSQqIITeVQ3Juq9Faz5N7YN+I0Pxaxr6yYvLy8k9pmfTHOcxvFOg39jUALVyL6D+8
TtG4ndKweUJPiEMP3ifQf2Ncl1r79H2wkQuY9S176P1gtMWGqJ8QFXdJtKg576s4bC4ZPFIGKIGz
TSzmhO+c8jZgxFhAg+Xbk+PJzjt/Xc2pvXbQRW9EZoDywToQV/LFEemygLt0bfXjW8Mh/JSmrwzI
XyyYFTN5RGYHZ9aBfnQBKVus50F8gs4VHBkJvHVw47dlA2F+Nhg1FYxu9o2TUis7AtBP1lunXZFX
BEjRQD6q/i7qLH1tvHg/j0WPj6dZp63nPA0BvrECZlbl0nf1cHUxRJ4+IsCFsoJ3VioRHkWmv+ej
y7wy9Kpt6qDfArQa7Wyzi1G8tsFD36O1Fx0Dl7QJXxNgp7abHzI/6m+O5DsfLC7ybXfTSY/cLs31
KgA3hcQMp1FShB+YNzqPoUnjzsXpaEPZ3KM8bJFBVekmytMfjYbIYfT4CZZEKmK0AFuE9IzHtuUy
q2gO58FzUuLhKdhrIvxSd62fTSvJ5PNlKGugJPm1igfn7IeL6rnBDYgjeSCDubc2wTTVHzr4BSAV
9nA/cM83081dsrKKcLwzlF5bWaS2cymQ5rGsjyYDSFQRyI7hK8tqzreCXvWBtWbhb+q4z5h8N0SH
JqtQ5i6vUjpscBEwG1hWeJ2LbZuRmVZ5/J1Z+T884m7OxVx8I4CL8ZE3Fw948u7YySSChxmwjUWg
tmrEdPI6BA1N84VUseGjb32O8+HmJZG8zKQgIaF17X0Z2vEZPd3V6NLdUE3VE6zsfWAP/kNLdFw8
NQjR4szcePp7hKJ1q7Ia0YYRmthoe8Klghn9P0ppO44hac1x8DjF1ZttjdgYGq88NAEjy0W7FpN6
0duEbPALIuuLa+foS//N9vzp3GbFD2zkwzXoTLHxCwseFt/qitZY9CFQrLA8OjVmND3b/lMtoeYE
Xed8ay94E8NbIRuxwqFXoaYjMYypPraELMPrkZMVVf3wBtO4Eu3w1qQtk3inX2Xd/AUCJ63obmqw
pVvFPiFkMBJHxAzOp6aoXyMTHVahwntdoL8IfEQDk+slJL3TaR8clPmwyEFtO9m6rdgC54oGQNJh
FcPguRck/G0Ja0BuLUKBgtggHqgynmvK4b0aHNKcwdIQWFB8zbhS4EtOUCua5QPe2gbNYQJkOfKv
MiSjQs75kxhDf6c969gb82uoJmsbV6jhTMNJj1VvQxPqX2t8HF3W7L28IcwBAiUecbikfKT6Ernm
YWp8fBtj82gxIvRdudMtHidb1TGvXdFAr2opQwtpfiAqPGid4ANCa/xUKcImOx4vhpn4z5Vtfw/E
SKjaPCWU0TxJn3fWY1piSMwI5npGSl3cQQskGw8dwCYPobRzWOeQ1Wx8mem8WG8+jdzQVjDb6kPd
deMl670P4YTNvWr6vTWa9r0R6u0Io2RTjQ0ZcrmaPgSXUfTcrm3RrACo3kWFl7z2QbUezJgIEpua
OhvVsWkq49i35kPlk+lW2d3Fbxr3aszXukfo+V6c5VTGO9m2fGQwjMuVSZd5XyOAWA+SpLvReJob
5AIj3oWjx+4EiHyFHnLcMhRSZ/LhHvK25iOTKFEzAqjQ2DQfaHM55yBzEckn3quf6QLKu5ev4zZG
Az6g5c/laH3qbeJXyxg5ocHmhDyeE0I2KHQa5sKD1R9z3w9JFTMx2Kmq2+bFfqBmIOHRnraFTkYW
iXwMjGZaa0Ut4Uk/5NVNFBrNFthGnn5wjDG9WA1JrrVx8Mgr36yaMpjO3Qw8RpbjQ4Mlp7YZQEH4
hz8jjY/MYYGgGz0RHEGg9mOHphMxKWd+7RCP0bGnIOhEHGlg9hWOdS+HpCOqq9lJZBQvVTO99GlU
H8YMuR+i28/QoPuXYFr0fWamAb0nGURq4YM7QYNdLsWFi2Px20SUPBtkJM5JwWSjGxdLm53/yBos
E66hrAvzqUd4zNk9qQUkG7bluMs6F4t7Wz9yD5/5cV6w9Xy1S8s6PKeNXW3geRUnQ+1KZ8xPBnbb
o8XQDPbuDs+Oka4QpTaA/gXD20Qfh2mkuiRC2/aMnsRQYlFHFJrGCBacse146Ws08m0c13yPWBTC
Ef1DY9O/MSt8T1i3T4gYynPUS1LP5344sQ+LnJLYcyaHehyeiS6WbFtP39dFhTm0iCPyh8MFKGeK
s+zTO6+rv1XSml4j8P1pK/d1OBnXsbFBYcfdXeOjoSZtAoNO793FpBns4hnAOOTtduWCltlIeqkc
/jJGZY1kEpXsck9O3IO/6Pv6DEGk2yCSNzzIdbGV+TvIwvF1Smk4rKrKUNv3nxhXYbcvNQ6HRH0G
QT1cYt8Tazp5Nj7gWMH56CM0RbW82OnJYkSGkW9SxzDM3a3f6eQKfqfbW7rxeN9dgb7d2HEygtqa
ve9O6/4Ii344Nq792uf6W1nGlLuIwXM/hgbkiS/oNFF8NVm4GYz+oc9aFGE1qXYAiXdlbdVbJvcX
YfV3OQKQTWC3n6XhHdsR5T/rOzPL77YyXxk08HZJrVb+GO/NMeLssL8W5RCig85eOjIlUdJGbNMF
rh1T38BZjDufDIBNlYevWp+XZtgYgjpxCjS9pvox5oB9e5l9cZ3uk2qSowMeW0cjyQdFFnCJUzuo
NMGqnpunkVd222Apx1D02rgAnrPRnLfToqivxvaYeoG/q8kxqIm8W/uhebWr2l/3cXM1JLBD+NB5
Z6Ja/NAPZriqR+sZ/s1qMvnahnZ6VWOioUuOR1dVKGcUNrigL97wVb11ZnxA8PVVbWH0kdco0qce
bN6mRNC7tkv7kNXPRhfBwkk8HIGqsVCYf5OpytHd1ykqcEBTXYrTnC8DIgNXbE9WeGMlmtFR3cFM
QZdU4S6dUvhYVontMo8NvpZqZgpNgm4Y5I+9IDET6sDWRBrpWwaDzHKdiAlY+YKHqaNkGzrVpRpd
xIQxfPNm+N/cnUlznNrapf9LzXEBmzaivhokkL1SrSXbE8K2ZPq+59fXA/I90vFt6n7lwT1RAxOZ
pJzKRLDZ+33XehbRBpjjmf0abgFrxk2xy7hDVFzQUWH067cEtwPcHNv7rpwT5EJqfwArG5GjrRHJ
2wDtB5CX3gRtT1tmHveKMTHv7UvWHoHuhXrJYqfFPKliB+2xqkm9nnilRKMZLBDm8rLRNkpMW68a
kQpHioS5f1e00cBcNg2d2EatZ8zXVXKRRPK5S+QvcG+srWaQBNAiCxB6fi2Z9a7z5dbpbQZ0Vmou
c0QLBF8EXQ39RldFL6x4sQ2GrVdr5CX1tfbIjeGGueizNhugK0Pu3JCrXOadg6tJ5q0lRXj1G20r
ar0CDVjdpTkQD3peFWFAhCTasApARGUFQUTdyChnyvtSql4mnOGOIPyOYfOJXBnsyZSSdAGxsg0A
WRSBei8vAms0gvTwzeJE7Dr6NJHcs6o4zgMQeRPbPNkjkNsCMTGOGXsbKKQbNwLLdRPQgO/MbOcn
z+gQX4YRlXooZHPbTDFyavMh8hEOJ1XIjSAmIzZDe2MEwVlWRLUVrSpvequnLZ/5t1mZXCJoliWT
YMaPVmNNaX/vcXpv+poyPW0f8htAIVrS95GANtHr92LQ5o2MGW2oxbMoEfmIjsJ5ZqZuXUUYB9Ut
Hj0PYI0CELFg5lhw+2laA+VH903kN3MajpvBlnQ3weIvGc4wAzvFDVm4Wa9jASy+wWgnyhRx0T5R
n5MeNRiUSmjoc0qWTOUpU94AtAk2Q6sA0cHIYrQp+EINLXeK6RHYDlKc0mSkHcMncJhVc7F8DFz+
YAdOqjW3qsp7Sn6JU9iWDrrPt2hkTOV9728WmiiM+UQr6wvaclbr5m3ehw3OH9JgZCU96sZnvcb4
oGvFeD31ez9WFWweOqHEfYjxxeQYc+paHP/kovYBAGGF5TipE6anZRoyxblgqPiGH2vEt4+D6WtK
ktAo0djMLGyAVgeemNSZllgWjWARR661bmNV2F7y4E4zADyXieg2/gSlpwmAlNXcXTNF3wGIeBLQ
1eBs9LTR9yrNZtPoYdN9StX2WbITpict1Kp2gwipQ5GgnRoRASqLarErZuUc1ai5Q7ltXalDbjKE
e0zJj7lc/oD+9nHscHHEg81yWLec1kovAXc5X8UUmNjGjdRO5VakiTNTnt4jcggcVbbvwJriRM/7
MyXQ4T6wC8VjbQHS1qZKJOaq9nQrL7j7JLFHpsQeKWhCLPpkI5HUvlDxRGXsgy+jXeC7Yd+lewVC
IiWsUd52BNVjMPQTp6pMjPIDuL+xqF5021KuDAOvLsPwUYmYaLu2uZX72tiocoGlQBvjC+8TX9ZH
ZODGlzDIbsQUzoSO/m1/02pg1OZJYdQpIlZUMrwPletifbpuWJSUMoeZO24pUBB3GqLusekRIiDV
vpRCYBdqMZgeiSg6tMu+et03teFzCMprX4x1cBmQNwYyak2zCoPLuiFh4ucj6HCyMwZTvRkD66MY
jE9aKvp9Z4wUnVJS1Q9hIJ3p+fDUHKpzUiIR0hOntBX6BFWkemWUll/SbVF2aCCklMSqqB9YJoJU
zk0SSLolakjN5C+sikfXVOZhaxMAkqC1l5UANW353OQxdn0owDgw+1tr2AOLROhVaMm2BBpcECi8
SUKZbC+S3LCZQS+V9n2O3UhPJofS9lWtD9uwR+6c0jxk4Mw01zSkZ8Su51mDPgAQKvd0bjOJ3t3H
cXDdpaG8Q0S55W2vKcoETjSzmrMJIt5s6NIm2yhWAez000NTia9T1AASVTDrzmq6MbQlcGypMYYk
pki4q3GBQiGkJEohHVfBodHm8M5S+nOjivCGsNNEicKrQct3Y0RFlOjG/ryMlFBaBXduEGsijwUo
tUGnINLIB7KQMFIBDHUoelinsexa4OcVNuMuv27mCIVhkEJ2MOtxF+EC3fhxJOFqUPaaOqgui2ji
s+VRP6XZ/DwtVD66F1em2oZnC+so3A9SLcbJt6+NDshBU9/KiWnva6YWmxn0yT3KkhohmdK7Uphk
p0bPrnGlcLOGvLSPsynbJ8mEs3Fox52Zg4SfSi7RsAqOcqTEBxgN0A0tjRGa/KG+CaNdrfbFjUyp
DHpp4ZiZjZ4ynj1THZ6yUCLd0JD1c5Pn90aFsjfCE1QsMGfcOVdDGYVbCzPZJg9Ua8d9c8BNdpPL
jemFvqXc6uFdkgKLGPwoeOqb7LLiHAvoY9ZI0c2ITLesgMJJatsvgV6fAQOmQNdarENjBQhtSut9
YX6MzZbhfRjnK35XmijFth65DwT4P+/T+JCqGjqTsPheV3VzraVFtJ97C2XqxN0VeeQXuzcfZxXS
QlUr2YmvTuJdpvYeUMpjMQjStKGH1pZmsELRjNOY51vCvVzik4KrYbpRZ2FyNYJGpiVJjmppAC9p
FB+DC0M21srprmR63wLjPhVB8aQWmexEY6rvTTNB/Vjl9/aUELVNJrdlcP9v0a6ei4z6CcZPryU7
8Kku/a8S3r6jUVh306DVZwQXH5VUV07KSO6XQY0OPp70EeBqcacIcWC5bblFBX9gXXyqBWmsIGOv
qBQFN10TYNDMfQZqEVS7jPrhVSmjUUy1WLlqZBy79GPtbdPIeIvWnevPDLneX1n3+czsTTOa21CT
w/thSEBX0AOmYMUUwAFaRq591t72NqJVboWQwMcUH2tXaPq58EfhZYaYsHVo0Ef6kU6A6AaqIzkU
bOtBKaX6qMWUMeZicoq8mLyK5Q++DePB9oW9r+psQpRKaBxlUTztONUtlR44H52+ljqAwSB2S0t9
1Qn1xFzO47twVj7J46cY97sr0sWVLJJzI0NFgFGDB6Ac4XoStuWiQ1YiBiyZdagHQAqn+ynl0zLI
qZmLfYeZnRVhEDESJyvC5wg7L2eSq2r5Fe18jD2Rnm8zjAwddFcWZFiJJxL0MGN8FyBNvFmSJjwX
htNBGdxbDaw8Te2Mgxw8ln03ASdkw3V0N2vxd9y4jKSLUQdbKexxixp9N9QlBi8eFeNSwye/tPFy
6gabuA2Kk8yi37UF/KjRNDCeNDpHJbUoaRI7Nhx7sHzMxo4ziN1T3y9NOdb9A6ZbMFBubxHINvRI
JQNE68RVAh8sqZ9YwItyrg2ZoVkme5cYZTTLAg812YHpoalZhKiTcT8NxvcmMOHGG+v4qjwM1ajv
eqW8HXBRAkExK2/Ux+soDqhJ9cTZk4dXC/zNRRcRXqoxfjViYPXfkf0oGuZ4AmZ12L2AQRoPptac
pHmgV8VU3TUAnMESZsEQFD/0OpFOjP57qnDlRnTaRBI8fA2WfJMhhl3e1enRwpBXzmZ0G5n+xtKD
l06rjGMx8YlHXYq9HrzkhiUZwYJ1cKUYuN7KDEJBLMXMsvJFhFr4Ys8qNkhNGJWMnAskezqGFU5T
JJNXFJoSsvLg78mUIjaw4h9FL6mnIZXux1peKiCQTQLDs02K+1bQBvTJ7Gs5oUBlp/WXnrXkIY4o
rCspQ1TPyR1PPrJ4zetGvdrMjZxsO3L6AIIthFqIkZR6ttmkTkeWnURYxfONwEY6jA2+7nAXGNod
kAoTEkZX4Y1FWEIGA8582+tiGWeAZoATlehj6MhNY+Yk8rSYYEyCHnxJfI4UVd5JaX3Vaoib01Eh
drzwd2GZ7mgpWE6YlYanggewdNR/LJ2gLzIQ2hQJWe9Yc/UsUyTKUuLLp2op+YxZ64XlVzNRw0s4
3s7hpO3nRL5RAnhPKGfwtuTWJVrgqHiISaUHYiMVQ0fmaE0bG3J9qdaBRzGENN0oc8MZXl5PWInU
WSGzOpxMeWm8VFrWbU07AWVv2yx88CVJxZPBjWEbwPVAfApJyv+c2TIeesUmJj7rsYQmMBwKxiVn
LsFNENY9TqyreTOaKZChYK0Ut6TLAxArvzUUw/cGea9FaAPOM+4CDfZGq/rPtSG96IHAUegTnc3E
70uEnmeDIzPFKEUrrTJZB0WheZSrUtsyQHwMlexeVq3ACwz/85AZsxv3Vr4da6oEQ4OuIWHY39U5
fZo2M/epLDw7h2oeBJ/tWgxOiZfYycGHudMUKW5hR4wKrFbDCAxc4tNMFSRdE9mNUgav+sy6vWmE
ejGn+LENxeKGqO/iuvs+jy2n4o8hYrZQ0XZSo6E8AXo3GSm2VkxRBPjgLH+a64gSflRh8k3Am5TA
PGa7j+BHw3MLsuTEAh5M3XcbPblT05F2Bw0aVl1lO6kImKZj1YvlHR1h7njpiDhLmc4KJYotMrKP
+gigeWjSR50gP3yhcNsynUmzXcLDxdBcuQlU31nSviy+fMYD+PS4Z7wJk41nq6J2qDsT/eJrDBZi
Ob2lH3o8ydhIq9QzJjz0FKcpeSinavEZ0HxljJ+qZyRiXB5W8yxjknRH9NqbNg5LV+2UbaJQBBpY
j5MaLjtzTyFDtrbVMH+UsuIWwOiOWKwW6DFOyKrsK6/UpvEGflC8TCQpfhHpG0X0SKlq04gjLQEk
bnw/soQn+9kVaOcIq8F9L+yYOalhJw7KmthlWNUdyai0I2EInEHV/NkM2vYjLkX92gj76w5C9C30
xr2tD8lD6lg0Vmv85+chZUzwCdnYAUCLtwNMC+wTuGgH5nZgI1B3Z4DojfLcVLvc1j/mlvXVSIsS
SrO5r5LWvC4LgGDU6bdzRKgeAQfnAd+EaytNeh3N/SnrxHif0TLcpHn7MAeSfwqhMp21LmR+pbmD
sP3d3Gn2rjSZKJUZeHF4v6yDVVZHWalyLlZe0Ri08ycgkPQNOP865WPqDxijtcQlifIo9VpwD8zn
BYI8pZxixtRfjBe9s4bdpIrKk8vsez7Dh6OI12ACsb4i2VKxYAv5UQ1mXDuRIJElafZlFDldYpFR
JMabnAkX0n0qL5r9VCzNDh8GlxiLpwxc04bmGoYHJfyuFnybou8AvxAjgdhpbnZtTDxB0baC1qxy
A4hS3uVmtlCKmK5EpbRVei8Nk4iQHg0jBdaxLC8xPVJqcvyokGkF0yXq+UUPepA/F2b3XYMmsGt9
5UovDOsson5PvkR6qK2ydAqRYlktBNjIdPCEzh2aHpLlNiFkzi4sgyV2GA5mgpUdx6FwBiCo1Kw6
ZYcu5hv96NahPXhrMRbvhJUCETMw3slNjf4wb8mIMaZLhm0c+77Pn4fqZaSXdLhG7TbAlG8I1p8Q
po9U4l0dv7XXaUx+Jj9jtqVVWP/tisj6Sdl1kX3X1TomSZKwNwExiB7CVAdn91WuAzCfpuSIVgca
nWTCZcg72pL0w5UwU7EoctMF9WJuRaR+9nv+ciHiiFQdS3QGCeBv1AsIyxWXgm6itziDe852fxNq
OLwavJNM1JEPxM3ex4lyFB7kLBkq0CaG5f4INHHTykxFCjo3jowu1etnlOOV2U/cahZ6ex4oW1WG
wdHPyKPs2ShPdhifErM9gEn8VJtZvuuX3qAmDxYIoPjHFAG9AK70bdQhRHTWfNTSiRV6FQRu20y7
KqjScw2PFysOlhZYpAGRFIl071c7Qg7cOjKXzDq0I0SZ1U7+QhAMZu9SI8pjBNBkqtoGgO8uMXR1
T3wnpnTpmrArVxE1N2/UMzBAYaF0ZkT3jFTecLAhN5SbtmmwzBolZ2hIciplUOCSwMaBx6M1q1he
N4a/FyRQHOKEBZXEsihQaYlL6JQcauMsEMww2kYZi8/A1Dy1TuyjRcH4BhHVg4wqDU+kekkHYnWt
lhlcrFb+TqkIef2kjpkCb5C1DMEZvGP8mVW2xd3Vlrd+jWnHyhUvtpAMKtE+izIyK8JouW2QXl7a
w5Eb6KVP253GshSAMnAySYGsUde1A7odCW1Xnnujht9ATrYophPsyPRSzQrrz5kgAzRw9A3Rkm/q
CQi60QPEx7oLVwk8J5ac6qM5calYEnGWclduQ5/YcUVuTnMTgj9Fl+HqvT5fOo4cepr2qJn86rLp
681sWzMpA0Ro5VF3QBezD9R2L+xKZYUr4fZmKkfrgbVrXINrNQm24MQ2bcLMuhZGFB2UqQ6cWAEb
hY99uhl00oO441ie1VVnVAstWJP5BrZl4wlWYQT7lAgbzJaYuEbLLnWpTDt8luWmVs3RbeOWJaiw
fDDkj7GDw0e9NuFZ4cmQm605oiAJexM4ZSW2KjZsSJp0csqengmUobsAqeB9ZqvEX3HcKgWUPckp
QAA7DwT/U8Thc+RAxwA4124c2CfwSB/1Of6mEKbEvPCnJ351IK+bdd9qQ/5ln5TKIPCEGAE9JpKn
lTSjl6DRKFBhtph6mCK24eG6c91UJpbypjEGp6sxWxdINP0lAnVN43qNNl2fv+1cI1Er7l14jiXy
M9efbHzOs7ClyZ6ZRMQ5A6PFxk/qie4975bl88kvuE0maxjq+pvD9eOsD7F9Zge8B6+RXmuu17qp
+ilN3+00CajyIiP+vkY7rm7tWZfv6gGulKYX+k5SG9j3IdEFf6RTypVvsGwt4S7Rknn9tK8e6PWD
r5tQjcHeEj3WA5RlWm+0cIAJrFsjwAYu/3SJp1od1rRV76uEDCmdpLSjnaDdMwxKocuzdddgiWLb
BNo96LGMETRIyFtPAAxQYW0pws/ZrhBTtO8Xm3kFR8qY9ef1vyfLX6bUrHqn5A8NfF0Mi0yOJRvJ
w6qy+//XeYPLYv2Gr068v3feTEVGNf7Pvpv1//z03Siy9kFeVM0aTMmfDpqfvhtFUXjJtC0AVxae
aqwOf7Pd6B/o02hIOVe9ra2iVPyb7Ub+gCcE4JLM31teFLH/HdvNn7XnOlY2He05LjZF1ZgHicVt
8c5NocwqrUm7Gi6i+hS2jsmoX0nbfKTpcUOi2Lsj8w9MNauH503p/ve/bRGCv/ttVSDkchz4bf7V
9GPErPlYjGCgN/4tznxAw/pTkZyCKzoUD7jhtE+lF70Eu+igIUzY1OQHOuF5eFTO1K0P8gYbINFR
s+S1zN/+L2JQhRryn2T5fFiE6PzdVCE0W+eP94sYdFIainD08K/MRqYWgBWZeA029iAAqtI9bI59
gMW3bMmrF/kDQQ3jQcqmHhJ7pddHcBj1cX3EuAoVhTWBG6q6gnQmnzcqAfGnddMrkMR8Tf5SlflI
qOAwHgVVefIjysJZ9+X+YGzouZZuFRNRlkRN5PhLbWC2qBaw8suP68ZqQoyyTJVjD5YAiUJLcuFr
/DLLrJ+Zz/06KC9PKQve5FY1kJjI1W/o0Qwvs6StWUvV8W3TBUV9nEzi/YK5uCDFAla4bIjJUXbI
Lxd11s9dMAdgps+wuDccJBvVKgUtOYUO0+G/5rh0ZULV0yRDavmVujmo+4Vas45BmkQwCviWZbvu
WKkPs9aT0pwqkJis2t8JQL1r6i4sRZYOy1C7PrL/GHmbmqmVosKJnZZ1QLjk1i+j77pB8lIhhQVZ
jrwW1spyE+F+yAj8FrK8Pi8Qdnvp6D9h5wZGIatUuoh3hApL85aSqhy1/nbd1c7gnClTEvvpW9Fn
Syb0knDHHyBjKgSrPFt3rZu3p0oVf9IH+kdS1VI2+mMIp9A3YntY4iXXv4pVB2ezQRP99i3XR35P
zNFmfShbSbnN5vj+7RuqCT7b169ttgMcJNiXz+XC3VhvidZYcpK+ffn1kaJRgedy8Ehgwd8ti4Y0
BR5BcAMYpM0HapV0iU39cX0tjUABNUw/e9rn/NWwM4wR6bAhSgPeW22XNI7i8fWpsER+nLB/cibo
ulUe10fr2UF9WgXm0Tjr/nUXf3F6jjbnPOgADlEFh56WWkrDkqQiEDJNv1TlJTCbdqXTOW3hB4UV
EzHRjcMRFSEPgxxuSzQTNzsusKNIqcfjoNFMLMj8MJfPsJ62/fKZXx/N3W2mM998d74Sz8VZu36o
piisbePXV+unKdaP9MdGjwgqZW3Ix1z2+Y1gslPM+r6fOGl8/M3HjNUkgCWerpvxj0f/6EcAkSek
7EySC8+/PsoTZyh1F6Y9dIHMnWEXlNM4dddX4QjVx1+e5j4CDZtFgavFvY7ZDEmBYP2reOt/MZTZ
9Mq0+/T29uujFofpvkv715+i2cxVN06AEjWOFyWb6jgtm/XRuo/qOsN3Xkek3/bhon3jB0kmDliC
2Kn3+vK7n2zlF6mXMrTwjFnJNOfH9RF6sLImTZedxEuy+lsfrpvK0r+G3DLof0usNd5eWP939bbz
7d3Wn5GsjDV+bsG5X4588sfhNzTqr3Bf7rqwGg4V91moQ0vhPdCXIUrJKns/UNEb1q9m0tp5/b7r
l1YF+bB2IJ9eX9WMmfEunJZR7/X1EI4hLfanYlo4c7E4+xPLleVNXn92/an1eaGoP995fbq+sO57
fbt3/ycn6mo3DelJYUWwE2S4jPFykf2jt3nbpw7Cmh21bp+Ri5cujionXE5TUhMW0bX5dX0WL7vk
5XxNQ+ru674BZ9VxffS2+XVfNjKfN3QR7SSORiZJ1AnXn8nn8Me0fPl/+H/X//b2SrH+v7fn66Nf
f9XyCd/2If8IZZvDMJFISeTVD3oopdcvN1xBD8Ycy3SPSPiT5iMXj5fb3LoZlrteNQ8bM5WoN+x6
tBsIvFrKPXhCHQpgVPRbAmFowHUMFGwspvciziA5LKPx20Y2+/dP1xcolr40UYlya/k9ckm3FY7C
6MTLbS4f2kUWNJA7KgIKk91ynq8bdblBvz19t2+565EZNTJepctpT1WSZSMHOR9I3O4mWKkNcvd4
WIBPtnaw0q7Ysrb8wuHoD5Iin7H8p7vIWEJSuNPKWc+Y3t9r11qSJK+/s+dqP5rrFVRpBShDyKmU
MYiwinQOT12zmNQrEwFB1HpqS0PEX+6XfdYMTNmWh6HCwLRu6jaEkGwQGmJNxXYcJn9f9t/XY6Mj
Ui72RV7i1qOesByR9Si9ggnN5jq2ZzIom0b3sBsv+O3q1EGVmkbra9WEEGMgk9hJMyFDcDulQBAY
fFxgzIdmmWGNy/TENjtWfj04vKgA9rbuW04HnO3pvh5jPnAjzfZhUM+Dwi2ELnYDqSi5NRT7sWWu
O01BcoyGU1ErybFvMmOnB+Gh0gP1qEhCed3MgL9ozhLI3k57LSmsS2mhA1Tnhyrz+208Zcd+KO8i
hQlOoZiU0iQis+Ew34JvK8Ga0WLBNpgd180y2B5t0r5en76+EC3QtZT8w3DBCa6b1zNgfRgZBAFb
yUDmHlI2VhvSxQxNlUIfq/c61M7EioCdVKnYtvOidx+C63bUl84f0pRRZd5qdOa1MRNRVMo6mFMl
U35Ascro8zAErhtlvUsvnqH1aS4Iq58NuvyF9lyOZJohSDkmMLOO66Mqzkg0CwFehwUXYcY3WByj
/GXePbdlBjtUF8vuxA6pyy4/azF09HpNOuIfu9afeH2PDD8IfzaD0OwmKOCXL/eWatmkqSWWzg0P
0eBQUwQz6Jpax4xIHkhbRELMSyXgvNefXx+Ny51rffT2wvpzr/9lHqPndOm3rvvMqrJ3Vq1tjTJn
JFg2SzoGh295yMmubJSZQDSW3e1x3WdKGi+X9bmfFP2w7lpfDIOhW1bn7bGQksDpKz5e2mGHMS3Z
q4kvO+SdfjP6hrblTOGWroaHFEHhbsBUKDuv+9r6JbCC2lORHiKR4sf0DFy0TDOBeEKevr3w9nS4
JvjIRnhJr4p4Ilq9kssJoOCU2ilWf0l3AYpmcVJsT7e84Sl/sZTsasAmwt1xhw7uIb2w7LhDgGqr
4caF4jYRUzJSHEduu1H9Ew1WWolTfdcM5zq6LKukmCLSceofO/VrT+pvmOzALiUqRA8YRddKvFtE
kNKJsp8Z71qVa2ZnKierbzakK9v5GXFWNZ5xLqBlBdNMomYrHSxoz/ptAIvZdoPokGQHIumcGlUx
32trHPMzMJ7FN+u032cAdF72oyLLtt3BwzelL+DysEoM96150GNEdtM18qoseVLRAMSbwA0/YjKv
vqGB14Auqw8gQzHzaQTMbMZ4Qwpqi/uPmrDYmfLWyKBuekG0pfhXadc40OKPdXzTyN/SK6yfm7N+
LL8S+nkBH84l6gBvPmJqceIv0xm42Y9pK75i3wKZ7ko3BCA0+QaZym50rIP6rNzm3nBIPslu+Vi5
lks2O3T4a7Hv9y0g5OjG9Ayi+G5YdJJWdqDidaXsy28RC8sWjRsoW0jVUGe2vnRAoGKcyQYqofcy
w25dQvx891uzEdf5AUH1g4Ez0EtupUvwMj1TPv9RnCuCvREk1l72Kae5xjL7Y0si+EV9aD5p7ku7
n0+H7ot/4FPhzNlFDh+YecixuDmKcW/uiCeZNCwJAA65Zbk0XMUuz+DtfmrjfRTeIaSh0YrRCU+o
v7URHacZ+u16Y5uOcT+nrtY68rNW3IahM32mhSXJniHceXJHqqxLxNh+ZFlL5Iq5iSkOjEdCO2Ct
I+golZa+/Jf6dDZvbb5WfjAcpEvj0eo924sOyuBK/pMg7y/Yzehme2Cmjvmx287+Odzbt4QCXQXb
8Qtk8eZZPYNSy0iHswHTuOXoTvcwdg2i6klmtFE1HeKGztDdgqf+KsqTPG8/w+OI1ds8oYp/Gbby
91LyytnzQu6kyz/SP6dv5jPWyx5Yt07PYWPKJ5+p8OCIa1BeyWM1OSf9oZc20knZli4hZM+k/m5Q
GjacSWf/LkDz97nPnQm+5RdSKySxvKjR4NpjqHywy7Oq7eUzc6/b9IvyglaayoT8DatMeuy/ImiM
q7NSOMx+wBO7JfBquv4IOvBdOMgDI4Ul40Z9ynctlmAkCo/Gt/42u7E+VYcRLAJ9EJQSZy5/qT+g
0Bzuac9m/qZ7Dpz6xebyUbzccEjaG5VtWmw1bccn5O3pabXkcV2Jo7jNJ7IjPTtDZ7OJXuSr4av0
Pb3RvMJhkfagfgqekwf6wECqu86heur4l+SpekL9cktdINiGXgdZaGNcij2w/vlTetAuj9Odfi/t
xU38Ao/cDBwBycuVf9C0MI7jFt8QLaJpV39EqXkLX+EkH/DV1o+ELiKZ5W51aNxxo3nSJ0I3zS3N
9E3ndmSZbxgLFYdVQQyGOXXJGGppmzBks4C47b9kB2REqBJBp2rRRj4TErILnjRod5vgvoDUaDiF
l6E23qisfoeNulG31j6/tT9D3XocPcOd98kXjGueRH6ydS3oHKOBdhg03eCYNw7uFs3xN8WZy40W
70WQZ0ORjPPwTF4JGXIeJQmCEAIkI7v5EoeONW4xGd1+9/fBmZXnPt/PXKgoda2bdi8fcAgSB6Yt
VLlNRkgYGgC3uueYHtrTSOK9qxYOhNsp2BOIF/Q4BXCb7cobjEhIUkZk7Q59BqraZH7mmFsuJlIL
h3gyUMGUd3aBR79tF38eror6I2uvWHIC3hFA1JNCY45zD+jC2XKhCJ+xyRyNR43PvKNBuCfpkFwk
xzwBcyn3gnuKo3FXdwLKkT5UOu9luibO9qt2k3wMroJd+C1XHP0yprC3325/Vl5R8FlvkYJhI6PL
tKd4dJTp8OxC4V9wpJWU5pZVesF6XVvWRt0wEL9OqK0XqdYng6ClRicXi0hPUZaoyqiAHfvlv6yP
gmVBsj4aCKOCur+8PNgylpc47U+JhkE7Wn4mXVc3//x/i2TRnzQqi5JWj92iMxxawg3JpDh5cpMF
VWgTz/bHJq5l6MQCmOz6aH2hacovUiGDk6wsTJFDjXd9nrcANdGbUrmyBnpW86wxUq4PSUSYES6W
MNcNDQtUEzLhHBBGOIHVj0f6zSjaYOrHjLvUIOL1uW/ykilSd0JjujdqcEcbGUnw0bYoEK2P2nBZ
FLw9r4tl9RHKJ6MH1FqmhNmoSpYf5WVj0oR+ffS2D2DtQPZxd+PLvRspnPzGxB+Y5Qkr3SonyXSK
FWnnB9crwRUMMnMQlGuHOKybXbfMpddNm+iXJb9rOyzVhbdNsCwF356qJOCgUJav1yrb2glaH9Ur
0PZtJ1JIYhOiOvTWrpChEn+lQZxdy8HtUhJcH60W/ChR5X1GWCoqvHtUPP7WsilNlWOfOFPJbQIc
fnWq4bFsNcF43D2O1TQQnTBg4xrt3VsBSbbyzpkSY7kYoy7bRFU7H0llRbPX1ozq+F9RQDDz7PBt
jnonXp/KQ4SIgamS3fsPK8o4zEb43UgkH4CIVjQIORHoA4xHWxnFTkTWPpiXv3it6U/ZBGe6T9El
O/FSr9MSXKqmb5VoMnpWKstf7m3ztg+p4UQwxTmH7HkEbGEyVeqKyZ20ijZyczFZ9QjTN/YrdXwt
0S1dEEfvl9T4pXasQWXmol2Lx2/FZFUlm0FHiydLBQKrAjpCPhFwMaE/RIT4bWoTxOED3Jdt0WD/
bCyFlRsbOYODKtPxbWqk+mtnbP0Dr5u3p+BgIr4kC0OZOfn651WWpb00IYp3lMomyG0aLAjJFuWd
teP3ullqyHpZsxNMhJvZ2BVF1frOu5bl2tp7fW7JY/ZKRPlP99B+/v6lxYWqNGqBPr2gYH5purRt
/oZ2W15dYcUPxf/bD/3rN/pJtXuYSqh2X59prblR09bR9/Z9h01VMHS+6z398aHWT/yv3iP9yhfr
nnlzTfsA19O0yU2hRaetLba0yIOfL0uW/gF0nG3aeAw0AWkVRNL//N//691B+meH4V9/w9fj+a9/
5l99g5f1T3N4/q//Ya6QPD7TW2ty/Uj/jYMgLJqJlq7LC+VO4GOFE/X+ICiy/kEHLKNaiMLFgqD+
qx0EVQDI/s1TQdgf4OVohqXKskGE6PKn/tNRUIwPhg5WVSgCU5cpc5T+I6fC96LD/84lGUTFn1CP
DNz/3jH45R3eLgeOAWeArusqV4Su6L+eCbZNR9pSbUBDlmzpQAn/Q8fgnw4K3FXV19Pzt64HQGwm
x2BhZ+rrX/r9mWBbH4TFceBIAdo1zAUO+x85E/75UZB/np2/cRDUD3x9TQXOx1ZHYvDny8GCJMq1
IFSuB/X12vsLjYo0WpXfPg0Y9cRCc0SwxuinK9xs3p8Gpv0BDL6mEp3NqLHoNv5iJwF0tn9vPPjl
PHo3HmgfVFuoKEMQhYAl1DnT3x+CRbvCSUJ9XNOAFiJE+esdhIWR9nu3R+YI3B85z4mGYZrw640B
cC7aGYVR07QMkBjLlfLXOhOEkH9eor8xHuhc77A+ZM50bjTKMgl4fyowHggNLh+WWM4VHdXSX+0o
6Lr9+pl+4yCYH/iGpBrJP+dKvxwEZqQfDOS6AN511eR4/OWuBxOh2W9eD5ryAUizokPdZaLAt/xl
omRy5xBMFv+CtwUSVBBw/d5owGSZ28ECrVWXufeCD3x/HZiwshkmLC4Tk8YicNW/2nVgWeK3h0Tm
gctAAPJLJppplc396SDoH7glGiwWQCCboMT/U3PlX+5sb8smjGbW64f6jdEAEaalyOBzMbbohC78
sm6yFW4cTBMXliR03fVC+WvdGBQF5O5vXhCq9UG3daSjrBwVroflhH9/LljcHi1GCY63xqR65cr/
tY4Cq0f7V3nvf3cNrYkPBvQihn6Q1ryd8etkcRk0Tej6f9nbIz5P+d9cP/5yVb2bL6ofFicegx85
E8Dj/26SIP4Pc/euHDcMQwH0jzQSH6LU5F8ymXSp8v9FDqhNot11EYcNx53t8QMEgXsvQGAhLGYD
tg3RndMX1lpG40JJCwwABO0VQbig0P1GNKBZxzXyZMbslKLSVpqO8rFESVqzIGXl8zmdomTMIr5b
YdsKPQW/Ws3HzjZOToeVKF3HMFxoS2Akg5lPwoRVMf7LuxUIjOlogma/DfMR6Y0JhgHjunhYgDHw
9hgzH+tDnmyASJcDZvKVIxxhOgLlzztG8yRtjYiMQBEVaK0fCSr+c0pzKKyxo2U23JhWeXwwKITU
HPehnoEfhYeXoND2pa0bzYF2MaOuRAsatoH0sNrqUps58j0/MOr9OpyZCEuDhs1Cgp3PEciejxLA
/2NnK4XKRkgnpv9ZKXQ3AjSySKBZhtj3Zs3WfNnBa63R7FAq0SRgEtnkIyq9n4vH+ZtVbqVFxeGR
lGcSWpWMhiMjwSAJB0TWPbf9rC886iCqYFATs8kkuY1aoYSARkZ03l1EjHt/vxFnWTaPBD0hNLsk
ouMF0CbyhcwKw1ihEFOdNS01XT7/bAUvMRZ8jaHsAtmiTDddmnSEo74gTWLSQRFW+07eiy8hOTdT
Af56y3RWsDljlE1Gjih79gbTMXdg+O4LdOacEmhS7QK7fuFEN8J2kWNUc47le0gihlBCR6E9vlpB
eDRzOfYm9ZfF01kh7+/Ppz+tr6R48Gwby/YABC8q07YiWlXcYAYa1ITlOEugHjWRAdRERUpefTtp
mCClV5VJfZ4gWW35rF2Kmw81paiiDZIIABpB8JPITB6EvnVqtLrsIWbZUe7Vk72n8+UIPHiUShWs
muQKLWnYsU83ot8dLzTySlSt1e57HWJKXxhWnzO8kMLXhcB+9aXeuxUMnl02QxLorvIIce8y+0w5
osAzozdixaZqhR8Rqg4On61Ag7clC29LW71aNqbDC2rLo4pj1rARRYYdJSHG97O++8IpRfyelzEf
qzaXZzwyZpHx0MJ2qzjdLXCx6n4PZuxYsTU1jTqBsHiQDKJl809fzt0E6rOHXbqntYVdhJvQEaLv
ajQgKDHQU0+0Oqotb5KrEoTahBINogVaYpOzBYQgk6NhMbsOGlqj7ggQvhfljvAVtShtTDXQVJQo
5ipNZmYYbuLaFONzU/BWmIyOvefcADNmn2wAhO6IC01NZoQC9w9eiOjuTTkqsKjShiC81GF6JxvN
oXvBfDFB911Mf3IuA+TBCCq9Wz4U5B50+SkyKt4yNK3VJJaHNj+ZI1Rr4QetkIEABQa6ithYDNZ6
IZLtWCQPbpLWXXOn2VvTxQTkZlRmIzD1rl6aKo0pmrieg4LIqJWx/W7pmJBOGyj80HuGbgTqdKrE
6Nj7oMOX8Iw7+Yo3Ab279RNZ8h8Yhuc08V3ffnz/+vPLLwAAAP//</cx:binary>
              </cx:geoCache>
            </cx:geography>
          </cx:layoutPr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Manager Pivot'!A1"/><Relationship Id="rId13" Type="http://schemas.openxmlformats.org/officeDocument/2006/relationships/hyperlink" Target="#'Region Pivot'!A1"/><Relationship Id="rId3" Type="http://schemas.openxmlformats.org/officeDocument/2006/relationships/hyperlink" Target="#People!A1"/><Relationship Id="rId7" Type="http://schemas.openxmlformats.org/officeDocument/2006/relationships/hyperlink" Target="#'Category Pivot'!A1"/><Relationship Id="rId12" Type="http://schemas.openxmlformats.org/officeDocument/2006/relationships/hyperlink" Target="#'Map Pivot'!A1"/><Relationship Id="rId2" Type="http://schemas.openxmlformats.org/officeDocument/2006/relationships/hyperlink" Target="#Orders!A1"/><Relationship Id="rId1" Type="http://schemas.openxmlformats.org/officeDocument/2006/relationships/hyperlink" Target="#Dashboard!A1"/><Relationship Id="rId6" Type="http://schemas.openxmlformats.org/officeDocument/2006/relationships/hyperlink" Target="#'Line Pivot'!A1"/><Relationship Id="rId11" Type="http://schemas.openxmlformats.org/officeDocument/2006/relationships/hyperlink" Target="#'Sparklines Pivot'!A1"/><Relationship Id="rId5" Type="http://schemas.openxmlformats.org/officeDocument/2006/relationships/hyperlink" Target="#&#1040;&#1090;&#1088;&#1080;&#1073;&#1091;&#1090;&#1099;!A1"/><Relationship Id="rId15" Type="http://schemas.openxmlformats.org/officeDocument/2006/relationships/hyperlink" Target="#'&#1044;&#1086;&#1087;. &#1084;&#1072;&#1090;&#1077;&#1088;&#1080;&#1072;&#1083;&#1099;'!A1"/><Relationship Id="rId10" Type="http://schemas.openxmlformats.org/officeDocument/2006/relationships/hyperlink" Target="#'Segments Dynamic Pivot'!A1"/><Relationship Id="rId4" Type="http://schemas.openxmlformats.org/officeDocument/2006/relationships/hyperlink" Target="#Returns!A1"/><Relationship Id="rId9" Type="http://schemas.openxmlformats.org/officeDocument/2006/relationships/hyperlink" Target="#'Segments Pivot'!A1"/><Relationship Id="rId14" Type="http://schemas.openxmlformats.org/officeDocument/2006/relationships/hyperlink" Target="#'Returned Pivot'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microsoft.com/office/2014/relationships/chartEx" Target="../charts/chartEx1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2</xdr:row>
      <xdr:rowOff>133350</xdr:rowOff>
    </xdr:from>
    <xdr:to>
      <xdr:col>5</xdr:col>
      <xdr:colOff>428625</xdr:colOff>
      <xdr:row>4</xdr:row>
      <xdr:rowOff>19050</xdr:rowOff>
    </xdr:to>
    <xdr:sp macro="" textlink="">
      <xdr:nvSpPr>
        <xdr:cNvPr id="2" name="Прямоугольник: скругленные углы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712B46-E4F4-4D0E-95B7-4672EB95EE51}"/>
            </a:ext>
          </a:extLst>
        </xdr:cNvPr>
        <xdr:cNvSpPr/>
      </xdr:nvSpPr>
      <xdr:spPr>
        <a:xfrm>
          <a:off x="3162300" y="7524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5</xdr:row>
      <xdr:rowOff>47625</xdr:rowOff>
    </xdr:from>
    <xdr:to>
      <xdr:col>5</xdr:col>
      <xdr:colOff>438150</xdr:colOff>
      <xdr:row>5</xdr:row>
      <xdr:rowOff>257175</xdr:rowOff>
    </xdr:to>
    <xdr:sp macro="" textlink="">
      <xdr:nvSpPr>
        <xdr:cNvPr id="4" name="Прямоугольник: скругленные углы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A6C9814-E748-41DE-8A95-A15E8546C24B}"/>
            </a:ext>
          </a:extLst>
        </xdr:cNvPr>
        <xdr:cNvSpPr/>
      </xdr:nvSpPr>
      <xdr:spPr>
        <a:xfrm>
          <a:off x="4391025" y="12763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6</xdr:row>
      <xdr:rowOff>76200</xdr:rowOff>
    </xdr:from>
    <xdr:to>
      <xdr:col>5</xdr:col>
      <xdr:colOff>438150</xdr:colOff>
      <xdr:row>7</xdr:row>
      <xdr:rowOff>9525</xdr:rowOff>
    </xdr:to>
    <xdr:sp macro="" textlink="">
      <xdr:nvSpPr>
        <xdr:cNvPr id="5" name="Прямоугольник: скругленные углы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5A9FA0-F92C-4403-B8EA-72A4CA7E2B82}"/>
            </a:ext>
          </a:extLst>
        </xdr:cNvPr>
        <xdr:cNvSpPr/>
      </xdr:nvSpPr>
      <xdr:spPr>
        <a:xfrm>
          <a:off x="4391025" y="16002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7</xdr:row>
      <xdr:rowOff>114300</xdr:rowOff>
    </xdr:from>
    <xdr:to>
      <xdr:col>5</xdr:col>
      <xdr:colOff>438150</xdr:colOff>
      <xdr:row>8</xdr:row>
      <xdr:rowOff>38100</xdr:rowOff>
    </xdr:to>
    <xdr:sp macro="" textlink="">
      <xdr:nvSpPr>
        <xdr:cNvPr id="6" name="Прямоугольник: скругленные углы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893460B-3798-4A67-8AE3-70436F88478E}"/>
            </a:ext>
          </a:extLst>
        </xdr:cNvPr>
        <xdr:cNvSpPr/>
      </xdr:nvSpPr>
      <xdr:spPr>
        <a:xfrm>
          <a:off x="3895725" y="19145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9</xdr:row>
      <xdr:rowOff>57150</xdr:rowOff>
    </xdr:from>
    <xdr:to>
      <xdr:col>5</xdr:col>
      <xdr:colOff>438150</xdr:colOff>
      <xdr:row>10</xdr:row>
      <xdr:rowOff>0</xdr:rowOff>
    </xdr:to>
    <xdr:sp macro="" textlink="">
      <xdr:nvSpPr>
        <xdr:cNvPr id="8" name="Прямоугольник: скругленные углы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7967DB-EC6B-4B83-8AD9-F7704A45A4BC}"/>
            </a:ext>
          </a:extLst>
        </xdr:cNvPr>
        <xdr:cNvSpPr/>
      </xdr:nvSpPr>
      <xdr:spPr>
        <a:xfrm>
          <a:off x="3895725" y="23050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438150</xdr:colOff>
      <xdr:row>12</xdr:row>
      <xdr:rowOff>66675</xdr:rowOff>
    </xdr:from>
    <xdr:to>
      <xdr:col>5</xdr:col>
      <xdr:colOff>447675</xdr:colOff>
      <xdr:row>12</xdr:row>
      <xdr:rowOff>276225</xdr:rowOff>
    </xdr:to>
    <xdr:sp macro="" textlink="">
      <xdr:nvSpPr>
        <xdr:cNvPr id="10" name="Прямоугольник: скругленные углы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813116D-9B57-4289-A52C-D38FF113F060}"/>
            </a:ext>
          </a:extLst>
        </xdr:cNvPr>
        <xdr:cNvSpPr/>
      </xdr:nvSpPr>
      <xdr:spPr>
        <a:xfrm>
          <a:off x="3905250" y="34766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447675</xdr:colOff>
      <xdr:row>14</xdr:row>
      <xdr:rowOff>47625</xdr:rowOff>
    </xdr:from>
    <xdr:to>
      <xdr:col>5</xdr:col>
      <xdr:colOff>457200</xdr:colOff>
      <xdr:row>14</xdr:row>
      <xdr:rowOff>257175</xdr:rowOff>
    </xdr:to>
    <xdr:sp macro="" textlink="">
      <xdr:nvSpPr>
        <xdr:cNvPr id="11" name="Прямоугольник: скругленные углы 1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1D81E52-C6DE-46D4-B134-84FB0DA31866}"/>
            </a:ext>
          </a:extLst>
        </xdr:cNvPr>
        <xdr:cNvSpPr/>
      </xdr:nvSpPr>
      <xdr:spPr>
        <a:xfrm>
          <a:off x="3914775" y="41052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438150</xdr:colOff>
      <xdr:row>15</xdr:row>
      <xdr:rowOff>314325</xdr:rowOff>
    </xdr:from>
    <xdr:to>
      <xdr:col>5</xdr:col>
      <xdr:colOff>447675</xdr:colOff>
      <xdr:row>17</xdr:row>
      <xdr:rowOff>28575</xdr:rowOff>
    </xdr:to>
    <xdr:sp macro="" textlink="">
      <xdr:nvSpPr>
        <xdr:cNvPr id="12" name="Прямоугольник: скругленные углы 1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0BA8BAF-42DC-4813-86FB-AA733DB61C3D}"/>
            </a:ext>
          </a:extLst>
        </xdr:cNvPr>
        <xdr:cNvSpPr/>
      </xdr:nvSpPr>
      <xdr:spPr>
        <a:xfrm>
          <a:off x="3905250" y="46958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447675</xdr:colOff>
      <xdr:row>17</xdr:row>
      <xdr:rowOff>295275</xdr:rowOff>
    </xdr:from>
    <xdr:to>
      <xdr:col>5</xdr:col>
      <xdr:colOff>457200</xdr:colOff>
      <xdr:row>19</xdr:row>
      <xdr:rowOff>19050</xdr:rowOff>
    </xdr:to>
    <xdr:sp macro="" textlink="">
      <xdr:nvSpPr>
        <xdr:cNvPr id="13" name="Прямоугольник: скругленные углы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49CE8F-A12C-4E16-BC10-6C5EA19264CB}"/>
            </a:ext>
          </a:extLst>
        </xdr:cNvPr>
        <xdr:cNvSpPr/>
      </xdr:nvSpPr>
      <xdr:spPr>
        <a:xfrm>
          <a:off x="3914775" y="51720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20</xdr:row>
      <xdr:rowOff>28575</xdr:rowOff>
    </xdr:from>
    <xdr:to>
      <xdr:col>5</xdr:col>
      <xdr:colOff>466725</xdr:colOff>
      <xdr:row>20</xdr:row>
      <xdr:rowOff>238125</xdr:rowOff>
    </xdr:to>
    <xdr:sp macro="" textlink="">
      <xdr:nvSpPr>
        <xdr:cNvPr id="14" name="Прямоугольник: скругленные углы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8FCE689-AEAA-4717-ACF6-0394F45520BF}"/>
            </a:ext>
          </a:extLst>
        </xdr:cNvPr>
        <xdr:cNvSpPr/>
      </xdr:nvSpPr>
      <xdr:spPr>
        <a:xfrm>
          <a:off x="3924300" y="57245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485775</xdr:colOff>
      <xdr:row>21</xdr:row>
      <xdr:rowOff>276225</xdr:rowOff>
    </xdr:from>
    <xdr:to>
      <xdr:col>5</xdr:col>
      <xdr:colOff>495300</xdr:colOff>
      <xdr:row>23</xdr:row>
      <xdr:rowOff>28575</xdr:rowOff>
    </xdr:to>
    <xdr:sp macro="" textlink="">
      <xdr:nvSpPr>
        <xdr:cNvPr id="15" name="Прямоугольник: скругленные углы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1F0426AC-9EC2-4902-90F2-1F561E672122}"/>
            </a:ext>
          </a:extLst>
        </xdr:cNvPr>
        <xdr:cNvSpPr/>
      </xdr:nvSpPr>
      <xdr:spPr>
        <a:xfrm>
          <a:off x="3952875" y="62960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466725</xdr:colOff>
      <xdr:row>24</xdr:row>
      <xdr:rowOff>9525</xdr:rowOff>
    </xdr:from>
    <xdr:to>
      <xdr:col>5</xdr:col>
      <xdr:colOff>476250</xdr:colOff>
      <xdr:row>25</xdr:row>
      <xdr:rowOff>57150</xdr:rowOff>
    </xdr:to>
    <xdr:sp macro="" textlink="">
      <xdr:nvSpPr>
        <xdr:cNvPr id="16" name="Прямоугольник: скругленные углы 1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8B1EC820-2C31-476D-BBC2-2ED5AB4C0A9F}"/>
            </a:ext>
          </a:extLst>
        </xdr:cNvPr>
        <xdr:cNvSpPr/>
      </xdr:nvSpPr>
      <xdr:spPr>
        <a:xfrm>
          <a:off x="3933825" y="68580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476250</xdr:colOff>
      <xdr:row>26</xdr:row>
      <xdr:rowOff>0</xdr:rowOff>
    </xdr:from>
    <xdr:to>
      <xdr:col>5</xdr:col>
      <xdr:colOff>485775</xdr:colOff>
      <xdr:row>27</xdr:row>
      <xdr:rowOff>47625</xdr:rowOff>
    </xdr:to>
    <xdr:sp macro="" textlink="">
      <xdr:nvSpPr>
        <xdr:cNvPr id="17" name="Прямоугольник: скругленные углы 1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D78A5C27-8232-493E-AACE-572DA3679E9C}"/>
            </a:ext>
          </a:extLst>
        </xdr:cNvPr>
        <xdr:cNvSpPr/>
      </xdr:nvSpPr>
      <xdr:spPr>
        <a:xfrm>
          <a:off x="3943350" y="72866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28</xdr:row>
      <xdr:rowOff>0</xdr:rowOff>
    </xdr:from>
    <xdr:to>
      <xdr:col>5</xdr:col>
      <xdr:colOff>466725</xdr:colOff>
      <xdr:row>29</xdr:row>
      <xdr:rowOff>47625</xdr:rowOff>
    </xdr:to>
    <xdr:sp macro="" textlink="">
      <xdr:nvSpPr>
        <xdr:cNvPr id="18" name="Прямоугольник: скругленные углы 1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FC0F920F-7B86-4104-B842-2DB8C56C4105}"/>
            </a:ext>
          </a:extLst>
        </xdr:cNvPr>
        <xdr:cNvSpPr/>
      </xdr:nvSpPr>
      <xdr:spPr>
        <a:xfrm>
          <a:off x="3924300" y="78105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29</xdr:row>
      <xdr:rowOff>323850</xdr:rowOff>
    </xdr:from>
    <xdr:to>
      <xdr:col>5</xdr:col>
      <xdr:colOff>466725</xdr:colOff>
      <xdr:row>31</xdr:row>
      <xdr:rowOff>28575</xdr:rowOff>
    </xdr:to>
    <xdr:sp macro="" textlink="">
      <xdr:nvSpPr>
        <xdr:cNvPr id="19" name="Прямоугольник: скругленные углы 1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499DD16-EA59-4FE5-AF0C-9A3B2F3BC8BE}"/>
            </a:ext>
          </a:extLst>
        </xdr:cNvPr>
        <xdr:cNvSpPr/>
      </xdr:nvSpPr>
      <xdr:spPr>
        <a:xfrm>
          <a:off x="3924300" y="82962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438151</xdr:rowOff>
    </xdr:from>
    <xdr:to>
      <xdr:col>19</xdr:col>
      <xdr:colOff>295275</xdr:colOff>
      <xdr:row>13</xdr:row>
      <xdr:rowOff>28577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7F2907B-50F0-4B50-ADEB-F7B041E9F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9524</xdr:colOff>
      <xdr:row>13</xdr:row>
      <xdr:rowOff>28577</xdr:rowOff>
    </xdr:from>
    <xdr:to>
      <xdr:col>10</xdr:col>
      <xdr:colOff>38100</xdr:colOff>
      <xdr:row>26</xdr:row>
      <xdr:rowOff>95253</xdr:rowOff>
    </xdr:to>
    <xdr:graphicFrame macro="">
      <xdr:nvGraphicFramePr>
        <xdr:cNvPr id="4" name="Диаграмма 1">
          <a:extLst>
            <a:ext uri="{FF2B5EF4-FFF2-40B4-BE49-F238E27FC236}">
              <a16:creationId xmlns:a16="http://schemas.microsoft.com/office/drawing/2014/main" id="{5D0C738A-E91B-4EC1-9573-1951E67B20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295273</xdr:colOff>
      <xdr:row>0</xdr:row>
      <xdr:rowOff>438150</xdr:rowOff>
    </xdr:from>
    <xdr:to>
      <xdr:col>32</xdr:col>
      <xdr:colOff>0</xdr:colOff>
      <xdr:row>26</xdr:row>
      <xdr:rowOff>95250</xdr:rowOff>
    </xdr:to>
    <mc:AlternateContent xmlns:mc="http://schemas.openxmlformats.org/markup-compatibility/2006">
      <mc:Choice xmlns:cx4="http://schemas.microsoft.com/office/drawing/2016/5/10/chartex" xmlns="" Requires="cx4">
        <xdr:graphicFrame macro="">
          <xdr:nvGraphicFramePr>
            <xdr:cNvPr id="6" name="Диаграмма 5">
              <a:extLst>
                <a:ext uri="{FF2B5EF4-FFF2-40B4-BE49-F238E27FC236}">
                  <a16:creationId xmlns:a16="http://schemas.microsoft.com/office/drawing/2014/main" id="{97C52729-AAF6-4D9B-A301-50E9B0429F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3" name="Прямоугольник 2"/>
            <xdr:cNvSpPr>
              <a:spLocks noTextEdit="1"/>
            </xdr:cNvSpPr>
          </xdr:nvSpPr>
          <xdr:spPr>
            <a:xfrm>
              <a:off x="12982573" y="438150"/>
              <a:ext cx="7629527" cy="5962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47625</xdr:colOff>
      <xdr:row>55</xdr:row>
      <xdr:rowOff>9525</xdr:rowOff>
    </xdr:from>
    <xdr:to>
      <xdr:col>2</xdr:col>
      <xdr:colOff>47624</xdr:colOff>
      <xdr:row>62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Segment">
              <a:extLst>
                <a:ext uri="{FF2B5EF4-FFF2-40B4-BE49-F238E27FC236}">
                  <a16:creationId xmlns:a16="http://schemas.microsoft.com/office/drawing/2014/main" id="{EF4CC127-ACAB-42E0-B95E-DCA4BDC499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25" y="13277850"/>
              <a:ext cx="1343024" cy="1190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38100</xdr:colOff>
      <xdr:row>13</xdr:row>
      <xdr:rowOff>3</xdr:rowOff>
    </xdr:from>
    <xdr:to>
      <xdr:col>4</xdr:col>
      <xdr:colOff>0</xdr:colOff>
      <xdr:row>22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Region">
              <a:extLst>
                <a:ext uri="{FF2B5EF4-FFF2-40B4-BE49-F238E27FC236}">
                  <a16:creationId xmlns:a16="http://schemas.microsoft.com/office/drawing/2014/main" id="{B6129FD3-4E52-40B8-96FE-771C877002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00" y="3409953"/>
              <a:ext cx="2667000" cy="18002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29</xdr:row>
      <xdr:rowOff>9528</xdr:rowOff>
    </xdr:from>
    <xdr:to>
      <xdr:col>2</xdr:col>
      <xdr:colOff>57149</xdr:colOff>
      <xdr:row>36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Category">
              <a:extLst>
                <a:ext uri="{FF2B5EF4-FFF2-40B4-BE49-F238E27FC236}">
                  <a16:creationId xmlns:a16="http://schemas.microsoft.com/office/drawing/2014/main" id="{03E590F5-2B3E-4862-87E1-43DA4797F6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067803"/>
              <a:ext cx="1400174" cy="12096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57149</xdr:colOff>
      <xdr:row>29</xdr:row>
      <xdr:rowOff>9525</xdr:rowOff>
    </xdr:from>
    <xdr:to>
      <xdr:col>3</xdr:col>
      <xdr:colOff>704850</xdr:colOff>
      <xdr:row>45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Sub-Category">
              <a:extLst>
                <a:ext uri="{FF2B5EF4-FFF2-40B4-BE49-F238E27FC236}">
                  <a16:creationId xmlns:a16="http://schemas.microsoft.com/office/drawing/2014/main" id="{92CD1E34-F66C-4222-BDFD-7F8F66052B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0174" y="9067800"/>
              <a:ext cx="1352551" cy="259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10</xdr:col>
      <xdr:colOff>9525</xdr:colOff>
      <xdr:row>13</xdr:row>
      <xdr:rowOff>28576</xdr:rowOff>
    </xdr:from>
    <xdr:to>
      <xdr:col>15</xdr:col>
      <xdr:colOff>28575</xdr:colOff>
      <xdr:row>26</xdr:row>
      <xdr:rowOff>85726</xdr:rowOff>
    </xdr:to>
    <xdr:graphicFrame macro="">
      <xdr:nvGraphicFramePr>
        <xdr:cNvPr id="30" name="Диаграмма 29">
          <a:extLst>
            <a:ext uri="{FF2B5EF4-FFF2-40B4-BE49-F238E27FC236}">
              <a16:creationId xmlns:a16="http://schemas.microsoft.com/office/drawing/2014/main" id="{D82FB696-3102-4C49-8BED-AC10CA5CA1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1</xdr:row>
      <xdr:rowOff>9524</xdr:rowOff>
    </xdr:from>
    <xdr:to>
      <xdr:col>4</xdr:col>
      <xdr:colOff>0</xdr:colOff>
      <xdr:row>4</xdr:row>
      <xdr:rowOff>295274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3" name="Date">
              <a:extLst>
                <a:ext uri="{FF2B5EF4-FFF2-40B4-BE49-F238E27FC236}">
                  <a16:creationId xmlns:a16="http://schemas.microsoft.com/office/drawing/2014/main" id="{F6BECDF6-18DC-4011-B9A3-18CED44B5F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66724"/>
              <a:ext cx="2724150" cy="1362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10</xdr:col>
      <xdr:colOff>9525</xdr:colOff>
      <xdr:row>29</xdr:row>
      <xdr:rowOff>14287</xdr:rowOff>
    </xdr:from>
    <xdr:to>
      <xdr:col>20</xdr:col>
      <xdr:colOff>495300</xdr:colOff>
      <xdr:row>52</xdr:row>
      <xdr:rowOff>19050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BD3EB9A6-943F-4154-BA90-0586BCE4E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647699</xdr:colOff>
      <xdr:row>54</xdr:row>
      <xdr:rowOff>152400</xdr:rowOff>
    </xdr:from>
    <xdr:to>
      <xdr:col>13</xdr:col>
      <xdr:colOff>57149</xdr:colOff>
      <xdr:row>75</xdr:row>
      <xdr:rowOff>114300</xdr:rowOff>
    </xdr:to>
    <xdr:graphicFrame macro="">
      <xdr:nvGraphicFramePr>
        <xdr:cNvPr id="15" name="Диаграмма 1">
          <a:extLst>
            <a:ext uri="{FF2B5EF4-FFF2-40B4-BE49-F238E27FC236}">
              <a16:creationId xmlns:a16="http://schemas.microsoft.com/office/drawing/2014/main" id="{1DEE26AC-606B-4950-9FCE-A23C496DB7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28575</xdr:colOff>
      <xdr:row>13</xdr:row>
      <xdr:rowOff>38099</xdr:rowOff>
    </xdr:from>
    <xdr:to>
      <xdr:col>19</xdr:col>
      <xdr:colOff>304801</xdr:colOff>
      <xdr:row>26</xdr:row>
      <xdr:rowOff>85725</xdr:rowOff>
    </xdr:to>
    <xdr:graphicFrame macro="">
      <xdr:nvGraphicFramePr>
        <xdr:cNvPr id="26" name="Диаграмма 25">
          <a:extLst>
            <a:ext uri="{FF2B5EF4-FFF2-40B4-BE49-F238E27FC236}">
              <a16:creationId xmlns:a16="http://schemas.microsoft.com/office/drawing/2014/main" id="{AE047109-37C4-413B-A6C1-CFCF1DC47C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85725</xdr:colOff>
      <xdr:row>54</xdr:row>
      <xdr:rowOff>142875</xdr:rowOff>
    </xdr:from>
    <xdr:to>
      <xdr:col>26</xdr:col>
      <xdr:colOff>447675</xdr:colOff>
      <xdr:row>75</xdr:row>
      <xdr:rowOff>114300</xdr:rowOff>
    </xdr:to>
    <xdr:graphicFrame macro="">
      <xdr:nvGraphicFramePr>
        <xdr:cNvPr id="34" name="Диаграмма 33">
          <a:extLst>
            <a:ext uri="{FF2B5EF4-FFF2-40B4-BE49-F238E27FC236}">
              <a16:creationId xmlns:a16="http://schemas.microsoft.com/office/drawing/2014/main" id="{8354E84F-62F7-4576-9501-268D7C93BB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9D06369-DB8D-4A9E-806F-53D9F339A5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5B69A7A-B8DB-4D52-9EBA-6BB8FEAA8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600075</xdr:colOff>
      <xdr:row>4</xdr:row>
      <xdr:rowOff>1</xdr:rowOff>
    </xdr:from>
    <xdr:to>
      <xdr:col>17</xdr:col>
      <xdr:colOff>0</xdr:colOff>
      <xdr:row>28</xdr:row>
      <xdr:rowOff>0</xdr:rowOff>
    </xdr:to>
    <mc:AlternateContent xmlns:mc="http://schemas.openxmlformats.org/markup-compatibility/2006">
      <mc:Choice xmlns:cx4="http://schemas.microsoft.com/office/drawing/2016/5/10/chartex" xmlns="" Requires="cx4">
        <xdr:graphicFrame macro="">
          <xdr:nvGraphicFramePr>
            <xdr:cNvPr id="12" name="Диаграмма 11">
              <a:extLst>
                <a:ext uri="{FF2B5EF4-FFF2-40B4-BE49-F238E27FC236}">
                  <a16:creationId xmlns:a16="http://schemas.microsoft.com/office/drawing/2014/main" id="{73886087-33D0-47BC-B6AE-46DCB95CCA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2" name="Прямоугольник 1"/>
            <xdr:cNvSpPr>
              <a:spLocks noTextEdit="1"/>
            </xdr:cNvSpPr>
          </xdr:nvSpPr>
          <xdr:spPr>
            <a:xfrm>
              <a:off x="3867150" y="647701"/>
              <a:ext cx="7324725" cy="38861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5</xdr:row>
      <xdr:rowOff>14287</xdr:rowOff>
    </xdr:from>
    <xdr:to>
      <xdr:col>19</xdr:col>
      <xdr:colOff>323849</xdr:colOff>
      <xdr:row>29</xdr:row>
      <xdr:rowOff>123825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8E0F1B3A-CB2E-4B5C-92FB-067034B22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0</xdr:row>
      <xdr:rowOff>152400</xdr:rowOff>
    </xdr:from>
    <xdr:to>
      <xdr:col>19</xdr:col>
      <xdr:colOff>38100</xdr:colOff>
      <xdr:row>25</xdr:row>
      <xdr:rowOff>28575</xdr:rowOff>
    </xdr:to>
    <xdr:graphicFrame macro="">
      <xdr:nvGraphicFramePr>
        <xdr:cNvPr id="82959" name="Диаграмма 1">
          <a:extLst>
            <a:ext uri="{FF2B5EF4-FFF2-40B4-BE49-F238E27FC236}">
              <a16:creationId xmlns:a16="http://schemas.microsoft.com/office/drawing/2014/main" id="{C30627EF-EFDD-4AC5-9146-93FA2E2D7A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266700</xdr:colOff>
      <xdr:row>26</xdr:row>
      <xdr:rowOff>76200</xdr:rowOff>
    </xdr:from>
    <xdr:to>
      <xdr:col>7</xdr:col>
      <xdr:colOff>457200</xdr:colOff>
      <xdr:row>41</xdr:row>
      <xdr:rowOff>9525</xdr:rowOff>
    </xdr:to>
    <xdr:graphicFrame macro="">
      <xdr:nvGraphicFramePr>
        <xdr:cNvPr id="82960" name="Диаграмма 2">
          <a:extLst>
            <a:ext uri="{FF2B5EF4-FFF2-40B4-BE49-F238E27FC236}">
              <a16:creationId xmlns:a16="http://schemas.microsoft.com/office/drawing/2014/main" id="{1821ABB3-A291-4BBD-B377-CECB1F2063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142875</xdr:rowOff>
    </xdr:from>
    <xdr:to>
      <xdr:col>15</xdr:col>
      <xdr:colOff>0</xdr:colOff>
      <xdr:row>18</xdr:row>
      <xdr:rowOff>0</xdr:rowOff>
    </xdr:to>
    <xdr:graphicFrame macro="">
      <xdr:nvGraphicFramePr>
        <xdr:cNvPr id="57361" name="Диаграмма 1">
          <a:extLst>
            <a:ext uri="{FF2B5EF4-FFF2-40B4-BE49-F238E27FC236}">
              <a16:creationId xmlns:a16="http://schemas.microsoft.com/office/drawing/2014/main" id="{E35AA286-1CC5-4762-8437-6E4257620B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142875</xdr:rowOff>
    </xdr:from>
    <xdr:to>
      <xdr:col>20</xdr:col>
      <xdr:colOff>247650</xdr:colOff>
      <xdr:row>25</xdr:row>
      <xdr:rowOff>19050</xdr:rowOff>
    </xdr:to>
    <xdr:graphicFrame macro="">
      <xdr:nvGraphicFramePr>
        <xdr:cNvPr id="4135" name="Диаграмма 1">
          <a:extLst>
            <a:ext uri="{FF2B5EF4-FFF2-40B4-BE49-F238E27FC236}">
              <a16:creationId xmlns:a16="http://schemas.microsoft.com/office/drawing/2014/main" id="{234E67F0-E398-4F6C-9390-4D8E00C06B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552450</xdr:colOff>
      <xdr:row>5</xdr:row>
      <xdr:rowOff>0</xdr:rowOff>
    </xdr:from>
    <xdr:to>
      <xdr:col>19</xdr:col>
      <xdr:colOff>257175</xdr:colOff>
      <xdr:row>25</xdr:row>
      <xdr:rowOff>133350</xdr:rowOff>
    </xdr:to>
    <xdr:graphicFrame macro="">
      <xdr:nvGraphicFramePr>
        <xdr:cNvPr id="2090" name="Диаграмма 1">
          <a:extLst>
            <a:ext uri="{FF2B5EF4-FFF2-40B4-BE49-F238E27FC236}">
              <a16:creationId xmlns:a16="http://schemas.microsoft.com/office/drawing/2014/main" id="{8A585820-5278-4FA7-B4D6-96D687FEE6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nin" refreshedDate="43975.599878587964" createdVersion="6" refreshedVersion="6" recordCount="9994">
  <cacheSource type="worksheet">
    <worksheetSource name="Data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6" base="3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  <cacheField name="Кварталы" numFmtId="0" databaseField="0">
      <fieldGroup base="3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2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</cacheFields>
  <extLst>
    <ext xmlns:x14="http://schemas.microsoft.com/office/spreadsheetml/2009/9/main" uri="{725AE2AE-9491-48be-B2B4-4EB974FC3084}">
      <x14:pivotCacheDefinition pivotCacheId="89950163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x v="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x v="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x v="1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x v="2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x v="2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x v="3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x v="3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x v="3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x v="3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x v="3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x v="3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x v="3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x v="4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x v="5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x v="6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1"/>
    <n v="5"/>
    <n v="0.8"/>
    <n v="-123.858"/>
    <x v="2"/>
    <x v="0"/>
  </r>
  <r>
    <n v="16"/>
    <s v="US-2017-118983"/>
    <x v="6"/>
    <x v="6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x v="7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x v="8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x v="9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x v="9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x v="9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x v="1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x v="1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x v="11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x v="12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x v="13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x v="13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x v="14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x v="14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x v="14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x v="14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x v="14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x v="14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x v="14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x v="15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x v="5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x v="5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x v="16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x v="16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x v="16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x v="16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x v="17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x v="18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x v="19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x v="2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x v="2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x v="21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x v="22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x v="22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x v="23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x v="23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x v="23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x v="23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x v="24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x v="24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x v="25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x v="25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x v="25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x v="25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x v="25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x v="25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x v="25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x v="26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x v="26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x v="26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x v="26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x v="27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x v="28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x v="28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x v="29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x v="3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x v="31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x v="32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x v="32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x v="32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x v="33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x v="33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x v="33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x v="34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x v="35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x v="35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x v="36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x v="36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x v="37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x v="38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x v="39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x v="4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x v="4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x v="41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x v="42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x v="42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x v="42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x v="43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x v="43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x v="43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x v="44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x v="45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x v="46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x v="47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x v="48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x v="48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x v="48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x v="49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x v="5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x v="5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x v="5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x v="51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x v="51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x v="51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x v="52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x v="53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x v="54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x v="54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x v="55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x v="55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x v="55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x v="55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x v="56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x v="57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x v="35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x v="35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x v="35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x v="35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x v="35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x v="58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x v="59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x v="44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x v="44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x v="54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x v="54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x v="6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x v="6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x v="6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x v="61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x v="61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x v="61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x v="61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x v="61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x v="61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x v="61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x v="62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x v="19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x v="19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x v="19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x v="63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x v="64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x v="65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x v="66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x v="66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x v="66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x v="66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x v="67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x v="67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x v="68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x v="68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x v="68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x v="69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x v="7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x v="71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x v="71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x v="72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x v="16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x v="73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x v="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x v="74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x v="74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x v="74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x v="74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x v="74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x v="74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x v="74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x v="75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x v="75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x v="75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x v="76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x v="76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x v="77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x v="78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x v="78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x v="79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x v="8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x v="8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x v="81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x v="81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x v="81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x v="82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x v="83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x v="18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x v="18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x v="84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x v="84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x v="84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x v="84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x v="84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x v="85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x v="86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x v="86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x v="87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x v="88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x v="88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x v="89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x v="9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x v="9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x v="91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x v="92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x v="93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x v="94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x v="94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x v="94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x v="94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x v="94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x v="95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x v="96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x v="96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x v="96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x v="96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x v="96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x v="97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x v="97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x v="98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x v="98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x v="98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x v="98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x v="98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x v="98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x v="99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x v="99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x v="99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x v="1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x v="1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x v="101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x v="102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x v="102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x v="102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x v="102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x v="102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x v="38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x v="103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x v="103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x v="103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x v="103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x v="103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x v="103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x v="103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x v="104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x v="104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x v="104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x v="104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x v="104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x v="105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x v="106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x v="106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x v="1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x v="1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x v="107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x v="107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x v="107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x v="107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x v="108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x v="108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x v="108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x v="109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x v="11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x v="11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x v="111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x v="112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x v="46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x v="113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x v="114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x v="114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x v="115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x v="116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x v="116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x v="116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x v="31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x v="31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x v="117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x v="117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x v="117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x v="117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x v="118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x v="118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x v="85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x v="119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x v="119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x v="119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x v="12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x v="12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x v="12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x v="71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x v="71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x v="71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x v="71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x v="58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x v="58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x v="58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x v="58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x v="58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x v="121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x v="121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x v="121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x v="121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x v="121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x v="122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x v="123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x v="124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x v="104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x v="104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x v="125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x v="126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x v="126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x v="126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x v="126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x v="127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x v="128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x v="128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x v="129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x v="13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x v="13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x v="13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x v="13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x v="13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x v="131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x v="132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x v="132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x v="133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x v="134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x v="134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x v="134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x v="134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x v="134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x v="135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x v="135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x v="135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x v="136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x v="136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x v="136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x v="137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x v="137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x v="138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x v="139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x v="139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x v="139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x v="139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x v="14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x v="141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x v="142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x v="142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x v="142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x v="143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x v="143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x v="143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x v="144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x v="144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x v="144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x v="144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x v="145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x v="146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x v="146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x v="147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x v="147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x v="147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x v="147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x v="148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x v="149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x v="149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x v="149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x v="149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x v="15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x v="15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x v="151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x v="151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x v="151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x v="151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x v="152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x v="153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x v="27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x v="27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x v="27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x v="154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x v="154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x v="155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x v="156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x v="156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x v="157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x v="157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x v="158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x v="159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x v="159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x v="16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x v="16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x v="161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x v="162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x v="163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x v="163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x v="164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x v="165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x v="165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x v="165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x v="165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x v="166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x v="167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x v="168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x v="169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x v="169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x v="169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x v="169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x v="169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x v="169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x v="169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x v="169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x v="169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x v="17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x v="17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x v="171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x v="172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x v="173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x v="174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x v="174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x v="175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x v="15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x v="15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x v="176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x v="177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x v="177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x v="178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x v="179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x v="18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x v="18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x v="181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x v="182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x v="182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x v="183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x v="183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x v="184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x v="185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x v="62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x v="62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x v="62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x v="62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x v="62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x v="62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x v="186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x v="187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x v="187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x v="187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x v="187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x v="187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x v="187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x v="188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x v="188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x v="24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x v="189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x v="152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x v="152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x v="19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x v="19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x v="19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x v="135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x v="135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x v="135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x v="135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x v="135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x v="191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x v="192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x v="12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x v="14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x v="193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x v="193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x v="193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x v="193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x v="193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x v="193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x v="194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x v="195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x v="196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x v="196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x v="197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x v="151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x v="151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x v="198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x v="198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x v="198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x v="199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x v="2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x v="2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x v="2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x v="76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x v="76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x v="201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x v="202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x v="16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x v="203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x v="203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x v="203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x v="203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x v="204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x v="204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x v="204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x v="204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x v="204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x v="205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x v="206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x v="206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x v="206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x v="206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x v="207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x v="207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x v="208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x v="209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x v="209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x v="21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x v="21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x v="21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x v="21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x v="211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x v="211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x v="211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x v="212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x v="213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x v="213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x v="214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x v="215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x v="215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x v="216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x v="216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x v="216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x v="217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x v="218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x v="219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x v="219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x v="22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x v="221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x v="222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x v="223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x v="223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x v="224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x v="225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x v="226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x v="227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x v="227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x v="227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x v="228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x v="228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x v="5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x v="5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x v="5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x v="229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x v="23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x v="51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x v="231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x v="232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x v="35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x v="35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x v="35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x v="228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x v="228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x v="233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x v="233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x v="234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x v="234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x v="235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x v="179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x v="179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x v="179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x v="179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x v="236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x v="236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x v="236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x v="236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x v="237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x v="238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x v="238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x v="238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x v="239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x v="239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x v="24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x v="241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x v="241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x v="241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x v="241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x v="241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x v="242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x v="242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x v="243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x v="243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x v="243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x v="243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x v="244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x v="244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x v="245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x v="245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x v="245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x v="245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x v="22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x v="246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x v="246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x v="246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x v="247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x v="247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x v="247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x v="247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x v="247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x v="248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x v="248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x v="248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x v="249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x v="249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x v="25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x v="25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x v="251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x v="251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x v="176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x v="176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x v="176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x v="176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x v="176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x v="252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x v="253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x v="253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x v="253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x v="253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x v="184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x v="254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x v="91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x v="91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x v="1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x v="1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x v="1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x v="255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x v="255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x v="256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x v="257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x v="257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x v="258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x v="258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x v="259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x v="26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x v="26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x v="261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x v="262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x v="263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x v="264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x v="264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x v="265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x v="265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x v="265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x v="154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x v="266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x v="266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x v="267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x v="267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x v="267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x v="268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x v="268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x v="269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x v="269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x v="269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x v="269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x v="27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x v="271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x v="272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x v="272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x v="272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x v="166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x v="198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x v="198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x v="198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x v="273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x v="274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x v="274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x v="274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x v="275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x v="275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x v="275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x v="275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x v="71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x v="71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x v="71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x v="276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x v="276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x v="277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x v="277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x v="277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x v="168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x v="278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x v="278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x v="278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x v="279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x v="279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x v="28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x v="28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x v="28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x v="28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x v="28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x v="28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x v="28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x v="221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x v="281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x v="282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x v="101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x v="101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x v="101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x v="283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x v="283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x v="283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x v="284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x v="285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x v="286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x v="286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x v="286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x v="287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x v="288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x v="289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x v="29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x v="29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x v="291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x v="292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x v="292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x v="293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x v="294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x v="295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x v="295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x v="296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x v="296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x v="296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x v="296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x v="296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x v="212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x v="212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x v="212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x v="212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x v="212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x v="212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x v="74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x v="297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x v="297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x v="297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x v="134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x v="134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x v="134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x v="134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x v="248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x v="248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x v="298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x v="299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x v="299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x v="299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x v="299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x v="3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x v="301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x v="42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x v="302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x v="302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x v="303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x v="304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x v="305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x v="17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x v="95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x v="306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x v="306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x v="306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x v="306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x v="306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x v="307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x v="308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x v="6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x v="6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x v="6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x v="6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x v="6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x v="6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x v="287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x v="309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x v="309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x v="309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x v="309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x v="31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x v="31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x v="31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x v="31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x v="311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x v="312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x v="313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x v="314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x v="314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x v="314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x v="314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x v="315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x v="316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x v="316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x v="255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x v="317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x v="317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x v="317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x v="253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x v="318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x v="318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x v="319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x v="32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x v="321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x v="322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x v="322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x v="43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x v="43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x v="323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x v="323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x v="323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x v="323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x v="324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x v="324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x v="325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x v="268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x v="326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x v="326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x v="326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x v="326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x v="326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x v="327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x v="327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x v="8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x v="8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x v="328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x v="328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x v="328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x v="329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x v="329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x v="329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x v="329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x v="33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x v="33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x v="33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x v="178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x v="45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x v="331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x v="332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x v="332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x v="332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x v="333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x v="333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x v="333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x v="333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x v="334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x v="334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x v="335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x v="336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x v="22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x v="22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x v="204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x v="337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x v="337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x v="338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x v="338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x v="338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x v="339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x v="339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x v="34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x v="34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x v="341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x v="341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x v="341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x v="306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x v="306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x v="342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x v="343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x v="344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x v="344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x v="52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x v="345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x v="345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x v="346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x v="347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x v="347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x v="347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x v="11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x v="348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x v="348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x v="349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x v="35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x v="351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x v="352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x v="353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x v="354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x v="163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x v="355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x v="356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x v="356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x v="327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x v="327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x v="327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x v="357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x v="357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x v="358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x v="359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x v="36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x v="361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x v="87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x v="87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x v="31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x v="361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x v="361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x v="361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x v="362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x v="362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x v="362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x v="285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x v="285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x v="285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x v="363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x v="364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x v="364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x v="365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x v="365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x v="365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x v="366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x v="366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x v="367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x v="368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x v="368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x v="368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x v="369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x v="37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x v="37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x v="256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x v="256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x v="125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x v="125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x v="125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x v="371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x v="372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x v="372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x v="372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x v="372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x v="373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x v="374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x v="374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x v="375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x v="12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x v="12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x v="69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x v="69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x v="69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x v="376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x v="348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x v="348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x v="348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x v="348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x v="348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x v="377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x v="378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x v="378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x v="379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x v="38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x v="38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x v="38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x v="238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x v="381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x v="382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x v="383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x v="131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x v="384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x v="384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x v="384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x v="384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x v="384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x v="384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x v="385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x v="385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x v="385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x v="385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x v="179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x v="179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x v="386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x v="387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x v="388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x v="301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x v="389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x v="39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x v="39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x v="39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x v="391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x v="391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x v="391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x v="392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x v="393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x v="393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x v="394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x v="47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x v="395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x v="395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x v="396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x v="396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x v="397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x v="397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x v="397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x v="397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x v="398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x v="116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x v="116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x v="116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x v="399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x v="5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x v="217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x v="217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x v="378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x v="26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x v="158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x v="329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x v="329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x v="14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x v="14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x v="4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x v="401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x v="401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x v="401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x v="401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x v="402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x v="402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x v="402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x v="403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x v="404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x v="405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x v="405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x v="405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x v="406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x v="406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x v="406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x v="406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x v="406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x v="407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x v="407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x v="407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x v="408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x v="409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x v="41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x v="41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x v="243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x v="411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x v="411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x v="142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x v="142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x v="412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x v="2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x v="2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x v="413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x v="413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x v="414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x v="414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x v="414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x v="415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x v="415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x v="415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x v="415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x v="416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x v="416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x v="417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x v="418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x v="419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x v="419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x v="419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x v="419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x v="419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x v="419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x v="342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x v="42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x v="421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x v="6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x v="422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x v="381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x v="423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x v="423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x v="423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x v="424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x v="425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x v="425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x v="425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x v="107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x v="107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x v="426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x v="426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x v="426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x v="426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x v="427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x v="428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x v="428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x v="272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x v="272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x v="429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x v="429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x v="16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x v="16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x v="43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x v="43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x v="431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x v="432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x v="432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x v="432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x v="432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x v="433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x v="433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x v="434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x v="71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x v="71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x v="71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x v="71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x v="71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x v="71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x v="71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x v="71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x v="35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x v="35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x v="35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x v="435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x v="37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x v="37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x v="37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x v="37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x v="436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x v="436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x v="436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x v="436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x v="436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x v="436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x v="437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x v="437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x v="438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x v="438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x v="438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x v="439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x v="103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x v="103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x v="44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x v="441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x v="441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x v="441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x v="441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x v="441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x v="127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x v="127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x v="127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x v="127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x v="127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x v="442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x v="442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x v="442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x v="442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x v="442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x v="443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x v="335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x v="335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x v="444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x v="444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x v="444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x v="444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x v="445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x v="446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x v="446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x v="447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x v="448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x v="448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x v="448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x v="449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x v="45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x v="235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x v="235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x v="235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x v="235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x v="451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x v="452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x v="453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x v="454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x v="143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x v="129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x v="455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x v="455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x v="132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x v="175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x v="175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x v="456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x v="456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x v="457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x v="457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x v="457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x v="457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x v="458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x v="458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x v="458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x v="458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x v="458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x v="459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x v="459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x v="459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x v="459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x v="361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x v="361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x v="361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x v="435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x v="435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x v="435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x v="435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x v="435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x v="46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x v="461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x v="461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x v="461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x v="461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x v="461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x v="461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x v="462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x v="462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x v="462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x v="462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x v="462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x v="462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x v="462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x v="462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x v="463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x v="463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x v="455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x v="455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x v="455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x v="455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x v="455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x v="455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x v="45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x v="45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x v="45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x v="45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x v="45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x v="219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x v="464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x v="464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x v="464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x v="464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x v="245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x v="245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x v="245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x v="383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x v="465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x v="465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x v="466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x v="467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x v="467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x v="467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x v="468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x v="468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x v="468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x v="468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x v="242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x v="469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x v="469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x v="469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x v="469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x v="47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x v="47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x v="47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x v="471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x v="271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x v="472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x v="342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x v="342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x v="285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x v="473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x v="473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x v="474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x v="475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x v="408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x v="408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x v="408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x v="476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x v="476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x v="476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x v="476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x v="477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x v="478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x v="478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x v="479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x v="384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x v="384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x v="384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x v="301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x v="48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x v="481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x v="482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x v="482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x v="482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x v="357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x v="357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x v="483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x v="483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x v="483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x v="484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x v="362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x v="362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x v="485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x v="486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x v="488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x v="489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x v="489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x v="22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x v="49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x v="49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x v="49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x v="49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x v="49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x v="1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x v="1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x v="152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x v="491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x v="491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x v="491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x v="93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x v="492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x v="492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x v="493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x v="493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x v="494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x v="495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x v="127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x v="496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x v="497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x v="498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x v="499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x v="5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x v="501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x v="501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x v="502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x v="502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x v="503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x v="213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x v="377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x v="504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x v="504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x v="504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x v="505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x v="505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x v="505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x v="506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x v="506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x v="507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x v="507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x v="507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x v="507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x v="507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x v="508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x v="509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x v="51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x v="51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x v="51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x v="492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x v="492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x v="477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x v="433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x v="511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x v="512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x v="512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x v="512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x v="45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x v="45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x v="45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x v="45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x v="45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x v="513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x v="514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x v="514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x v="515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x v="516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x v="516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x v="4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x v="75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x v="75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x v="75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x v="75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x v="75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x v="75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x v="411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x v="517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x v="517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x v="517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x v="517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x v="517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x v="517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x v="517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x v="517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x v="517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x v="517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x v="517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x v="446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x v="518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x v="518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x v="482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x v="482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x v="482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x v="482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x v="519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x v="519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x v="52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x v="52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x v="521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x v="521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x v="521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x v="479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x v="479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x v="424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x v="45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x v="522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x v="522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x v="492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x v="523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x v="523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x v="488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x v="488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x v="488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x v="12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x v="12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x v="12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x v="12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x v="12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x v="12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x v="12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x v="164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x v="164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x v="164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x v="164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x v="524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x v="444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x v="444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x v="444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x v="525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x v="327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x v="327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x v="526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x v="526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x v="339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x v="339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x v="468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x v="527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x v="31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x v="528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x v="529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x v="529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x v="529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x v="53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x v="531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x v="532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x v="533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x v="533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x v="533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x v="533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x v="141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x v="141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x v="534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x v="152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x v="352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x v="222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x v="535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x v="267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x v="267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x v="292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x v="536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x v="536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x v="537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x v="114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x v="114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x v="114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x v="538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x v="386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x v="156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x v="539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x v="539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x v="54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x v="398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x v="541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x v="542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x v="542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x v="542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x v="328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x v="328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x v="543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x v="544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x v="545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x v="545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x v="545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x v="546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x v="547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x v="51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x v="51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x v="548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x v="549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x v="221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x v="221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x v="221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x v="55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x v="551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x v="551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x v="551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x v="417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x v="417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x v="552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x v="552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x v="168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x v="3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x v="235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x v="17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x v="553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x v="553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x v="554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x v="554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x v="554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x v="416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x v="93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x v="555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x v="555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x v="556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x v="557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x v="223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x v="223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x v="223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x v="223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x v="223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x v="33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x v="33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x v="558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x v="558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x v="394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x v="559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x v="559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x v="542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x v="556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x v="195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x v="195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x v="31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x v="31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x v="31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x v="31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x v="56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x v="56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x v="561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x v="561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x v="124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x v="562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x v="562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x v="562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x v="277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x v="551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x v="563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x v="564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x v="565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x v="95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x v="221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x v="566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x v="566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x v="567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x v="144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x v="568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x v="371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x v="569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x v="217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x v="57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x v="571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x v="26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x v="26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x v="572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x v="524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x v="573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x v="573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x v="573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x v="573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x v="574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x v="574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x v="132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x v="5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x v="575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x v="576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x v="576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x v="576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x v="576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x v="576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x v="576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x v="576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x v="576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x v="576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x v="576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x v="577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x v="578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x v="578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x v="579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x v="58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x v="581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x v="582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x v="499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x v="41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x v="41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x v="41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x v="41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x v="583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x v="24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x v="379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x v="584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x v="584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x v="584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x v="584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x v="584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x v="584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x v="496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x v="496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x v="496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x v="209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x v="585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x v="99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x v="99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x v="99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x v="126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x v="126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x v="386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x v="386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x v="386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x v="386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x v="14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x v="14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x v="586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x v="12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x v="587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x v="587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x v="588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x v="588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x v="588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x v="588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x v="588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x v="589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x v="589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x v="589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x v="219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x v="219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x v="219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x v="219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x v="283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x v="59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x v="59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x v="59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x v="397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x v="397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x v="591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x v="591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x v="592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x v="592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x v="41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x v="41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x v="41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x v="41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x v="41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x v="8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x v="43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x v="373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x v="373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x v="593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x v="593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x v="482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x v="482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x v="482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x v="482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x v="482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x v="482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x v="594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x v="215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x v="595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x v="489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x v="301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x v="14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x v="14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x v="308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x v="308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x v="178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x v="178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x v="178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x v="178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x v="152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x v="357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x v="433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x v="433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x v="433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x v="169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x v="169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x v="596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x v="159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x v="159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x v="585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x v="597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x v="118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x v="118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x v="118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x v="16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x v="16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x v="29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x v="598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x v="598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x v="598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x v="555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x v="599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x v="6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x v="133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x v="133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x v="133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x v="133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x v="133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x v="133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x v="6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x v="462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x v="601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x v="602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x v="308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x v="308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x v="308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x v="308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x v="308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x v="603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x v="603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x v="603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x v="604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x v="604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x v="604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x v="605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x v="606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x v="606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x v="127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x v="127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x v="607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x v="607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x v="608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x v="608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x v="608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x v="609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x v="609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x v="609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x v="128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x v="548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x v="548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x v="548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x v="548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x v="61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x v="611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x v="611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x v="612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x v="612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x v="562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x v="117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x v="241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x v="241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x v="241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x v="223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x v="223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x v="598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x v="613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x v="614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x v="609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x v="609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x v="609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x v="615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x v="615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x v="615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x v="615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x v="616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x v="616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x v="494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x v="494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x v="533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x v="533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x v="617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x v="617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x v="617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x v="617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x v="618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x v="618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x v="619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x v="619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x v="62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x v="62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x v="255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x v="255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x v="255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x v="255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x v="621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x v="621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x v="621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x v="622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x v="544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x v="544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x v="623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x v="165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x v="624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x v="624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x v="624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x v="625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x v="626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x v="626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x v="423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x v="255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x v="255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x v="255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x v="47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x v="47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x v="47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x v="627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x v="154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x v="154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x v="628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x v="177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x v="177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x v="629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x v="63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x v="63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x v="631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x v="632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x v="632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x v="633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x v="633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x v="633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x v="633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x v="47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x v="47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x v="47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x v="634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x v="598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x v="635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x v="565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x v="565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x v="217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x v="636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x v="636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x v="637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x v="638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x v="9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x v="9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x v="9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x v="9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x v="639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x v="64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x v="64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x v="641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x v="642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x v="642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x v="643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x v="643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x v="644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x v="644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x v="644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x v="644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x v="644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x v="644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x v="645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x v="646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x v="646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x v="305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x v="305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x v="647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x v="647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x v="648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x v="649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x v="649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x v="44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x v="65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x v="651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x v="651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x v="652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x v="653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x v="653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x v="653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x v="654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x v="61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x v="67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x v="655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x v="115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x v="115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x v="504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x v="656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x v="656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x v="656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x v="398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x v="185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x v="408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x v="8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x v="8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x v="657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x v="657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x v="658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x v="658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x v="468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x v="533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x v="241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x v="659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x v="299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x v="66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x v="66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x v="66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x v="48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x v="319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x v="661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x v="661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x v="661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x v="188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x v="662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x v="662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x v="6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x v="35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x v="407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x v="663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x v="663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x v="664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x v="547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x v="547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x v="547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x v="665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x v="666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x v="667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x v="667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x v="256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x v="668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x v="668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x v="94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x v="669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x v="35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x v="67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x v="671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x v="671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x v="671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x v="533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x v="672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x v="672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x v="108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x v="108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x v="673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x v="294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x v="294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x v="294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x v="294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x v="153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x v="153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x v="153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x v="674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x v="674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x v="371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x v="371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x v="371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x v="371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x v="371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x v="371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x v="371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x v="371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x v="371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x v="371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x v="371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x v="371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x v="17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x v="17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x v="17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x v="17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x v="17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x v="17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x v="17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x v="17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x v="675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x v="675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x v="675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x v="289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x v="676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x v="676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x v="549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x v="549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x v="549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x v="677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x v="677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x v="677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x v="678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x v="679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x v="679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x v="313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x v="8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x v="68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x v="68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x v="68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x v="33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x v="681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x v="681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x v="681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x v="681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x v="458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x v="354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x v="354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x v="354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x v="379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x v="379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x v="682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x v="682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x v="682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x v="65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x v="65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x v="675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x v="675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x v="65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x v="124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x v="124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x v="46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x v="683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x v="683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x v="683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x v="223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x v="223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x v="3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x v="3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x v="3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x v="325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x v="325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x v="325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x v="325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x v="684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x v="684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x v="684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x v="684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x v="554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x v="685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x v="165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x v="165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x v="26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x v="26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x v="26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x v="26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x v="1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x v="1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x v="289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x v="289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x v="686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x v="686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x v="687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x v="687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x v="687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x v="687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x v="688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x v="122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x v="689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x v="246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x v="246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x v="246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x v="62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x v="62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x v="62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x v="62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x v="62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x v="62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x v="439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x v="209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x v="209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x v="209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x v="209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x v="69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x v="69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x v="69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x v="69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x v="69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x v="69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x v="69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x v="69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x v="69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x v="691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x v="691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x v="639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x v="654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x v="82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x v="44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x v="44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x v="692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x v="17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x v="17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x v="17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x v="693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x v="693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x v="693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x v="694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x v="695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x v="696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x v="696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x v="696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x v="696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x v="696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x v="697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x v="698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x v="698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x v="683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x v="368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x v="699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x v="315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x v="315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x v="315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x v="23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x v="23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x v="7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x v="7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x v="701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x v="702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x v="702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x v="703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x v="316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x v="704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x v="704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x v="704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x v="704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x v="704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x v="704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x v="704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x v="704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x v="704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x v="334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x v="3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x v="339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x v="339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x v="705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x v="45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x v="706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x v="706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x v="241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x v="241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x v="431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x v="256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x v="256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x v="707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x v="707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x v="707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x v="6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x v="107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x v="107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x v="107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x v="708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x v="708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x v="38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x v="628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x v="628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x v="628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x v="344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x v="344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x v="344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x v="597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x v="597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x v="597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x v="709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x v="71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x v="177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x v="695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x v="6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x v="461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x v="711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x v="33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x v="637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x v="637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x v="215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x v="411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x v="201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x v="712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x v="713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x v="61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x v="61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x v="61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x v="61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x v="61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x v="714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x v="714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x v="714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x v="654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x v="715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x v="716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x v="717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x v="149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x v="149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x v="149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x v="149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x v="718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x v="718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x v="718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x v="718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x v="718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x v="718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x v="46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x v="607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x v="719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x v="719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x v="719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x v="597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x v="24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x v="24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x v="24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x v="24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x v="24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x v="296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x v="283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x v="279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x v="279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x v="104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x v="104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x v="64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x v="64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x v="414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x v="72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x v="721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x v="721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x v="722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x v="723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x v="723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x v="724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x v="654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x v="725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x v="725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x v="725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x v="725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x v="59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x v="608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x v="608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x v="608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x v="726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x v="726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x v="726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x v="727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x v="202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x v="26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x v="26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x v="728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x v="729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x v="729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x v="553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x v="73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x v="313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x v="235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x v="731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x v="731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x v="246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x v="732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x v="398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x v="398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x v="417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x v="654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x v="654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x v="654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x v="654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x v="654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x v="733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x v="733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x v="733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x v="733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x v="733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x v="229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x v="734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x v="734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x v="42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x v="42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x v="141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x v="141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x v="558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x v="558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x v="735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x v="736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x v="619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x v="619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x v="619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x v="737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x v="31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x v="738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x v="738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x v="94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x v="538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x v="739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x v="739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x v="508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x v="508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x v="74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x v="74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x v="74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x v="4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x v="4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x v="4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x v="344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x v="741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x v="741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x v="588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x v="122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x v="742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x v="198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x v="743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x v="744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x v="744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x v="744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x v="85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x v="63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x v="745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x v="745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x v="745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x v="745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x v="745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x v="7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x v="7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x v="347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x v="304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x v="304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x v="746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x v="747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x v="748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x v="109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x v="109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x v="109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x v="109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x v="109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x v="262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x v="262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x v="262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x v="262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x v="262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x v="262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x v="317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x v="54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x v="749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x v="749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x v="749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x v="749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x v="4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x v="4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x v="4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x v="255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x v="693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x v="75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x v="75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x v="186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x v="186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x v="622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x v="235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x v="235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x v="689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x v="689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x v="751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x v="441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x v="752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x v="752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x v="753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x v="754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x v="755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x v="755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x v="755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x v="108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x v="108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x v="108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x v="108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x v="108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x v="756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x v="756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x v="756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x v="756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x v="757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x v="757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x v="757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x v="757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x v="757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x v="4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x v="755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x v="755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x v="755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x v="158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x v="758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x v="759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x v="759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x v="472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x v="625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x v="625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x v="625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x v="625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x v="714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x v="76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x v="76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x v="223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x v="761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x v="761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x v="761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x v="762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x v="762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x v="762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x v="762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x v="762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x v="631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x v="631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x v="763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x v="763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x v="763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x v="763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x v="764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x v="765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x v="765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x v="765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x v="766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x v="766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x v="17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x v="17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x v="192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x v="192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x v="767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x v="768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x v="768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x v="768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x v="212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x v="212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x v="186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x v="769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x v="77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x v="723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x v="723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x v="771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x v="772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x v="499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x v="499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x v="528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x v="773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x v="773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x v="774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x v="774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x v="53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x v="53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x v="53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x v="53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x v="432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x v="432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x v="432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x v="775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x v="115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x v="776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x v="777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x v="5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x v="5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x v="778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x v="779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x v="779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x v="78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x v="5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x v="5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x v="5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x v="5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x v="5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x v="5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x v="734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x v="781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x v="731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x v="54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x v="782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x v="782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x v="782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x v="782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x v="782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x v="782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x v="782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x v="782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x v="782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x v="783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x v="62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x v="62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x v="784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x v="784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x v="784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x v="784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x v="785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x v="785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x v="785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x v="785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x v="113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x v="113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x v="113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x v="781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x v="781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x v="781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x v="781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x v="221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x v="76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x v="587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x v="587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x v="786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x v="787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x v="787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x v="787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x v="787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x v="124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x v="124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x v="124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x v="349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x v="349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x v="345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x v="788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x v="126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x v="126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x v="789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x v="734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x v="734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x v="308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x v="266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x v="46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x v="46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x v="46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x v="423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x v="151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x v="151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x v="151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x v="79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x v="494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x v="494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x v="791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x v="691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x v="792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x v="398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x v="398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x v="793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x v="794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x v="795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x v="149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x v="149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x v="149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x v="149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x v="149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x v="149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x v="57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x v="57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x v="57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x v="57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x v="57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x v="796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x v="76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x v="76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x v="76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x v="76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x v="797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x v="37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x v="798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x v="798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x v="798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x v="799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x v="799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x v="602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x v="511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x v="126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x v="126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x v="4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x v="4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x v="8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x v="8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x v="8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x v="8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x v="122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x v="122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x v="801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x v="428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x v="12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x v="802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x v="803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x v="63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x v="63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x v="63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x v="16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x v="16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x v="206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x v="206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x v="468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x v="548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x v="548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x v="218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x v="63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x v="63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x v="804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x v="805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x v="73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x v="68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x v="68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x v="68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x v="68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x v="806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x v="806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x v="806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x v="806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x v="806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x v="806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x v="806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x v="558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x v="663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x v="663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x v="807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x v="807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x v="126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x v="126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x v="177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x v="177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x v="808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x v="808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x v="808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x v="808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x v="808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x v="809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x v="809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x v="204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x v="204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x v="204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x v="204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x v="444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x v="81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x v="457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x v="457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x v="457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x v="457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x v="457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x v="457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x v="711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x v="617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x v="617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x v="71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x v="71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x v="738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x v="738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x v="738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x v="738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x v="546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x v="188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x v="188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x v="188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x v="188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x v="205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x v="205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x v="205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x v="459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x v="775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x v="775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x v="775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x v="401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x v="401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x v="811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x v="812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x v="812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x v="812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x v="812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x v="813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x v="525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x v="18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x v="18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x v="74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x v="74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x v="74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x v="74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x v="74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x v="152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x v="814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x v="814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x v="814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x v="814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x v="814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x v="814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x v="814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x v="428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x v="514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x v="348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x v="348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x v="339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x v="602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x v="602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x v="602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x v="152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x v="152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x v="815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x v="815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x v="74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x v="74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x v="74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x v="74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x v="108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x v="348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x v="348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x v="365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x v="365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x v="21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x v="21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x v="21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x v="21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x v="21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x v="663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x v="47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x v="47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x v="816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x v="665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x v="326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x v="274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x v="48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x v="48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x v="113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x v="677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x v="817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x v="818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x v="818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x v="818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x v="818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x v="818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x v="818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x v="818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x v="496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x v="88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x v="329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x v="329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x v="329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x v="819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x v="819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x v="631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x v="768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x v="608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x v="612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x v="726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x v="82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x v="153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x v="178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x v="63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x v="82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x v="821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x v="821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x v="578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x v="508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x v="508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x v="87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x v="87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x v="468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x v="468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x v="822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x v="822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x v="822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x v="287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x v="287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x v="823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x v="765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x v="765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x v="765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x v="765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x v="65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x v="65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x v="824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x v="821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x v="579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x v="579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x v="825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x v="613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x v="6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x v="222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x v="3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x v="826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x v="496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x v="419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x v="419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x v="419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x v="419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x v="419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x v="111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x v="535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x v="535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x v="632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x v="518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x v="518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x v="171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x v="171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x v="171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x v="827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x v="827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x v="828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x v="828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x v="828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x v="165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x v="169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x v="482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x v="551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x v="829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x v="603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x v="83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x v="547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x v="547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x v="785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x v="207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x v="619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x v="54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x v="831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x v="832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x v="832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x v="546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x v="546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x v="546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x v="833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x v="833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x v="833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x v="139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x v="139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x v="139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x v="139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x v="471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x v="471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x v="471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x v="464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x v="164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x v="834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x v="537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x v="537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x v="835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x v="836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x v="836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x v="836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x v="836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x v="837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x v="837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x v="837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x v="837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x v="837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x v="37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x v="37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x v="37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x v="37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x v="588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x v="588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x v="838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x v="295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x v="295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x v="839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x v="839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x v="839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x v="839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x v="408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x v="408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x v="408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x v="84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x v="84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x v="523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x v="523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x v="38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x v="38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x v="38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x v="841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x v="37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x v="247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x v="842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x v="647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x v="843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x v="844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x v="541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x v="17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x v="339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x v="339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x v="845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x v="846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x v="847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x v="202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x v="202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x v="848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x v="849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x v="652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x v="611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x v="254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x v="254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x v="254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x v="254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x v="85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x v="851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x v="851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x v="851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x v="851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x v="357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x v="357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x v="141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x v="616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x v="616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x v="46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x v="228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x v="786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x v="852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x v="852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x v="853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x v="853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x v="853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x v="3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x v="3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x v="854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x v="619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x v="855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x v="856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x v="857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x v="857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x v="857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x v="373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x v="858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x v="858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x v="859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x v="859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x v="859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x v="859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x v="86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x v="861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x v="862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x v="731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x v="731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x v="17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x v="432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x v="863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x v="863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x v="839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x v="748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x v="748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x v="748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x v="318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x v="217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x v="365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x v="365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x v="365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x v="334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x v="334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x v="334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x v="624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x v="791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x v="791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x v="791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x v="714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x v="253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x v="864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x v="447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x v="447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x v="73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x v="272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x v="215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x v="865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x v="747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x v="747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x v="747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x v="485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x v="485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x v="485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x v="485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x v="485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x v="485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x v="485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x v="866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x v="866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x v="866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x v="865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x v="865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x v="519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x v="867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x v="867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x v="867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x v="44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x v="44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x v="44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x v="44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x v="44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x v="44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x v="868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x v="446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x v="51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x v="693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x v="693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x v="869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x v="869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x v="91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x v="91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x v="91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x v="91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x v="252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x v="252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x v="748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x v="748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x v="748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x v="748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x v="748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x v="404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x v="678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x v="678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x v="379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x v="179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x v="87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x v="871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x v="871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x v="701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x v="701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x v="872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x v="872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x v="873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x v="873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x v="873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x v="874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x v="874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x v="874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x v="874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x v="358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x v="875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x v="25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x v="876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x v="175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x v="175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x v="175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x v="175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x v="175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x v="175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x v="401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x v="35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x v="165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x v="877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x v="878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x v="796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x v="296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x v="879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x v="88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x v="88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x v="88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x v="88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x v="88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x v="14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x v="881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x v="881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x v="881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x v="665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x v="665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x v="665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x v="665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x v="122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x v="681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x v="681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x v="732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x v="751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x v="91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x v="882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x v="538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x v="538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x v="482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x v="814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x v="883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x v="883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x v="883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x v="883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x v="883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x v="179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x v="807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x v="23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x v="23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x v="23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x v="32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x v="173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x v="173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x v="622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x v="192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x v="192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x v="768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x v="768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x v="768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x v="679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x v="679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x v="483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x v="188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x v="188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x v="188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x v="188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x v="357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x v="884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x v="699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x v="699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x v="671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x v="671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x v="671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x v="671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x v="671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x v="524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x v="794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x v="794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x v="794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x v="708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x v="688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x v="885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x v="885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x v="885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x v="396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x v="559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x v="559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x v="886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x v="886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x v="224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x v="556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x v="556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x v="556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x v="556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x v="504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x v="504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x v="599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x v="599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x v="599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x v="309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x v="309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x v="309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x v="309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x v="869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x v="869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x v="887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x v="887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x v="63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x v="63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x v="485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x v="655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x v="879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x v="73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x v="18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x v="18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x v="18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x v="18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x v="18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x v="881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x v="881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x v="881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x v="881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x v="881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x v="881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x v="888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x v="888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x v="888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x v="888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x v="888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x v="888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x v="888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x v="888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x v="23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x v="299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x v="709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x v="709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x v="709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x v="709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x v="889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x v="889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x v="551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x v="551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x v="551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x v="551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x v="551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x v="551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x v="353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x v="367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x v="474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x v="474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x v="47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x v="758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x v="758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x v="89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x v="891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x v="182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x v="735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x v="735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x v="735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x v="735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x v="892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x v="9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x v="269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x v="269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x v="893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x v="893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x v="37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x v="59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x v="59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x v="59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x v="59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x v="59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x v="59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x v="894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x v="895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x v="895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x v="738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x v="882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x v="882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x v="882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x v="551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x v="289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x v="289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x v="643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x v="33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x v="33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x v="33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x v="44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x v="44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x v="13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x v="13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x v="875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x v="661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x v="661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x v="896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x v="179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x v="475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x v="897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x v="897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x v="898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x v="303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x v="401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x v="899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x v="847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x v="307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x v="307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x v="723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x v="723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x v="723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x v="723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x v="723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x v="723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x v="9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x v="9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x v="474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x v="474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x v="58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x v="219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x v="219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x v="778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x v="613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x v="38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x v="38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x v="688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x v="688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x v="688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x v="703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x v="703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x v="703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x v="703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x v="703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x v="703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x v="703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x v="128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x v="559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x v="901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x v="901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x v="901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x v="132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x v="9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x v="422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x v="422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x v="902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x v="902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x v="902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x v="855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x v="71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x v="241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x v="241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x v="169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x v="169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x v="169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x v="684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x v="684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x v="903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x v="887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x v="904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x v="904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x v="607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x v="607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x v="905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x v="906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x v="906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x v="398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x v="907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x v="908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x v="908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x v="908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x v="599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x v="323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x v="323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x v="632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x v="632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x v="909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x v="909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x v="693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x v="91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x v="582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x v="373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x v="373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x v="568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x v="568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x v="568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x v="568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x v="568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x v="131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x v="131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x v="911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x v="101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x v="912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x v="912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x v="631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x v="631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x v="631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x v="631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x v="271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x v="129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x v="129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x v="913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x v="914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x v="915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x v="915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x v="38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x v="794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x v="794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x v="794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x v="794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x v="794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x v="916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x v="916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x v="916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x v="916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x v="916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x v="917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x v="42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x v="595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x v="511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x v="511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x v="675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x v="675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x v="205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x v="459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x v="459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x v="182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x v="182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x v="182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x v="836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x v="836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x v="907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x v="907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x v="907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x v="907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x v="907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x v="907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x v="907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x v="404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x v="404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x v="404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x v="554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x v="554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x v="554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x v="554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x v="554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x v="554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x v="554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x v="134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x v="134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x v="134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x v="134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x v="134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x v="134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x v="918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x v="17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x v="257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x v="844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x v="919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x v="919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x v="885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x v="885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x v="885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x v="885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x v="462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x v="761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x v="761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x v="92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x v="92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x v="604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x v="604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x v="461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x v="921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x v="406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x v="406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x v="332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x v="332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x v="595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x v="42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x v="42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x v="763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x v="763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x v="763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x v="763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x v="271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x v="312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x v="312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x v="865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x v="624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x v="234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x v="234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x v="234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x v="768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x v="768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x v="768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x v="768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x v="768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x v="922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x v="923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x v="923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x v="573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x v="272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x v="924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x v="924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x v="924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x v="158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x v="158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x v="158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x v="158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x v="27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x v="742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x v="334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x v="925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x v="925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x v="593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x v="926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x v="926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x v="926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x v="926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x v="926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x v="48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x v="48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x v="32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x v="32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x v="927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x v="895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x v="895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x v="895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x v="895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x v="895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x v="118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x v="118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x v="663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x v="663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x v="663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x v="784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x v="784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x v="784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x v="784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x v="784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x v="591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x v="591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x v="904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x v="904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x v="904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x v="26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x v="451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x v="122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x v="122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x v="928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x v="871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x v="929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x v="261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x v="93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x v="931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x v="931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x v="931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x v="757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x v="932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x v="933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x v="824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x v="934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x v="934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x v="934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x v="934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x v="934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x v="173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x v="823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x v="724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x v="241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x v="24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x v="24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x v="24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x v="292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x v="57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x v="455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x v="251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x v="251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x v="935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x v="935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x v="724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x v="724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x v="447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x v="906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x v="906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x v="906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x v="343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x v="592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x v="592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x v="592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x v="936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x v="724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x v="218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x v="937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x v="937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x v="937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x v="937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x v="937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x v="938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x v="938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x v="938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x v="805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x v="805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x v="805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x v="767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x v="767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x v="767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x v="939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x v="939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x v="12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x v="637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x v="637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x v="637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x v="637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x v="637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x v="637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x v="637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x v="371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x v="371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x v="371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x v="746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x v="427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x v="427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x v="427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x v="579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x v="368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x v="539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x v="539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x v="165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x v="94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x v="159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x v="159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x v="159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x v="597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x v="832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x v="213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x v="528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x v="941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x v="941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x v="941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x v="941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x v="375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x v="942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x v="942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x v="942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x v="942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x v="369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x v="369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x v="369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x v="209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x v="209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x v="943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x v="943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x v="943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x v="943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x v="944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x v="944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x v="944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x v="177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x v="616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x v="616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x v="241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x v="241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x v="44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x v="44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x v="945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x v="945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x v="945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x v="945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x v="946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x v="946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x v="947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x v="126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x v="231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x v="231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x v="231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x v="231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x v="446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x v="948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x v="948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x v="949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x v="95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x v="95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x v="879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x v="879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x v="879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x v="951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x v="313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x v="313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x v="313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x v="313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x v="221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x v="938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x v="91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x v="524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x v="524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x v="345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x v="439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x v="106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x v="106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x v="159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x v="931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x v="931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x v="931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x v="931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x v="569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x v="81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x v="81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x v="952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x v="952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x v="952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x v="67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x v="919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x v="617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x v="617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x v="617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x v="417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x v="222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x v="222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x v="41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x v="41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x v="411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x v="221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x v="221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x v="221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x v="953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x v="953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x v="76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x v="76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x v="466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x v="466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x v="466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x v="466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x v="923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x v="524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x v="524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x v="785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x v="785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x v="954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x v="954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x v="954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x v="954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x v="954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x v="954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x v="954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x v="954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x v="954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x v="955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x v="955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x v="955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x v="955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x v="151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x v="151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x v="562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x v="562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x v="33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x v="33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x v="33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x v="33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x v="559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x v="956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x v="947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x v="957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x v="957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x v="957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x v="639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x v="35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x v="472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x v="472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x v="623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x v="623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x v="623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x v="623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x v="623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x v="623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x v="623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x v="623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x v="679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x v="679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x v="45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x v="45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x v="234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x v="933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x v="933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x v="933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x v="933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x v="933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x v="933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x v="933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x v="933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x v="933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x v="292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x v="308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x v="742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x v="742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x v="45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x v="45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x v="45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x v="45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x v="55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x v="55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x v="55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x v="958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x v="101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x v="551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x v="168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x v="405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x v="959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x v="959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x v="959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x v="959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x v="782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x v="68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x v="68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x v="68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x v="117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x v="117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x v="321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x v="321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x v="28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x v="28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x v="886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x v="3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x v="3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x v="3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x v="746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x v="746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x v="177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x v="124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x v="71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x v="771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x v="95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x v="95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x v="95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x v="832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x v="832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x v="832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x v="832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x v="832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x v="146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x v="146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x v="32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x v="32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x v="1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x v="1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x v="1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x v="347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x v="347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x v="347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x v="96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x v="961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x v="961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x v="346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x v="346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x v="346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x v="346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x v="346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x v="346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x v="346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x v="346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x v="962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x v="962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x v="963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x v="832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x v="832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x v="832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x v="808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x v="964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x v="964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x v="965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x v="595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x v="595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x v="763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x v="966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x v="966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x v="967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x v="968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x v="826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x v="969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x v="969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x v="969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x v="969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x v="97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x v="348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x v="971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x v="779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x v="933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x v="38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x v="38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x v="46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x v="53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x v="271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x v="411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x v="411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x v="18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x v="972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x v="973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x v="973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x v="382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x v="921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x v="921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x v="921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x v="255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x v="133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x v="133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x v="55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x v="55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x v="55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x v="55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x v="55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x v="55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x v="765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x v="765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x v="765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x v="765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x v="765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x v="765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x v="974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x v="217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x v="975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x v="975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x v="4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x v="4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x v="4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x v="518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x v="518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x v="518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x v="518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x v="629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x v="629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x v="629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x v="976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x v="676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x v="676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x v="676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x v="676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x v="765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x v="765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x v="81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x v="81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x v="977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x v="977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x v="978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x v="978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x v="978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x v="978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x v="979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x v="199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x v="199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x v="199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x v="199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x v="199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x v="207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x v="19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x v="19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x v="234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x v="14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x v="364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x v="272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x v="272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x v="98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x v="98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x v="98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x v="966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x v="981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x v="981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x v="503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x v="503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x v="163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x v="253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x v="982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x v="77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x v="983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x v="983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x v="983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x v="983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x v="983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x v="983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x v="62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x v="62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x v="62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x v="62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x v="195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x v="284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x v="284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x v="403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x v="403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x v="403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x v="403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x v="984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x v="985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x v="599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x v="104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x v="104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x v="104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x v="724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x v="724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x v="724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x v="954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x v="986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x v="547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x v="169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x v="169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x v="379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x v="784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x v="987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x v="988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x v="486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x v="57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x v="57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x v="57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x v="57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x v="57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x v="57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x v="57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x v="57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x v="501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x v="425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x v="425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x v="989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x v="989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x v="989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x v="989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x v="989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x v="157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x v="157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x v="196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x v="153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x v="153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x v="11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x v="11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x v="11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x v="11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x v="32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x v="32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x v="32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x v="48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x v="48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x v="221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x v="221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x v="221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x v="403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x v="403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x v="403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x v="5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x v="254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x v="254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x v="99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x v="991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x v="662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x v="122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x v="122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x v="407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x v="407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x v="407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x v="407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x v="457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x v="599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x v="992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x v="568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x v="568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x v="48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x v="993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x v="993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x v="993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x v="994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x v="994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x v="971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x v="971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x v="961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x v="995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x v="996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x v="213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x v="997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x v="997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x v="158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x v="998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x v="944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x v="944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x v="944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x v="944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x v="351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x v="951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x v="951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x v="999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x v="999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x v="404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x v="10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x v="10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x v="10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x v="18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x v="1001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x v="1001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x v="1002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x v="68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x v="821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x v="27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x v="27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x v="27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x v="1003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x v="1003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x v="1003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x v="1003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x v="1003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x v="532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x v="36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x v="36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x v="599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x v="599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x v="599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x v="313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x v="313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x v="313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x v="19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x v="838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x v="865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x v="865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x v="98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x v="269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x v="269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x v="269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x v="269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x v="269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x v="269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x v="269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x v="1004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x v="1004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x v="1004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x v="98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x v="98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x v="851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x v="851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x v="851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x v="851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x v="675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x v="675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x v="424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x v="424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x v="424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x v="485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x v="485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x v="896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x v="302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x v="302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x v="302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x v="302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x v="302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x v="302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x v="302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x v="314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x v="828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x v="512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x v="83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x v="83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x v="356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x v="356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x v="127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x v="127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x v="127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x v="127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x v="127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x v="127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x v="986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x v="1005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x v="1005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x v="237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x v="1006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x v="1007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x v="1008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x v="1008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x v="84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x v="84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x v="84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x v="84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x v="1009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x v="1009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x v="1009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x v="222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x v="538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x v="541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x v="541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x v="101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x v="101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x v="101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x v="14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x v="953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x v="953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x v="569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x v="569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x v="945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x v="1011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x v="1011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x v="1011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x v="889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x v="1012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x v="1012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x v="1012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x v="38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x v="269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x v="269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x v="269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x v="919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x v="919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x v="919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x v="919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x v="266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x v="266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x v="266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x v="91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x v="851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x v="851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x v="1013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x v="216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x v="216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x v="896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x v="896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x v="896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x v="896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x v="531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x v="531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x v="902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x v="699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x v="699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x v="699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x v="699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x v="643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x v="582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x v="582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x v="582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x v="1014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x v="849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x v="51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x v="131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x v="131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x v="442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x v="573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x v="242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x v="242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x v="178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x v="178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x v="179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x v="179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x v="122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x v="1015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x v="379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x v="379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x v="432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x v="1016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x v="1017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x v="1017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x v="1017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x v="107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x v="98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x v="98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x v="98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x v="98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x v="218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x v="218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x v="218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x v="1018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x v="1018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x v="234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x v="234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x v="821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x v="774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x v="38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x v="38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x v="567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x v="567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x v="1019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x v="1019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x v="102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x v="293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x v="293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x v="282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x v="282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x v="541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x v="863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x v="863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x v="863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x v="26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x v="1021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x v="1021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x v="25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x v="935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x v="768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x v="737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x v="737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x v="737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x v="439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x v="856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x v="254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x v="254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x v="254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x v="152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x v="228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x v="481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x v="988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x v="988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x v="1022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x v="679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x v="1023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x v="542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x v="542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x v="763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x v="763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x v="763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x v="763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x v="1024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x v="1024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x v="1024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x v="1024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x v="1024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x v="1024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x v="1024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x v="93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x v="942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x v="942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x v="942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x v="599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x v="283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x v="1025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x v="1026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x v="1026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x v="198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x v="198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x v="198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x v="198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x v="198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x v="767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x v="709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x v="38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x v="1027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x v="1028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x v="778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x v="778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x v="778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x v="778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x v="778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x v="131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x v="131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x v="33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x v="787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x v="702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x v="236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x v="316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x v="316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x v="1012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x v="1012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x v="1029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x v="379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x v="379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x v="379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x v="455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x v="455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x v="76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x v="103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x v="103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x v="103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x v="412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x v="412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x v="412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x v="609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x v="67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x v="4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x v="163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x v="825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x v="425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x v="834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x v="333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x v="333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x v="333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x v="333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x v="333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x v="89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x v="26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x v="902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x v="804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x v="804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x v="1031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x v="62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x v="554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x v="1032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x v="1032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x v="1032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x v="7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x v="7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x v="955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x v="955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x v="6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x v="6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x v="6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x v="362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x v="1033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x v="1033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x v="114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x v="114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x v="114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x v="1034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x v="471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x v="778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x v="643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x v="1035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x v="1035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x v="1035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x v="1035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x v="1035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x v="1036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x v="1037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x v="1038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x v="1038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x v="696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x v="696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x v="193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x v="193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x v="193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x v="193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x v="193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x v="74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x v="651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x v="651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x v="651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x v="1039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x v="33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x v="752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x v="752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x v="621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x v="621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x v="621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x v="621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x v="621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x v="104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x v="104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x v="377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x v="1041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x v="1041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x v="371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x v="371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x v="98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x v="98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x v="14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x v="14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x v="382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x v="382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x v="153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x v="1042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x v="91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x v="782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x v="782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x v="782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x v="782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x v="1043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x v="1043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x v="364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x v="364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x v="339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x v="339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x v="169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x v="169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x v="177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x v="157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x v="157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x v="33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x v="33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x v="33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x v="213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x v="638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x v="843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x v="843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x v="843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x v="843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x v="843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x v="462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x v="462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x v="54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x v="54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x v="54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x v="262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x v="262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x v="71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x v="1044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x v="1044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x v="1044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x v="156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x v="156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x v="697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x v="697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x v="836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x v="836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x v="836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x v="836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x v="195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x v="195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x v="228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x v="228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x v="228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x v="228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x v="72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x v="72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x v="721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x v="721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x v="423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x v="972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x v="972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x v="32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x v="32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x v="32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x v="1045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x v="897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x v="401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x v="401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x v="539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x v="539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x v="539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x v="1046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x v="1046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x v="637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x v="637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x v="637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x v="176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x v="546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x v="546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x v="102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x v="999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x v="1047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x v="958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x v="1048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x v="1049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x v="1049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x v="1049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x v="1049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x v="1049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x v="938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x v="647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x v="947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x v="281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x v="281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x v="281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x v="281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x v="281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x v="588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x v="588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x v="588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x v="771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x v="771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x v="105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x v="105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x v="105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x v="105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x v="683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x v="683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x v="683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x v="683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x v="687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x v="687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x v="687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x v="946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x v="946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x v="946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x v="946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x v="37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x v="37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x v="948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x v="1051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x v="147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x v="147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x v="147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x v="147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x v="147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x v="147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x v="1052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x v="67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x v="67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x v="67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x v="67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x v="582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x v="289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x v="289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x v="289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x v="289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x v="289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x v="289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x v="661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x v="661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x v="1053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x v="281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x v="281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x v="281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x v="281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x v="281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x v="281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x v="281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x v="835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x v="835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x v="835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x v="783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x v="544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x v="544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x v="544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x v="544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x v="266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x v="266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x v="784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x v="158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x v="438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x v="438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x v="864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x v="864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x v="473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x v="473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x v="473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x v="473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x v="473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x v="473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x v="99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x v="954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x v="954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x v="767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x v="1054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x v="97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x v="215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x v="369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x v="369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x v="152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x v="1055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x v="1056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x v="1056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x v="912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x v="1057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x v="1057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x v="989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x v="989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x v="989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x v="643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x v="1058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x v="398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x v="398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x v="197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x v="197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x v="211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x v="142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x v="142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x v="142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x v="142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x v="932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x v="932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x v="329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x v="866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x v="1059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x v="1059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x v="1059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x v="1059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x v="1059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x v="1059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x v="1059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x v="106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x v="137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x v="302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x v="302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x v="575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x v="211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x v="211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x v="98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x v="1061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x v="449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x v="234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x v="234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x v="234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x v="42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x v="467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x v="235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x v="235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x v="235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x v="681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x v="1062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x v="673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x v="673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x v="804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x v="1063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x v="1063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x v="1063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x v="1063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x v="1064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x v="1065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x v="978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x v="1066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x v="42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x v="841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x v="267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x v="276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x v="276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x v="276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x v="276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x v="276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x v="276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x v="844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x v="844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x v="844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x v="844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x v="844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x v="844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x v="5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x v="153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x v="153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x v="532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x v="532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x v="532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x v="484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x v="484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x v="484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x v="484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x v="68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x v="68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x v="68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x v="68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x v="773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x v="1067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x v="335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x v="335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x v="165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x v="165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x v="216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x v="1068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x v="1068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x v="209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x v="209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x v="688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x v="947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x v="947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x v="947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x v="947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x v="1058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x v="1058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x v="1058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x v="1058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x v="526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x v="527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x v="527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x v="722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x v="722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x v="875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x v="809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x v="809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x v="809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x v="1069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x v="1069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x v="188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x v="188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x v="1066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x v="1066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x v="107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x v="1071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x v="249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x v="1049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x v="1049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x v="102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x v="102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x v="318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x v="318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x v="356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x v="503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x v="531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x v="531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x v="531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x v="531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x v="531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x v="531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x v="531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x v="42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x v="75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x v="75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x v="1072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x v="1072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x v="676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x v="676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x v="676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x v="1011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x v="1011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x v="1011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x v="1011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x v="655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x v="247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x v="247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x v="247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x v="247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x v="247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x v="461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x v="417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x v="143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x v="143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x v="143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x v="143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x v="991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x v="1026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x v="1073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x v="1073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x v="1073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x v="1073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x v="1073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x v="374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x v="374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x v="374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x v="374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x v="374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x v="808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x v="808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x v="808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x v="808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x v="696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x v="1074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x v="1074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x v="1074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x v="569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x v="569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x v="569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x v="569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x v="1075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x v="444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x v="444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x v="775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x v="537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x v="94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x v="374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x v="1076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x v="1077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x v="1077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x v="628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x v="285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x v="1078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x v="441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x v="441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x v="695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x v="695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x v="648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x v="639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x v="394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x v="394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x v="394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x v="394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x v="361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x v="959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x v="959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x v="959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x v="998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x v="998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x v="38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x v="38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x v="38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x v="974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x v="974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x v="974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x v="974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x v="1079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x v="1079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x v="487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x v="108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x v="1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x v="865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x v="313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x v="493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x v="493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x v="425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x v="547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x v="322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x v="322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x v="322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x v="505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x v="505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x v="11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x v="207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x v="353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x v="1003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x v="1003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x v="1081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x v="926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x v="926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x v="1082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x v="207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x v="207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x v="207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x v="41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x v="1083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x v="1083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x v="45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x v="1084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x v="648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x v="648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x v="648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x v="1085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x v="313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x v="313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x v="313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x v="313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x v="313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x v="313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x v="313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x v="313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x v="313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x v="1086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x v="325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x v="1087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x v="1088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x v="1088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x v="1088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x v="1088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x v="1088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x v="1088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x v="1088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x v="1089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x v="1089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x v="332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x v="332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x v="332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x v="986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x v="109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x v="109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x v="423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x v="423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x v="423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x v="761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x v="252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x v="252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x v="252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x v="252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x v="1055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x v="1091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x v="1091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x v="625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x v="482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x v="482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x v="482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x v="205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x v="821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x v="821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x v="662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x v="648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x v="648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x v="648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x v="648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x v="495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x v="495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x v="495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x v="1081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x v="1081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x v="1081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x v="654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x v="47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x v="1092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x v="333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x v="729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x v="1093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x v="1004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x v="1004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x v="1004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x v="931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x v="931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x v="931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x v="931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x v="345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x v="345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x v="345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x v="1094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x v="1094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x v="1094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x v="857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x v="746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x v="1064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x v="954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x v="954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x v="569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x v="551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x v="551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x v="551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x v="551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x v="364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x v="364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x v="1095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x v="1095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x v="1095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x v="1095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x v="899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x v="1096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x v="1096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x v="203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x v="133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x v="133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x v="133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x v="133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x v="1097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x v="1097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x v="966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x v="417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x v="417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x v="417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x v="417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x v="525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x v="525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x v="525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x v="525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x v="525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x v="525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x v="525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x v="1098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x v="1098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x v="395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x v="91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x v="91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x v="515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x v="515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x v="544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x v="36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x v="36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x v="788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x v="788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x v="827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x v="827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x v="827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x v="827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x v="827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x v="1068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x v="1068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x v="768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x v="768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x v="341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x v="341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x v="176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x v="168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x v="168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x v="168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x v="168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x v="462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x v="15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x v="792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x v="792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x v="1099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x v="1099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x v="922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x v="11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x v="11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x v="11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x v="1101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x v="705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x v="385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x v="385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x v="385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x v="95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x v="95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x v="95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x v="63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x v="479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x v="479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x v="479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x v="1096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x v="348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x v="348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x v="97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x v="1102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x v="169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x v="59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x v="2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x v="2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x v="2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x v="211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x v="211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x v="407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x v="407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x v="448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x v="448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x v="448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x v="1088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x v="311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x v="1103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x v="1103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x v="1103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x v="1103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x v="333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x v="333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x v="333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x v="333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x v="357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x v="832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x v="234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x v="234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x v="234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x v="1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x v="1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x v="1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x v="794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x v="54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x v="1104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x v="1099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x v="145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x v="145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x v="145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x v="842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x v="842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x v="114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x v="603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x v="603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x v="603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x v="1105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x v="1097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x v="1097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x v="1106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x v="1106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x v="582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x v="308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x v="308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x v="1107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x v="1108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x v="665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x v="665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x v="665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x v="24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x v="24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x v="24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x v="1109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x v="239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x v="239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x v="239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x v="695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x v="695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x v="7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x v="7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x v="7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x v="186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x v="746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x v="746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x v="746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x v="26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x v="26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x v="26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x v="26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x v="111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x v="985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x v="985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x v="985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x v="771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x v="771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x v="1111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x v="1021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x v="1021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x v="41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x v="1112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x v="1112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x v="1112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x v="1113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x v="1113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x v="1113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x v="1113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x v="1113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x v="1113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x v="1113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x v="1114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x v="1114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x v="488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x v="917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x v="1049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x v="987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x v="987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x v="987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x v="835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x v="835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x v="1115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x v="439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x v="439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x v="678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x v="678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x v="678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x v="706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x v="94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x v="94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x v="992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x v="1116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x v="1116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x v="1116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x v="1116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x v="1116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x v="745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x v="809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x v="1117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x v="1117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x v="1117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x v="251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x v="364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x v="364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x v="735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x v="72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x v="72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x v="103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x v="687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x v="741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x v="741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x v="741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x v="636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x v="636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x v="362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x v="673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x v="28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x v="28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x v="28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x v="28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x v="28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x v="28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x v="576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x v="7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x v="7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x v="7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x v="803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x v="803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x v="966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x v="1068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x v="732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x v="732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x v="657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x v="657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x v="657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x v="681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x v="1118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x v="407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x v="1119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x v="251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x v="112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x v="112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x v="112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x v="521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x v="521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x v="521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x v="521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x v="931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x v="931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x v="931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x v="931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x v="931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x v="931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x v="931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x v="263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x v="1121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x v="524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x v="524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x v="464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x v="79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x v="398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x v="391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x v="391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x v="1122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x v="1012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x v="1012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x v="1012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x v="1123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x v="1123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x v="1123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x v="786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x v="786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x v="365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x v="935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x v="938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x v="287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x v="287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x v="747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x v="747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x v="446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x v="446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x v="446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x v="697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x v="697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x v="9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x v="791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x v="772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x v="723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x v="723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x v="723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x v="723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x v="723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x v="723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x v="1124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x v="1124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x v="1124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x v="392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x v="188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x v="188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x v="281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x v="525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x v="691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x v="691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x v="691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x v="17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x v="17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x v="474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x v="474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x v="526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x v="253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x v="629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x v="629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x v="551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x v="551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x v="51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x v="34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x v="34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x v="34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x v="34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x v="8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x v="8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x v="599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x v="599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x v="599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x v="599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x v="811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x v="811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x v="629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x v="629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x v="629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x v="629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x v="629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x v="629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x v="1125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x v="537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x v="75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x v="75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x v="75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x v="75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x v="17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x v="125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x v="1055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x v="153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x v="1126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x v="843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x v="843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x v="843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x v="31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x v="674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x v="674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x v="674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x v="34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x v="782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x v="782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x v="782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x v="782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x v="657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x v="176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x v="407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x v="131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x v="131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x v="131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x v="106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x v="106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x v="75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x v="527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x v="105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x v="716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x v="716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x v="716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x v="673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x v="133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x v="419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x v="1063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x v="1063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x v="45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x v="1127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x v="437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x v="437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x v="1128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x v="1129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x v="768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x v="215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x v="793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x v="793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x v="793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x v="793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x v="793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x v="914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x v="914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x v="914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x v="41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x v="218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x v="218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x v="1019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x v="1019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x v="533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x v="217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x v="404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x v="404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x v="101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x v="623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x v="218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x v="737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x v="1104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x v="1104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x v="1114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x v="1114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x v="593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x v="593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x v="593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x v="547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x v="359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x v="359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x v="359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x v="266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x v="109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x v="667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x v="174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x v="849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x v="849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x v="75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x v="75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x v="895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x v="895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x v="895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x v="779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x v="16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x v="874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x v="874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x v="874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x v="41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x v="41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x v="41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x v="395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x v="395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x v="547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x v="547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x v="588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x v="391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x v="391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x v="391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x v="391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x v="391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x v="391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x v="391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x v="19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x v="234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x v="234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x v="113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x v="297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x v="741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x v="47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x v="1054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x v="1054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x v="1054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x v="9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x v="9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x v="9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x v="1131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x v="565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x v="665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x v="665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x v="665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x v="665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x v="68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x v="68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x v="349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x v="275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x v="275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x v="275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x v="1027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x v="1027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x v="1132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x v="72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x v="72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x v="479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x v="1133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x v="1133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x v="767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x v="826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x v="826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x v="826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x v="65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x v="272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x v="771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x v="771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x v="1134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x v="71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x v="261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x v="261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x v="261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x v="462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x v="102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x v="102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x v="697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x v="697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x v="697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x v="1135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x v="1135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x v="899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x v="899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x v="964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x v="964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x v="62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x v="62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x v="62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x v="231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x v="231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x v="875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x v="638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x v="638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x v="638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x v="44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x v="573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x v="573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x v="573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x v="573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x v="683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x v="926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x v="902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x v="342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x v="679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x v="19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x v="19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x v="346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x v="346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x v="874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x v="874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x v="874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x v="93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x v="93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x v="93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x v="93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x v="304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x v="304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x v="126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x v="938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x v="938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x v="938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x v="508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x v="453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x v="453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x v="944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x v="944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x v="771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x v="133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x v="43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x v="296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x v="296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x v="183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x v="383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x v="111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x v="512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x v="512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x v="512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x v="809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x v="994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x v="994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x v="277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x v="277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x v="277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x v="3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x v="551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x v="462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x v="1023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x v="1023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x v="1023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x v="879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x v="1009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x v="1009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x v="76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x v="76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x v="76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x v="76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x v="879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x v="254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x v="106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x v="106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x v="115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x v="115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x v="371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x v="371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x v="86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x v="1092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x v="1136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x v="1136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x v="1136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x v="1136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x v="1137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x v="183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x v="1138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x v="1138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x v="204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x v="35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x v="35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x v="35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x v="738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x v="812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x v="812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x v="812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x v="71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x v="1114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x v="518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x v="518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x v="518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x v="518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x v="1139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x v="709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x v="114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x v="192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x v="192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x v="192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x v="192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x v="21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x v="986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x v="986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x v="986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x v="37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x v="529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x v="11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x v="11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x v="11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x v="11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x v="11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x v="373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x v="373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x v="373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x v="373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x v="389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x v="679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x v="1141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x v="775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x v="775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x v="1142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x v="1142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x v="506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x v="506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x v="506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x v="1143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x v="784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x v="784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x v="784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x v="784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x v="784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x v="181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x v="181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x v="485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x v="547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x v="1144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x v="1145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x v="442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x v="825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x v="792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x v="181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x v="181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x v="181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x v="181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x v="181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x v="181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x v="181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x v="1077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x v="393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x v="393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x v="393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x v="487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x v="487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x v="487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x v="255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x v="221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x v="221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x v="34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x v="34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x v="723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x v="723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x v="723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x v="723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x v="723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x v="299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x v="735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x v="735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x v="763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x v="763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x v="763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x v="504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x v="504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x v="504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x v="669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x v="669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x v="669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x v="669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x v="669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x v="669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x v="669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x v="8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x v="8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x v="8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x v="8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x v="8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x v="265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x v="265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x v="947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x v="947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x v="947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x v="179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x v="583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x v="549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x v="379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x v="379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x v="379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x v="59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x v="885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x v="44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x v="44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x v="1146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x v="1146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x v="654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x v="706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x v="706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x v="591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x v="971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x v="971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x v="127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x v="127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x v="127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x v="652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x v="652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x v="157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x v="1043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x v="1043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x v="866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x v="223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x v="559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x v="486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x v="554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x v="554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x v="606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x v="395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x v="395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x v="395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x v="446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x v="14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x v="424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x v="424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x v="424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x v="424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x v="464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x v="464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x v="511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x v="511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x v="553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x v="553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x v="319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x v="1147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x v="1147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x v="1147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x v="961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x v="726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x v="221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x v="221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x v="504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x v="999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x v="999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x v="919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x v="71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x v="1012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x v="1148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x v="762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x v="887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x v="96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x v="17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x v="698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x v="698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x v="698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x v="698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x v="768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x v="193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x v="967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x v="967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x v="967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x v="967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x v="967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x v="967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x v="967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x v="152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x v="152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x v="246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x v="246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x v="246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x v="246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x v="35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x v="35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x v="35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x v="1149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x v="1149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x v="548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x v="548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x v="104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x v="115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x v="115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x v="1061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x v="1151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x v="1151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x v="424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x v="424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x v="521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x v="521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x v="521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x v="745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x v="1152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x v="1152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x v="1152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x v="16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x v="313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x v="313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x v="313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x v="313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x v="313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x v="477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x v="499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x v="499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x v="519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x v="834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x v="482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x v="482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x v="444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x v="444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x v="444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x v="821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x v="425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x v="1153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x v="1153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x v="1153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x v="1153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x v="1153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x v="849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x v="1154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x v="289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x v="1141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x v="1141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x v="1141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x v="1141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x v="504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x v="5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x v="5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x v="5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x v="424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x v="1138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x v="538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x v="97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x v="114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x v="114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x v="114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x v="114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x v="114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x v="354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x v="354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x v="354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x v="89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x v="1155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x v="1155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x v="335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x v="866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x v="866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x v="866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x v="866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x v="866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x v="866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x v="866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x v="485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x v="485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x v="485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x v="228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x v="1071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x v="113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x v="113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x v="1156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x v="1157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x v="1146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x v="1146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x v="99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x v="78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x v="525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x v="525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x v="719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x v="719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x v="745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x v="64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x v="39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x v="831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x v="23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x v="1158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x v="1158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x v="118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x v="118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x v="382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x v="479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x v="438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x v="438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x v="542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x v="66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x v="7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x v="7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x v="1159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x v="313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x v="313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x v="313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x v="179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x v="179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x v="179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x v="179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x v="1001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x v="1001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x v="725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x v="725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x v="725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x v="725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x v="725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x v="127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x v="127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x v="127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x v="127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x v="1036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x v="116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x v="116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x v="949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x v="1049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x v="381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x v="381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x v="62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x v="62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x v="62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x v="634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x v="211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x v="211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x v="211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x v="1161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x v="871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x v="158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x v="158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x v="158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x v="158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x v="158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x v="38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x v="38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x v="38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x v="38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x v="1108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x v="371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x v="371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x v="371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x v="371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x v="439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x v="439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x v="1162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x v="105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x v="105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x v="883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x v="883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x v="883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x v="108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x v="1157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x v="1068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x v="1068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x v="958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x v="958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x v="958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x v="958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x v="958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x v="958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x v="958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x v="665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x v="665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x v="665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x v="665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x v="665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x v="931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x v="1052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x v="1052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x v="1052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x v="1052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x v="285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x v="1163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x v="1164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x v="602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x v="602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x v="602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x v="1165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x v="1165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x v="1165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x v="1166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x v="1166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x v="357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x v="183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x v="961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x v="1026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x v="15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x v="15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x v="1159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x v="1167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x v="1167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x v="1167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x v="47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x v="42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x v="42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x v="42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x v="535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x v="535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x v="1098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x v="1098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x v="768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x v="678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x v="229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x v="482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x v="482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x v="482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x v="947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x v="947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x v="821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x v="821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x v="3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x v="3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x v="1019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x v="1005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x v="82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x v="373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x v="373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x v="373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x v="373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x v="373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x v="439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x v="439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x v="439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x v="439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x v="259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x v="889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x v="832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x v="832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x v="832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x v="832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x v="832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x v="832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x v="832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x v="832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x v="832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x v="832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x v="724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x v="228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x v="475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x v="1021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x v="323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x v="323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x v="472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x v="472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x v="472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x v="472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x v="472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x v="472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x v="1168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x v="1168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x v="1168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x v="1169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x v="1169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x v="518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x v="518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x v="898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x v="592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x v="592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x v="592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x v="592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x v="629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x v="974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x v="974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x v="974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x v="974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x v="557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x v="1075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x v="907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x v="907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x v="535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x v="535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x v="535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x v="535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x v="556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x v="117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x v="117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x v="117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x v="1171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x v="1171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x v="1171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x v="1072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x v="1172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x v="1172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x v="1172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x v="1172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x v="1173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x v="693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x v="93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x v="1089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x v="1089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x v="77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x v="178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x v="178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x v="178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x v="178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x v="94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x v="934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x v="1174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x v="1174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x v="1174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x v="1174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x v="1174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x v="1174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x v="814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x v="814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x v="814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x v="44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x v="44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x v="44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x v="44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x v="44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x v="467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x v="467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x v="467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x v="709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x v="709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x v="474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x v="218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x v="545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x v="867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x v="1026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x v="749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x v="749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x v="749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x v="749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x v="749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x v="366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x v="366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x v="1021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x v="1021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x v="1021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x v="1021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x v="197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x v="898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x v="898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x v="683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x v="433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x v="1035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x v="1035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x v="965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x v="965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x v="1143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x v="441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x v="663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x v="1015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x v="77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x v="735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x v="744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x v="744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x v="1054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x v="1054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x v="1054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x v="1054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x v="289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x v="289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x v="1175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x v="286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x v="286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x v="37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x v="1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x v="917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x v="917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x v="25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x v="862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x v="862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x v="75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x v="75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x v="75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x v="428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x v="428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x v="448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x v="448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x v="752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x v="1176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x v="1176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x v="109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x v="109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x v="109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x v="828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x v="1177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x v="286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x v="286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x v="286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x v="848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x v="659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x v="659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x v="659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x v="168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x v="168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x v="62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x v="62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x v="62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x v="62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x v="527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x v="189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x v="902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x v="902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x v="902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x v="902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x v="902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x v="735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x v="871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x v="786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x v="255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x v="255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x v="255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x v="255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x v="255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x v="255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x v="255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x v="255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x v="255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x v="255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x v="255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x v="255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x v="255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x v="255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x v="1178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x v="1022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x v="182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x v="182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x v="1069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x v="1069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x v="619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x v="619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x v="619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x v="619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x v="619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x v="1179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x v="423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x v="423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x v="425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x v="425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x v="425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x v="425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x v="784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x v="305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x v="92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x v="92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x v="92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x v="996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x v="65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x v="504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x v="504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x v="252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x v="295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x v="118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x v="271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x v="1181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x v="1181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x v="271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x v="1114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x v="1077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x v="386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x v="386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x v="386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x v="386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x v="553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x v="166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x v="654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x v="654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x v="597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x v="786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x v="1182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x v="757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x v="924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x v="88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x v="88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x v="88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x v="88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x v="816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x v="816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x v="66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x v="757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x v="757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x v="757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x v="757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x v="757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x v="757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x v="757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x v="744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x v="238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x v="83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x v="746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x v="746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x v="338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x v="338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x v="338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x v="1068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x v="1068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x v="1068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x v="1068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x v="1068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x v="1068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x v="1068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x v="1068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x v="1068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x v="1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x v="576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x v="5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x v="5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x v="5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x v="1183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x v="47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x v="114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x v="738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x v="738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x v="738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x v="98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x v="98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x v="5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x v="5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x v="5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x v="1077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x v="1077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x v="491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x v="434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x v="108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x v="351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x v="351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x v="351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x v="914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x v="1171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x v="1171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x v="1171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x v="38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x v="38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x v="323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x v="253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x v="253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x v="1039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x v="936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x v="936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x v="936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x v="934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x v="63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x v="63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x v="63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x v="256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x v="256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x v="322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x v="104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x v="104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x v="1089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x v="218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x v="218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x v="218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x v="218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x v="218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x v="824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x v="1184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x v="313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x v="313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x v="97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x v="1135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x v="58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x v="94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x v="332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x v="332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x v="332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x v="15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x v="15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x v="15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x v="15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x v="283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x v="284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x v="284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x v="24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x v="17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x v="37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x v="373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x v="803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x v="1087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x v="1185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x v="1186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x v="75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x v="1187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x v="358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x v="821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x v="821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x v="11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x v="11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x v="792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x v="792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x v="792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x v="169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x v="18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x v="18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x v="18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x v="18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x v="18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x v="18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x v="18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x v="1188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x v="6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x v="6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x v="961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x v="961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x v="936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x v="894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x v="984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x v="984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x v="567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x v="567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x v="241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x v="1189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x v="1189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x v="76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x v="916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x v="916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x v="916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x v="119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x v="108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x v="979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x v="979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x v="207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x v="46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x v="547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x v="781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x v="781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x v="781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x v="781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x v="781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x v="781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x v="37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x v="638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x v="638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x v="695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x v="695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x v="695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x v="695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x v="364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x v="364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x v="725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x v="1098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x v="29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x v="278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x v="45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x v="45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x v="436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x v="436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x v="436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x v="436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x v="436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x v="436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x v="436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x v="436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x v="406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x v="406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x v="479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x v="479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x v="1041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x v="1041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x v="1041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x v="771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x v="392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x v="392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x v="392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x v="392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x v="1191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x v="1192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x v="1192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x v="1192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x v="221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x v="834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x v="4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x v="64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x v="64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x v="293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x v="1193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x v="1193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x v="1193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x v="1193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x v="631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x v="457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x v="654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x v="654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x v="654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x v="71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x v="71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x v="71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x v="286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x v="1194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x v="1143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x v="391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x v="391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x v="391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x v="617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x v="617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x v="1195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x v="259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x v="1001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x v="1001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x v="969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x v="944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x v="944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x v="827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x v="827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x v="827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x v="827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x v="1196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x v="1196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x v="64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x v="64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x v="292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x v="292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x v="292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x v="292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x v="292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x v="292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x v="276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x v="948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x v="948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x v="948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x v="1135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x v="1135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x v="1135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x v="1197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x v="1198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x v="1198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x v="646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x v="646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x v="646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x v="646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x v="646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x v="176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x v="176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x v="773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x v="783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x v="331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x v="331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x v="519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x v="519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x v="519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x v="519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x v="1199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x v="983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x v="1178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x v="5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x v="5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x v="5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x v="5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x v="322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x v="322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x v="322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x v="322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x v="442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x v="442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x v="99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x v="99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x v="99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x v="857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x v="911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x v="55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x v="55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x v="55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x v="55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x v="55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x v="392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x v="12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x v="12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x v="12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x v="591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x v="591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x v="591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x v="226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x v="349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x v="26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x v="26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x v="826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x v="826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x v="808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x v="808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x v="808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x v="808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x v="808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x v="808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x v="961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x v="5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x v="1169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x v="542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x v="542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x v="542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x v="756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x v="756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x v="161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x v="1179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x v="306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x v="272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x v="272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x v="272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x v="272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x v="272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x v="272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x v="272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x v="272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x v="1201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x v="1201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x v="1201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x v="211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x v="211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x v="211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x v="706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x v="76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x v="539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x v="539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x v="539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x v="943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x v="943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x v="943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x v="376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x v="376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x v="1057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x v="1057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x v="1057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x v="228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x v="991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x v="1202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x v="1202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x v="738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x v="738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x v="738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x v="935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x v="935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x v="935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x v="935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x v="184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x v="184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x v="184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x v="184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x v="184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x v="827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x v="827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x v="827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x v="522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x v="522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x v="522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x v="522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x v="47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x v="166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x v="1203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x v="1203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x v="274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x v="274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x v="274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x v="794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x v="794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x v="1204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x v="1204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x v="697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x v="697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x v="381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x v="381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x v="381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x v="381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x v="38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x v="38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x v="38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x v="1154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x v="1154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x v="1205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x v="397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x v="91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x v="91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x v="657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x v="657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x v="657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x v="657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x v="657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x v="1206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x v="105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x v="105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x v="504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x v="1207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x v="1207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x v="1207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x v="1207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x v="493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x v="493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x v="1117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x v="1117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x v="1117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x v="1117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x v="577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x v="724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x v="724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x v="494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x v="494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x v="223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x v="83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x v="856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x v="856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x v="856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x v="1208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x v="1186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x v="1186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x v="1186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x v="1186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x v="1186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x v="1186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x v="1186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x v="616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x v="1192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x v="1192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x v="1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x v="1209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x v="732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x v="732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x v="979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x v="979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x v="899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x v="899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x v="899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x v="899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x v="46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x v="388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x v="388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x v="388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x v="388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x v="388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x v="392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x v="856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x v="353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x v="353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x v="353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x v="353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x v="121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x v="121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x v="121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x v="827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x v="827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x v="827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x v="827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x v="1211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x v="1211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x v="1177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x v="1177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x v="444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x v="248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x v="238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x v="31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x v="525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x v="525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x v="588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x v="351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x v="593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x v="593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x v="593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x v="524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x v="524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x v="1024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x v="1212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x v="1212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x v="1212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x v="99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x v="99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x v="99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x v="967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x v="967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x v="218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x v="218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x v="218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x v="218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x v="218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x v="218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x v="1213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x v="1213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x v="1213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x v="1213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x v="1213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x v="1213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x v="1214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x v="1214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x v="1214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x v="943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x v="943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x v="461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x v="324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x v="324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x v="324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x v="324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x v="99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x v="55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x v="1215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x v="64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x v="78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x v="78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x v="78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x v="78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x v="1216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x v="285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x v="285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x v="285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x v="771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x v="1105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x v="19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x v="19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x v="19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x v="1033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x v="1097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x v="784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x v="727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x v="727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x v="851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x v="725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x v="881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x v="439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x v="439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x v="439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x v="262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x v="262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x v="262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x v="1217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x v="1217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x v="1218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x v="1218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x v="1218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x v="1219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x v="122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x v="765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x v="765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x v="485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x v="783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x v="93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x v="93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x v="93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x v="93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x v="1221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x v="1221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x v="1221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x v="292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x v="706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x v="706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x v="706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x v="371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x v="1069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x v="1069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x v="1069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x v="719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x v="333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x v="403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x v="403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x v="403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x v="1222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x v="1222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x v="603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x v="229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x v="229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x v="229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x v="229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x v="1223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x v="1223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x v="1223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x v="513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x v="1224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x v="812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x v="812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x v="38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x v="159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x v="159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x v="159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x v="991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x v="991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x v="991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x v="991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x v="991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x v="184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x v="184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x v="184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x v="184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x v="274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x v="569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x v="105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x v="1054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x v="1054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x v="1054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x v="321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x v="321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x v="321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x v="128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x v="19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x v="114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x v="114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x v="281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x v="281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x v="281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x v="442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x v="47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x v="1085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x v="1054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x v="1054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x v="1054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x v="1054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x v="303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x v="303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x v="303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x v="303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x v="303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x v="1006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x v="1006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x v="609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x v="398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x v="441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x v="913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x v="988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x v="988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x v="988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x v="454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x v="454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x v="454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x v="1015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x v="1015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x v="1015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x v="1015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x v="1015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x v="911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x v="573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x v="168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x v="1225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x v="1225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x v="17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x v="17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x v="17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x v="17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x v="17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x v="17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x v="365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x v="365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x v="365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x v="378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x v="378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x v="378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x v="378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x v="17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x v="421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x v="421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x v="108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x v="108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x v="108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x v="108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x v="108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x v="1045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x v="1186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x v="334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x v="1054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x v="71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x v="1191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x v="1191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x v="1112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x v="736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x v="736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x v="157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x v="106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x v="106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x v="106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x v="106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x v="984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x v="201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x v="18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x v="49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x v="452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x v="712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x v="712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x v="675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x v="675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x v="675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x v="675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x v="675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x v="901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x v="901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x v="901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x v="901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x v="901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x v="901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x v="274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x v="267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x v="267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x v="267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x v="267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x v="267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x v="267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x v="267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x v="542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x v="79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x v="657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x v="657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x v="165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x v="165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x v="526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x v="526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x v="1197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x v="1197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x v="1197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x v="1197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x v="1197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x v="63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x v="31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x v="31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x v="106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x v="106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x v="304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x v="304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x v="304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x v="304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x v="304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x v="304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x v="304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x v="304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x v="1171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x v="1226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x v="1226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x v="835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x v="892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x v="221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x v="221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x v="221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x v="274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x v="775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x v="767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x v="159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x v="233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x v="641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x v="727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x v="547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x v="883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x v="473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x v="473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x v="473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x v="444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x v="172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x v="311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x v="965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x v="939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x v="1227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x v="1227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x v="107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x v="107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x v="1151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x v="22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x v="22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x v="22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x v="22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x v="701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x v="701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x v="701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x v="701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x v="108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x v="383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x v="1228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x v="333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x v="569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x v="569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x v="569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x v="569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x v="1229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x v="1138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x v="1037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x v="681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x v="123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x v="123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x v="381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x v="381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x v="1005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x v="112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x v="112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x v="112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x v="32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x v="194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x v="194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x v="591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x v="591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x v="591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x v="173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x v="1231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x v="1231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x v="1231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x v="1231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x v="1231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x v="1231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x v="52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x v="405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x v="425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x v="425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x v="425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x v="425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x v="184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x v="79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x v="79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x v="94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x v="364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x v="992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x v="821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x v="821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x v="344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x v="344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x v="344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x v="344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x v="344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x v="344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x v="38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x v="114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x v="681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x v="681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x v="681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x v="681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x v="681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x v="6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x v="209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x v="209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x v="42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x v="99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x v="99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x v="1157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x v="76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x v="76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x v="58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x v="745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x v="444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x v="454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x v="454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x v="454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x v="248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x v="248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x v="248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x v="33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x v="1232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x v="1232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x v="1232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x v="1232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x v="1233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x v="55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x v="55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x v="55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x v="55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x v="55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x v="55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x v="1234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x v="1234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x v="6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x v="491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x v="619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x v="619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x v="619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x v="619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x v="619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x v="619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x v="87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x v="352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x v="474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x v="474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x v="35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x v="35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x v="35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x v="989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x v="989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x v="989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x v="333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x v="1021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x v="1021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x v="107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x v="839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x v="44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x v="44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x v="44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x v="44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x v="44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x v="44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x v="44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x v="44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x v="44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x v="44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x v="44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x v="43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x v="844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x v="559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x v="736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x v="82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x v="895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x v="476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x v="476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x v="536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x v="165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x v="1235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x v="1235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x v="1235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x v="1235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x v="1235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x v="968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x v="479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x v="479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x v="479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x v="479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x v="479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x v="479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x v="262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x v="262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x v="938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x v="938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x v="1236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x v="983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x v="141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x v="1237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x v="1237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x v="1237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x v="1237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x v="95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x v="428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x v="428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x v="428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x v="173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x v="109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x v="986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x v="816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x v="131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x v="221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x v="329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x v="329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x v="329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x v="408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x v="408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x v="408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x v="408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x v="408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x v="408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x v="408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x v="1238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x v="1238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x v="1204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x v="1204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x v="1239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x v="865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x v="436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x v="274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x v="274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x v="99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x v="99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x v="953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x v="953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x v="73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x v="73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x v="1002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x v="1002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x v="67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x v="67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x v="67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x v="67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x v="67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x v="562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x v="562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x v="562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x v="562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x v="285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x v="285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x v="695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x v="1034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x v="1034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x v="1034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x v="1034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x v="432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x v="432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x v="314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x v="738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x v="209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x v="323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x v="631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x v="98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x v="98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x v="605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x v="509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x v="509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x v="1185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x v="1185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x v="124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x v="124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x v="53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x v="53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x v="42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x v="885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x v="885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x v="885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x v="885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x v="518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x v="433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x v="922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x v="922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x v="922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x v="922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x v="922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x v="1187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x v="1187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x v="1058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x v="1241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x v="525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x v="605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x v="88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x v="1178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x v="1178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x v="1178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x v="1178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x v="1178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x v="441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x v="441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x v="358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x v="358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x v="1242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x v="1242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x v="398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x v="1044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x v="1044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x v="1243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x v="1243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x v="845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x v="845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x v="464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x v="302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x v="731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x v="299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x v="299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x v="25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x v="25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x v="25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x v="29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x v="29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x v="29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x v="163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x v="12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x v="12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x v="1192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x v="1192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x v="1192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x v="1192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x v="705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x v="523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x v="371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x v="461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x v="461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x v="461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x v="458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x v="458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x v="1172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x v="1172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x v="1097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x v="1097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x v="1097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x v="331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x v="331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x v="331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x v="28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x v="668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x v="525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x v="525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x v="77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x v="77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x v="77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x v="554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x v="1169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x v="758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x v="448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x v="448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x v="448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x v="77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x v="77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x v="48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x v="801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x v="204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x v="204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x v="204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x v="204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x v="204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x v="204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x v="204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x v="204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x v="198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x v="98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x v="98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x v="1244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x v="158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x v="766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x v="766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x v="13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x v="13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x v="42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x v="42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x v="802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x v="802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x v="5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x v="5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x v="1057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x v="246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x v="246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x v="201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x v="1245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x v="565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x v="89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x v="462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x v="462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x v="163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x v="22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x v="22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x v="111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x v="1246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x v="1246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x v="1246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x v="784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x v="1184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x v="1247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x v="564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x v="564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x v="1248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x v="683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x v="683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x v="683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x v="683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x v="683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x v="221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x v="221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x v="1249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x v="237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x v="237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x v="237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x v="1055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x v="905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x v="349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x v="349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x v="349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x v="993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x v="1188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x v="55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x v="41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x v="41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x v="364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x v="364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x v="285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x v="285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x v="274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x v="274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x v="251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x v="251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x v="507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x v="507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x v="507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x v="1113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x v="904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x v="904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x v="125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x v="125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x v="109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x v="109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x v="19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x v="955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x v="1251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x v="1199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x v="1199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x v="1199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x v="916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x v="416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x v="416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x v="416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x v="416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x v="232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x v="471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x v="471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x v="38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x v="671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x v="953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x v="758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x v="214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x v="802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x v="802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x v="752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x v="752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x v="679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x v="679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x v="679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x v="49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x v="49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x v="49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x v="49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x v="49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x v="125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x v="739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x v="1252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x v="1253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x v="1253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x v="1253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x v="1253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x v="848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x v="133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x v="16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x v="1247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x v="801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x v="801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x v="801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x v="801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x v="801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x v="801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x v="801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x v="801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x v="801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x v="801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x v="108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x v="108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x v="94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x v="593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x v="593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x v="593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x v="525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x v="525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x v="839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x v="406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x v="406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x v="25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x v="25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x v="672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x v="1254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x v="1254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x v="1254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x v="1254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x v="1255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x v="29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x v="1021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x v="885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x v="1081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x v="1081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x v="1081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x v="535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x v="535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x v="535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x v="535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x v="535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x v="535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x v="535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x v="535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x v="535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x v="1001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x v="1001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x v="1233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x v="1233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x v="757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x v="757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x v="757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x v="757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x v="757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x v="923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x v="923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x v="116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x v="116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x v="116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x v="1137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x v="581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x v="371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x v="371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x v="837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x v="872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x v="872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x v="1123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x v="1123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x v="1123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x v="1123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x v="773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x v="304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x v="304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x v="304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x v="304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x v="553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x v="716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x v="716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x v="1256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x v="1256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x v="1256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x v="1256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x v="282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x v="282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x v="1158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x v="1219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x v="1219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x v="1219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x v="213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x v="205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x v="1257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x v="1257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x v="1006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x v="1006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x v="48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x v="1221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x v="1258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x v="1258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x v="1258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x v="1258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x v="1258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x v="1258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x v="1258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x v="143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x v="839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x v="709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x v="115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x v="115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x v="14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x v="14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x v="14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x v="748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x v="1215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x v="38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x v="1259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x v="1259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x v="1259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x v="11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x v="11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x v="11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x v="11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x v="11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x v="11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x v="11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x v="922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x v="922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x v="1106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x v="198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x v="1057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x v="1057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x v="11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x v="11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x v="11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x v="11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x v="11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x v="11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x v="169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x v="169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x v="169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x v="169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x v="169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x v="169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x v="169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x v="47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x v="47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x v="47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x v="37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x v="37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x v="255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x v="255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x v="255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x v="255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x v="255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x v="121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x v="121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x v="694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x v="694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x v="377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x v="274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x v="465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x v="792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x v="792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x v="792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x v="792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x v="792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x v="792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x v="792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x v="323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x v="323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x v="323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x v="323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x v="62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x v="573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x v="573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x v="573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x v="573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x v="126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x v="126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x v="348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x v="348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x v="84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x v="84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x v="84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x v="1015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x v="62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x v="951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x v="1261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x v="1261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x v="88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x v="88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x v="28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x v="28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x v="28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x v="119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x v="119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x v="119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x v="301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x v="301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x v="322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x v="322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x v="967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x v="562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x v="562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x v="99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x v="419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x v="86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x v="86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x v="86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x v="86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x v="86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x v="228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x v="591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x v="411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x v="411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x v="411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x v="411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x v="321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x v="321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x v="959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x v="833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x v="833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x v="833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x v="833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x v="833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x v="833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x v="294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x v="388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x v="388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x v="388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x v="63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x v="795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x v="795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x v="1262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x v="64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x v="64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x v="64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x v="269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x v="283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x v="265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x v="265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x v="859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x v="859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x v="695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x v="695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x v="695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x v="721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x v="673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x v="673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x v="78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x v="78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x v="78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x v="776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x v="776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x v="776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x v="378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x v="378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x v="378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x v="378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x v="378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x v="494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x v="494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x v="494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x v="494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x v="1194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x v="1194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x v="1194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x v="1194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x v="1091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x v="178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x v="67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x v="67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x v="16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x v="16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x v="527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x v="527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x v="581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x v="156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x v="156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x v="977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x v="977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x v="641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x v="742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x v="614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x v="614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x v="147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x v="184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x v="119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x v="389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x v="389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x v="389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x v="699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x v="699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x v="699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x v="699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x v="699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x v="699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x v="699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x v="51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x v="508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x v="1263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x v="1263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x v="1263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x v="1263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x v="1263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x v="1264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x v="1264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x v="1265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x v="1265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x v="533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x v="533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x v="533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x v="1089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x v="1089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x v="1089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x v="752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x v="752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x v="298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x v="162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x v="162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x v="867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x v="867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x v="867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x v="867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x v="867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x v="48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x v="48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x v="48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x v="48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x v="48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x v="163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x v="796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x v="796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x v="828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x v="904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x v="904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x v="904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x v="899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x v="834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x v="1266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x v="1266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x v="947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x v="1027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x v="1027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x v="1027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x v="4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x v="24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x v="953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x v="953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x v="953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x v="59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x v="82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x v="152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x v="141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x v="814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x v="475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x v="1088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x v="295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x v="1013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x v="104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x v="404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x v="1236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x v="158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x v="158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x v="1068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x v="952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x v="563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x v="563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x v="563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x v="226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x v="68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x v="1267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x v="1267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x v="1267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x v="1267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x v="1267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x v="253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x v="226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x v="41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x v="41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x v="38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x v="38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x v="464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x v="872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x v="792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x v="938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x v="1268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x v="948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x v="948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x v="948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x v="722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x v="251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x v="1269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x v="1269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x v="82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x v="82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x v="82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x v="1221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x v="252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x v="252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x v="252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x v="252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x v="1002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x v="1002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x v="1003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x v="781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x v="781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x v="781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x v="546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x v="315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x v="315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x v="315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x v="315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x v="184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x v="746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x v="878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x v="631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x v="631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x v="127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x v="31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x v="647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x v="647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x v="647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x v="501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x v="1271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x v="1068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x v="1068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x v="1068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x v="1068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x v="1068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x v="405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x v="405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x v="405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x v="1272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x v="1272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x v="1272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x v="1272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x v="272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x v="272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x v="936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x v="936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x v="936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x v="714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x v="235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x v="351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x v="9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x v="9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x v="1016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x v="1268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x v="133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x v="133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x v="1264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x v="1264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x v="1264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x v="1264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x v="583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x v="1273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x v="125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x v="125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x v="12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x v="12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x v="12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x v="1249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x v="1249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x v="18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x v="941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x v="941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x v="262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x v="119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x v="119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x v="1274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x v="1238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x v="1238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x v="1238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x v="345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x v="345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x v="693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x v="169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x v="169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x v="413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x v="413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x v="413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x v="413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x v="12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x v="334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x v="334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x v="83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x v="83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x v="83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x v="83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x v="81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x v="993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x v="472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x v="289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x v="1194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x v="1194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x v="1194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x v="1194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x v="17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x v="17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x v="567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x v="49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x v="49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x v="792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x v="792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x v="792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x v="792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x v="792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x v="792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x v="1275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x v="903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x v="903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x v="903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x v="903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x v="1276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x v="587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x v="587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x v="587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x v="797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x v="797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x v="797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x v="797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x v="797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x v="797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x v="797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x v="681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x v="1181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x v="1181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x v="928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x v="439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x v="439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x v="439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x v="439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x v="1277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x v="952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x v="329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x v="329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x v="1005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x v="221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x v="481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x v="814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x v="814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x v="875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x v="289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x v="289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x v="107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x v="107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x v="865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x v="865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x v="865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x v="1186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x v="893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x v="1231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x v="1231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x v="1178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x v="1178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x v="1178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x v="1178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x v="1178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x v="1178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x v="1178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x v="24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x v="24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x v="378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x v="378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x v="378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x v="378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x v="378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x v="1154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x v="1154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x v="1154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x v="1154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x v="1005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x v="1005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x v="516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x v="516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x v="495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x v="495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x v="495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x v="495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x v="495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x v="495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x v="122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x v="122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x v="122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x v="122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x v="122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x v="803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x v="1107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x v="1107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x v="1107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x v="918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x v="918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x v="918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x v="918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x v="918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x v="918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x v="918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x v="1071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x v="1071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x v="399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x v="1241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x v="178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x v="178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x v="212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x v="212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x v="584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x v="639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x v="652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x v="652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x v="652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x v="652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x v="432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x v="432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x v="78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x v="78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x v="78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x v="133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x v="133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x v="1278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x v="1278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x v="1122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x v="631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x v="631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x v="544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x v="544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x v="544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x v="1202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x v="1005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x v="1005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x v="1005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x v="1279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x v="687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x v="1169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x v="1169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x v="1169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x v="1169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x v="478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x v="478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x v="163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x v="133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x v="133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x v="653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x v="653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x v="653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x v="653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x v="459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x v="459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x v="459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x v="459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x v="829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x v="128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x v="128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x v="1218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x v="1218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x v="1218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x v="1218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x v="238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x v="73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x v="354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x v="1171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x v="1171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x v="1171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x v="1097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x v="1097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x v="31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x v="926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x v="24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x v="373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x v="445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x v="839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x v="839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x v="839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x v="137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x v="391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x v="136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x v="136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x v="136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x v="136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x v="136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x v="136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x v="1068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x v="1068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x v="333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x v="333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x v="333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x v="333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x v="333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x v="994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x v="994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x v="838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x v="838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x v="838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x v="838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x v="838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x v="838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x v="838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x v="155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x v="155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x v="155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x v="902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x v="666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x v="666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x v="666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x v="666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x v="666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x v="936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x v="106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x v="152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x v="933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x v="1281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x v="623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x v="1282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x v="87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x v="608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x v="608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x v="608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x v="608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x v="378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x v="378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x v="2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x v="2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x v="1226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x v="1226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x v="1226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x v="1226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x v="822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x v="822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x v="822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x v="159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x v="122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x v="122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x v="845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x v="845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x v="845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x v="951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x v="842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x v="865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x v="162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x v="1186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x v="619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x v="619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x v="619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x v="345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x v="345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x v="23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x v="95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x v="95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x v="95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x v="153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x v="1283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x v="1283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x v="1283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x v="1283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x v="349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x v="1265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x v="1265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x v="107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x v="117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x v="18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x v="18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x v="18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x v="1156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x v="1156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x v="1156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x v="1156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x v="1004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x v="1004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x v="1055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x v="844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x v="1284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x v="1284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x v="186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x v="186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x v="186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x v="54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x v="54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x v="108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x v="407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x v="378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x v="2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x v="633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x v="112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x v="112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x v="85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x v="85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x v="85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x v="85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x v="816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x v="87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x v="87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x v="87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x v="1285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x v="1286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x v="1286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x v="1286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x v="1106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x v="1043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x v="468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x v="1054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x v="1066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x v="332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x v="332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x v="843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x v="843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x v="1186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x v="731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x v="731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x v="265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x v="1287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x v="1287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x v="41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x v="41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x v="253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x v="253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x v="253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x v="223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x v="945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x v="945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x v="945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x v="956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x v="956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x v="1163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x v="1163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x v="1163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x v="1163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x v="1163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x v="862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x v="862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x v="488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x v="488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x v="23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x v="357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x v="357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x v="119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x v="119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x v="119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x v="119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x v="1288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x v="1288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x v="1288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x v="1288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x v="1288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x v="1262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x v="1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x v="1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x v="276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x v="276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x v="264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x v="264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x v="264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x v="196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x v="196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x v="919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x v="919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x v="593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x v="593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x v="593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x v="1191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x v="1191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x v="1191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x v="1191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x v="447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x v="447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x v="128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x v="128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x v="689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x v="1145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x v="1145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x v="583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x v="741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x v="741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x v="741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x v="741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x v="667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x v="667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x v="667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x v="667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x v="667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x v="667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x v="674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x v="674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x v="674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x v="292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x v="731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x v="124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x v="124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x v="352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x v="1017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x v="1017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x v="1017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x v="1017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x v="844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x v="829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x v="1065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x v="446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x v="314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x v="1289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x v="1289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x v="1289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x v="732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x v="1187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x v="1187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x v="317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x v="317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x v="317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x v="317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x v="128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x v="128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x v="128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x v="128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x v="128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x v="128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x v="631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x v="17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x v="875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x v="895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x v="895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x v="772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x v="772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x v="129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x v="1291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x v="608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x v="608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x v="1024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x v="748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x v="107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x v="107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x v="107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x v="1174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x v="232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x v="232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x v="523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x v="523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x v="463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x v="463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x v="463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x v="463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x v="1292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x v="1292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x v="551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x v="726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x v="152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x v="539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x v="539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x v="945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x v="945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x v="892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x v="892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x v="768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x v="768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x v="45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x v="331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x v="331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x v="331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x v="331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x v="38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x v="975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x v="752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x v="752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x v="125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x v="779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x v="1055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x v="724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x v="86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x v="86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x v="86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x v="1164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x v="1164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x v="1164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x v="1164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x v="1164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x v="785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x v="785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x v="785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x v="785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x v="785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x v="881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x v="122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x v="122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x v="122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x v="505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x v="505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x v="505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x v="505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x v="106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x v="985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x v="74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x v="74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x v="74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x v="1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x v="149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x v="129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x v="417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x v="1113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x v="1027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x v="1027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x v="647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x v="837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x v="837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x v="837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x v="931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x v="585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x v="1272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x v="94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x v="94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x v="221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x v="69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x v="69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x v="84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x v="525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x v="792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x v="53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x v="296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x v="296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x v="296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x v="296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x v="1293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x v="897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x v="17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x v="1256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x v="234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x v="234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x v="234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x v="606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x v="142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x v="142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x v="142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x v="142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x v="142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x v="374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x v="441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x v="72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x v="469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x v="967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x v="967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x v="102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x v="676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x v="676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x v="676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x v="676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x v="676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x v="412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x v="412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x v="412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x v="412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x v="881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x v="486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x v="654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x v="38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x v="967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x v="729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x v="87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x v="233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x v="233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x v="233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x v="233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x v="1068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x v="313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x v="413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x v="875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x v="485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x v="1187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x v="81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x v="81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x v="81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x v="188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x v="188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x v="188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x v="188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x v="188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x v="188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x v="1044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x v="774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x v="774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x v="774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x v="1124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x v="886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x v="886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x v="592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x v="592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x v="897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x v="897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x v="216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x v="776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x v="1153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x v="282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x v="282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x v="3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x v="398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x v="433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x v="433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x v="433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x v="433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x v="453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x v="1001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x v="1001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x v="943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x v="697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x v="468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x v="67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x v="151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x v="528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x v="1294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x v="926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x v="706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x v="866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x v="866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x v="866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x v="1106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x v="1106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x v="1106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x v="513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x v="1031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x v="1031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x v="1031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x v="542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x v="448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x v="448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x v="448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x v="448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x v="448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x v="1295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x v="1295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x v="1262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x v="1238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x v="331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x v="331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x v="331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x v="1282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x v="1282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x v="1282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x v="1296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x v="1175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x v="1201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x v="722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x v="722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x v="1182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x v="92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x v="235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x v="235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x v="235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x v="9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x v="1115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x v="425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x v="1034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x v="1034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x v="1034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x v="1034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x v="1034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x v="251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x v="296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x v="296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x v="296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x v="296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x v="594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x v="307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x v="1149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x v="1149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x v="1149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x v="669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x v="669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x v="226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x v="226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x v="826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x v="509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x v="509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x v="509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x v="763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x v="763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x v="64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x v="1297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x v="1297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x v="1298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x v="541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x v="44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x v="206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x v="206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x v="1296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x v="1296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x v="1296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x v="1296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x v="1296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x v="996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x v="605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x v="605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x v="1058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x v="1058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x v="357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x v="485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x v="485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x v="485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x v="187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x v="589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x v="1181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x v="76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x v="624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x v="446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x v="738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x v="738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x v="771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x v="707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x v="707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x v="707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x v="707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x v="561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x v="159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x v="11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x v="11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x v="1299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x v="1085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x v="147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x v="732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x v="732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x v="87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x v="87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x v="1278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x v="1278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x v="894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x v="34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x v="34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x v="34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x v="34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x v="252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x v="1166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x v="1166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x v="1166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x v="554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x v="61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x v="61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x v="61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x v="61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x v="251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x v="1261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x v="954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x v="126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x v="126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x v="126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x v="126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x v="494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x v="462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x v="748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x v="38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x v="417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x v="837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x v="837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x v="301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x v="64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x v="64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x v="64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x v="64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x v="64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x v="879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x v="879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x v="879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x v="346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x v="1108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x v="1108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x v="106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x v="892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x v="345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x v="1019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x v="348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x v="112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x v="112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x v="112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x v="112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x v="533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x v="222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x v="1151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x v="1151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x v="178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x v="178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x v="178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x v="178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x v="178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x v="178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x v="178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x v="178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x v="22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x v="1054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x v="524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x v="28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x v="28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x v="28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x v="13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x v="1058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x v="771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x v="746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x v="746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x v="603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x v="916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x v="916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x v="638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x v="638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x v="638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x v="638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x v="638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x v="215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x v="62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x v="62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x v="845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x v="845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x v="1105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x v="67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x v="491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x v="551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x v="674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x v="674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x v="674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x v="129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x v="964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x v="964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x v="964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x v="464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x v="1301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x v="31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x v="46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x v="46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x v="46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x v="46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x v="46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x v="46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x v="46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x v="656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x v="105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x v="703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x v="178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x v="178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x v="7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x v="7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x v="7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x v="232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x v="157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x v="1302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x v="1302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x v="541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x v="1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x v="1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x v="1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x v="1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x v="1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x v="1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x v="1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x v="844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x v="844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x v="275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x v="16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x v="16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x v="16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x v="16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x v="16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x v="1066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x v="89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x v="89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x v="89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x v="1303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x v="411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x v="939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x v="33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x v="33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x v="1174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x v="217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x v="11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x v="11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x v="332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x v="332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x v="1123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x v="1123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x v="1123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x v="959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x v="959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x v="807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x v="807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x v="643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x v="643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x v="643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x v="105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x v="105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x v="105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x v="105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x v="1304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x v="1304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x v="771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x v="771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x v="562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x v="562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x v="562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x v="562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x v="256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x v="25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x v="25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x v="31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x v="31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x v="973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x v="973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x v="66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x v="48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x v="48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x v="867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x v="206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x v="1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x v="1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x v="369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x v="369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x v="275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x v="886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x v="886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x v="886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x v="141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x v="141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x v="64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x v="54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x v="444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x v="444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x v="444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x v="444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x v="522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x v="522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x v="41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x v="503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x v="207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x v="357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x v="357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x v="916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x v="916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x v="176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x v="1069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x v="36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x v="36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x v="36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x v="15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x v="2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x v="2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x v="116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x v="332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x v="332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x v="332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x v="332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x v="332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x v="156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x v="17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x v="17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x v="17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x v="17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x v="275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x v="19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x v="516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x v="516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x v="77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x v="1096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x v="868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x v="765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x v="1121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x v="938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x v="938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x v="938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x v="938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x v="938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x v="343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x v="343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x v="343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x v="627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x v="627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x v="779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x v="35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x v="35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x v="35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x v="35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x v="1086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x v="1086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x v="1086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x v="1086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x v="293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x v="1305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x v="1305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x v="53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x v="1191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x v="1191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x v="1191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x v="1035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x v="629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x v="629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x v="629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x v="629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x v="629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x v="317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x v="16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x v="16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x v="281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x v="792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x v="792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x v="792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x v="197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x v="197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x v="38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x v="118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x v="118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x v="19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x v="19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x v="571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x v="571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x v="48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x v="512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x v="512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x v="83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x v="83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x v="83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x v="753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x v="94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x v="149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x v="149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x v="801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x v="726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x v="1116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x v="1275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x v="1275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x v="1275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x v="1275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x v="1281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x v="1281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x v="204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x v="204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x v="204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x v="204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x v="863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x v="863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x v="863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x v="12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x v="1306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x v="943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x v="834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x v="834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x v="834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x v="834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x v="583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x v="583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x v="583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x v="583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x v="583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x v="521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x v="617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x v="389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x v="389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x v="1244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x v="855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x v="855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x v="855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x v="591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x v="125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x v="125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x v="125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x v="468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x v="468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x v="585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x v="952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x v="952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x v="79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x v="79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x v="79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x v="79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x v="751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x v="519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x v="519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x v="412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x v="82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x v="995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x v="675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x v="675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x v="166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x v="675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x v="675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x v="675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x v="675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x v="675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x v="1307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x v="131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x v="675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x v="675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x v="524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x v="524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x v="524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x v="524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x v="237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x v="237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x v="237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x v="44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x v="237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x v="237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x v="916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x v="94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x v="94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x v="702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x v="683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x v="433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x v="177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x v="177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x v="177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x v="177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x v="84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x v="994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x v="1303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x v="331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x v="331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x v="331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x v="331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x v="157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x v="157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x v="157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x v="157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x v="109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x v="109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x v="299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x v="565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x v="565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x v="1308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x v="1308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x v="87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x v="1051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x v="1051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x v="808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x v="789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x v="8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x v="8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x v="1309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x v="1309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x v="551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x v="551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x v="551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x v="551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x v="11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x v="254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x v="101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x v="465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x v="782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x v="782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x v="491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x v="491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x v="882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x v="882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x v="574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x v="574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x v="988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x v="319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x v="79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x v="196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x v="196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x v="196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x v="42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x v="42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x v="1283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x v="153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x v="153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x v="356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x v="111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x v="1287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x v="1287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x v="57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x v="57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x v="41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x v="967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x v="131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x v="127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x v="1068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x v="1113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x v="404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x v="404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x v="404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x v="404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x v="404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x v="59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x v="1299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x v="1075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x v="1075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x v="1075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x v="938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x v="731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x v="164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x v="994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x v="994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x v="25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x v="958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x v="958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x v="962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x v="677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x v="677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x v="677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x v="39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x v="1156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x v="344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x v="344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x v="241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x v="883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x v="1054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x v="1054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x v="131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x v="1163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x v="1163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x v="322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x v="1083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x v="1083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x v="462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x v="462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x v="373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x v="1311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x v="1311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x v="72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x v="424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x v="424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x v="604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x v="369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x v="878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x v="1161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x v="1161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x v="997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x v="997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x v="997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x v="997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x v="139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x v="412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x v="412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x v="412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x v="1122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x v="1122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x v="1122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x v="1122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x v="1122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x v="1122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x v="311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x v="311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x v="311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x v="323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x v="323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x v="323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x v="323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x v="1156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x v="1312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x v="1312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x v="1312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x v="1312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x v="841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x v="841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x v="1051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x v="865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x v="94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x v="428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x v="428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x v="253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x v="777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x v="559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x v="1028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x v="1028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x v="777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x v="777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x v="136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x v="229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x v="229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x v="229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x v="682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x v="682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x v="1313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x v="725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x v="62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x v="393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x v="393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x v="393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x v="488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x v="104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x v="104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x v="104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x v="104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x v="104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x v="591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x v="591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x v="591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x v="1151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x v="1314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x v="338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x v="338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x v="338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x v="1128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x v="1128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x v="485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x v="485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x v="888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x v="888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x v="674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x v="674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x v="674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x v="417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x v="417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x v="417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x v="417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x v="1055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x v="1055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x v="243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x v="1058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x v="1058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x v="825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x v="825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x v="825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x v="825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x v="825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x v="825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x v="825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x v="825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x v="454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x v="454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x v="454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x v="454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x v="454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x v="545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x v="545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x v="546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x v="546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x v="8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x v="8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x v="8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x v="8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x v="55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x v="55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x v="121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x v="121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x v="455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x v="18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x v="18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x v="636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x v="527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x v="93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x v="93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x v="1227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x v="345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x v="345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x v="725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x v="482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x v="524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x v="251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x v="918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x v="918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x v="518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x v="518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x v="518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x v="276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x v="276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x v="276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x v="276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x v="54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x v="1082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x v="239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x v="239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x v="252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x v="479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x v="479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x v="479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x v="479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x v="479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x v="479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x v="556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x v="4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x v="4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x v="4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x v="116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x v="116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x v="116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x v="116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x v="393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x v="393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x v="954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x v="954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x v="296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x v="494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x v="425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x v="425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x v="1147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x v="1147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x v="1147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x v="1147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x v="1147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x v="1147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x v="773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x v="1198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x v="349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x v="349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x v="67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x v="67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x v="682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x v="1305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x v="1305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x v="328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x v="328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x v="968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x v="968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x v="371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x v="197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x v="1124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x v="1124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x v="241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x v="241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x v="241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x v="926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x v="17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x v="505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x v="842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x v="788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x v="1005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x v="356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x v="356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x v="108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x v="131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x v="59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x v="59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x v="965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x v="41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x v="777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x v="777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x v="23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x v="23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x v="23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x v="23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x v="23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x v="23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x v="23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x v="23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x v="23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x v="488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x v="1029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x v="1029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x v="1029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x v="1029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x v="1009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x v="515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x v="515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x v="917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x v="917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x v="3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x v="3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x v="1315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x v="262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x v="262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x v="262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x v="281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x v="281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x v="289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x v="289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x v="289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x v="643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x v="643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x v="643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x v="26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x v="837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x v="767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x v="462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x v="462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x v="106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x v="106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x v="295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x v="657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x v="657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x v="657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x v="657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x v="657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x v="755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x v="971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x v="971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x v="971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x v="971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x v="971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x v="47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x v="47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x v="759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x v="759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x v="255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x v="255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x v="1197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x v="1197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x v="1197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x v="113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x v="113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x v="113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x v="113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x v="186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x v="186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x v="186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x v="186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x v="1036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x v="2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x v="2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x v="3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x v="748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x v="1247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x v="1247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x v="1247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x v="676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x v="103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x v="79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x v="168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x v="91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x v="566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x v="999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x v="999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x v="999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x v="999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x v="999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x v="766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x v="1316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x v="185"/>
    <s v="Standard Class"/>
    <s v="RM-19375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x v="185"/>
    <s v="Standard Class"/>
    <s v="RM-19375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x v="185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x v="185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x v="1267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x v="1034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x v="1317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x v="16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x v="16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x v="16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x v="16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x v="16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x v="16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x v="441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x v="14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x v="431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x v="611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x v="611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x v="125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x v="7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x v="7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x v="706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x v="706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x v="114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x v="114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x v="1007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x v="798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x v="759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x v="1181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x v="1181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x v="1181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x v="1252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x v="1252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x v="1092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x v="1092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x v="151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x v="151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x v="151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x v="151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x v="101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x v="369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x v="34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x v="227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x v="483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x v="483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x v="959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x v="309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x v="309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x v="309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x v="309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x v="1305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x v="1135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x v="727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x v="1098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x v="632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x v="252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x v="384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x v="384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x v="932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x v="69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x v="961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x v="1081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x v="3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x v="178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x v="92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x v="1287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x v="1287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x v="1287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x v="1287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x v="121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x v="1081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x v="1081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x v="1216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x v="1216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x v="794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x v="96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x v="524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x v="1318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x v="182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x v="791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x v="173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x v="173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x v="173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x v="173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x v="173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x v="173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x v="173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x v="173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x v="997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x v="997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x v="997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x v="997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x v="931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x v="931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x v="931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x v="44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x v="1267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x v="1152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x v="49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x v="49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x v="737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x v="114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x v="11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x v="1208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x v="1319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x v="1319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x v="17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x v="1166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x v="1166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x v="577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x v="577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x v="17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x v="17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x v="17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x v="873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x v="1005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x v="135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x v="135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x v="543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x v="543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x v="284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x v="284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x v="284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x v="284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x v="1208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x v="355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x v="1081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x v="61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x v="658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x v="1262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x v="722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x v="722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x v="722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x v="582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x v="817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x v="182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x v="182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x v="182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x v="792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x v="792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x v="792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x v="792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x v="792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x v="186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x v="142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x v="36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x v="894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x v="894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x v="894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x v="894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x v="1055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x v="759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x v="945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x v="945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x v="537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x v="1214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x v="1214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x v="1214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x v="1214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x v="1024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x v="1024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x v="375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x v="375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x v="375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x v="1192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x v="665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x v="69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x v="759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x v="156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x v="156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x v="1197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x v="58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x v="711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x v="711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x v="711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x v="711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x v="711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x v="711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x v="92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x v="1075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x v="1075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x v="1075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x v="489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x v="488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x v="488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x v="488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x v="488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x v="488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x v="1111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x v="311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x v="311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x v="311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x v="1259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x v="1259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x v="1259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x v="1259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x v="95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x v="327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x v="952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x v="267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x v="1058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x v="901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x v="303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x v="8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x v="8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x v="1269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x v="1269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x v="184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x v="184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x v="132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x v="132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x v="132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x v="832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x v="1256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x v="676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x v="411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x v="707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x v="1321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x v="745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x v="748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x v="748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x v="274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x v="274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x v="1088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x v="1088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x v="904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x v="42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x v="117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x v="117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x v="117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x v="652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x v="41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x v="41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x v="41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x v="839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x v="839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x v="839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x v="569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x v="569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x v="569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x v="425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x v="68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x v="385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x v="385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x v="29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x v="29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x v="1239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x v="1098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x v="1098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x v="1098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x v="573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x v="573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x v="205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x v="1322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x v="1323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x v="1323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x v="1323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x v="1323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x v="198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x v="198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x v="198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x v="81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x v="81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x v="724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x v="724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x v="724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x v="724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x v="21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x v="21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x v="148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x v="148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x v="148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x v="148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x v="1029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x v="95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x v="95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x v="95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x v="559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x v="157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x v="541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x v="541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x v="132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x v="132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x v="1324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x v="1243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x v="381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x v="47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x v="47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x v="885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x v="761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x v="544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x v="774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x v="774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x v="16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x v="16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x v="867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x v="867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x v="867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x v="867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x v="505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x v="1081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x v="299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x v="327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x v="327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x v="71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x v="5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x v="756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x v="938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x v="938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x v="906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x v="1228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x v="366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x v="857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x v="857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x v="857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x v="271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x v="46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x v="46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x v="46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x v="15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x v="434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x v="434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x v="434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x v="434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x v="1105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x v="1105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x v="1105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x v="1105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x v="1105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x v="357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x v="1128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x v="388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x v="388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x v="773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x v="75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x v="633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x v="633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x v="166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x v="223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x v="295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x v="379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x v="379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x v="379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x v="622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x v="622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x v="381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x v="1036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x v="1036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x v="1036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x v="794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x v="1161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x v="312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x v="312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x v="312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x v="312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x v="1122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x v="348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x v="563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x v="212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x v="865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x v="865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x v="907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x v="907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x v="599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x v="831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x v="831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x v="196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x v="655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x v="655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x v="655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x v="655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x v="655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x v="655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x v="519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x v="834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x v="189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x v="189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x v="189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x v="278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x v="12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x v="12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x v="159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x v="93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x v="724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x v="724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x v="724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x v="48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x v="48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x v="753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x v="753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x v="753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x v="753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x v="753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x v="753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x v="801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x v="801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x v="68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x v="68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x v="68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x v="1325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x v="84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x v="13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x v="13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x v="13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x v="13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x v="1016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x v="1016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x v="1016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x v="1016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x v="528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x v="1094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x v="1094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x v="1094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x v="1094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x v="1094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x v="299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x v="532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x v="532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x v="532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x v="936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x v="936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x v="608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x v="239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x v="193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x v="193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x v="724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x v="724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x v="724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x v="724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x v="888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x v="888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x v="888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x v="888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x v="888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x v="888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x v="888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x v="1326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x v="1326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x v="1326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x v="1326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x v="1326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x v="356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x v="356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x v="989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x v="574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x v="574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x v="707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x v="184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x v="1107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x v="1107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x v="152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x v="152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x v="152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x v="152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x v="152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x v="152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x v="152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x v="104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x v="104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x v="104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x v="842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x v="842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x v="842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x v="122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x v="1238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x v="1238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x v="1238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x v="1238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x v="266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x v="266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x v="193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x v="803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x v="1327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x v="1327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x v="1327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x v="1327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x v="1327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x v="1327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x v="1327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x v="1327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x v="1328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x v="1328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x v="1082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x v="1082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x v="1082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x v="299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x v="299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x v="906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x v="926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x v="708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x v="557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x v="557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x v="557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x v="1329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x v="1247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x v="923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x v="923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x v="521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x v="521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x v="521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x v="133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x v="878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x v="576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x v="1051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x v="1235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x v="1235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x v="1235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x v="1235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x v="1235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x v="511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x v="1126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x v="891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x v="891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x v="86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x v="1171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x v="1171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x v="1171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x v="7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x v="7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x v="459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x v="459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x v="459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x v="459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x v="459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x v="459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x v="568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x v="1141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x v="1141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x v="523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x v="523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x v="523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x v="523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x v="591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x v="585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x v="585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x v="457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x v="1187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x v="325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x v="325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x v="325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x v="325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x v="325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x v="383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x v="383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x v="5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x v="5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x v="5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x v="116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x v="361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x v="361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x v="171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x v="29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x v="24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x v="24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x v="24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x v="524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x v="752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x v="752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x v="125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x v="7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x v="7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x v="1081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x v="1081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x v="1081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x v="1081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x v="1081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x v="313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x v="313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x v="313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x v="313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x v="995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x v="995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x v="995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x v="768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x v="934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x v="206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x v="206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x v="1093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x v="5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x v="5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x v="5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x v="416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x v="416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x v="416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x v="79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x v="79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x v="106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x v="5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x v="5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x v="5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x v="5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x v="5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x v="5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x v="5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x v="609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x v="1236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x v="961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x v="961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x v="1331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x v="1331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x v="767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x v="41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x v="41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x v="1332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x v="1333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x v="1333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x v="1333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x v="51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Category Pivot Main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3">
  <location ref="F30:H35" firstHeaderRow="1" firstDataRow="2" firstDataCol="1"/>
  <pivotFields count="27">
    <pivotField showAll="0" includeNewItemsInFilter="1"/>
    <pivotField showAll="0" includeNewItemsInFilter="1"/>
    <pivotField name="Month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axis="axisRow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cludeNewItemsInFilter="1"/>
    <pivotField dataField="1" showAll="0" includeNewItemsInFilter="1"/>
    <pivotField showAll="0" includeNewItemsInFilter="1"/>
    <pivotField numFmtId="2" showAll="0" includeNewItemsInFilter="1"/>
    <pivotField dataField="1" showAll="0" includeNewItemsInFilter="1"/>
    <pivotField showAll="0" includeNewItemsInFilter="1" defaultSubtotal="0"/>
    <pivotField showAll="0" includeNewItemsInFilter="1" defaultSubtotal="0"/>
    <pivotField name="Year"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5" baseItem="6"/>
    <dataField name=" Profit" fld="20" baseField="15" baseItem="6"/>
  </dataFields>
  <formats count="3">
    <format dxfId="32">
      <pivotArea outline="0" collapsedLevelsAreSubtotals="1" fieldPosition="0"/>
    </format>
    <format dxfId="31">
      <pivotArea outline="0" collapsedLevelsAreSubtotals="1" fieldPosition="0"/>
    </format>
    <format dxfId="3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Returned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15">
  <location ref="A3:B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defaultSubtotal="0">
      <items count="2">
        <item x="0"/>
        <item x="1"/>
      </items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 Sales" fld="17" showDataAs="percentOfTotal" baseField="21" baseItem="1" numFmtId="10"/>
  </dataFields>
  <chartFormats count="11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6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4" format="17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Region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6">
  <location ref="A3:B9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 Sales" fld="17" showDataAs="percentOfTotal" baseField="21" baseItem="1" numFmtId="10"/>
  </dataFields>
  <formats count="1">
    <format dxfId="4">
      <pivotArea outline="0" fieldPosition="0">
        <references count="1">
          <reference field="12" count="0" selected="0"/>
        </references>
      </pivotArea>
    </format>
  </formats>
  <chartFormats count="17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Map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>
  <location ref="A3:C53" firstHeaderRow="2" firstDataRow="2" firstDataCol="2"/>
  <pivotFields count="27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ubtotalTop="0" showAll="0" includeNewItemsInFilter="1" sortType="ascending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 Sales" fld="17" baseField="2" baseItem="9" numFmtId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Sparkline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>
  <location ref="A3:F52" firstHeaderRow="1" firstDataRow="2" firstDataCol="2"/>
  <pivotFields count="27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axis="axisRow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includeNewItemsInFilter="1" sortType="a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0" baseItem="0"/>
    <dataField name="Сумма по полю Profit" fld="20" baseField="0" baseItem="0"/>
    <dataField name="Сумма по полю Profit Ratio" fld="24" baseField="0" baseItem="0" numFmtId="9"/>
    <dataField name="Среднее по полю Discount" fld="19" subtotal="average" baseField="2" baseItem="2"/>
  </dataFields>
  <formats count="1">
    <format dxfId="3">
      <pivotArea outline="0" fieldPosition="0">
        <references count="1">
          <reference field="4294967294" count="1" selected="0">
            <x v="2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name="Segments Dyn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9">
  <location ref="A3:F9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 numFmtId="165"/>
  </dataFields>
  <formats count="2">
    <format dxfId="2">
      <pivotArea outline="0" collapsedLevelsAreSubtotals="1" fieldPosition="0"/>
    </format>
    <format dxfId="1">
      <pivotArea outline="0" fieldPosition="0">
        <references count="1">
          <reference field="23" count="4" selected="0">
            <x v="1"/>
            <x v="2"/>
            <x v="3"/>
            <x v="4"/>
          </reference>
        </references>
      </pivotArea>
    </format>
  </formats>
  <chartFormats count="15">
    <chartFormat chart="5" format="1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5" format="1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5" format="2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4" format="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name="Segments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4">
  <location ref="A3:C8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7"/>
  </rowFields>
  <rowItems count="4"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name="Manager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4">
  <location ref="A3:C9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 sortType="ascending" defaultSubtotal="0">
      <items count="4">
        <item x="1"/>
        <item x="0"/>
        <item x="3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1"/>
  </rowFields>
  <rowItems count="5">
    <i>
      <x v="1"/>
    </i>
    <i>
      <x v="3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name="Category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6">
  <location ref="A3:D8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5" baseItem="6"/>
    <dataField name=" Profit" fld="20" baseField="15" baseItem="6"/>
  </dataFields>
  <formats count="1">
    <format dxfId="0">
      <pivotArea outline="0" collapsedLevelsAreSubtotals="1" fieldPosition="0"/>
    </format>
  </format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name="List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2">
  <location ref="A3:D53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" baseItem="9" numFmtId="1"/>
    <dataField name=" Profit" fld="20" baseField="2" baseItem="9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3" type="dateBetween" evalOrder="-1" id="71" name="Ship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5" name="List Pivot"/>
    <pivotTable tabId="6" name="Category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5" name="List Pivot"/>
    <pivotTable tabId="6" name="Category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4">
        <i x="2" s="1"/>
        <i x="3" s="1"/>
        <i x="0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6" name="Category Pivot"/>
    <pivotTable tabId="5" name="List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ub_Category" sourceName="Sub-Category">
  <pivotTables>
    <pivotTable tabId="6" name="Category Pivot"/>
    <pivotTable tabId="5" name="List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" cache="Срез_Segment" caption="Segment" rowHeight="225425"/>
  <slicer name="Region" cache="Срез_Region" caption="Region" rowHeight="225425"/>
  <slicer name="Category" cache="Срез_Category" caption="Category" rowHeight="225425"/>
  <slicer name="Sub-Category" cache="Срез_Sub_Category" caption="Sub-Category" rowHeight="225425"/>
</slicers>
</file>

<file path=xl/tables/table1.xml><?xml version="1.0" encoding="utf-8"?>
<table xmlns="http://schemas.openxmlformats.org/spreadsheetml/2006/main" id="1" name="Data" displayName="Data" ref="A1:W9995" totalsRowShown="0" headerRowDxfId="29">
  <autoFilter ref="A1:W9995"/>
  <tableColumns count="23">
    <tableColumn id="1" name="Row ID" dataDxfId="28"/>
    <tableColumn id="2" name="Order ID"/>
    <tableColumn id="3" name="Order Date" dataDxfId="27"/>
    <tableColumn id="4" name="Ship Date" dataDxfId="26"/>
    <tableColumn id="5" name="Ship Mode" dataDxfId="25"/>
    <tableColumn id="6" name="Customer ID" dataDxfId="24"/>
    <tableColumn id="7" name="Customer Name" dataDxfId="23"/>
    <tableColumn id="8" name="Segment" dataDxfId="22"/>
    <tableColumn id="9" name="Country" dataDxfId="21"/>
    <tableColumn id="10" name="City" dataDxfId="20"/>
    <tableColumn id="11" name="State" dataDxfId="19"/>
    <tableColumn id="12" name="Postal Code" dataDxfId="18"/>
    <tableColumn id="13" name="Region" dataDxfId="17"/>
    <tableColumn id="14" name="Product ID" dataDxfId="16"/>
    <tableColumn id="15" name="Category" dataDxfId="15"/>
    <tableColumn id="16" name="Sub-Category" dataDxfId="14"/>
    <tableColumn id="17" name="Product Name" dataDxfId="13"/>
    <tableColumn id="18" name="Sales" dataDxfId="12"/>
    <tableColumn id="19" name="Quantity" dataDxfId="11"/>
    <tableColumn id="20" name="Discount" dataDxfId="10" dataCellStyle="Процентный"/>
    <tableColumn id="21" name="Profit" dataDxfId="9"/>
    <tableColumn id="22" name="Person" dataDxfId="8">
      <calculatedColumnFormula>IF(M2=People!$B$5,People!$A$5,IF(M2=People!$B$4,People!$A$4,IF(M2=People!$B$3,People!$A$3,IF(M2=People!$B$2,People!$A$2,0))))</calculatedColumnFormula>
    </tableColumn>
    <tableColumn id="23" name="Returned" dataDxfId="7">
      <calculatedColumnFormula>IFERROR(INDEX(Returns!A:A,MATCH(B2,Returns!B:B,0)),"No")</calculatedColumnFormula>
    </tableColumn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id="4" name="Таблица4" displayName="Таблица4" ref="A1:B5" totalsRowShown="0">
  <autoFilter ref="A1:B5"/>
  <tableColumns count="2">
    <tableColumn id="1" name="Person" dataDxfId="6"/>
    <tableColumn id="2" name="Region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7" name="Таблица7" displayName="Таблица7" ref="A1:B65536" totalsRowShown="0">
  <autoFilter ref="A1:B65536"/>
  <tableColumns count="2">
    <tableColumn id="1" name="Returned"/>
    <tableColumn id="2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Order_Date" sourceName="Order Date">
  <pivotTables>
    <pivotTable tabId="5" name="List Pivot"/>
    <pivotTable tabId="6" name="Category Pivot"/>
    <pivotTable tabId="8" name="Manager Pivot"/>
    <pivotTable tabId="12" name="Map Pivot"/>
    <pivotTable tabId="17" name="Region Pivot"/>
    <pivotTable tabId="9" name="Segments Pivot"/>
    <pivotTable tabId="11" name="Sparkline Pivot"/>
    <pivotTable tabId="14" name="Category Pivot Main"/>
    <pivotTable tabId="21" name="Returned Pivot"/>
    <pivotTable tabId="22" name="Segments Dyn Pivot"/>
  </pivotTables>
  <state minimalRefreshVersion="6" lastRefreshVersion="6" pivotCacheId="899501637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Date" cache="ВстроеннаяВременнаяШкала_Order_Date" caption="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5" Type="http://schemas.microsoft.com/office/2011/relationships/timeline" Target="../timelines/timeline1.xml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9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10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open?id=1dQcaaIjvLxycUxz8_R5diD4JQ26x4tO0" TargetMode="External"/><Relationship Id="rId2" Type="http://schemas.openxmlformats.org/officeDocument/2006/relationships/hyperlink" Target="https://drive.google.com/open?id=1iuFfN0DZ5shLzm-BzukJY4XlpiqZmlsZ" TargetMode="External"/><Relationship Id="rId1" Type="http://schemas.openxmlformats.org/officeDocument/2006/relationships/hyperlink" Target="https://support.office.com/ru-ru/article/%d1%84%d0%be%d1%80%d0%bc%d1%83%d0%bb%d1%8b-%d0%b8-%d1%84%d1%83%d0%bd%d0%ba%d1%86%d0%b8%d0%b8-294d9486-b332-48ed-b489-abe7d0f9eda9?ui=ru-RU&amp;rs=ru-RU&amp;ad=RU" TargetMode="External"/><Relationship Id="rId4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1"/>
  <sheetViews>
    <sheetView workbookViewId="0">
      <selection activeCell="H1" sqref="H1"/>
    </sheetView>
  </sheetViews>
  <sheetFormatPr defaultRowHeight="12.75" x14ac:dyDescent="0.2"/>
  <cols>
    <col min="2" max="2" width="28.42578125" style="75" customWidth="1"/>
    <col min="3" max="3" width="14.42578125" style="76" customWidth="1"/>
  </cols>
  <sheetData>
    <row r="1" spans="1:24" s="48" customFormat="1" ht="36" customHeight="1" x14ac:dyDescent="0.2">
      <c r="A1" s="81" t="s">
        <v>11006</v>
      </c>
      <c r="B1" s="81"/>
      <c r="C1" s="81"/>
      <c r="D1" s="81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</row>
    <row r="4" spans="1:24" x14ac:dyDescent="0.2">
      <c r="B4" s="75" t="s">
        <v>11005</v>
      </c>
    </row>
    <row r="5" spans="1:24" ht="22.5" customHeight="1" x14ac:dyDescent="0.2"/>
    <row r="6" spans="1:24" ht="23.25" customHeight="1" x14ac:dyDescent="0.2">
      <c r="B6" s="75" t="s">
        <v>11003</v>
      </c>
      <c r="C6" s="76" t="s">
        <v>10961</v>
      </c>
    </row>
    <row r="7" spans="1:24" ht="21.75" customHeight="1" x14ac:dyDescent="0.2">
      <c r="C7" s="76" t="s">
        <v>10962</v>
      </c>
    </row>
    <row r="8" spans="1:24" ht="22.5" customHeight="1" x14ac:dyDescent="0.2">
      <c r="C8" s="76" t="s">
        <v>11004</v>
      </c>
    </row>
    <row r="10" spans="1:24" ht="21" customHeight="1" x14ac:dyDescent="0.2">
      <c r="B10" s="75" t="s">
        <v>11002</v>
      </c>
    </row>
    <row r="12" spans="1:24" ht="22.5" customHeight="1" x14ac:dyDescent="0.2"/>
    <row r="13" spans="1:24" ht="25.5" x14ac:dyDescent="0.2">
      <c r="B13" s="76" t="s">
        <v>11008</v>
      </c>
      <c r="C13" s="76" t="s">
        <v>11007</v>
      </c>
    </row>
    <row r="14" spans="1:24" ht="25.5" customHeight="1" x14ac:dyDescent="0.2"/>
    <row r="15" spans="1:24" ht="25.5" x14ac:dyDescent="0.2">
      <c r="B15" s="75" t="s">
        <v>11009</v>
      </c>
      <c r="C15" s="76" t="s">
        <v>11010</v>
      </c>
    </row>
    <row r="16" spans="1:24" ht="26.25" customHeight="1" x14ac:dyDescent="0.2"/>
    <row r="17" spans="2:3" x14ac:dyDescent="0.2">
      <c r="B17" s="75" t="s">
        <v>11011</v>
      </c>
      <c r="C17" s="76" t="s">
        <v>11012</v>
      </c>
    </row>
    <row r="18" spans="2:3" ht="25.5" customHeight="1" x14ac:dyDescent="0.2"/>
    <row r="19" spans="2:3" x14ac:dyDescent="0.2">
      <c r="B19" s="75" t="s">
        <v>11013</v>
      </c>
      <c r="C19" s="76" t="s">
        <v>11012</v>
      </c>
    </row>
    <row r="20" spans="2:3" ht="26.25" customHeight="1" x14ac:dyDescent="0.2"/>
    <row r="21" spans="2:3" ht="25.5" x14ac:dyDescent="0.2">
      <c r="B21" s="75" t="s">
        <v>11014</v>
      </c>
      <c r="C21" s="76" t="s">
        <v>11007</v>
      </c>
    </row>
    <row r="22" spans="2:3" ht="23.25" customHeight="1" x14ac:dyDescent="0.2"/>
    <row r="23" spans="2:3" x14ac:dyDescent="0.2">
      <c r="B23" s="75" t="s">
        <v>11015</v>
      </c>
      <c r="C23" s="76" t="s">
        <v>11016</v>
      </c>
    </row>
    <row r="24" spans="2:3" ht="29.25" customHeight="1" x14ac:dyDescent="0.2"/>
    <row r="25" spans="2:3" x14ac:dyDescent="0.2">
      <c r="B25" s="75" t="s">
        <v>11017</v>
      </c>
      <c r="C25" s="76" t="s">
        <v>11018</v>
      </c>
    </row>
    <row r="26" spans="2:3" ht="21.75" customHeight="1" x14ac:dyDescent="0.2"/>
    <row r="27" spans="2:3" x14ac:dyDescent="0.2">
      <c r="B27" s="75" t="s">
        <v>11019</v>
      </c>
      <c r="C27" s="76" t="s">
        <v>11020</v>
      </c>
    </row>
    <row r="28" spans="2:3" ht="28.5" customHeight="1" x14ac:dyDescent="0.2"/>
    <row r="29" spans="2:3" x14ac:dyDescent="0.2">
      <c r="B29" s="75" t="s">
        <v>11021</v>
      </c>
      <c r="C29" s="76" t="s">
        <v>11020</v>
      </c>
    </row>
    <row r="30" spans="2:3" ht="27" customHeight="1" x14ac:dyDescent="0.2"/>
    <row r="31" spans="2:3" x14ac:dyDescent="0.2">
      <c r="B31" s="75" t="s">
        <v>11022</v>
      </c>
    </row>
  </sheetData>
  <mergeCells count="1">
    <mergeCell ref="A1:D1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5"/>
  <sheetViews>
    <sheetView topLeftCell="A4" zoomScaleNormal="100" workbookViewId="0">
      <selection sqref="A1:XFD1"/>
    </sheetView>
  </sheetViews>
  <sheetFormatPr defaultRowHeight="12.75" x14ac:dyDescent="0.2"/>
  <cols>
    <col min="2" max="2" width="11" customWidth="1"/>
    <col min="3" max="3" width="9.7109375" customWidth="1"/>
    <col min="4" max="4" width="10.7109375" customWidth="1"/>
    <col min="5" max="5" width="14.85546875" customWidth="1"/>
    <col min="6" max="6" width="18.42578125" bestFit="1" customWidth="1"/>
    <col min="7" max="7" width="8.140625" bestFit="1" customWidth="1"/>
    <col min="8" max="9" width="7" bestFit="1" customWidth="1"/>
    <col min="13" max="13" width="15.140625" bestFit="1" customWidth="1"/>
    <col min="14" max="14" width="8.140625" bestFit="1" customWidth="1"/>
    <col min="15" max="15" width="7" bestFit="1" customWidth="1"/>
  </cols>
  <sheetData>
    <row r="1" spans="1:24" s="48" customFormat="1" ht="36" customHeight="1" x14ac:dyDescent="0.2">
      <c r="A1" s="81" t="s">
        <v>11000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</row>
    <row r="2" spans="1:24" ht="28.5" customHeight="1" x14ac:dyDescent="0.2">
      <c r="E2" s="82" t="s">
        <v>10993</v>
      </c>
      <c r="F2" s="82"/>
      <c r="G2" s="82"/>
    </row>
    <row r="3" spans="1:24" ht="27.75" customHeight="1" x14ac:dyDescent="0.25">
      <c r="E3" s="68" t="s">
        <v>10994</v>
      </c>
      <c r="F3" s="69">
        <f>SUM('Sparklines Pivot'!C:C)</f>
        <v>2297200.8603000003</v>
      </c>
      <c r="G3" s="57"/>
    </row>
    <row r="4" spans="1:24" ht="28.5" customHeight="1" x14ac:dyDescent="0.25">
      <c r="E4" s="68" t="s">
        <v>10995</v>
      </c>
      <c r="F4" s="69">
        <f>SUM('Sparklines Pivot'!D:D)</f>
        <v>286397.02169999992</v>
      </c>
      <c r="G4" s="57"/>
    </row>
    <row r="5" spans="1:24" ht="27" customHeight="1" x14ac:dyDescent="0.25">
      <c r="E5" s="68" t="s">
        <v>10996</v>
      </c>
      <c r="F5" s="70">
        <f>F4/F3</f>
        <v>0.12467217240315601</v>
      </c>
      <c r="G5" s="57"/>
    </row>
    <row r="6" spans="1:24" ht="28.5" customHeight="1" x14ac:dyDescent="0.25">
      <c r="E6" s="68" t="s">
        <v>10997</v>
      </c>
      <c r="F6" s="70">
        <f>AVERAGE('Sparklines Pivot'!F:F)</f>
        <v>0.15632258193514634</v>
      </c>
      <c r="G6" s="57"/>
    </row>
    <row r="7" spans="1:24" ht="15.75" customHeight="1" x14ac:dyDescent="0.2"/>
    <row r="21" spans="6:8" ht="24.75" customHeight="1" x14ac:dyDescent="0.2"/>
    <row r="22" spans="6:8" ht="24.75" customHeight="1" x14ac:dyDescent="0.2"/>
    <row r="23" spans="6:8" ht="21" customHeight="1" x14ac:dyDescent="0.2">
      <c r="F23" s="56"/>
    </row>
    <row r="24" spans="6:8" ht="27.75" customHeight="1" x14ac:dyDescent="0.2"/>
    <row r="25" spans="6:8" ht="27.75" customHeight="1" x14ac:dyDescent="0.2"/>
    <row r="30" spans="6:8" x14ac:dyDescent="0.2">
      <c r="F30" s="12"/>
      <c r="G30" s="15" t="s">
        <v>10985</v>
      </c>
      <c r="H30" s="14"/>
    </row>
    <row r="31" spans="6:8" x14ac:dyDescent="0.2">
      <c r="F31" s="15" t="s">
        <v>10992</v>
      </c>
      <c r="G31" s="6" t="s">
        <v>10986</v>
      </c>
      <c r="H31" s="6" t="s">
        <v>10987</v>
      </c>
    </row>
    <row r="32" spans="6:8" x14ac:dyDescent="0.2">
      <c r="F32" s="66" t="s">
        <v>43</v>
      </c>
      <c r="G32" s="71">
        <v>719047.03200000292</v>
      </c>
      <c r="H32" s="71">
        <v>122490.8008000001</v>
      </c>
    </row>
    <row r="33" spans="6:8" x14ac:dyDescent="0.2">
      <c r="F33" s="66" t="s">
        <v>30</v>
      </c>
      <c r="G33" s="71">
        <v>741999.79529999977</v>
      </c>
      <c r="H33" s="71">
        <v>18451.272799999992</v>
      </c>
    </row>
    <row r="34" spans="6:8" x14ac:dyDescent="0.2">
      <c r="F34" s="66" t="s">
        <v>66</v>
      </c>
      <c r="G34" s="71">
        <v>836154.03299999656</v>
      </c>
      <c r="H34" s="71">
        <v>145454.9480999998</v>
      </c>
    </row>
    <row r="35" spans="6:8" x14ac:dyDescent="0.2">
      <c r="F35" s="67" t="s">
        <v>10967</v>
      </c>
      <c r="G35" s="71">
        <v>2297200.8602999994</v>
      </c>
      <c r="H35" s="71">
        <v>286397.02169999992</v>
      </c>
    </row>
  </sheetData>
  <mergeCells count="2">
    <mergeCell ref="A1:X1"/>
    <mergeCell ref="E2:G2"/>
  </mergeCells>
  <pageMargins left="0.7" right="0.7" top="0.75" bottom="0.75" header="0.3" footer="0.3"/>
  <pageSetup paperSize="9" orientation="portrait" verticalDpi="0" r:id="rId2"/>
  <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Pivot'!C5:C52</xm:f>
              <xm:sqref>G3</xm:sqref>
            </x14:sparkline>
          </x14:sparklines>
        </x14:sparklineGroup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Pivot'!D5:D52</xm:f>
              <xm:sqref>G4</xm:sqref>
            </x14:sparkline>
          </x14:sparklines>
        </x14:sparklineGroup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Pivot'!E5:E52</xm:f>
              <xm:sqref>G5</xm:sqref>
            </x14:sparkline>
          </x14:sparklines>
        </x14:sparklineGroup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Pivot'!F5:F52</xm:f>
              <xm:sqref>G6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4"/>
      </x14:slicerList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abSelected="1" topLeftCell="C1" workbookViewId="0"/>
  </sheetViews>
  <sheetFormatPr defaultRowHeight="12.75" x14ac:dyDescent="0.2"/>
  <cols>
    <col min="1" max="1" width="9.28515625" customWidth="1"/>
    <col min="2" max="2" width="14.85546875" customWidth="1"/>
    <col min="3" max="3" width="12.5703125" style="2" customWidth="1"/>
    <col min="4" max="4" width="13.42578125" style="2" customWidth="1"/>
    <col min="5" max="5" width="12.42578125" customWidth="1"/>
    <col min="6" max="6" width="13.5703125" customWidth="1"/>
    <col min="7" max="7" width="17" customWidth="1"/>
    <col min="8" max="8" width="10.85546875" customWidth="1"/>
    <col min="9" max="9" width="9.5703125" customWidth="1"/>
    <col min="12" max="12" width="13.7109375" customWidth="1"/>
    <col min="13" max="13" width="9.42578125" customWidth="1"/>
    <col min="14" max="14" width="15.5703125" customWidth="1"/>
    <col min="15" max="15" width="11" customWidth="1"/>
    <col min="16" max="16" width="15" customWidth="1"/>
    <col min="17" max="17" width="15.42578125" customWidth="1"/>
    <col min="19" max="19" width="10" customWidth="1"/>
    <col min="20" max="20" width="10.5703125" style="10" customWidth="1"/>
    <col min="22" max="22" width="19.28515625" customWidth="1"/>
    <col min="24" max="24" width="9.140625" customWidth="1"/>
  </cols>
  <sheetData>
    <row r="1" spans="1:23" x14ac:dyDescent="0.2">
      <c r="A1" s="1" t="s">
        <v>0</v>
      </c>
      <c r="B1" s="1" t="s">
        <v>1</v>
      </c>
      <c r="C1" s="11" t="s">
        <v>2</v>
      </c>
      <c r="D1" s="1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9" t="s">
        <v>19</v>
      </c>
      <c r="U1" s="1" t="s">
        <v>20</v>
      </c>
      <c r="V1" s="1" t="s">
        <v>5930</v>
      </c>
      <c r="W1" s="35" t="s">
        <v>5931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9">
        <v>0</v>
      </c>
      <c r="U2" s="1">
        <v>41.913600000000002</v>
      </c>
      <c r="V2" s="35" t="str">
        <f>IF(M2=People!$B$5,People!$A$5,IF(M2=People!$B$4,People!$A$4,IF(M2=People!$B$3,People!$A$3,IF(M2=People!$B$2,People!$A$2,0))))</f>
        <v>Cassandra Brandow</v>
      </c>
      <c r="W2" s="35" t="str">
        <f>IFERROR(INDEX(Returns!A:A,MATCH(B2,Returns!B:B,0)),"No")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9">
        <v>0</v>
      </c>
      <c r="U3" s="1">
        <v>219.58199999999997</v>
      </c>
      <c r="V3" s="35" t="str">
        <f>IF(M3=People!$B$5,People!$A$5,IF(M3=People!$B$4,People!$A$4,IF(M3=People!$B$3,People!$A$3,IF(M3=People!$B$2,People!$A$2,0))))</f>
        <v>Cassandra Brandow</v>
      </c>
      <c r="W3" s="35" t="str">
        <f>IFERROR(INDEX(Returns!A:A,MATCH(B3,Returns!B:B,0)),"No")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32">
        <v>14.62</v>
      </c>
      <c r="S4" s="1">
        <v>2</v>
      </c>
      <c r="T4" s="9">
        <v>0</v>
      </c>
      <c r="U4" s="1">
        <v>6.8713999999999995</v>
      </c>
      <c r="V4" s="35" t="str">
        <f>IF(M4=People!$B$5,People!$A$5,IF(M4=People!$B$4,People!$A$4,IF(M4=People!$B$3,People!$A$3,IF(M4=People!$B$2,People!$A$2,0))))</f>
        <v>Anna Andreadi</v>
      </c>
      <c r="W4" s="35" t="str">
        <f>IFERROR(INDEX(Returns!A:A,MATCH(B4,Returns!B:B,0)),"No")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9">
        <v>0.45</v>
      </c>
      <c r="U5" s="1">
        <v>-383.03100000000006</v>
      </c>
      <c r="V5" s="35" t="str">
        <f>IF(M5=People!$B$5,People!$A$5,IF(M5=People!$B$4,People!$A$4,IF(M5=People!$B$3,People!$A$3,IF(M5=People!$B$2,People!$A$2,0))))</f>
        <v>Cassandra Brandow</v>
      </c>
      <c r="W5" s="35" t="str">
        <f>IFERROR(INDEX(Returns!A:A,MATCH(B5,Returns!B:B,0)),"No")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9">
        <v>0.2</v>
      </c>
      <c r="U6" s="1">
        <v>2.5163999999999991</v>
      </c>
      <c r="V6" s="35" t="str">
        <f>IF(M6=People!$B$5,People!$A$5,IF(M6=People!$B$4,People!$A$4,IF(M6=People!$B$3,People!$A$3,IF(M6=People!$B$2,People!$A$2,0))))</f>
        <v>Cassandra Brandow</v>
      </c>
      <c r="W6" s="35" t="str">
        <f>IFERROR(INDEX(Returns!A:A,MATCH(B6,Returns!B:B,0)),"No")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32">
        <v>48.86</v>
      </c>
      <c r="S7" s="1">
        <v>7</v>
      </c>
      <c r="T7" s="9">
        <v>0</v>
      </c>
      <c r="U7" s="1">
        <v>14.169399999999996</v>
      </c>
      <c r="V7" s="35" t="str">
        <f>IF(M7=People!$B$5,People!$A$5,IF(M7=People!$B$4,People!$A$4,IF(M7=People!$B$3,People!$A$3,IF(M7=People!$B$2,People!$A$2,0))))</f>
        <v>Anna Andreadi</v>
      </c>
      <c r="W7" s="35" t="str">
        <f>IFERROR(INDEX(Returns!A:A,MATCH(B7,Returns!B:B,0)),"No")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32">
        <v>7.28</v>
      </c>
      <c r="S8" s="1">
        <v>4</v>
      </c>
      <c r="T8" s="9">
        <v>0</v>
      </c>
      <c r="U8" s="1">
        <v>1.9656000000000002</v>
      </c>
      <c r="V8" s="35" t="str">
        <f>IF(M8=People!$B$5,People!$A$5,IF(M8=People!$B$4,People!$A$4,IF(M8=People!$B$3,People!$A$3,IF(M8=People!$B$2,People!$A$2,0))))</f>
        <v>Anna Andreadi</v>
      </c>
      <c r="W8" s="35" t="str">
        <f>IFERROR(INDEX(Returns!A:A,MATCH(B8,Returns!B:B,0)),"No")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32">
        <v>907.15200000000004</v>
      </c>
      <c r="S9" s="1">
        <v>6</v>
      </c>
      <c r="T9" s="9">
        <v>0.2</v>
      </c>
      <c r="U9" s="1">
        <v>90.715200000000038</v>
      </c>
      <c r="V9" s="35" t="str">
        <f>IF(M9=People!$B$5,People!$A$5,IF(M9=People!$B$4,People!$A$4,IF(M9=People!$B$3,People!$A$3,IF(M9=People!$B$2,People!$A$2,0))))</f>
        <v>Anna Andreadi</v>
      </c>
      <c r="W9" s="35" t="str">
        <f>IFERROR(INDEX(Returns!A:A,MATCH(B9,Returns!B:B,0)),"No")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32">
        <v>18.504000000000001</v>
      </c>
      <c r="S10" s="1">
        <v>3</v>
      </c>
      <c r="T10" s="9">
        <v>0.2</v>
      </c>
      <c r="U10" s="1">
        <v>5.7824999999999998</v>
      </c>
      <c r="V10" s="35" t="str">
        <f>IF(M10=People!$B$5,People!$A$5,IF(M10=People!$B$4,People!$A$4,IF(M10=People!$B$3,People!$A$3,IF(M10=People!$B$2,People!$A$2,0))))</f>
        <v>Anna Andreadi</v>
      </c>
      <c r="W10" s="35" t="str">
        <f>IFERROR(INDEX(Returns!A:A,MATCH(B10,Returns!B:B,0)),"No")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32">
        <v>114.9</v>
      </c>
      <c r="S11" s="1">
        <v>5</v>
      </c>
      <c r="T11" s="9">
        <v>0</v>
      </c>
      <c r="U11" s="1">
        <v>34.469999999999992</v>
      </c>
      <c r="V11" s="35" t="str">
        <f>IF(M11=People!$B$5,People!$A$5,IF(M11=People!$B$4,People!$A$4,IF(M11=People!$B$3,People!$A$3,IF(M11=People!$B$2,People!$A$2,0))))</f>
        <v>Anna Andreadi</v>
      </c>
      <c r="W11" s="35" t="str">
        <f>IFERROR(INDEX(Returns!A:A,MATCH(B11,Returns!B:B,0)),"No")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32">
        <v>1706.1840000000002</v>
      </c>
      <c r="S12" s="1">
        <v>9</v>
      </c>
      <c r="T12" s="9">
        <v>0.2</v>
      </c>
      <c r="U12" s="1">
        <v>85.309199999999805</v>
      </c>
      <c r="V12" s="35" t="str">
        <f>IF(M12=People!$B$5,People!$A$5,IF(M12=People!$B$4,People!$A$4,IF(M12=People!$B$3,People!$A$3,IF(M12=People!$B$2,People!$A$2,0))))</f>
        <v>Anna Andreadi</v>
      </c>
      <c r="W12" s="35" t="str">
        <f>IFERROR(INDEX(Returns!A:A,MATCH(B12,Returns!B:B,0)),"No")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32">
        <v>911.42399999999998</v>
      </c>
      <c r="S13" s="1">
        <v>4</v>
      </c>
      <c r="T13" s="9">
        <v>0.2</v>
      </c>
      <c r="U13" s="1">
        <v>68.356800000000021</v>
      </c>
      <c r="V13" s="35" t="str">
        <f>IF(M13=People!$B$5,People!$A$5,IF(M13=People!$B$4,People!$A$4,IF(M13=People!$B$3,People!$A$3,IF(M13=People!$B$2,People!$A$2,0))))</f>
        <v>Anna Andreadi</v>
      </c>
      <c r="W13" s="35" t="str">
        <f>IFERROR(INDEX(Returns!A:A,MATCH(B13,Returns!B:B,0)),"No")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9">
        <v>0.2</v>
      </c>
      <c r="U14" s="1">
        <v>5.4432</v>
      </c>
      <c r="V14" s="35" t="str">
        <f>IF(M14=People!$B$5,People!$A$5,IF(M14=People!$B$4,People!$A$4,IF(M14=People!$B$3,People!$A$3,IF(M14=People!$B$2,People!$A$2,0))))</f>
        <v>Cassandra Brandow</v>
      </c>
      <c r="W14" s="35" t="str">
        <f>IFERROR(INDEX(Returns!A:A,MATCH(B14,Returns!B:B,0)),"No")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32">
        <v>407.97600000000006</v>
      </c>
      <c r="S15" s="1">
        <v>3</v>
      </c>
      <c r="T15" s="9">
        <v>0.2</v>
      </c>
      <c r="U15" s="1">
        <v>132.59219999999993</v>
      </c>
      <c r="V15" s="35" t="str">
        <f>IF(M15=People!$B$5,People!$A$5,IF(M15=People!$B$4,People!$A$4,IF(M15=People!$B$3,People!$A$3,IF(M15=People!$B$2,People!$A$2,0))))</f>
        <v>Anna Andreadi</v>
      </c>
      <c r="W15" s="35" t="str">
        <f>IFERROR(INDEX(Returns!A:A,MATCH(B15,Returns!B:B,0)),"No")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68.81</v>
      </c>
      <c r="S16" s="1">
        <v>5</v>
      </c>
      <c r="T16" s="9">
        <v>0.8</v>
      </c>
      <c r="U16" s="1">
        <v>-123.858</v>
      </c>
      <c r="V16" s="35" t="str">
        <f>IF(M16=People!$B$5,People!$A$5,IF(M16=People!$B$4,People!$A$4,IF(M16=People!$B$3,People!$A$3,IF(M16=People!$B$2,People!$A$2,0))))</f>
        <v>Kelly Williams</v>
      </c>
      <c r="W16" s="35" t="str">
        <f>IFERROR(INDEX(Returns!A:A,MATCH(B16,Returns!B:B,0)),"No")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9">
        <v>0.8</v>
      </c>
      <c r="U17" s="1">
        <v>-3.8160000000000016</v>
      </c>
      <c r="V17" s="35" t="str">
        <f>IF(M17=People!$B$5,People!$A$5,IF(M17=People!$B$4,People!$A$4,IF(M17=People!$B$3,People!$A$3,IF(M17=People!$B$2,People!$A$2,0))))</f>
        <v>Kelly Williams</v>
      </c>
      <c r="W17" s="35" t="str">
        <f>IFERROR(INDEX(Returns!A:A,MATCH(B17,Returns!B:B,0)),"No")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9">
        <v>0</v>
      </c>
      <c r="U18" s="1">
        <v>13.317599999999999</v>
      </c>
      <c r="V18" s="35" t="str">
        <f>IF(M18=People!$B$5,People!$A$5,IF(M18=People!$B$4,People!$A$4,IF(M18=People!$B$3,People!$A$3,IF(M18=People!$B$2,People!$A$2,0))))</f>
        <v>Kelly Williams</v>
      </c>
      <c r="W18" s="35" t="str">
        <f>IFERROR(INDEX(Returns!A:A,MATCH(B18,Returns!B:B,0)),"No")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32">
        <v>55.5</v>
      </c>
      <c r="S19" s="1">
        <v>2</v>
      </c>
      <c r="T19" s="9">
        <v>0</v>
      </c>
      <c r="U19" s="1">
        <v>9.9899999999999949</v>
      </c>
      <c r="V19" s="35" t="str">
        <f>IF(M19=People!$B$5,People!$A$5,IF(M19=People!$B$4,People!$A$4,IF(M19=People!$B$3,People!$A$3,IF(M19=People!$B$2,People!$A$2,0))))</f>
        <v>Anna Andreadi</v>
      </c>
      <c r="W19" s="35" t="str">
        <f>IFERROR(INDEX(Returns!A:A,MATCH(B19,Returns!B:B,0)),"No")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32">
        <v>8.56</v>
      </c>
      <c r="S20" s="1">
        <v>2</v>
      </c>
      <c r="T20" s="9">
        <v>0</v>
      </c>
      <c r="U20" s="1">
        <v>2.4823999999999993</v>
      </c>
      <c r="V20" s="35" t="str">
        <f>IF(M20=People!$B$5,People!$A$5,IF(M20=People!$B$4,People!$A$4,IF(M20=People!$B$3,People!$A$3,IF(M20=People!$B$2,People!$A$2,0))))</f>
        <v>Anna Andreadi</v>
      </c>
      <c r="W20" s="35" t="str">
        <f>IFERROR(INDEX(Returns!A:A,MATCH(B20,Returns!B:B,0)),"No")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32">
        <v>213.48000000000002</v>
      </c>
      <c r="S21" s="1">
        <v>3</v>
      </c>
      <c r="T21" s="9">
        <v>0.2</v>
      </c>
      <c r="U21" s="1">
        <v>16.010999999999981</v>
      </c>
      <c r="V21" s="35" t="str">
        <f>IF(M21=People!$B$5,People!$A$5,IF(M21=People!$B$4,People!$A$4,IF(M21=People!$B$3,People!$A$3,IF(M21=People!$B$2,People!$A$2,0))))</f>
        <v>Anna Andreadi</v>
      </c>
      <c r="W21" s="35" t="str">
        <f>IFERROR(INDEX(Returns!A:A,MATCH(B21,Returns!B:B,0)),"No")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32">
        <v>22.72</v>
      </c>
      <c r="S22" s="1">
        <v>4</v>
      </c>
      <c r="T22" s="9">
        <v>0.2</v>
      </c>
      <c r="U22" s="1">
        <v>7.3839999999999986</v>
      </c>
      <c r="V22" s="35" t="str">
        <f>IF(M22=People!$B$5,People!$A$5,IF(M22=People!$B$4,People!$A$4,IF(M22=People!$B$3,People!$A$3,IF(M22=People!$B$2,People!$A$2,0))))</f>
        <v>Anna Andreadi</v>
      </c>
      <c r="W22" s="35" t="str">
        <f>IFERROR(INDEX(Returns!A:A,MATCH(B22,Returns!B:B,0)),"No")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9">
        <v>0</v>
      </c>
      <c r="U23" s="1">
        <v>5.0595999999999997</v>
      </c>
      <c r="V23" s="35" t="str">
        <f>IF(M23=People!$B$5,People!$A$5,IF(M23=People!$B$4,People!$A$4,IF(M23=People!$B$3,People!$A$3,IF(M23=People!$B$2,People!$A$2,0))))</f>
        <v>Kelly Williams</v>
      </c>
      <c r="W23" s="35" t="str">
        <f>IFERROR(INDEX(Returns!A:A,MATCH(B23,Returns!B:B,0)),"No")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9">
        <v>0</v>
      </c>
      <c r="U24" s="1">
        <v>15.688400000000001</v>
      </c>
      <c r="V24" s="35" t="str">
        <f>IF(M24=People!$B$5,People!$A$5,IF(M24=People!$B$4,People!$A$4,IF(M24=People!$B$3,People!$A$3,IF(M24=People!$B$2,People!$A$2,0))))</f>
        <v>Kelly Williams</v>
      </c>
      <c r="W24" s="35" t="str">
        <f>IFERROR(INDEX(Returns!A:A,MATCH(B24,Returns!B:B,0)),"No")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9">
        <v>0.3</v>
      </c>
      <c r="U25" s="1">
        <v>-1.0196000000000005</v>
      </c>
      <c r="V25" s="35" t="str">
        <f>IF(M25=People!$B$5,People!$A$5,IF(M25=People!$B$4,People!$A$4,IF(M25=People!$B$3,People!$A$3,IF(M25=People!$B$2,People!$A$2,0))))</f>
        <v>Chuck Magee</v>
      </c>
      <c r="W25" s="35" t="str">
        <f>IFERROR(INDEX(Returns!A:A,MATCH(B25,Returns!B:B,0)),"No")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32">
        <v>1044.6299999999999</v>
      </c>
      <c r="S26" s="1">
        <v>3</v>
      </c>
      <c r="T26" s="9">
        <v>0</v>
      </c>
      <c r="U26" s="1">
        <v>240.26490000000001</v>
      </c>
      <c r="V26" s="35" t="str">
        <f>IF(M26=People!$B$5,People!$A$5,IF(M26=People!$B$4,People!$A$4,IF(M26=People!$B$3,People!$A$3,IF(M26=People!$B$2,People!$A$2,0))))</f>
        <v>Anna Andreadi</v>
      </c>
      <c r="W26" s="35" t="str">
        <f>IFERROR(INDEX(Returns!A:A,MATCH(B26,Returns!B:B,0)),"No")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32">
        <v>11.648000000000001</v>
      </c>
      <c r="S27" s="1">
        <v>2</v>
      </c>
      <c r="T27" s="9">
        <v>0.2</v>
      </c>
      <c r="U27" s="1">
        <v>4.2224000000000004</v>
      </c>
      <c r="V27" s="35" t="str">
        <f>IF(M27=People!$B$5,People!$A$5,IF(M27=People!$B$4,People!$A$4,IF(M27=People!$B$3,People!$A$3,IF(M27=People!$B$2,People!$A$2,0))))</f>
        <v>Anna Andreadi</v>
      </c>
      <c r="W27" s="35" t="str">
        <f>IFERROR(INDEX(Returns!A:A,MATCH(B27,Returns!B:B,0)),"No")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32">
        <v>90.570000000000007</v>
      </c>
      <c r="S28" s="1">
        <v>3</v>
      </c>
      <c r="T28" s="9">
        <v>0</v>
      </c>
      <c r="U28" s="1">
        <v>11.774100000000004</v>
      </c>
      <c r="V28" s="35" t="str">
        <f>IF(M28=People!$B$5,People!$A$5,IF(M28=People!$B$4,People!$A$4,IF(M28=People!$B$3,People!$A$3,IF(M28=People!$B$2,People!$A$2,0))))</f>
        <v>Anna Andreadi</v>
      </c>
      <c r="W28" s="35" t="str">
        <f>IFERROR(INDEX(Returns!A:A,MATCH(B28,Returns!B:B,0)),"No")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9">
        <v>0.5</v>
      </c>
      <c r="U29" s="1">
        <v>-1665.0522000000001</v>
      </c>
      <c r="V29" s="35" t="str">
        <f>IF(M29=People!$B$5,People!$A$5,IF(M29=People!$B$4,People!$A$4,IF(M29=People!$B$3,People!$A$3,IF(M29=People!$B$2,People!$A$2,0))))</f>
        <v>Chuck Magee</v>
      </c>
      <c r="W29" s="35" t="str">
        <f>IFERROR(INDEX(Returns!A:A,MATCH(B29,Returns!B:B,0)),"No")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9">
        <v>0.7</v>
      </c>
      <c r="U30" s="1">
        <v>-7.0532000000000004</v>
      </c>
      <c r="V30" s="35" t="str">
        <f>IF(M30=People!$B$5,People!$A$5,IF(M30=People!$B$4,People!$A$4,IF(M30=People!$B$3,People!$A$3,IF(M30=People!$B$2,People!$A$2,0))))</f>
        <v>Chuck Magee</v>
      </c>
      <c r="W30" s="35" t="str">
        <f>IFERROR(INDEX(Returns!A:A,MATCH(B30,Returns!B:B,0)),"No")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9">
        <v>0.2</v>
      </c>
      <c r="U31" s="1">
        <v>15.524999999999991</v>
      </c>
      <c r="V31" s="35" t="str">
        <f>IF(M31=People!$B$5,People!$A$5,IF(M31=People!$B$4,People!$A$4,IF(M31=People!$B$3,People!$A$3,IF(M31=People!$B$2,People!$A$2,0))))</f>
        <v>Chuck Magee</v>
      </c>
      <c r="W31" s="35" t="str">
        <f>IFERROR(INDEX(Returns!A:A,MATCH(B31,Returns!B:B,0)),"No")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9">
        <v>0.2</v>
      </c>
      <c r="U32" s="1">
        <v>1.1015999999999997</v>
      </c>
      <c r="V32" s="35" t="str">
        <f>IF(M32=People!$B$5,People!$A$5,IF(M32=People!$B$4,People!$A$4,IF(M32=People!$B$3,People!$A$3,IF(M32=People!$B$2,People!$A$2,0))))</f>
        <v>Chuck Magee</v>
      </c>
      <c r="W32" s="35" t="str">
        <f>IFERROR(INDEX(Returns!A:A,MATCH(B32,Returns!B:B,0)),"No")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9">
        <v>0.2</v>
      </c>
      <c r="U33" s="1">
        <v>9.7091999999999885</v>
      </c>
      <c r="V33" s="35" t="str">
        <f>IF(M33=People!$B$5,People!$A$5,IF(M33=People!$B$4,People!$A$4,IF(M33=People!$B$3,People!$A$3,IF(M33=People!$B$2,People!$A$2,0))))</f>
        <v>Chuck Magee</v>
      </c>
      <c r="W33" s="35" t="str">
        <f>IFERROR(INDEX(Returns!A:A,MATCH(B33,Returns!B:B,0)),"No")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9">
        <v>0.7</v>
      </c>
      <c r="U34" s="1">
        <v>-5.7149999999999999</v>
      </c>
      <c r="V34" s="35" t="str">
        <f>IF(M34=People!$B$5,People!$A$5,IF(M34=People!$B$4,People!$A$4,IF(M34=People!$B$3,People!$A$3,IF(M34=People!$B$2,People!$A$2,0))))</f>
        <v>Chuck Magee</v>
      </c>
      <c r="W34" s="35" t="str">
        <f>IFERROR(INDEX(Returns!A:A,MATCH(B34,Returns!B:B,0)),"No")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9">
        <v>0.2</v>
      </c>
      <c r="U35" s="1">
        <v>3.5460000000000007</v>
      </c>
      <c r="V35" s="35" t="str">
        <f>IF(M35=People!$B$5,People!$A$5,IF(M35=People!$B$4,People!$A$4,IF(M35=People!$B$3,People!$A$3,IF(M35=People!$B$2,People!$A$2,0))))</f>
        <v>Chuck Magee</v>
      </c>
      <c r="W35" s="35" t="str">
        <f>IFERROR(INDEX(Returns!A:A,MATCH(B35,Returns!B:B,0)),"No")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9">
        <v>0.2</v>
      </c>
      <c r="U36" s="1">
        <v>9.9467999999999979</v>
      </c>
      <c r="V36" s="35" t="str">
        <f>IF(M36=People!$B$5,People!$A$5,IF(M36=People!$B$4,People!$A$4,IF(M36=People!$B$3,People!$A$3,IF(M36=People!$B$2,People!$A$2,0))))</f>
        <v>Kelly Williams</v>
      </c>
      <c r="W36" s="35" t="str">
        <f>IFERROR(INDEX(Returns!A:A,MATCH(B36,Returns!B:B,0)),"No")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9">
        <v>0.2</v>
      </c>
      <c r="U37" s="1">
        <v>123.47369999999989</v>
      </c>
      <c r="V37" s="35" t="str">
        <f>IF(M37=People!$B$5,People!$A$5,IF(M37=People!$B$4,People!$A$4,IF(M37=People!$B$3,People!$A$3,IF(M37=People!$B$2,People!$A$2,0))))</f>
        <v>Kelly Williams</v>
      </c>
      <c r="W37" s="35" t="str">
        <f>IFERROR(INDEX(Returns!A:A,MATCH(B37,Returns!B:B,0)),"No")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9">
        <v>0.6</v>
      </c>
      <c r="U38" s="1">
        <v>-147.96300000000002</v>
      </c>
      <c r="V38" s="35" t="str">
        <f>IF(M38=People!$B$5,People!$A$5,IF(M38=People!$B$4,People!$A$4,IF(M38=People!$B$3,People!$A$3,IF(M38=People!$B$2,People!$A$2,0))))</f>
        <v>Kelly Williams</v>
      </c>
      <c r="W38" s="35" t="str">
        <f>IFERROR(INDEX(Returns!A:A,MATCH(B38,Returns!B:B,0)),"No")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9">
        <v>0.2</v>
      </c>
      <c r="U39" s="1">
        <v>35.414999999999999</v>
      </c>
      <c r="V39" s="35" t="str">
        <f>IF(M39=People!$B$5,People!$A$5,IF(M39=People!$B$4,People!$A$4,IF(M39=People!$B$3,People!$A$3,IF(M39=People!$B$2,People!$A$2,0))))</f>
        <v>Kelly Williams</v>
      </c>
      <c r="W39" s="35" t="str">
        <f>IFERROR(INDEX(Returns!A:A,MATCH(B39,Returns!B:B,0)),"No")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9">
        <v>0.32</v>
      </c>
      <c r="U40" s="1">
        <v>-46.976400000000012</v>
      </c>
      <c r="V40" s="35" t="str">
        <f>IF(M40=People!$B$5,People!$A$5,IF(M40=People!$B$4,People!$A$4,IF(M40=People!$B$3,People!$A$3,IF(M40=People!$B$2,People!$A$2,0))))</f>
        <v>Kelly Williams</v>
      </c>
      <c r="W40" s="35" t="str">
        <f>IFERROR(INDEX(Returns!A:A,MATCH(B40,Returns!B:B,0)),"No")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9">
        <v>0.3</v>
      </c>
      <c r="U41" s="1">
        <v>-15.146999999999991</v>
      </c>
      <c r="V41" s="35" t="str">
        <f>IF(M41=People!$B$5,People!$A$5,IF(M41=People!$B$4,People!$A$4,IF(M41=People!$B$3,People!$A$3,IF(M41=People!$B$2,People!$A$2,0))))</f>
        <v>Kelly Williams</v>
      </c>
      <c r="W41" s="35" t="str">
        <f>IFERROR(INDEX(Returns!A:A,MATCH(B41,Returns!B:B,0)),"No")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9">
        <v>0.2</v>
      </c>
      <c r="U42" s="1">
        <v>41.756399999999957</v>
      </c>
      <c r="V42" s="35" t="str">
        <f>IF(M42=People!$B$5,People!$A$5,IF(M42=People!$B$4,People!$A$4,IF(M42=People!$B$3,People!$A$3,IF(M42=People!$B$2,People!$A$2,0))))</f>
        <v>Kelly Williams</v>
      </c>
      <c r="W42" s="35" t="str">
        <f>IFERROR(INDEX(Returns!A:A,MATCH(B42,Returns!B:B,0)),"No")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9">
        <v>0.2</v>
      </c>
      <c r="U43" s="1">
        <v>16.556399999999996</v>
      </c>
      <c r="V43" s="35" t="str">
        <f>IF(M43=People!$B$5,People!$A$5,IF(M43=People!$B$4,People!$A$4,IF(M43=People!$B$3,People!$A$3,IF(M43=People!$B$2,People!$A$2,0))))</f>
        <v>Kelly Williams</v>
      </c>
      <c r="W43" s="35" t="str">
        <f>IFERROR(INDEX(Returns!A:A,MATCH(B43,Returns!B:B,0)),"No")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32">
        <v>77.88</v>
      </c>
      <c r="S44" s="1">
        <v>2</v>
      </c>
      <c r="T44" s="9">
        <v>0</v>
      </c>
      <c r="U44" s="1">
        <v>3.8939999999999912</v>
      </c>
      <c r="V44" s="35" t="str">
        <f>IF(M44=People!$B$5,People!$A$5,IF(M44=People!$B$4,People!$A$4,IF(M44=People!$B$3,People!$A$3,IF(M44=People!$B$2,People!$A$2,0))))</f>
        <v>Anna Andreadi</v>
      </c>
      <c r="W44" s="35" t="str">
        <f>IFERROR(INDEX(Returns!A:A,MATCH(B44,Returns!B:B,0)),"No")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9">
        <v>0.2</v>
      </c>
      <c r="U45" s="1">
        <v>9.5616000000000092</v>
      </c>
      <c r="V45" s="35" t="str">
        <f>IF(M45=People!$B$5,People!$A$5,IF(M45=People!$B$4,People!$A$4,IF(M45=People!$B$3,People!$A$3,IF(M45=People!$B$2,People!$A$2,0))))</f>
        <v>Cassandra Brandow</v>
      </c>
      <c r="W45" s="35" t="str">
        <f>IFERROR(INDEX(Returns!A:A,MATCH(B45,Returns!B:B,0)),"No")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9">
        <v>0</v>
      </c>
      <c r="U46" s="1">
        <v>19.7714</v>
      </c>
      <c r="V46" s="35" t="str">
        <f>IF(M46=People!$B$5,People!$A$5,IF(M46=People!$B$4,People!$A$4,IF(M46=People!$B$3,People!$A$3,IF(M46=People!$B$2,People!$A$2,0))))</f>
        <v>Kelly Williams</v>
      </c>
      <c r="W46" s="35" t="str">
        <f>IFERROR(INDEX(Returns!A:A,MATCH(B46,Returns!B:B,0)),"No")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9">
        <v>0</v>
      </c>
      <c r="U47" s="1">
        <v>8.2061999999999991</v>
      </c>
      <c r="V47" s="35" t="str">
        <f>IF(M47=People!$B$5,People!$A$5,IF(M47=People!$B$4,People!$A$4,IF(M47=People!$B$3,People!$A$3,IF(M47=People!$B$2,People!$A$2,0))))</f>
        <v>Kelly Williams</v>
      </c>
      <c r="W47" s="35" t="str">
        <f>IFERROR(INDEX(Returns!A:A,MATCH(B47,Returns!B:B,0)),"No")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9">
        <v>0</v>
      </c>
      <c r="U48" s="1">
        <v>8.4783999999999935</v>
      </c>
      <c r="V48" s="35" t="str">
        <f>IF(M48=People!$B$5,People!$A$5,IF(M48=People!$B$4,People!$A$4,IF(M48=People!$B$3,People!$A$3,IF(M48=People!$B$2,People!$A$2,0))))</f>
        <v>Kelly Williams</v>
      </c>
      <c r="W48" s="35" t="str">
        <f>IFERROR(INDEX(Returns!A:A,MATCH(B48,Returns!B:B,0)),"No")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9">
        <v>0</v>
      </c>
      <c r="U49" s="1">
        <v>4.9500000000000011</v>
      </c>
      <c r="V49" s="35" t="str">
        <f>IF(M49=People!$B$5,People!$A$5,IF(M49=People!$B$4,People!$A$4,IF(M49=People!$B$3,People!$A$3,IF(M49=People!$B$2,People!$A$2,0))))</f>
        <v>Chuck Magee</v>
      </c>
      <c r="W49" s="35" t="str">
        <f>IFERROR(INDEX(Returns!A:A,MATCH(B49,Returns!B:B,0)),"No")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9">
        <v>0</v>
      </c>
      <c r="U50" s="1">
        <v>6.104000000000001</v>
      </c>
      <c r="V50" s="35" t="str">
        <f>IF(M50=People!$B$5,People!$A$5,IF(M50=People!$B$4,People!$A$4,IF(M50=People!$B$3,People!$A$3,IF(M50=People!$B$2,People!$A$2,0))))</f>
        <v>Chuck Magee</v>
      </c>
      <c r="W50" s="35" t="str">
        <f>IFERROR(INDEX(Returns!A:A,MATCH(B50,Returns!B:B,0)),"No")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9">
        <v>0</v>
      </c>
      <c r="U51" s="1">
        <v>17.9634</v>
      </c>
      <c r="V51" s="35" t="str">
        <f>IF(M51=People!$B$5,People!$A$5,IF(M51=People!$B$4,People!$A$4,IF(M51=People!$B$3,People!$A$3,IF(M51=People!$B$2,People!$A$2,0))))</f>
        <v>Kelly Williams</v>
      </c>
      <c r="W51" s="35" t="str">
        <f>IFERROR(INDEX(Returns!A:A,MATCH(B51,Returns!B:B,0)),"No")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9">
        <v>0</v>
      </c>
      <c r="U52" s="1">
        <v>35.334599999999995</v>
      </c>
      <c r="V52" s="35" t="str">
        <f>IF(M52=People!$B$5,People!$A$5,IF(M52=People!$B$4,People!$A$4,IF(M52=People!$B$3,People!$A$3,IF(M52=People!$B$2,People!$A$2,0))))</f>
        <v>Kelly Williams</v>
      </c>
      <c r="W52" s="35" t="str">
        <f>IFERROR(INDEX(Returns!A:A,MATCH(B52,Returns!B:B,0)),"No")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9">
        <v>0</v>
      </c>
      <c r="U53" s="1">
        <v>2.9567999999999999</v>
      </c>
      <c r="V53" s="35" t="str">
        <f>IF(M53=People!$B$5,People!$A$5,IF(M53=People!$B$4,People!$A$4,IF(M53=People!$B$3,People!$A$3,IF(M53=People!$B$2,People!$A$2,0))))</f>
        <v>Kelly Williams</v>
      </c>
      <c r="W53" s="35" t="str">
        <f>IFERROR(INDEX(Returns!A:A,MATCH(B53,Returns!B:B,0)),"No")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9">
        <v>0</v>
      </c>
      <c r="U54" s="1">
        <v>17.098099999999988</v>
      </c>
      <c r="V54" s="35" t="str">
        <f>IF(M54=People!$B$5,People!$A$5,IF(M54=People!$B$4,People!$A$4,IF(M54=People!$B$3,People!$A$3,IF(M54=People!$B$2,People!$A$2,0))))</f>
        <v>Kelly Williams</v>
      </c>
      <c r="W54" s="35" t="str">
        <f>IFERROR(INDEX(Returns!A:A,MATCH(B54,Returns!B:B,0)),"No")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9">
        <v>0</v>
      </c>
      <c r="U55" s="1">
        <v>6.2566000000000006</v>
      </c>
      <c r="V55" s="35" t="str">
        <f>IF(M55=People!$B$5,People!$A$5,IF(M55=People!$B$4,People!$A$4,IF(M55=People!$B$3,People!$A$3,IF(M55=People!$B$2,People!$A$2,0))))</f>
        <v>Chuck Magee</v>
      </c>
      <c r="W55" s="35" t="str">
        <f>IFERROR(INDEX(Returns!A:A,MATCH(B55,Returns!B:B,0)),"No")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9">
        <v>0</v>
      </c>
      <c r="U56" s="1">
        <v>298.68549999999999</v>
      </c>
      <c r="V56" s="35" t="str">
        <f>IF(M56=People!$B$5,People!$A$5,IF(M56=People!$B$4,People!$A$4,IF(M56=People!$B$3,People!$A$3,IF(M56=People!$B$2,People!$A$2,0))))</f>
        <v>Chuck Magee</v>
      </c>
      <c r="W56" s="35" t="str">
        <f>IFERROR(INDEX(Returns!A:A,MATCH(B56,Returns!B:B,0)),"No")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9">
        <v>0</v>
      </c>
      <c r="U57" s="1">
        <v>52.139999999999986</v>
      </c>
      <c r="V57" s="35" t="str">
        <f>IF(M57=People!$B$5,People!$A$5,IF(M57=People!$B$4,People!$A$4,IF(M57=People!$B$3,People!$A$3,IF(M57=People!$B$2,People!$A$2,0))))</f>
        <v>Chuck Magee</v>
      </c>
      <c r="W57" s="35" t="str">
        <f>IFERROR(INDEX(Returns!A:A,MATCH(B57,Returns!B:B,0)),"No")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9">
        <v>0</v>
      </c>
      <c r="U58" s="1">
        <v>15.552000000000001</v>
      </c>
      <c r="V58" s="35" t="str">
        <f>IF(M58=People!$B$5,People!$A$5,IF(M58=People!$B$4,People!$A$4,IF(M58=People!$B$3,People!$A$3,IF(M58=People!$B$2,People!$A$2,0))))</f>
        <v>Chuck Magee</v>
      </c>
      <c r="W58" s="35" t="str">
        <f>IFERROR(INDEX(Returns!A:A,MATCH(B58,Returns!B:B,0)),"No")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9">
        <v>0.1</v>
      </c>
      <c r="U59" s="1">
        <v>7.0980000000000061</v>
      </c>
      <c r="V59" s="35" t="str">
        <f>IF(M59=People!$B$5,People!$A$5,IF(M59=People!$B$4,People!$A$4,IF(M59=People!$B$3,People!$A$3,IF(M59=People!$B$2,People!$A$2,0))))</f>
        <v>Chuck Magee</v>
      </c>
      <c r="W59" s="35" t="str">
        <f>IFERROR(INDEX(Returns!A:A,MATCH(B59,Returns!B:B,0)),"No")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9">
        <v>0</v>
      </c>
      <c r="U60" s="1">
        <v>6.9888000000000003</v>
      </c>
      <c r="V60" s="35" t="str">
        <f>IF(M60=People!$B$5,People!$A$5,IF(M60=People!$B$4,People!$A$4,IF(M60=People!$B$3,People!$A$3,IF(M60=People!$B$2,People!$A$2,0))))</f>
        <v>Chuck Magee</v>
      </c>
      <c r="W60" s="35" t="str">
        <f>IFERROR(INDEX(Returns!A:A,MATCH(B60,Returns!B:B,0)),"No")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9">
        <v>0</v>
      </c>
      <c r="U61" s="1">
        <v>3.3000000000000007</v>
      </c>
      <c r="V61" s="35" t="str">
        <f>IF(M61=People!$B$5,People!$A$5,IF(M61=People!$B$4,People!$A$4,IF(M61=People!$B$3,People!$A$3,IF(M61=People!$B$2,People!$A$2,0))))</f>
        <v>Chuck Magee</v>
      </c>
      <c r="W61" s="35" t="str">
        <f>IFERROR(INDEX(Returns!A:A,MATCH(B61,Returns!B:B,0)),"No")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9">
        <v>0.2</v>
      </c>
      <c r="U62" s="1">
        <v>16.361999999999998</v>
      </c>
      <c r="V62" s="35" t="str">
        <f>IF(M62=People!$B$5,People!$A$5,IF(M62=People!$B$4,People!$A$4,IF(M62=People!$B$3,People!$A$3,IF(M62=People!$B$2,People!$A$2,0))))</f>
        <v>Chuck Magee</v>
      </c>
      <c r="W62" s="35" t="str">
        <f>IFERROR(INDEX(Returns!A:A,MATCH(B62,Returns!B:B,0)),"No")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9">
        <v>0</v>
      </c>
      <c r="U63" s="1">
        <v>0.84</v>
      </c>
      <c r="V63" s="35" t="str">
        <f>IF(M63=People!$B$5,People!$A$5,IF(M63=People!$B$4,People!$A$4,IF(M63=People!$B$3,People!$A$3,IF(M63=People!$B$2,People!$A$2,0))))</f>
        <v>Chuck Magee</v>
      </c>
      <c r="W63" s="35" t="str">
        <f>IFERROR(INDEX(Returns!A:A,MATCH(B63,Returns!B:B,0)),"No")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32">
        <v>13.98</v>
      </c>
      <c r="S64" s="1">
        <v>2</v>
      </c>
      <c r="T64" s="9">
        <v>0</v>
      </c>
      <c r="U64" s="1">
        <v>6.1512000000000011</v>
      </c>
      <c r="V64" s="35" t="str">
        <f>IF(M64=People!$B$5,People!$A$5,IF(M64=People!$B$4,People!$A$4,IF(M64=People!$B$3,People!$A$3,IF(M64=People!$B$2,People!$A$2,0))))</f>
        <v>Anna Andreadi</v>
      </c>
      <c r="W64" s="35" t="str">
        <f>IFERROR(INDEX(Returns!A:A,MATCH(B64,Returns!B:B,0)),"No")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32">
        <v>25.824000000000002</v>
      </c>
      <c r="S65" s="1">
        <v>6</v>
      </c>
      <c r="T65" s="9">
        <v>0.2</v>
      </c>
      <c r="U65" s="1">
        <v>9.3612000000000002</v>
      </c>
      <c r="V65" s="35" t="str">
        <f>IF(M65=People!$B$5,People!$A$5,IF(M65=People!$B$4,People!$A$4,IF(M65=People!$B$3,People!$A$3,IF(M65=People!$B$2,People!$A$2,0))))</f>
        <v>Anna Andreadi</v>
      </c>
      <c r="W65" s="35" t="str">
        <f>IFERROR(INDEX(Returns!A:A,MATCH(B65,Returns!B:B,0)),"No")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32">
        <v>146.72999999999999</v>
      </c>
      <c r="S66" s="1">
        <v>3</v>
      </c>
      <c r="T66" s="9">
        <v>0</v>
      </c>
      <c r="U66" s="1">
        <v>68.963099999999997</v>
      </c>
      <c r="V66" s="35" t="str">
        <f>IF(M66=People!$B$5,People!$A$5,IF(M66=People!$B$4,People!$A$4,IF(M66=People!$B$3,People!$A$3,IF(M66=People!$B$2,People!$A$2,0))))</f>
        <v>Anna Andreadi</v>
      </c>
      <c r="W66" s="35" t="str">
        <f>IFERROR(INDEX(Returns!A:A,MATCH(B66,Returns!B:B,0)),"No")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32">
        <v>79.760000000000005</v>
      </c>
      <c r="S67" s="1">
        <v>4</v>
      </c>
      <c r="T67" s="9">
        <v>0</v>
      </c>
      <c r="U67" s="1">
        <v>22.332800000000006</v>
      </c>
      <c r="V67" s="35" t="str">
        <f>IF(M67=People!$B$5,People!$A$5,IF(M67=People!$B$4,People!$A$4,IF(M67=People!$B$3,People!$A$3,IF(M67=People!$B$2,People!$A$2,0))))</f>
        <v>Anna Andreadi</v>
      </c>
      <c r="W67" s="35" t="str">
        <f>IFERROR(INDEX(Returns!A:A,MATCH(B67,Returns!B:B,0)),"No")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9">
        <v>0.3</v>
      </c>
      <c r="U68" s="1">
        <v>-15.222500000000011</v>
      </c>
      <c r="V68" s="35" t="str">
        <f>IF(M68=People!$B$5,People!$A$5,IF(M68=People!$B$4,People!$A$4,IF(M68=People!$B$3,People!$A$3,IF(M68=People!$B$2,People!$A$2,0))))</f>
        <v>Kelly Williams</v>
      </c>
      <c r="W68" s="35" t="str">
        <f>IFERROR(INDEX(Returns!A:A,MATCH(B68,Returns!B:B,0)),"No")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32">
        <v>1113.0240000000001</v>
      </c>
      <c r="S69" s="1">
        <v>8</v>
      </c>
      <c r="T69" s="9">
        <v>0.2</v>
      </c>
      <c r="U69" s="1">
        <v>111.30239999999998</v>
      </c>
      <c r="V69" s="35" t="str">
        <f>IF(M69=People!$B$5,People!$A$5,IF(M69=People!$B$4,People!$A$4,IF(M69=People!$B$3,People!$A$3,IF(M69=People!$B$2,People!$A$2,0))))</f>
        <v>Anna Andreadi</v>
      </c>
      <c r="W69" s="35" t="str">
        <f>IFERROR(INDEX(Returns!A:A,MATCH(B69,Returns!B:B,0)),"No")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32">
        <v>167.96800000000002</v>
      </c>
      <c r="S70" s="1">
        <v>4</v>
      </c>
      <c r="T70" s="9">
        <v>0.2</v>
      </c>
      <c r="U70" s="1">
        <v>62.988</v>
      </c>
      <c r="V70" s="35" t="str">
        <f>IF(M70=People!$B$5,People!$A$5,IF(M70=People!$B$4,People!$A$4,IF(M70=People!$B$3,People!$A$3,IF(M70=People!$B$2,People!$A$2,0))))</f>
        <v>Anna Andreadi</v>
      </c>
      <c r="W70" s="35" t="str">
        <f>IFERROR(INDEX(Returns!A:A,MATCH(B70,Returns!B:B,0)),"No")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9">
        <v>0</v>
      </c>
      <c r="U71" s="1">
        <v>35.663599999999995</v>
      </c>
      <c r="V71" s="35" t="str">
        <f>IF(M71=People!$B$5,People!$A$5,IF(M71=People!$B$4,People!$A$4,IF(M71=People!$B$3,People!$A$3,IF(M71=People!$B$2,People!$A$2,0))))</f>
        <v>Cassandra Brandow</v>
      </c>
      <c r="W71" s="35" t="str">
        <f>IFERROR(INDEX(Returns!A:A,MATCH(B71,Returns!B:B,0)),"No")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9">
        <v>0.2</v>
      </c>
      <c r="U72" s="1">
        <v>1.7309999999999999</v>
      </c>
      <c r="V72" s="35" t="str">
        <f>IF(M72=People!$B$5,People!$A$5,IF(M72=People!$B$4,People!$A$4,IF(M72=People!$B$3,People!$A$3,IF(M72=People!$B$2,People!$A$2,0))))</f>
        <v>Chuck Magee</v>
      </c>
      <c r="W72" s="35" t="str">
        <f>IFERROR(INDEX(Returns!A:A,MATCH(B72,Returns!B:B,0)),"No")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9">
        <v>0</v>
      </c>
      <c r="U73" s="1">
        <v>8.7629999999999999</v>
      </c>
      <c r="V73" s="35" t="str">
        <f>IF(M73=People!$B$5,People!$A$5,IF(M73=People!$B$4,People!$A$4,IF(M73=People!$B$3,People!$A$3,IF(M73=People!$B$2,People!$A$2,0))))</f>
        <v>Kelly Williams</v>
      </c>
      <c r="W73" s="35" t="str">
        <f>IFERROR(INDEX(Returns!A:A,MATCH(B73,Returns!B:B,0)),"No")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9">
        <v>0.2</v>
      </c>
      <c r="U74" s="1">
        <v>-114.39120000000003</v>
      </c>
      <c r="V74" s="35" t="str">
        <f>IF(M74=People!$B$5,People!$A$5,IF(M74=People!$B$4,People!$A$4,IF(M74=People!$B$3,People!$A$3,IF(M74=People!$B$2,People!$A$2,0))))</f>
        <v>Cassandra Brandow</v>
      </c>
      <c r="W74" s="35" t="str">
        <f>IFERROR(INDEX(Returns!A:A,MATCH(B74,Returns!B:B,0)),"No")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9">
        <v>0.2</v>
      </c>
      <c r="U75" s="1">
        <v>1.2129999999999974</v>
      </c>
      <c r="V75" s="35" t="str">
        <f>IF(M75=People!$B$5,People!$A$5,IF(M75=People!$B$4,People!$A$4,IF(M75=People!$B$3,People!$A$3,IF(M75=People!$B$2,People!$A$2,0))))</f>
        <v>Cassandra Brandow</v>
      </c>
      <c r="W75" s="35" t="str">
        <f>IFERROR(INDEX(Returns!A:A,MATCH(B75,Returns!B:B,0)),"No")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9">
        <v>0.2</v>
      </c>
      <c r="U76" s="1">
        <v>-18.196000000000002</v>
      </c>
      <c r="V76" s="35" t="str">
        <f>IF(M76=People!$B$5,People!$A$5,IF(M76=People!$B$4,People!$A$4,IF(M76=People!$B$3,People!$A$3,IF(M76=People!$B$2,People!$A$2,0))))</f>
        <v>Cassandra Brandow</v>
      </c>
      <c r="W76" s="35" t="str">
        <f>IFERROR(INDEX(Returns!A:A,MATCH(B76,Returns!B:B,0)),"No")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9">
        <v>0.8</v>
      </c>
      <c r="U77" s="1">
        <v>-1.9344000000000006</v>
      </c>
      <c r="V77" s="35" t="str">
        <f>IF(M77=People!$B$5,People!$A$5,IF(M77=People!$B$4,People!$A$4,IF(M77=People!$B$3,People!$A$3,IF(M77=People!$B$2,People!$A$2,0))))</f>
        <v>Kelly Williams</v>
      </c>
      <c r="W77" s="35" t="str">
        <f>IFERROR(INDEX(Returns!A:A,MATCH(B77,Returns!B:B,0)),"No")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9">
        <v>0.6</v>
      </c>
      <c r="U78" s="1">
        <v>-5.8248000000000015</v>
      </c>
      <c r="V78" s="35" t="str">
        <f>IF(M78=People!$B$5,People!$A$5,IF(M78=People!$B$4,People!$A$4,IF(M78=People!$B$3,People!$A$3,IF(M78=People!$B$2,People!$A$2,0))))</f>
        <v>Kelly Williams</v>
      </c>
      <c r="W78" s="35" t="str">
        <f>IFERROR(INDEX(Returns!A:A,MATCH(B78,Returns!B:B,0)),"No")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9">
        <v>0.2</v>
      </c>
      <c r="U79" s="1">
        <v>2.724000000000002</v>
      </c>
      <c r="V79" s="35" t="str">
        <f>IF(M79=People!$B$5,People!$A$5,IF(M79=People!$B$4,People!$A$4,IF(M79=People!$B$3,People!$A$3,IF(M79=People!$B$2,People!$A$2,0))))</f>
        <v>Kelly Williams</v>
      </c>
      <c r="W79" s="35" t="str">
        <f>IFERROR(INDEX(Returns!A:A,MATCH(B79,Returns!B:B,0)),"No")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9">
        <v>0.6</v>
      </c>
      <c r="U80" s="1">
        <v>-14.475000000000001</v>
      </c>
      <c r="V80" s="35" t="str">
        <f>IF(M80=People!$B$5,People!$A$5,IF(M80=People!$B$4,People!$A$4,IF(M80=People!$B$3,People!$A$3,IF(M80=People!$B$2,People!$A$2,0))))</f>
        <v>Kelly Williams</v>
      </c>
      <c r="W80" s="35" t="str">
        <f>IFERROR(INDEX(Returns!A:A,MATCH(B80,Returns!B:B,0)),"No")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9">
        <v>0</v>
      </c>
      <c r="U81" s="1">
        <v>56.20320000000001</v>
      </c>
      <c r="V81" s="35" t="str">
        <f>IF(M81=People!$B$5,People!$A$5,IF(M81=People!$B$4,People!$A$4,IF(M81=People!$B$3,People!$A$3,IF(M81=People!$B$2,People!$A$2,0))))</f>
        <v>Cassandra Brandow</v>
      </c>
      <c r="W81" s="35" t="str">
        <f>IFERROR(INDEX(Returns!A:A,MATCH(B81,Returns!B:B,0)),"No")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9">
        <v>0</v>
      </c>
      <c r="U82" s="1">
        <v>8.0351999999999997</v>
      </c>
      <c r="V82" s="35" t="str">
        <f>IF(M82=People!$B$5,People!$A$5,IF(M82=People!$B$4,People!$A$4,IF(M82=People!$B$3,People!$A$3,IF(M82=People!$B$2,People!$A$2,0))))</f>
        <v>Cassandra Brandow</v>
      </c>
      <c r="W82" s="35" t="str">
        <f>IFERROR(INDEX(Returns!A:A,MATCH(B82,Returns!B:B,0)),"No")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32">
        <v>14.9</v>
      </c>
      <c r="S83" s="1">
        <v>5</v>
      </c>
      <c r="T83" s="9">
        <v>0</v>
      </c>
      <c r="U83" s="1">
        <v>4.1720000000000006</v>
      </c>
      <c r="V83" s="35" t="str">
        <f>IF(M83=People!$B$5,People!$A$5,IF(M83=People!$B$4,People!$A$4,IF(M83=People!$B$3,People!$A$3,IF(M83=People!$B$2,People!$A$2,0))))</f>
        <v>Anna Andreadi</v>
      </c>
      <c r="W83" s="35" t="str">
        <f>IFERROR(INDEX(Returns!A:A,MATCH(B83,Returns!B:B,0)),"No")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32">
        <v>21.39</v>
      </c>
      <c r="S84" s="1">
        <v>1</v>
      </c>
      <c r="T84" s="9">
        <v>0</v>
      </c>
      <c r="U84" s="1">
        <v>6.2030999999999992</v>
      </c>
      <c r="V84" s="35" t="str">
        <f>IF(M84=People!$B$5,People!$A$5,IF(M84=People!$B$4,People!$A$4,IF(M84=People!$B$3,People!$A$3,IF(M84=People!$B$2,People!$A$2,0))))</f>
        <v>Anna Andreadi</v>
      </c>
      <c r="W84" s="35" t="str">
        <f>IFERROR(INDEX(Returns!A:A,MATCH(B84,Returns!B:B,0)),"No")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9">
        <v>0.2</v>
      </c>
      <c r="U85" s="1">
        <v>62.807499999999976</v>
      </c>
      <c r="V85" s="35" t="str">
        <f>IF(M85=People!$B$5,People!$A$5,IF(M85=People!$B$4,People!$A$4,IF(M85=People!$B$3,People!$A$3,IF(M85=People!$B$2,People!$A$2,0))))</f>
        <v>Cassandra Brandow</v>
      </c>
      <c r="W85" s="35" t="str">
        <f>IFERROR(INDEX(Returns!A:A,MATCH(B85,Returns!B:B,0)),"No")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9">
        <v>0.2</v>
      </c>
      <c r="U86" s="1">
        <v>-48.954900000000002</v>
      </c>
      <c r="V86" s="35" t="str">
        <f>IF(M86=People!$B$5,People!$A$5,IF(M86=People!$B$4,People!$A$4,IF(M86=People!$B$3,People!$A$3,IF(M86=People!$B$2,People!$A$2,0))))</f>
        <v>Kelly Williams</v>
      </c>
      <c r="W86" s="35" t="str">
        <f>IFERROR(INDEX(Returns!A:A,MATCH(B86,Returns!B:B,0)),"No")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9">
        <v>0</v>
      </c>
      <c r="U87" s="1">
        <v>33.215599999999995</v>
      </c>
      <c r="V87" s="35" t="str">
        <f>IF(M87=People!$B$5,People!$A$5,IF(M87=People!$B$4,People!$A$4,IF(M87=People!$B$3,People!$A$3,IF(M87=People!$B$2,People!$A$2,0))))</f>
        <v>Cassandra Brandow</v>
      </c>
      <c r="W87" s="35" t="str">
        <f>IFERROR(INDEX(Returns!A:A,MATCH(B87,Returns!B:B,0)),"No")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9">
        <v>0</v>
      </c>
      <c r="U88" s="1">
        <v>6.796599999999998</v>
      </c>
      <c r="V88" s="35" t="str">
        <f>IF(M88=People!$B$5,People!$A$5,IF(M88=People!$B$4,People!$A$4,IF(M88=People!$B$3,People!$A$3,IF(M88=People!$B$2,People!$A$2,0))))</f>
        <v>Kelly Williams</v>
      </c>
      <c r="W88" s="35" t="str">
        <f>IFERROR(INDEX(Returns!A:A,MATCH(B88,Returns!B:B,0)),"No")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9">
        <v>0</v>
      </c>
      <c r="U89" s="1">
        <v>2.9567999999999999</v>
      </c>
      <c r="V89" s="35" t="str">
        <f>IF(M89=People!$B$5,People!$A$5,IF(M89=People!$B$4,People!$A$4,IF(M89=People!$B$3,People!$A$3,IF(M89=People!$B$2,People!$A$2,0))))</f>
        <v>Kelly Williams</v>
      </c>
      <c r="W89" s="35" t="str">
        <f>IFERROR(INDEX(Returns!A:A,MATCH(B89,Returns!B:B,0)),"No")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9">
        <v>0.2</v>
      </c>
      <c r="U90" s="1">
        <v>13.857199999999999</v>
      </c>
      <c r="V90" s="35" t="str">
        <f>IF(M90=People!$B$5,People!$A$5,IF(M90=People!$B$4,People!$A$4,IF(M90=People!$B$3,People!$A$3,IF(M90=People!$B$2,People!$A$2,0))))</f>
        <v>Kelly Williams</v>
      </c>
      <c r="W90" s="35" t="str">
        <f>IFERROR(INDEX(Returns!A:A,MATCH(B90,Returns!B:B,0)),"No")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32">
        <v>20.100000000000001</v>
      </c>
      <c r="S91" s="1">
        <v>3</v>
      </c>
      <c r="T91" s="9">
        <v>0</v>
      </c>
      <c r="U91" s="1">
        <v>6.6329999999999982</v>
      </c>
      <c r="V91" s="35" t="str">
        <f>IF(M91=People!$B$5,People!$A$5,IF(M91=People!$B$4,People!$A$4,IF(M91=People!$B$3,People!$A$3,IF(M91=People!$B$2,People!$A$2,0))))</f>
        <v>Anna Andreadi</v>
      </c>
      <c r="W91" s="35" t="str">
        <f>IFERROR(INDEX(Returns!A:A,MATCH(B91,Returns!B:B,0)),"No")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32">
        <v>73.584000000000003</v>
      </c>
      <c r="S92" s="1">
        <v>2</v>
      </c>
      <c r="T92" s="9">
        <v>0.2</v>
      </c>
      <c r="U92" s="1">
        <v>8.2781999999999982</v>
      </c>
      <c r="V92" s="35" t="str">
        <f>IF(M92=People!$B$5,People!$A$5,IF(M92=People!$B$4,People!$A$4,IF(M92=People!$B$3,People!$A$3,IF(M92=People!$B$2,People!$A$2,0))))</f>
        <v>Anna Andreadi</v>
      </c>
      <c r="W92" s="35" t="str">
        <f>IFERROR(INDEX(Returns!A:A,MATCH(B92,Returns!B:B,0)),"No")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32">
        <v>6.48</v>
      </c>
      <c r="S93" s="1">
        <v>1</v>
      </c>
      <c r="T93" s="9">
        <v>0</v>
      </c>
      <c r="U93" s="1">
        <v>3.1104000000000003</v>
      </c>
      <c r="V93" s="35" t="str">
        <f>IF(M93=People!$B$5,People!$A$5,IF(M93=People!$B$4,People!$A$4,IF(M93=People!$B$3,People!$A$3,IF(M93=People!$B$2,People!$A$2,0))))</f>
        <v>Anna Andreadi</v>
      </c>
      <c r="W93" s="35" t="str">
        <f>IFERROR(INDEX(Returns!A:A,MATCH(B93,Returns!B:B,0)),"No")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9">
        <v>0</v>
      </c>
      <c r="U94" s="1">
        <v>6.2208000000000006</v>
      </c>
      <c r="V94" s="35" t="str">
        <f>IF(M94=People!$B$5,People!$A$5,IF(M94=People!$B$4,People!$A$4,IF(M94=People!$B$3,People!$A$3,IF(M94=People!$B$2,People!$A$2,0))))</f>
        <v>Kelly Williams</v>
      </c>
      <c r="W94" s="35" t="str">
        <f>IFERROR(INDEX(Returns!A:A,MATCH(B94,Returns!B:B,0)),"No")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9">
        <v>0</v>
      </c>
      <c r="U95" s="1">
        <v>16.535399999999996</v>
      </c>
      <c r="V95" s="35" t="str">
        <f>IF(M95=People!$B$5,People!$A$5,IF(M95=People!$B$4,People!$A$4,IF(M95=People!$B$3,People!$A$3,IF(M95=People!$B$2,People!$A$2,0))))</f>
        <v>Kelly Williams</v>
      </c>
      <c r="W95" s="35" t="str">
        <f>IFERROR(INDEX(Returns!A:A,MATCH(B95,Returns!B:B,0)),"No")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9">
        <v>0</v>
      </c>
      <c r="U96" s="1">
        <v>16.150400000000001</v>
      </c>
      <c r="V96" s="35" t="str">
        <f>IF(M96=People!$B$5,People!$A$5,IF(M96=People!$B$4,People!$A$4,IF(M96=People!$B$3,People!$A$3,IF(M96=People!$B$2,People!$A$2,0))))</f>
        <v>Kelly Williams</v>
      </c>
      <c r="W96" s="35" t="str">
        <f>IFERROR(INDEX(Returns!A:A,MATCH(B96,Returns!B:B,0)),"No")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32">
        <v>5.6820000000000013</v>
      </c>
      <c r="S97" s="1">
        <v>1</v>
      </c>
      <c r="T97" s="9">
        <v>0.7</v>
      </c>
      <c r="U97" s="1">
        <v>-3.7880000000000003</v>
      </c>
      <c r="V97" s="35" t="str">
        <f>IF(M97=People!$B$5,People!$A$5,IF(M97=People!$B$4,People!$A$4,IF(M97=People!$B$3,People!$A$3,IF(M97=People!$B$2,People!$A$2,0))))</f>
        <v>Anna Andreadi</v>
      </c>
      <c r="W97" s="35" t="str">
        <f>IFERROR(INDEX(Returns!A:A,MATCH(B97,Returns!B:B,0)),"No")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9">
        <v>0</v>
      </c>
      <c r="U98" s="1">
        <v>40.5426</v>
      </c>
      <c r="V98" s="35" t="str">
        <f>IF(M98=People!$B$5,People!$A$5,IF(M98=People!$B$4,People!$A$4,IF(M98=People!$B$3,People!$A$3,IF(M98=People!$B$2,People!$A$2,0))))</f>
        <v>Chuck Magee</v>
      </c>
      <c r="W98" s="35" t="str">
        <f>IFERROR(INDEX(Returns!A:A,MATCH(B98,Returns!B:B,0)),"No")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32">
        <v>51.311999999999998</v>
      </c>
      <c r="S99" s="1">
        <v>3</v>
      </c>
      <c r="T99" s="9">
        <v>0.2</v>
      </c>
      <c r="U99" s="1">
        <v>17.959199999999999</v>
      </c>
      <c r="V99" s="35" t="str">
        <f>IF(M99=People!$B$5,People!$A$5,IF(M99=People!$B$4,People!$A$4,IF(M99=People!$B$3,People!$A$3,IF(M99=People!$B$2,People!$A$2,0))))</f>
        <v>Anna Andreadi</v>
      </c>
      <c r="W99" s="35" t="str">
        <f>IFERROR(INDEX(Returns!A:A,MATCH(B99,Returns!B:B,0)),"No")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9">
        <v>0</v>
      </c>
      <c r="U100" s="1">
        <v>22.585199999999993</v>
      </c>
      <c r="V100" s="35" t="str">
        <f>IF(M100=People!$B$5,People!$A$5,IF(M100=People!$B$4,People!$A$4,IF(M100=People!$B$3,People!$A$3,IF(M100=People!$B$2,People!$A$2,0))))</f>
        <v>Kelly Williams</v>
      </c>
      <c r="W100" s="35" t="str">
        <f>IFERROR(INDEX(Returns!A:A,MATCH(B100,Returns!B:B,0)),"No")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9">
        <v>0.2</v>
      </c>
      <c r="U101" s="1">
        <v>22.618399999999994</v>
      </c>
      <c r="V101" s="35" t="str">
        <f>IF(M101=People!$B$5,People!$A$5,IF(M101=People!$B$4,People!$A$4,IF(M101=People!$B$3,People!$A$3,IF(M101=People!$B$2,People!$A$2,0))))</f>
        <v>Kelly Williams</v>
      </c>
      <c r="W101" s="35" t="str">
        <f>IFERROR(INDEX(Returns!A:A,MATCH(B101,Returns!B:B,0)),"No")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9">
        <v>0.2</v>
      </c>
      <c r="U102" s="1">
        <v>-10.797300000000011</v>
      </c>
      <c r="V102" s="35" t="str">
        <f>IF(M102=People!$B$5,People!$A$5,IF(M102=People!$B$4,People!$A$4,IF(M102=People!$B$3,People!$A$3,IF(M102=People!$B$2,People!$A$2,0))))</f>
        <v>Kelly Williams</v>
      </c>
      <c r="W102" s="35" t="str">
        <f>IFERROR(INDEX(Returns!A:A,MATCH(B102,Returns!B:B,0)),"No")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9">
        <v>0.8</v>
      </c>
      <c r="U103" s="1">
        <v>-3.0396000000000001</v>
      </c>
      <c r="V103" s="35" t="str">
        <f>IF(M103=People!$B$5,People!$A$5,IF(M103=People!$B$4,People!$A$4,IF(M103=People!$B$3,People!$A$3,IF(M103=People!$B$2,People!$A$2,0))))</f>
        <v>Kelly Williams</v>
      </c>
      <c r="W103" s="35" t="str">
        <f>IFERROR(INDEX(Returns!A:A,MATCH(B103,Returns!B:B,0)),"No")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9">
        <v>0</v>
      </c>
      <c r="U104" s="1">
        <v>11.720800000000001</v>
      </c>
      <c r="V104" s="35" t="str">
        <f>IF(M104=People!$B$5,People!$A$5,IF(M104=People!$B$4,People!$A$4,IF(M104=People!$B$3,People!$A$3,IF(M104=People!$B$2,People!$A$2,0))))</f>
        <v>Kelly Williams</v>
      </c>
      <c r="W104" s="35" t="str">
        <f>IFERROR(INDEX(Returns!A:A,MATCH(B104,Returns!B:B,0)),"No")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32">
        <v>238.89600000000002</v>
      </c>
      <c r="S105" s="1">
        <v>6</v>
      </c>
      <c r="T105" s="9">
        <v>0.2</v>
      </c>
      <c r="U105" s="1">
        <v>-26.875800000000012</v>
      </c>
      <c r="V105" s="35" t="str">
        <f>IF(M105=People!$B$5,People!$A$5,IF(M105=People!$B$4,People!$A$4,IF(M105=People!$B$3,People!$A$3,IF(M105=People!$B$2,People!$A$2,0))))</f>
        <v>Anna Andreadi</v>
      </c>
      <c r="W105" s="35" t="str">
        <f>IFERROR(INDEX(Returns!A:A,MATCH(B105,Returns!B:B,0)),"No")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32">
        <v>102.35999999999999</v>
      </c>
      <c r="S106" s="1">
        <v>3</v>
      </c>
      <c r="T106" s="9">
        <v>0.2</v>
      </c>
      <c r="U106" s="1">
        <v>-3.8385000000000105</v>
      </c>
      <c r="V106" s="35" t="str">
        <f>IF(M106=People!$B$5,People!$A$5,IF(M106=People!$B$4,People!$A$4,IF(M106=People!$B$3,People!$A$3,IF(M106=People!$B$2,People!$A$2,0))))</f>
        <v>Anna Andreadi</v>
      </c>
      <c r="W106" s="35" t="str">
        <f>IFERROR(INDEX(Returns!A:A,MATCH(B106,Returns!B:B,0)),"No")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32">
        <v>36.882000000000005</v>
      </c>
      <c r="S107" s="1">
        <v>3</v>
      </c>
      <c r="T107" s="9">
        <v>0.7</v>
      </c>
      <c r="U107" s="1">
        <v>-25.817399999999999</v>
      </c>
      <c r="V107" s="35" t="str">
        <f>IF(M107=People!$B$5,People!$A$5,IF(M107=People!$B$4,People!$A$4,IF(M107=People!$B$3,People!$A$3,IF(M107=People!$B$2,People!$A$2,0))))</f>
        <v>Anna Andreadi</v>
      </c>
      <c r="W107" s="35" t="str">
        <f>IFERROR(INDEX(Returns!A:A,MATCH(B107,Returns!B:B,0)),"No")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9">
        <v>0.2</v>
      </c>
      <c r="U108" s="1">
        <v>17.601600000000001</v>
      </c>
      <c r="V108" s="35" t="str">
        <f>IF(M108=People!$B$5,People!$A$5,IF(M108=People!$B$4,People!$A$4,IF(M108=People!$B$3,People!$A$3,IF(M108=People!$B$2,People!$A$2,0))))</f>
        <v>Cassandra Brandow</v>
      </c>
      <c r="W108" s="35" t="str">
        <f>IFERROR(INDEX(Returns!A:A,MATCH(B108,Returns!B:B,0)),"No")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9">
        <v>0.2</v>
      </c>
      <c r="U109" s="1">
        <v>2.0993999999999993</v>
      </c>
      <c r="V109" s="35" t="str">
        <f>IF(M109=People!$B$5,People!$A$5,IF(M109=People!$B$4,People!$A$4,IF(M109=People!$B$3,People!$A$3,IF(M109=People!$B$2,People!$A$2,0))))</f>
        <v>Cassandra Brandow</v>
      </c>
      <c r="W109" s="35" t="str">
        <f>IFERROR(INDEX(Returns!A:A,MATCH(B109,Returns!B:B,0)),"No")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9">
        <v>0.2</v>
      </c>
      <c r="U110" s="1">
        <v>1.0737999999999999</v>
      </c>
      <c r="V110" s="35" t="str">
        <f>IF(M110=People!$B$5,People!$A$5,IF(M110=People!$B$4,People!$A$4,IF(M110=People!$B$3,People!$A$3,IF(M110=People!$B$2,People!$A$2,0))))</f>
        <v>Cassandra Brandow</v>
      </c>
      <c r="W110" s="35" t="str">
        <f>IFERROR(INDEX(Returns!A:A,MATCH(B110,Returns!B:B,0)),"No")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9">
        <v>0.2</v>
      </c>
      <c r="U111" s="1">
        <v>67.991999999999962</v>
      </c>
      <c r="V111" s="35" t="str">
        <f>IF(M111=People!$B$5,People!$A$5,IF(M111=People!$B$4,People!$A$4,IF(M111=People!$B$3,People!$A$3,IF(M111=People!$B$2,People!$A$2,0))))</f>
        <v>Kelly Williams</v>
      </c>
      <c r="W111" s="35" t="str">
        <f>IFERROR(INDEX(Returns!A:A,MATCH(B111,Returns!B:B,0)),"No")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9">
        <v>0</v>
      </c>
      <c r="U112" s="1">
        <v>10.909600000000001</v>
      </c>
      <c r="V112" s="35" t="str">
        <f>IF(M112=People!$B$5,People!$A$5,IF(M112=People!$B$4,People!$A$4,IF(M112=People!$B$3,People!$A$3,IF(M112=People!$B$2,People!$A$2,0))))</f>
        <v>Chuck Magee</v>
      </c>
      <c r="W112" s="35" t="str">
        <f>IFERROR(INDEX(Returns!A:A,MATCH(B112,Returns!B:B,0)),"No")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9">
        <v>0</v>
      </c>
      <c r="U113" s="1">
        <v>22.78799999999999</v>
      </c>
      <c r="V113" s="35" t="str">
        <f>IF(M113=People!$B$5,People!$A$5,IF(M113=People!$B$4,People!$A$4,IF(M113=People!$B$3,People!$A$3,IF(M113=People!$B$2,People!$A$2,0))))</f>
        <v>Kelly Williams</v>
      </c>
      <c r="W113" s="35" t="str">
        <f>IFERROR(INDEX(Returns!A:A,MATCH(B113,Returns!B:B,0)),"No")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9">
        <v>0</v>
      </c>
      <c r="U114" s="1">
        <v>13.3476</v>
      </c>
      <c r="V114" s="35" t="str">
        <f>IF(M114=People!$B$5,People!$A$5,IF(M114=People!$B$4,People!$A$4,IF(M114=People!$B$3,People!$A$3,IF(M114=People!$B$2,People!$A$2,0))))</f>
        <v>Kelly Williams</v>
      </c>
      <c r="W114" s="35" t="str">
        <f>IFERROR(INDEX(Returns!A:A,MATCH(B114,Returns!B:B,0)),"No")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9">
        <v>0.2</v>
      </c>
      <c r="U115" s="1">
        <v>14.534799999999997</v>
      </c>
      <c r="V115" s="35" t="str">
        <f>IF(M115=People!$B$5,People!$A$5,IF(M115=People!$B$4,People!$A$4,IF(M115=People!$B$3,People!$A$3,IF(M115=People!$B$2,People!$A$2,0))))</f>
        <v>Chuck Magee</v>
      </c>
      <c r="W115" s="35" t="str">
        <f>IFERROR(INDEX(Returns!A:A,MATCH(B115,Returns!B:B,0)),"No")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9">
        <v>0.2</v>
      </c>
      <c r="U116" s="1">
        <v>1.6519999999999997</v>
      </c>
      <c r="V116" s="35" t="str">
        <f>IF(M116=People!$B$5,People!$A$5,IF(M116=People!$B$4,People!$A$4,IF(M116=People!$B$3,People!$A$3,IF(M116=People!$B$2,People!$A$2,0))))</f>
        <v>Chuck Magee</v>
      </c>
      <c r="W116" s="35" t="str">
        <f>IFERROR(INDEX(Returns!A:A,MATCH(B116,Returns!B:B,0)),"No")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9">
        <v>0.2</v>
      </c>
      <c r="U117" s="1">
        <v>7.4924999999999988</v>
      </c>
      <c r="V117" s="35" t="str">
        <f>IF(M117=People!$B$5,People!$A$5,IF(M117=People!$B$4,People!$A$4,IF(M117=People!$B$3,People!$A$3,IF(M117=People!$B$2,People!$A$2,0))))</f>
        <v>Chuck Magee</v>
      </c>
      <c r="W117" s="35" t="str">
        <f>IFERROR(INDEX(Returns!A:A,MATCH(B117,Returns!B:B,0)),"No")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9">
        <v>0.2</v>
      </c>
      <c r="U118" s="1">
        <v>44.031599999999997</v>
      </c>
      <c r="V118" s="35" t="str">
        <f>IF(M118=People!$B$5,People!$A$5,IF(M118=People!$B$4,People!$A$4,IF(M118=People!$B$3,People!$A$3,IF(M118=People!$B$2,People!$A$2,0))))</f>
        <v>Chuck Magee</v>
      </c>
      <c r="W118" s="35" t="str">
        <f>IFERROR(INDEX(Returns!A:A,MATCH(B118,Returns!B:B,0)),"No")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32">
        <v>787.53</v>
      </c>
      <c r="S119" s="1">
        <v>3</v>
      </c>
      <c r="T119" s="9">
        <v>0</v>
      </c>
      <c r="U119" s="1">
        <v>165.38129999999995</v>
      </c>
      <c r="V119" s="35" t="str">
        <f>IF(M119=People!$B$5,People!$A$5,IF(M119=People!$B$4,People!$A$4,IF(M119=People!$B$3,People!$A$3,IF(M119=People!$B$2,People!$A$2,0))))</f>
        <v>Anna Andreadi</v>
      </c>
      <c r="W119" s="35" t="str">
        <f>IFERROR(INDEX(Returns!A:A,MATCH(B119,Returns!B:B,0)),"No")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9">
        <v>0.7</v>
      </c>
      <c r="U120" s="1">
        <v>-115.71559999999999</v>
      </c>
      <c r="V120" s="35" t="str">
        <f>IF(M120=People!$B$5,People!$A$5,IF(M120=People!$B$4,People!$A$4,IF(M120=People!$B$3,People!$A$3,IF(M120=People!$B$2,People!$A$2,0))))</f>
        <v>Cassandra Brandow</v>
      </c>
      <c r="W120" s="35" t="str">
        <f>IFERROR(INDEX(Returns!A:A,MATCH(B120,Returns!B:B,0)),"No")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9">
        <v>0</v>
      </c>
      <c r="U121" s="1">
        <v>18.345599999999997</v>
      </c>
      <c r="V121" s="35" t="str">
        <f>IF(M121=People!$B$5,People!$A$5,IF(M121=People!$B$4,People!$A$4,IF(M121=People!$B$3,People!$A$3,IF(M121=People!$B$2,People!$A$2,0))))</f>
        <v>Chuck Magee</v>
      </c>
      <c r="W121" s="35" t="str">
        <f>IFERROR(INDEX(Returns!A:A,MATCH(B121,Returns!B:B,0)),"No")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9">
        <v>0</v>
      </c>
      <c r="U122" s="1">
        <v>13.878</v>
      </c>
      <c r="V122" s="35" t="str">
        <f>IF(M122=People!$B$5,People!$A$5,IF(M122=People!$B$4,People!$A$4,IF(M122=People!$B$3,People!$A$3,IF(M122=People!$B$2,People!$A$2,0))))</f>
        <v>Chuck Magee</v>
      </c>
      <c r="W122" s="35" t="str">
        <f>IFERROR(INDEX(Returns!A:A,MATCH(B122,Returns!B:B,0)),"No")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9">
        <v>0</v>
      </c>
      <c r="U123" s="1">
        <v>63.436800000000005</v>
      </c>
      <c r="V123" s="35" t="str">
        <f>IF(M123=People!$B$5,People!$A$5,IF(M123=People!$B$4,People!$A$4,IF(M123=People!$B$3,People!$A$3,IF(M123=People!$B$2,People!$A$2,0))))</f>
        <v>Chuck Magee</v>
      </c>
      <c r="W123" s="35" t="str">
        <f>IFERROR(INDEX(Returns!A:A,MATCH(B123,Returns!B:B,0)),"No")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9">
        <v>0</v>
      </c>
      <c r="U124" s="1">
        <v>51.758999999999993</v>
      </c>
      <c r="V124" s="35" t="str">
        <f>IF(M124=People!$B$5,People!$A$5,IF(M124=People!$B$4,People!$A$4,IF(M124=People!$B$3,People!$A$3,IF(M124=People!$B$2,People!$A$2,0))))</f>
        <v>Chuck Magee</v>
      </c>
      <c r="W124" s="35" t="str">
        <f>IFERROR(INDEX(Returns!A:A,MATCH(B124,Returns!B:B,0)),"No")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9">
        <v>0</v>
      </c>
      <c r="U125" s="1">
        <v>19.731599999999997</v>
      </c>
      <c r="V125" s="35" t="str">
        <f>IF(M125=People!$B$5,People!$A$5,IF(M125=People!$B$4,People!$A$4,IF(M125=People!$B$3,People!$A$3,IF(M125=People!$B$2,People!$A$2,0))))</f>
        <v>Chuck Magee</v>
      </c>
      <c r="W125" s="35" t="str">
        <f>IFERROR(INDEX(Returns!A:A,MATCH(B125,Returns!B:B,0)),"No")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9">
        <v>0.3</v>
      </c>
      <c r="U126" s="1">
        <v>-8.5794000000000779</v>
      </c>
      <c r="V126" s="35" t="str">
        <f>IF(M126=People!$B$5,People!$A$5,IF(M126=People!$B$4,People!$A$4,IF(M126=People!$B$3,People!$A$3,IF(M126=People!$B$2,People!$A$2,0))))</f>
        <v>Kelly Williams</v>
      </c>
      <c r="W126" s="35" t="str">
        <f>IFERROR(INDEX(Returns!A:A,MATCH(B126,Returns!B:B,0)),"No")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9">
        <v>0.5</v>
      </c>
      <c r="U127" s="1">
        <v>-407.68200000000013</v>
      </c>
      <c r="V127" s="35" t="str">
        <f>IF(M127=People!$B$5,People!$A$5,IF(M127=People!$B$4,People!$A$4,IF(M127=People!$B$3,People!$A$3,IF(M127=People!$B$2,People!$A$2,0))))</f>
        <v>Kelly Williams</v>
      </c>
      <c r="W127" s="35" t="str">
        <f>IFERROR(INDEX(Returns!A:A,MATCH(B127,Returns!B:B,0)),"No")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32">
        <v>2.3880000000000003</v>
      </c>
      <c r="S128" s="1">
        <v>2</v>
      </c>
      <c r="T128" s="9">
        <v>0.7</v>
      </c>
      <c r="U128" s="1">
        <v>-1.8308</v>
      </c>
      <c r="V128" s="35" t="str">
        <f>IF(M128=People!$B$5,People!$A$5,IF(M128=People!$B$4,People!$A$4,IF(M128=People!$B$3,People!$A$3,IF(M128=People!$B$2,People!$A$2,0))))</f>
        <v>Anna Andreadi</v>
      </c>
      <c r="W128" s="35" t="str">
        <f>IFERROR(INDEX(Returns!A:A,MATCH(B128,Returns!B:B,0)),"No")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32">
        <v>243.99200000000002</v>
      </c>
      <c r="S129" s="1">
        <v>7</v>
      </c>
      <c r="T129" s="9">
        <v>0.2</v>
      </c>
      <c r="U129" s="1">
        <v>30.498999999999981</v>
      </c>
      <c r="V129" s="35" t="str">
        <f>IF(M129=People!$B$5,People!$A$5,IF(M129=People!$B$4,People!$A$4,IF(M129=People!$B$3,People!$A$3,IF(M129=People!$B$2,People!$A$2,0))))</f>
        <v>Anna Andreadi</v>
      </c>
      <c r="W129" s="35" t="str">
        <f>IFERROR(INDEX(Returns!A:A,MATCH(B129,Returns!B:B,0)),"No")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32">
        <v>81.424000000000007</v>
      </c>
      <c r="S130" s="1">
        <v>2</v>
      </c>
      <c r="T130" s="9">
        <v>0.2</v>
      </c>
      <c r="U130" s="1">
        <v>-9.1601999999999961</v>
      </c>
      <c r="V130" s="35" t="str">
        <f>IF(M130=People!$B$5,People!$A$5,IF(M130=People!$B$4,People!$A$4,IF(M130=People!$B$3,People!$A$3,IF(M130=People!$B$2,People!$A$2,0))))</f>
        <v>Anna Andreadi</v>
      </c>
      <c r="W130" s="35" t="str">
        <f>IFERROR(INDEX(Returns!A:A,MATCH(B130,Returns!B:B,0)),"No")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32">
        <v>238.56</v>
      </c>
      <c r="S131" s="1">
        <v>3</v>
      </c>
      <c r="T131" s="9">
        <v>0</v>
      </c>
      <c r="U131" s="1">
        <v>26.241599999999977</v>
      </c>
      <c r="V131" s="35" t="str">
        <f>IF(M131=People!$B$5,People!$A$5,IF(M131=People!$B$4,People!$A$4,IF(M131=People!$B$3,People!$A$3,IF(M131=People!$B$2,People!$A$2,0))))</f>
        <v>Anna Andreadi</v>
      </c>
      <c r="W131" s="35" t="str">
        <f>IFERROR(INDEX(Returns!A:A,MATCH(B131,Returns!B:B,0)),"No")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9">
        <v>0.4</v>
      </c>
      <c r="U132" s="1">
        <v>-11.993999999999993</v>
      </c>
      <c r="V132" s="35" t="str">
        <f>IF(M132=People!$B$5,People!$A$5,IF(M132=People!$B$4,People!$A$4,IF(M132=People!$B$3,People!$A$3,IF(M132=People!$B$2,People!$A$2,0))))</f>
        <v>Chuck Magee</v>
      </c>
      <c r="W132" s="35" t="str">
        <f>IFERROR(INDEX(Returns!A:A,MATCH(B132,Returns!B:B,0)),"No")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9">
        <v>0.2</v>
      </c>
      <c r="U133" s="1">
        <v>29.363999999999997</v>
      </c>
      <c r="V133" s="35" t="str">
        <f>IF(M133=People!$B$5,People!$A$5,IF(M133=People!$B$4,People!$A$4,IF(M133=People!$B$3,People!$A$3,IF(M133=People!$B$2,People!$A$2,0))))</f>
        <v>Chuck Magee</v>
      </c>
      <c r="W133" s="35" t="str">
        <f>IFERROR(INDEX(Returns!A:A,MATCH(B133,Returns!B:B,0)),"No")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9">
        <v>0.2</v>
      </c>
      <c r="U134" s="1">
        <v>6.9731999999999976</v>
      </c>
      <c r="V134" s="35" t="str">
        <f>IF(M134=People!$B$5,People!$A$5,IF(M134=People!$B$4,People!$A$4,IF(M134=People!$B$3,People!$A$3,IF(M134=People!$B$2,People!$A$2,0))))</f>
        <v>Chuck Magee</v>
      </c>
      <c r="W134" s="35" t="str">
        <f>IFERROR(INDEX(Returns!A:A,MATCH(B134,Returns!B:B,0)),"No")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32">
        <v>20.04</v>
      </c>
      <c r="S135" s="1">
        <v>3</v>
      </c>
      <c r="T135" s="9">
        <v>0</v>
      </c>
      <c r="U135" s="1">
        <v>9.6191999999999993</v>
      </c>
      <c r="V135" s="35" t="str">
        <f>IF(M135=People!$B$5,People!$A$5,IF(M135=People!$B$4,People!$A$4,IF(M135=People!$B$3,People!$A$3,IF(M135=People!$B$2,People!$A$2,0))))</f>
        <v>Anna Andreadi</v>
      </c>
      <c r="W135" s="35" t="str">
        <f>IFERROR(INDEX(Returns!A:A,MATCH(B135,Returns!B:B,0)),"No")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32">
        <v>35.44</v>
      </c>
      <c r="S136" s="1">
        <v>1</v>
      </c>
      <c r="T136" s="9">
        <v>0</v>
      </c>
      <c r="U136" s="1">
        <v>16.656799999999997</v>
      </c>
      <c r="V136" s="35" t="str">
        <f>IF(M136=People!$B$5,People!$A$5,IF(M136=People!$B$4,People!$A$4,IF(M136=People!$B$3,People!$A$3,IF(M136=People!$B$2,People!$A$2,0))))</f>
        <v>Anna Andreadi</v>
      </c>
      <c r="W136" s="35" t="str">
        <f>IFERROR(INDEX(Returns!A:A,MATCH(B136,Returns!B:B,0)),"No")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32">
        <v>11.52</v>
      </c>
      <c r="S137" s="1">
        <v>4</v>
      </c>
      <c r="T137" s="9">
        <v>0</v>
      </c>
      <c r="U137" s="1">
        <v>3.4559999999999995</v>
      </c>
      <c r="V137" s="35" t="str">
        <f>IF(M137=People!$B$5,People!$A$5,IF(M137=People!$B$4,People!$A$4,IF(M137=People!$B$3,People!$A$3,IF(M137=People!$B$2,People!$A$2,0))))</f>
        <v>Anna Andreadi</v>
      </c>
      <c r="W137" s="35" t="str">
        <f>IFERROR(INDEX(Returns!A:A,MATCH(B137,Returns!B:B,0)),"No")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32">
        <v>4.0199999999999996</v>
      </c>
      <c r="S138" s="1">
        <v>2</v>
      </c>
      <c r="T138" s="9">
        <v>0</v>
      </c>
      <c r="U138" s="1">
        <v>1.9697999999999998</v>
      </c>
      <c r="V138" s="35" t="str">
        <f>IF(M138=People!$B$5,People!$A$5,IF(M138=People!$B$4,People!$A$4,IF(M138=People!$B$3,People!$A$3,IF(M138=People!$B$2,People!$A$2,0))))</f>
        <v>Anna Andreadi</v>
      </c>
      <c r="W138" s="35" t="str">
        <f>IFERROR(INDEX(Returns!A:A,MATCH(B138,Returns!B:B,0)),"No")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32">
        <v>76.176000000000002</v>
      </c>
      <c r="S139" s="1">
        <v>3</v>
      </c>
      <c r="T139" s="9">
        <v>0.2</v>
      </c>
      <c r="U139" s="1">
        <v>26.661599999999996</v>
      </c>
      <c r="V139" s="35" t="str">
        <f>IF(M139=People!$B$5,People!$A$5,IF(M139=People!$B$4,People!$A$4,IF(M139=People!$B$3,People!$A$3,IF(M139=People!$B$2,People!$A$2,0))))</f>
        <v>Anna Andreadi</v>
      </c>
      <c r="W139" s="35" t="str">
        <f>IFERROR(INDEX(Returns!A:A,MATCH(B139,Returns!B:B,0)),"No")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32">
        <v>65.88</v>
      </c>
      <c r="S140" s="1">
        <v>6</v>
      </c>
      <c r="T140" s="9">
        <v>0</v>
      </c>
      <c r="U140" s="1">
        <v>18.446400000000004</v>
      </c>
      <c r="V140" s="35" t="str">
        <f>IF(M140=People!$B$5,People!$A$5,IF(M140=People!$B$4,People!$A$4,IF(M140=People!$B$3,People!$A$3,IF(M140=People!$B$2,People!$A$2,0))))</f>
        <v>Anna Andreadi</v>
      </c>
      <c r="W140" s="35" t="str">
        <f>IFERROR(INDEX(Returns!A:A,MATCH(B140,Returns!B:B,0)),"No")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32">
        <v>43.120000000000005</v>
      </c>
      <c r="S141" s="1">
        <v>14</v>
      </c>
      <c r="T141" s="9">
        <v>0</v>
      </c>
      <c r="U141" s="1">
        <v>20.697599999999998</v>
      </c>
      <c r="V141" s="35" t="str">
        <f>IF(M141=People!$B$5,People!$A$5,IF(M141=People!$B$4,People!$A$4,IF(M141=People!$B$3,People!$A$3,IF(M141=People!$B$2,People!$A$2,0))))</f>
        <v>Anna Andreadi</v>
      </c>
      <c r="W141" s="35" t="str">
        <f>IFERROR(INDEX(Returns!A:A,MATCH(B141,Returns!B:B,0)),"No")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9">
        <v>0.2</v>
      </c>
      <c r="U142" s="1">
        <v>10.349999999999994</v>
      </c>
      <c r="V142" s="35" t="str">
        <f>IF(M142=People!$B$5,People!$A$5,IF(M142=People!$B$4,People!$A$4,IF(M142=People!$B$3,People!$A$3,IF(M142=People!$B$2,People!$A$2,0))))</f>
        <v>Chuck Magee</v>
      </c>
      <c r="W142" s="35" t="str">
        <f>IFERROR(INDEX(Returns!A:A,MATCH(B142,Returns!B:B,0)),"No")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32">
        <v>8.82</v>
      </c>
      <c r="S143" s="1">
        <v>3</v>
      </c>
      <c r="T143" s="9">
        <v>0</v>
      </c>
      <c r="U143" s="1">
        <v>2.3814000000000002</v>
      </c>
      <c r="V143" s="35" t="str">
        <f>IF(M143=People!$B$5,People!$A$5,IF(M143=People!$B$4,People!$A$4,IF(M143=People!$B$3,People!$A$3,IF(M143=People!$B$2,People!$A$2,0))))</f>
        <v>Anna Andreadi</v>
      </c>
      <c r="W143" s="35" t="str">
        <f>IFERROR(INDEX(Returns!A:A,MATCH(B143,Returns!B:B,0)),"No")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32">
        <v>10.86</v>
      </c>
      <c r="S144" s="1">
        <v>3</v>
      </c>
      <c r="T144" s="9">
        <v>0</v>
      </c>
      <c r="U144" s="1">
        <v>5.1042000000000005</v>
      </c>
      <c r="V144" s="35" t="str">
        <f>IF(M144=People!$B$5,People!$A$5,IF(M144=People!$B$4,People!$A$4,IF(M144=People!$B$3,People!$A$3,IF(M144=People!$B$2,People!$A$2,0))))</f>
        <v>Anna Andreadi</v>
      </c>
      <c r="W144" s="35" t="str">
        <f>IFERROR(INDEX(Returns!A:A,MATCH(B144,Returns!B:B,0)),"No")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32">
        <v>143.69999999999999</v>
      </c>
      <c r="S145" s="1">
        <v>3</v>
      </c>
      <c r="T145" s="9">
        <v>0</v>
      </c>
      <c r="U145" s="1">
        <v>68.975999999999999</v>
      </c>
      <c r="V145" s="35" t="str">
        <f>IF(M145=People!$B$5,People!$A$5,IF(M145=People!$B$4,People!$A$4,IF(M145=People!$B$3,People!$A$3,IF(M145=People!$B$2,People!$A$2,0))))</f>
        <v>Anna Andreadi</v>
      </c>
      <c r="W145" s="35" t="str">
        <f>IFERROR(INDEX(Returns!A:A,MATCH(B145,Returns!B:B,0)),"No")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9">
        <v>0</v>
      </c>
      <c r="U146" s="1">
        <v>218.25179999999997</v>
      </c>
      <c r="V146" s="35" t="str">
        <f>IF(M146=People!$B$5,People!$A$5,IF(M146=People!$B$4,People!$A$4,IF(M146=People!$B$3,People!$A$3,IF(M146=People!$B$2,People!$A$2,0))))</f>
        <v>Kelly Williams</v>
      </c>
      <c r="W146" s="35" t="str">
        <f>IFERROR(INDEX(Returns!A:A,MATCH(B146,Returns!B:B,0)),"No")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32">
        <v>671.93</v>
      </c>
      <c r="S147" s="1">
        <v>7</v>
      </c>
      <c r="T147" s="9">
        <v>0</v>
      </c>
      <c r="U147" s="1">
        <v>20.157899999999998</v>
      </c>
      <c r="V147" s="35" t="str">
        <f>IF(M147=People!$B$5,People!$A$5,IF(M147=People!$B$4,People!$A$4,IF(M147=People!$B$3,People!$A$3,IF(M147=People!$B$2,People!$A$2,0))))</f>
        <v>Anna Andreadi</v>
      </c>
      <c r="W147" s="35" t="str">
        <f>IFERROR(INDEX(Returns!A:A,MATCH(B147,Returns!B:B,0)),"No")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9">
        <v>0.2</v>
      </c>
      <c r="U148" s="1">
        <v>12.90959999999999</v>
      </c>
      <c r="V148" s="35" t="str">
        <f>IF(M148=People!$B$5,People!$A$5,IF(M148=People!$B$4,People!$A$4,IF(M148=People!$B$3,People!$A$3,IF(M148=People!$B$2,People!$A$2,0))))</f>
        <v>Chuck Magee</v>
      </c>
      <c r="W148" s="35" t="str">
        <f>IFERROR(INDEX(Returns!A:A,MATCH(B148,Returns!B:B,0)),"No")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9">
        <v>0</v>
      </c>
      <c r="U149" s="1">
        <v>103.80150000000003</v>
      </c>
      <c r="V149" s="35" t="str">
        <f>IF(M149=People!$B$5,People!$A$5,IF(M149=People!$B$4,People!$A$4,IF(M149=People!$B$3,People!$A$3,IF(M149=People!$B$2,People!$A$2,0))))</f>
        <v>Kelly Williams</v>
      </c>
      <c r="W149" s="35" t="str">
        <f>IFERROR(INDEX(Returns!A:A,MATCH(B149,Returns!B:B,0)),"No")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9">
        <v>0</v>
      </c>
      <c r="U150" s="1">
        <v>5.9987999999999815</v>
      </c>
      <c r="V150" s="35" t="str">
        <f>IF(M150=People!$B$5,People!$A$5,IF(M150=People!$B$4,People!$A$4,IF(M150=People!$B$3,People!$A$3,IF(M150=People!$B$2,People!$A$2,0))))</f>
        <v>Kelly Williams</v>
      </c>
      <c r="W150" s="35" t="str">
        <f>IFERROR(INDEX(Returns!A:A,MATCH(B150,Returns!B:B,0)),"No")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9">
        <v>0</v>
      </c>
      <c r="U151" s="1">
        <v>585.55199999999991</v>
      </c>
      <c r="V151" s="35" t="str">
        <f>IF(M151=People!$B$5,People!$A$5,IF(M151=People!$B$4,People!$A$4,IF(M151=People!$B$3,People!$A$3,IF(M151=People!$B$2,People!$A$2,0))))</f>
        <v>Kelly Williams</v>
      </c>
      <c r="W151" s="35" t="str">
        <f>IFERROR(INDEX(Returns!A:A,MATCH(B151,Returns!B:B,0)),"No")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9">
        <v>0</v>
      </c>
      <c r="U152" s="1">
        <v>80.628500000000003</v>
      </c>
      <c r="V152" s="35" t="str">
        <f>IF(M152=People!$B$5,People!$A$5,IF(M152=People!$B$4,People!$A$4,IF(M152=People!$B$3,People!$A$3,IF(M152=People!$B$2,People!$A$2,0))))</f>
        <v>Kelly Williams</v>
      </c>
      <c r="W152" s="35" t="str">
        <f>IFERROR(INDEX(Returns!A:A,MATCH(B152,Returns!B:B,0)),"No")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32">
        <v>157.91999999999999</v>
      </c>
      <c r="S153" s="1">
        <v>5</v>
      </c>
      <c r="T153" s="9">
        <v>0.2</v>
      </c>
      <c r="U153" s="1">
        <v>17.765999999999991</v>
      </c>
      <c r="V153" s="35" t="str">
        <f>IF(M153=People!$B$5,People!$A$5,IF(M153=People!$B$4,People!$A$4,IF(M153=People!$B$3,People!$A$3,IF(M153=People!$B$2,People!$A$2,0))))</f>
        <v>Anna Andreadi</v>
      </c>
      <c r="W153" s="35" t="str">
        <f>IFERROR(INDEX(Returns!A:A,MATCH(B153,Returns!B:B,0)),"No")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32">
        <v>203.184</v>
      </c>
      <c r="S154" s="1">
        <v>2</v>
      </c>
      <c r="T154" s="9">
        <v>0.2</v>
      </c>
      <c r="U154" s="1">
        <v>15.238799999999991</v>
      </c>
      <c r="V154" s="35" t="str">
        <f>IF(M154=People!$B$5,People!$A$5,IF(M154=People!$B$4,People!$A$4,IF(M154=People!$B$3,People!$A$3,IF(M154=People!$B$2,People!$A$2,0))))</f>
        <v>Anna Andreadi</v>
      </c>
      <c r="W154" s="35" t="str">
        <f>IFERROR(INDEX(Returns!A:A,MATCH(B154,Returns!B:B,0)),"No")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32">
        <v>58.379999999999995</v>
      </c>
      <c r="S155" s="1">
        <v>7</v>
      </c>
      <c r="T155" s="9">
        <v>0</v>
      </c>
      <c r="U155" s="1">
        <v>26.270999999999994</v>
      </c>
      <c r="V155" s="35" t="str">
        <f>IF(M155=People!$B$5,People!$A$5,IF(M155=People!$B$4,People!$A$4,IF(M155=People!$B$3,People!$A$3,IF(M155=People!$B$2,People!$A$2,0))))</f>
        <v>Anna Andreadi</v>
      </c>
      <c r="W155" s="35" t="str">
        <f>IFERROR(INDEX(Returns!A:A,MATCH(B155,Returns!B:B,0)),"No")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32">
        <v>105.52</v>
      </c>
      <c r="S156" s="1">
        <v>4</v>
      </c>
      <c r="T156" s="9">
        <v>0</v>
      </c>
      <c r="U156" s="1">
        <v>48.539199999999994</v>
      </c>
      <c r="V156" s="35" t="str">
        <f>IF(M156=People!$B$5,People!$A$5,IF(M156=People!$B$4,People!$A$4,IF(M156=People!$B$3,People!$A$3,IF(M156=People!$B$2,People!$A$2,0))))</f>
        <v>Anna Andreadi</v>
      </c>
      <c r="W156" s="35" t="str">
        <f>IFERROR(INDEX(Returns!A:A,MATCH(B156,Returns!B:B,0)),"No")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32">
        <v>80.88</v>
      </c>
      <c r="S157" s="1">
        <v>6</v>
      </c>
      <c r="T157" s="9">
        <v>0</v>
      </c>
      <c r="U157" s="1">
        <v>21.028799999999997</v>
      </c>
      <c r="V157" s="35" t="str">
        <f>IF(M157=People!$B$5,People!$A$5,IF(M157=People!$B$4,People!$A$4,IF(M157=People!$B$3,People!$A$3,IF(M157=People!$B$2,People!$A$2,0))))</f>
        <v>Anna Andreadi</v>
      </c>
      <c r="W157" s="35" t="str">
        <f>IFERROR(INDEX(Returns!A:A,MATCH(B157,Returns!B:B,0)),"No")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32">
        <v>6.63</v>
      </c>
      <c r="S158" s="1">
        <v>3</v>
      </c>
      <c r="T158" s="9">
        <v>0</v>
      </c>
      <c r="U158" s="1">
        <v>1.7901</v>
      </c>
      <c r="V158" s="35" t="str">
        <f>IF(M158=People!$B$5,People!$A$5,IF(M158=People!$B$4,People!$A$4,IF(M158=People!$B$3,People!$A$3,IF(M158=People!$B$2,People!$A$2,0))))</f>
        <v>Anna Andreadi</v>
      </c>
      <c r="W158" s="35" t="str">
        <f>IFERROR(INDEX(Returns!A:A,MATCH(B158,Returns!B:B,0)),"No")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32">
        <v>457.56800000000004</v>
      </c>
      <c r="S159" s="1">
        <v>2</v>
      </c>
      <c r="T159" s="9">
        <v>0.2</v>
      </c>
      <c r="U159" s="1">
        <v>51.476399999999941</v>
      </c>
      <c r="V159" s="35" t="str">
        <f>IF(M159=People!$B$5,People!$A$5,IF(M159=People!$B$4,People!$A$4,IF(M159=People!$B$3,People!$A$3,IF(M159=People!$B$2,People!$A$2,0))))</f>
        <v>Anna Andreadi</v>
      </c>
      <c r="W159" s="35" t="str">
        <f>IFERROR(INDEX(Returns!A:A,MATCH(B159,Returns!B:B,0)),"No")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9">
        <v>0</v>
      </c>
      <c r="U160" s="1">
        <v>6.8713999999999995</v>
      </c>
      <c r="V160" s="35" t="str">
        <f>IF(M160=People!$B$5,People!$A$5,IF(M160=People!$B$4,People!$A$4,IF(M160=People!$B$3,People!$A$3,IF(M160=People!$B$2,People!$A$2,0))))</f>
        <v>Kelly Williams</v>
      </c>
      <c r="W160" s="35" t="str">
        <f>IFERROR(INDEX(Returns!A:A,MATCH(B160,Returns!B:B,0)),"No")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9">
        <v>0</v>
      </c>
      <c r="U161" s="1">
        <v>236.23250000000002</v>
      </c>
      <c r="V161" s="35" t="str">
        <f>IF(M161=People!$B$5,People!$A$5,IF(M161=People!$B$4,People!$A$4,IF(M161=People!$B$3,People!$A$3,IF(M161=People!$B$2,People!$A$2,0))))</f>
        <v>Kelly Williams</v>
      </c>
      <c r="W161" s="35" t="str">
        <f>IFERROR(INDEX(Returns!A:A,MATCH(B161,Returns!B:B,0)),"No")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32">
        <v>5.98</v>
      </c>
      <c r="S162" s="1">
        <v>1</v>
      </c>
      <c r="T162" s="9">
        <v>0</v>
      </c>
      <c r="U162" s="1">
        <v>2.6909999999999998</v>
      </c>
      <c r="V162" s="35" t="str">
        <f>IF(M162=People!$B$5,People!$A$5,IF(M162=People!$B$4,People!$A$4,IF(M162=People!$B$3,People!$A$3,IF(M162=People!$B$2,People!$A$2,0))))</f>
        <v>Anna Andreadi</v>
      </c>
      <c r="W162" s="35" t="str">
        <f>IFERROR(INDEX(Returns!A:A,MATCH(B162,Returns!B:B,0)),"No")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9">
        <v>0.2</v>
      </c>
      <c r="U163" s="1">
        <v>1.359599999999995</v>
      </c>
      <c r="V163" s="35" t="str">
        <f>IF(M163=People!$B$5,People!$A$5,IF(M163=People!$B$4,People!$A$4,IF(M163=People!$B$3,People!$A$3,IF(M163=People!$B$2,People!$A$2,0))))</f>
        <v>Chuck Magee</v>
      </c>
      <c r="W163" s="35" t="str">
        <f>IFERROR(INDEX(Returns!A:A,MATCH(B163,Returns!B:B,0)),"No")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32">
        <v>28.4</v>
      </c>
      <c r="S164" s="1">
        <v>5</v>
      </c>
      <c r="T164" s="9">
        <v>0</v>
      </c>
      <c r="U164" s="1">
        <v>13.347999999999997</v>
      </c>
      <c r="V164" s="35" t="str">
        <f>IF(M164=People!$B$5,People!$A$5,IF(M164=People!$B$4,People!$A$4,IF(M164=People!$B$3,People!$A$3,IF(M164=People!$B$2,People!$A$2,0))))</f>
        <v>Anna Andreadi</v>
      </c>
      <c r="W164" s="35" t="str">
        <f>IFERROR(INDEX(Returns!A:A,MATCH(B164,Returns!B:B,0)),"No")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32">
        <v>27.680000000000003</v>
      </c>
      <c r="S165" s="1">
        <v>2</v>
      </c>
      <c r="T165" s="9">
        <v>0.2</v>
      </c>
      <c r="U165" s="1">
        <v>9.6879999999999988</v>
      </c>
      <c r="V165" s="35" t="str">
        <f>IF(M165=People!$B$5,People!$A$5,IF(M165=People!$B$4,People!$A$4,IF(M165=People!$B$3,People!$A$3,IF(M165=People!$B$2,People!$A$2,0))))</f>
        <v>Anna Andreadi</v>
      </c>
      <c r="W165" s="35" t="str">
        <f>IFERROR(INDEX(Returns!A:A,MATCH(B165,Returns!B:B,0)),"No")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9">
        <v>0.2</v>
      </c>
      <c r="U166" s="1">
        <v>2.7324000000000002</v>
      </c>
      <c r="V166" s="35" t="str">
        <f>IF(M166=People!$B$5,People!$A$5,IF(M166=People!$B$4,People!$A$4,IF(M166=People!$B$3,People!$A$3,IF(M166=People!$B$2,People!$A$2,0))))</f>
        <v>Kelly Williams</v>
      </c>
      <c r="W166" s="35" t="str">
        <f>IFERROR(INDEX(Returns!A:A,MATCH(B166,Returns!B:B,0)),"No")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9">
        <v>0.4</v>
      </c>
      <c r="U167" s="1">
        <v>-1359.992000000002</v>
      </c>
      <c r="V167" s="35" t="str">
        <f>IF(M167=People!$B$5,People!$A$5,IF(M167=People!$B$4,People!$A$4,IF(M167=People!$B$3,People!$A$3,IF(M167=People!$B$2,People!$A$2,0))))</f>
        <v>Kelly Williams</v>
      </c>
      <c r="W167" s="35" t="str">
        <f>IFERROR(INDEX(Returns!A:A,MATCH(B167,Returns!B:B,0)),"No")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9">
        <v>0.2</v>
      </c>
      <c r="U168" s="1">
        <v>-58.634699999999995</v>
      </c>
      <c r="V168" s="35" t="str">
        <f>IF(M168=People!$B$5,People!$A$5,IF(M168=People!$B$4,People!$A$4,IF(M168=People!$B$3,People!$A$3,IF(M168=People!$B$2,People!$A$2,0))))</f>
        <v>Kelly Williams</v>
      </c>
      <c r="W168" s="35" t="str">
        <f>IFERROR(INDEX(Returns!A:A,MATCH(B168,Returns!B:B,0)),"No")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9">
        <v>0.3</v>
      </c>
      <c r="U169" s="1">
        <v>-24.858000000000175</v>
      </c>
      <c r="V169" s="35" t="str">
        <f>IF(M169=People!$B$5,People!$A$5,IF(M169=People!$B$4,People!$A$4,IF(M169=People!$B$3,People!$A$3,IF(M169=People!$B$2,People!$A$2,0))))</f>
        <v>Kelly Williams</v>
      </c>
      <c r="W169" s="35" t="str">
        <f>IFERROR(INDEX(Returns!A:A,MATCH(B169,Returns!B:B,0)),"No")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9">
        <v>0.2</v>
      </c>
      <c r="U170" s="1">
        <v>6.8135999999999974</v>
      </c>
      <c r="V170" s="35" t="str">
        <f>IF(M170=People!$B$5,People!$A$5,IF(M170=People!$B$4,People!$A$4,IF(M170=People!$B$3,People!$A$3,IF(M170=People!$B$2,People!$A$2,0))))</f>
        <v>Kelly Williams</v>
      </c>
      <c r="W170" s="35" t="str">
        <f>IFERROR(INDEX(Returns!A:A,MATCH(B170,Returns!B:B,0)),"No")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9">
        <v>0.8</v>
      </c>
      <c r="U171" s="1">
        <v>-453.84900000000005</v>
      </c>
      <c r="V171" s="35" t="str">
        <f>IF(M171=People!$B$5,People!$A$5,IF(M171=People!$B$4,People!$A$4,IF(M171=People!$B$3,People!$A$3,IF(M171=People!$B$2,People!$A$2,0))))</f>
        <v>Kelly Williams</v>
      </c>
      <c r="W171" s="35" t="str">
        <f>IFERROR(INDEX(Returns!A:A,MATCH(B171,Returns!B:B,0)),"No")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9">
        <v>0.2</v>
      </c>
      <c r="U172" s="1">
        <v>8.998500000000007</v>
      </c>
      <c r="V172" s="35" t="str">
        <f>IF(M172=People!$B$5,People!$A$5,IF(M172=People!$B$4,People!$A$4,IF(M172=People!$B$3,People!$A$3,IF(M172=People!$B$2,People!$A$2,0))))</f>
        <v>Kelly Williams</v>
      </c>
      <c r="W172" s="35" t="str">
        <f>IFERROR(INDEX(Returns!A:A,MATCH(B172,Returns!B:B,0)),"No")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32">
        <v>20.94</v>
      </c>
      <c r="S173" s="1">
        <v>3</v>
      </c>
      <c r="T173" s="9">
        <v>0</v>
      </c>
      <c r="U173" s="1">
        <v>9.841800000000001</v>
      </c>
      <c r="V173" s="35" t="str">
        <f>IF(M173=People!$B$5,People!$A$5,IF(M173=People!$B$4,People!$A$4,IF(M173=People!$B$3,People!$A$3,IF(M173=People!$B$2,People!$A$2,0))))</f>
        <v>Anna Andreadi</v>
      </c>
      <c r="W173" s="35" t="str">
        <f>IFERROR(INDEX(Returns!A:A,MATCH(B173,Returns!B:B,0)),"No")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32">
        <v>110.96</v>
      </c>
      <c r="S174" s="1">
        <v>2</v>
      </c>
      <c r="T174" s="9">
        <v>0</v>
      </c>
      <c r="U174" s="1">
        <v>53.260799999999996</v>
      </c>
      <c r="V174" s="35" t="str">
        <f>IF(M174=People!$B$5,People!$A$5,IF(M174=People!$B$4,People!$A$4,IF(M174=People!$B$3,People!$A$3,IF(M174=People!$B$2,People!$A$2,0))))</f>
        <v>Anna Andreadi</v>
      </c>
      <c r="W174" s="35" t="str">
        <f>IFERROR(INDEX(Returns!A:A,MATCH(B174,Returns!B:B,0)),"No")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32">
        <v>340.14400000000006</v>
      </c>
      <c r="S175" s="1">
        <v>7</v>
      </c>
      <c r="T175" s="9">
        <v>0.2</v>
      </c>
      <c r="U175" s="1">
        <v>21.259</v>
      </c>
      <c r="V175" s="35" t="str">
        <f>IF(M175=People!$B$5,People!$A$5,IF(M175=People!$B$4,People!$A$4,IF(M175=People!$B$3,People!$A$3,IF(M175=People!$B$2,People!$A$2,0))))</f>
        <v>Anna Andreadi</v>
      </c>
      <c r="W175" s="35" t="str">
        <f>IFERROR(INDEX(Returns!A:A,MATCH(B175,Returns!B:B,0)),"No")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9">
        <v>0.8</v>
      </c>
      <c r="U176" s="1">
        <v>-131.12000000000003</v>
      </c>
      <c r="V176" s="35" t="str">
        <f>IF(M176=People!$B$5,People!$A$5,IF(M176=People!$B$4,People!$A$4,IF(M176=People!$B$3,People!$A$3,IF(M176=People!$B$2,People!$A$2,0))))</f>
        <v>Kelly Williams</v>
      </c>
      <c r="W176" s="35" t="str">
        <f>IFERROR(INDEX(Returns!A:A,MATCH(B176,Returns!B:B,0)),"No")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9">
        <v>0.2</v>
      </c>
      <c r="U177" s="1">
        <v>6.5519999999999987</v>
      </c>
      <c r="V177" s="35" t="str">
        <f>IF(M177=People!$B$5,People!$A$5,IF(M177=People!$B$4,People!$A$4,IF(M177=People!$B$3,People!$A$3,IF(M177=People!$B$2,People!$A$2,0))))</f>
        <v>Kelly Williams</v>
      </c>
      <c r="W177" s="35" t="str">
        <f>IFERROR(INDEX(Returns!A:A,MATCH(B177,Returns!B:B,0)),"No")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9">
        <v>0.8</v>
      </c>
      <c r="U178" s="1">
        <v>-243.16000000000008</v>
      </c>
      <c r="V178" s="35" t="str">
        <f>IF(M178=People!$B$5,People!$A$5,IF(M178=People!$B$4,People!$A$4,IF(M178=People!$B$3,People!$A$3,IF(M178=People!$B$2,People!$A$2,0))))</f>
        <v>Kelly Williams</v>
      </c>
      <c r="W178" s="35" t="str">
        <f>IFERROR(INDEX(Returns!A:A,MATCH(B178,Returns!B:B,0)),"No")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9">
        <v>0.3</v>
      </c>
      <c r="U179" s="1">
        <v>-11.337199999999939</v>
      </c>
      <c r="V179" s="35" t="str">
        <f>IF(M179=People!$B$5,People!$A$5,IF(M179=People!$B$4,People!$A$4,IF(M179=People!$B$3,People!$A$3,IF(M179=People!$B$2,People!$A$2,0))))</f>
        <v>Chuck Magee</v>
      </c>
      <c r="W179" s="35" t="str">
        <f>IFERROR(INDEX(Returns!A:A,MATCH(B179,Returns!B:B,0)),"No")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9">
        <v>0.2</v>
      </c>
      <c r="U180" s="1">
        <v>-3.771500000000001</v>
      </c>
      <c r="V180" s="35" t="str">
        <f>IF(M180=People!$B$5,People!$A$5,IF(M180=People!$B$4,People!$A$4,IF(M180=People!$B$3,People!$A$3,IF(M180=People!$B$2,People!$A$2,0))))</f>
        <v>Chuck Magee</v>
      </c>
      <c r="W180" s="35" t="str">
        <f>IFERROR(INDEX(Returns!A:A,MATCH(B180,Returns!B:B,0)),"No")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9">
        <v>0</v>
      </c>
      <c r="U181" s="1">
        <v>1.4104000000000001</v>
      </c>
      <c r="V181" s="35" t="str">
        <f>IF(M181=People!$B$5,People!$A$5,IF(M181=People!$B$4,People!$A$4,IF(M181=People!$B$3,People!$A$3,IF(M181=People!$B$2,People!$A$2,0))))</f>
        <v>Chuck Magee</v>
      </c>
      <c r="W181" s="35" t="str">
        <f>IFERROR(INDEX(Returns!A:A,MATCH(B181,Returns!B:B,0)),"No")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9">
        <v>0.2</v>
      </c>
      <c r="U182" s="1">
        <v>1.8612000000000002</v>
      </c>
      <c r="V182" s="35" t="str">
        <f>IF(M182=People!$B$5,People!$A$5,IF(M182=People!$B$4,People!$A$4,IF(M182=People!$B$3,People!$A$3,IF(M182=People!$B$2,People!$A$2,0))))</f>
        <v>Kelly Williams</v>
      </c>
      <c r="W182" s="35" t="str">
        <f>IFERROR(INDEX(Returns!A:A,MATCH(B182,Returns!B:B,0)),"No")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9">
        <v>0.2</v>
      </c>
      <c r="U183" s="1">
        <v>76.639499999999984</v>
      </c>
      <c r="V183" s="35" t="str">
        <f>IF(M183=People!$B$5,People!$A$5,IF(M183=People!$B$4,People!$A$4,IF(M183=People!$B$3,People!$A$3,IF(M183=People!$B$2,People!$A$2,0))))</f>
        <v>Kelly Williams</v>
      </c>
      <c r="W183" s="35" t="str">
        <f>IFERROR(INDEX(Returns!A:A,MATCH(B183,Returns!B:B,0)),"No")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9">
        <v>0</v>
      </c>
      <c r="U184" s="1">
        <v>131.02960000000002</v>
      </c>
      <c r="V184" s="35" t="str">
        <f>IF(M184=People!$B$5,People!$A$5,IF(M184=People!$B$4,People!$A$4,IF(M184=People!$B$3,People!$A$3,IF(M184=People!$B$2,People!$A$2,0))))</f>
        <v>Cassandra Brandow</v>
      </c>
      <c r="W184" s="35" t="str">
        <f>IFERROR(INDEX(Returns!A:A,MATCH(B184,Returns!B:B,0)),"No")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9">
        <v>0</v>
      </c>
      <c r="U185" s="1">
        <v>41.986000000000004</v>
      </c>
      <c r="V185" s="35" t="str">
        <f>IF(M185=People!$B$5,People!$A$5,IF(M185=People!$B$4,People!$A$4,IF(M185=People!$B$3,People!$A$3,IF(M185=People!$B$2,People!$A$2,0))))</f>
        <v>Cassandra Brandow</v>
      </c>
      <c r="W185" s="35" t="str">
        <f>IFERROR(INDEX(Returns!A:A,MATCH(B185,Returns!B:B,0)),"No")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9">
        <v>0</v>
      </c>
      <c r="U186" s="1">
        <v>7.25</v>
      </c>
      <c r="V186" s="35" t="str">
        <f>IF(M186=People!$B$5,People!$A$5,IF(M186=People!$B$4,People!$A$4,IF(M186=People!$B$3,People!$A$3,IF(M186=People!$B$2,People!$A$2,0))))</f>
        <v>Cassandra Brandow</v>
      </c>
      <c r="W186" s="35" t="str">
        <f>IFERROR(INDEX(Returns!A:A,MATCH(B186,Returns!B:B,0)),"No")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9">
        <v>0</v>
      </c>
      <c r="U187" s="1">
        <v>3.4367999999999999</v>
      </c>
      <c r="V187" s="35" t="str">
        <f>IF(M187=People!$B$5,People!$A$5,IF(M187=People!$B$4,People!$A$4,IF(M187=People!$B$3,People!$A$3,IF(M187=People!$B$2,People!$A$2,0))))</f>
        <v>Chuck Magee</v>
      </c>
      <c r="W187" s="35" t="str">
        <f>IFERROR(INDEX(Returns!A:A,MATCH(B187,Returns!B:B,0)),"No")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32">
        <v>176.8</v>
      </c>
      <c r="S188" s="1">
        <v>8</v>
      </c>
      <c r="T188" s="9">
        <v>0</v>
      </c>
      <c r="U188" s="1">
        <v>22.984000000000009</v>
      </c>
      <c r="V188" s="35" t="str">
        <f>IF(M188=People!$B$5,People!$A$5,IF(M188=People!$B$4,People!$A$4,IF(M188=People!$B$3,People!$A$3,IF(M188=People!$B$2,People!$A$2,0))))</f>
        <v>Anna Andreadi</v>
      </c>
      <c r="W188" s="35" t="str">
        <f>IFERROR(INDEX(Returns!A:A,MATCH(B188,Returns!B:B,0)),"No")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9">
        <v>0.2</v>
      </c>
      <c r="U189" s="1">
        <v>3.7224000000000004</v>
      </c>
      <c r="V189" s="35" t="str">
        <f>IF(M189=People!$B$5,People!$A$5,IF(M189=People!$B$4,People!$A$4,IF(M189=People!$B$3,People!$A$3,IF(M189=People!$B$2,People!$A$2,0))))</f>
        <v>Kelly Williams</v>
      </c>
      <c r="W189" s="35" t="str">
        <f>IFERROR(INDEX(Returns!A:A,MATCH(B189,Returns!B:B,0)),"No")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9">
        <v>0.2</v>
      </c>
      <c r="U190" s="1">
        <v>6.2549999999999963</v>
      </c>
      <c r="V190" s="35" t="str">
        <f>IF(M190=People!$B$5,People!$A$5,IF(M190=People!$B$4,People!$A$4,IF(M190=People!$B$3,People!$A$3,IF(M190=People!$B$2,People!$A$2,0))))</f>
        <v>Kelly Williams</v>
      </c>
      <c r="W190" s="35" t="str">
        <f>IFERROR(INDEX(Returns!A:A,MATCH(B190,Returns!B:B,0)),"No")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9">
        <v>0.2</v>
      </c>
      <c r="U191" s="1">
        <v>112.39199999999991</v>
      </c>
      <c r="V191" s="35" t="str">
        <f>IF(M191=People!$B$5,People!$A$5,IF(M191=People!$B$4,People!$A$4,IF(M191=People!$B$3,People!$A$3,IF(M191=People!$B$2,People!$A$2,0))))</f>
        <v>Chuck Magee</v>
      </c>
      <c r="W191" s="35" t="str">
        <f>IFERROR(INDEX(Returns!A:A,MATCH(B191,Returns!B:B,0)),"No")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9">
        <v>0</v>
      </c>
      <c r="U192" s="1">
        <v>20.092800000000004</v>
      </c>
      <c r="V192" s="35" t="str">
        <f>IF(M192=People!$B$5,People!$A$5,IF(M192=People!$B$4,People!$A$4,IF(M192=People!$B$3,People!$A$3,IF(M192=People!$B$2,People!$A$2,0))))</f>
        <v>Chuck Magee</v>
      </c>
      <c r="W192" s="35" t="str">
        <f>IFERROR(INDEX(Returns!A:A,MATCH(B192,Returns!B:B,0)),"No")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9">
        <v>0</v>
      </c>
      <c r="U193" s="1">
        <v>24.883200000000002</v>
      </c>
      <c r="V193" s="35" t="str">
        <f>IF(M193=People!$B$5,People!$A$5,IF(M193=People!$B$4,People!$A$4,IF(M193=People!$B$3,People!$A$3,IF(M193=People!$B$2,People!$A$2,0))))</f>
        <v>Chuck Magee</v>
      </c>
      <c r="W193" s="35" t="str">
        <f>IFERROR(INDEX(Returns!A:A,MATCH(B193,Returns!B:B,0)),"No")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9">
        <v>0.2</v>
      </c>
      <c r="U194" s="1">
        <v>46.976400000000012</v>
      </c>
      <c r="V194" s="35" t="str">
        <f>IF(M194=People!$B$5,People!$A$5,IF(M194=People!$B$4,People!$A$4,IF(M194=People!$B$3,People!$A$3,IF(M194=People!$B$2,People!$A$2,0))))</f>
        <v>Chuck Magee</v>
      </c>
      <c r="W194" s="35" t="str">
        <f>IFERROR(INDEX(Returns!A:A,MATCH(B194,Returns!B:B,0)),"No")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9">
        <v>0</v>
      </c>
      <c r="U195" s="1">
        <v>6.5669999999999984</v>
      </c>
      <c r="V195" s="35" t="str">
        <f>IF(M195=People!$B$5,People!$A$5,IF(M195=People!$B$4,People!$A$4,IF(M195=People!$B$3,People!$A$3,IF(M195=People!$B$2,People!$A$2,0))))</f>
        <v>Chuck Magee</v>
      </c>
      <c r="W195" s="35" t="str">
        <f>IFERROR(INDEX(Returns!A:A,MATCH(B195,Returns!B:B,0)),"No")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32">
        <v>14.280000000000001</v>
      </c>
      <c r="S196" s="1">
        <v>7</v>
      </c>
      <c r="T196" s="9">
        <v>0</v>
      </c>
      <c r="U196" s="1">
        <v>6.7115999999999989</v>
      </c>
      <c r="V196" s="35" t="str">
        <f>IF(M196=People!$B$5,People!$A$5,IF(M196=People!$B$4,People!$A$4,IF(M196=People!$B$3,People!$A$3,IF(M196=People!$B$2,People!$A$2,0))))</f>
        <v>Anna Andreadi</v>
      </c>
      <c r="W196" s="35" t="str">
        <f>IFERROR(INDEX(Returns!A:A,MATCH(B196,Returns!B:B,0)),"No")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9">
        <v>0.2</v>
      </c>
      <c r="U197" s="1">
        <v>1.2037999999999995</v>
      </c>
      <c r="V197" s="35" t="str">
        <f>IF(M197=People!$B$5,People!$A$5,IF(M197=People!$B$4,People!$A$4,IF(M197=People!$B$3,People!$A$3,IF(M197=People!$B$2,People!$A$2,0))))</f>
        <v>Chuck Magee</v>
      </c>
      <c r="W197" s="35" t="str">
        <f>IFERROR(INDEX(Returns!A:A,MATCH(B197,Returns!B:B,0)),"No")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9">
        <v>0.2</v>
      </c>
      <c r="U198" s="1">
        <v>1.5876000000000006</v>
      </c>
      <c r="V198" s="35" t="str">
        <f>IF(M198=People!$B$5,People!$A$5,IF(M198=People!$B$4,People!$A$4,IF(M198=People!$B$3,People!$A$3,IF(M198=People!$B$2,People!$A$2,0))))</f>
        <v>Chuck Magee</v>
      </c>
      <c r="W198" s="35" t="str">
        <f>IFERROR(INDEX(Returns!A:A,MATCH(B198,Returns!B:B,0)),"No")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9">
        <v>0</v>
      </c>
      <c r="U199" s="1">
        <v>12.0276</v>
      </c>
      <c r="V199" s="35" t="str">
        <f>IF(M199=People!$B$5,People!$A$5,IF(M199=People!$B$4,People!$A$4,IF(M199=People!$B$3,People!$A$3,IF(M199=People!$B$2,People!$A$2,0))))</f>
        <v>Chuck Magee</v>
      </c>
      <c r="W199" s="35" t="str">
        <f>IFERROR(INDEX(Returns!A:A,MATCH(B199,Returns!B:B,0)),"No")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9">
        <v>0.7</v>
      </c>
      <c r="U200" s="1">
        <v>-2.2585999999999995</v>
      </c>
      <c r="V200" s="35" t="str">
        <f>IF(M200=People!$B$5,People!$A$5,IF(M200=People!$B$4,People!$A$4,IF(M200=People!$B$3,People!$A$3,IF(M200=People!$B$2,People!$A$2,0))))</f>
        <v>Chuck Magee</v>
      </c>
      <c r="W200" s="35" t="str">
        <f>IFERROR(INDEX(Returns!A:A,MATCH(B200,Returns!B:B,0)),"No")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9">
        <v>0.2</v>
      </c>
      <c r="U201" s="1">
        <v>5.8203000000000005</v>
      </c>
      <c r="V201" s="35" t="str">
        <f>IF(M201=People!$B$5,People!$A$5,IF(M201=People!$B$4,People!$A$4,IF(M201=People!$B$3,People!$A$3,IF(M201=People!$B$2,People!$A$2,0))))</f>
        <v>Chuck Magee</v>
      </c>
      <c r="W201" s="35" t="str">
        <f>IFERROR(INDEX(Returns!A:A,MATCH(B201,Returns!B:B,0)),"No")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9">
        <v>0.2</v>
      </c>
      <c r="U202" s="1">
        <v>6.794999999999999</v>
      </c>
      <c r="V202" s="35" t="str">
        <f>IF(M202=People!$B$5,People!$A$5,IF(M202=People!$B$4,People!$A$4,IF(M202=People!$B$3,People!$A$3,IF(M202=People!$B$2,People!$A$2,0))))</f>
        <v>Chuck Magee</v>
      </c>
      <c r="W202" s="35" t="str">
        <f>IFERROR(INDEX(Returns!A:A,MATCH(B202,Returns!B:B,0)),"No")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32">
        <v>218.75</v>
      </c>
      <c r="S203" s="1">
        <v>2</v>
      </c>
      <c r="T203" s="9">
        <v>0.5</v>
      </c>
      <c r="U203" s="1">
        <v>-161.875</v>
      </c>
      <c r="V203" s="35" t="str">
        <f>IF(M203=People!$B$5,People!$A$5,IF(M203=People!$B$4,People!$A$4,IF(M203=People!$B$3,People!$A$3,IF(M203=People!$B$2,People!$A$2,0))))</f>
        <v>Anna Andreadi</v>
      </c>
      <c r="W203" s="35" t="str">
        <f>IFERROR(INDEX(Returns!A:A,MATCH(B203,Returns!B:B,0)),"No")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32">
        <v>2.6</v>
      </c>
      <c r="S204" s="1">
        <v>1</v>
      </c>
      <c r="T204" s="9">
        <v>0.2</v>
      </c>
      <c r="U204" s="1">
        <v>0.29249999999999987</v>
      </c>
      <c r="V204" s="35" t="str">
        <f>IF(M204=People!$B$5,People!$A$5,IF(M204=People!$B$4,People!$A$4,IF(M204=People!$B$3,People!$A$3,IF(M204=People!$B$2,People!$A$2,0))))</f>
        <v>Anna Andreadi</v>
      </c>
      <c r="W204" s="35" t="str">
        <f>IFERROR(INDEX(Returns!A:A,MATCH(B204,Returns!B:B,0)),"No")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9">
        <v>0.8</v>
      </c>
      <c r="U205" s="1">
        <v>-178.96680000000001</v>
      </c>
      <c r="V205" s="35" t="str">
        <f>IF(M205=People!$B$5,People!$A$5,IF(M205=People!$B$4,People!$A$4,IF(M205=People!$B$3,People!$A$3,IF(M205=People!$B$2,People!$A$2,0))))</f>
        <v>Kelly Williams</v>
      </c>
      <c r="W205" s="35" t="str">
        <f>IFERROR(INDEX(Returns!A:A,MATCH(B205,Returns!B:B,0)),"No")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9">
        <v>0.2</v>
      </c>
      <c r="U206" s="1">
        <v>9.6712000000000025</v>
      </c>
      <c r="V206" s="35" t="str">
        <f>IF(M206=People!$B$5,People!$A$5,IF(M206=People!$B$4,People!$A$4,IF(M206=People!$B$3,People!$A$3,IF(M206=People!$B$2,People!$A$2,0))))</f>
        <v>Cassandra Brandow</v>
      </c>
      <c r="W206" s="35" t="str">
        <f>IFERROR(INDEX(Returns!A:A,MATCH(B206,Returns!B:B,0)),"No")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32">
        <v>444.76800000000003</v>
      </c>
      <c r="S207" s="1">
        <v>4</v>
      </c>
      <c r="T207" s="9">
        <v>0.2</v>
      </c>
      <c r="U207" s="1">
        <v>44.476800000000026</v>
      </c>
      <c r="V207" s="35" t="str">
        <f>IF(M207=People!$B$5,People!$A$5,IF(M207=People!$B$4,People!$A$4,IF(M207=People!$B$3,People!$A$3,IF(M207=People!$B$2,People!$A$2,0))))</f>
        <v>Anna Andreadi</v>
      </c>
      <c r="W207" s="35" t="str">
        <f>IFERROR(INDEX(Returns!A:A,MATCH(B207,Returns!B:B,0)),"No")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9">
        <v>0</v>
      </c>
      <c r="U208" s="1">
        <v>5.8743999999999943</v>
      </c>
      <c r="V208" s="35" t="str">
        <f>IF(M208=People!$B$5,People!$A$5,IF(M208=People!$B$4,People!$A$4,IF(M208=People!$B$3,People!$A$3,IF(M208=People!$B$2,People!$A$2,0))))</f>
        <v>Kelly Williams</v>
      </c>
      <c r="W208" s="35" t="str">
        <f>IFERROR(INDEX(Returns!A:A,MATCH(B208,Returns!B:B,0)),"No")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9">
        <v>0</v>
      </c>
      <c r="U209" s="1">
        <v>35.634600000000006</v>
      </c>
      <c r="V209" s="35" t="str">
        <f>IF(M209=People!$B$5,People!$A$5,IF(M209=People!$B$4,People!$A$4,IF(M209=People!$B$3,People!$A$3,IF(M209=People!$B$2,People!$A$2,0))))</f>
        <v>Kelly Williams</v>
      </c>
      <c r="W209" s="35" t="str">
        <f>IFERROR(INDEX(Returns!A:A,MATCH(B209,Returns!B:B,0)),"No")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9">
        <v>0</v>
      </c>
      <c r="U210" s="1">
        <v>7.4824000000000002</v>
      </c>
      <c r="V210" s="35" t="str">
        <f>IF(M210=People!$B$5,People!$A$5,IF(M210=People!$B$4,People!$A$4,IF(M210=People!$B$3,People!$A$3,IF(M210=People!$B$2,People!$A$2,0))))</f>
        <v>Kelly Williams</v>
      </c>
      <c r="W210" s="35" t="str">
        <f>IFERROR(INDEX(Returns!A:A,MATCH(B210,Returns!B:B,0)),"No")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9">
        <v>0</v>
      </c>
      <c r="U211" s="1">
        <v>16.209899999999998</v>
      </c>
      <c r="V211" s="35" t="str">
        <f>IF(M211=People!$B$5,People!$A$5,IF(M211=People!$B$4,People!$A$4,IF(M211=People!$B$3,People!$A$3,IF(M211=People!$B$2,People!$A$2,0))))</f>
        <v>Kelly Williams</v>
      </c>
      <c r="W211" s="35" t="str">
        <f>IFERROR(INDEX(Returns!A:A,MATCH(B211,Returns!B:B,0)),"No")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9">
        <v>0</v>
      </c>
      <c r="U212" s="1">
        <v>3.6795999999999935</v>
      </c>
      <c r="V212" s="35" t="str">
        <f>IF(M212=People!$B$5,People!$A$5,IF(M212=People!$B$4,People!$A$4,IF(M212=People!$B$3,People!$A$3,IF(M212=People!$B$2,People!$A$2,0))))</f>
        <v>Kelly Williams</v>
      </c>
      <c r="W212" s="35" t="str">
        <f>IFERROR(INDEX(Returns!A:A,MATCH(B212,Returns!B:B,0)),"No")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9">
        <v>0.2</v>
      </c>
      <c r="U213" s="1">
        <v>6.4999999999999991</v>
      </c>
      <c r="V213" s="35" t="str">
        <f>IF(M213=People!$B$5,People!$A$5,IF(M213=People!$B$4,People!$A$4,IF(M213=People!$B$3,People!$A$3,IF(M213=People!$B$2,People!$A$2,0))))</f>
        <v>Kelly Williams</v>
      </c>
      <c r="W213" s="35" t="str">
        <f>IFERROR(INDEX(Returns!A:A,MATCH(B213,Returns!B:B,0)),"No")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9">
        <v>0.2</v>
      </c>
      <c r="U214" s="1">
        <v>8.879999999999999</v>
      </c>
      <c r="V214" s="35" t="str">
        <f>IF(M214=People!$B$5,People!$A$5,IF(M214=People!$B$4,People!$A$4,IF(M214=People!$B$3,People!$A$3,IF(M214=People!$B$2,People!$A$2,0))))</f>
        <v>Chuck Magee</v>
      </c>
      <c r="W214" s="35" t="str">
        <f>IFERROR(INDEX(Returns!A:A,MATCH(B214,Returns!B:B,0)),"No")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9">
        <v>0.5</v>
      </c>
      <c r="U215" s="1">
        <v>-244.32300000000006</v>
      </c>
      <c r="V215" s="35" t="str">
        <f>IF(M215=People!$B$5,People!$A$5,IF(M215=People!$B$4,People!$A$4,IF(M215=People!$B$3,People!$A$3,IF(M215=People!$B$2,People!$A$2,0))))</f>
        <v>Chuck Magee</v>
      </c>
      <c r="W215" s="35" t="str">
        <f>IFERROR(INDEX(Returns!A:A,MATCH(B215,Returns!B:B,0)),"No")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9">
        <v>0.4</v>
      </c>
      <c r="U216" s="1">
        <v>-14.695800000000006</v>
      </c>
      <c r="V216" s="35" t="str">
        <f>IF(M216=People!$B$5,People!$A$5,IF(M216=People!$B$4,People!$A$4,IF(M216=People!$B$3,People!$A$3,IF(M216=People!$B$2,People!$A$2,0))))</f>
        <v>Chuck Magee</v>
      </c>
      <c r="W216" s="35" t="str">
        <f>IFERROR(INDEX(Returns!A:A,MATCH(B216,Returns!B:B,0)),"No")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9">
        <v>0.7</v>
      </c>
      <c r="U217" s="1">
        <v>-950.40000000000009</v>
      </c>
      <c r="V217" s="35" t="str">
        <f>IF(M217=People!$B$5,People!$A$5,IF(M217=People!$B$4,People!$A$4,IF(M217=People!$B$3,People!$A$3,IF(M217=People!$B$2,People!$A$2,0))))</f>
        <v>Chuck Magee</v>
      </c>
      <c r="W217" s="35" t="str">
        <f>IFERROR(INDEX(Returns!A:A,MATCH(B217,Returns!B:B,0)),"No")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9">
        <v>0.2</v>
      </c>
      <c r="U218" s="1">
        <v>4.4792000000000058</v>
      </c>
      <c r="V218" s="35" t="str">
        <f>IF(M218=People!$B$5,People!$A$5,IF(M218=People!$B$4,People!$A$4,IF(M218=People!$B$3,People!$A$3,IF(M218=People!$B$2,People!$A$2,0))))</f>
        <v>Chuck Magee</v>
      </c>
      <c r="W218" s="35" t="str">
        <f>IFERROR(INDEX(Returns!A:A,MATCH(B218,Returns!B:B,0)),"No")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32">
        <v>93.06</v>
      </c>
      <c r="S219" s="1">
        <v>6</v>
      </c>
      <c r="T219" s="9">
        <v>0</v>
      </c>
      <c r="U219" s="1">
        <v>26.056800000000003</v>
      </c>
      <c r="V219" s="35" t="str">
        <f>IF(M219=People!$B$5,People!$A$5,IF(M219=People!$B$4,People!$A$4,IF(M219=People!$B$3,People!$A$3,IF(M219=People!$B$2,People!$A$2,0))))</f>
        <v>Anna Andreadi</v>
      </c>
      <c r="W219" s="35" t="str">
        <f>IFERROR(INDEX(Returns!A:A,MATCH(B219,Returns!B:B,0)),"No")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32">
        <v>302.37599999999998</v>
      </c>
      <c r="S220" s="1">
        <v>3</v>
      </c>
      <c r="T220" s="9">
        <v>0.2</v>
      </c>
      <c r="U220" s="1">
        <v>22.678200000000018</v>
      </c>
      <c r="V220" s="35" t="str">
        <f>IF(M220=People!$B$5,People!$A$5,IF(M220=People!$B$4,People!$A$4,IF(M220=People!$B$3,People!$A$3,IF(M220=People!$B$2,People!$A$2,0))))</f>
        <v>Anna Andreadi</v>
      </c>
      <c r="W220" s="35" t="str">
        <f>IFERROR(INDEX(Returns!A:A,MATCH(B220,Returns!B:B,0)),"No")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9">
        <v>0.2</v>
      </c>
      <c r="U221" s="1">
        <v>1.8147999999999997</v>
      </c>
      <c r="V221" s="35" t="str">
        <f>IF(M221=People!$B$5,People!$A$5,IF(M221=People!$B$4,People!$A$4,IF(M221=People!$B$3,People!$A$3,IF(M221=People!$B$2,People!$A$2,0))))</f>
        <v>Chuck Magee</v>
      </c>
      <c r="W221" s="35" t="str">
        <f>IFERROR(INDEX(Returns!A:A,MATCH(B221,Returns!B:B,0)),"No")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9">
        <v>0.2</v>
      </c>
      <c r="U222" s="1">
        <v>8.2302</v>
      </c>
      <c r="V222" s="35" t="str">
        <f>IF(M222=People!$B$5,People!$A$5,IF(M222=People!$B$4,People!$A$4,IF(M222=People!$B$3,People!$A$3,IF(M222=People!$B$2,People!$A$2,0))))</f>
        <v>Chuck Magee</v>
      </c>
      <c r="W222" s="35" t="str">
        <f>IFERROR(INDEX(Returns!A:A,MATCH(B222,Returns!B:B,0)),"No")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9">
        <v>0.7</v>
      </c>
      <c r="U223" s="1">
        <v>-13.843199999999996</v>
      </c>
      <c r="V223" s="35" t="str">
        <f>IF(M223=People!$B$5,People!$A$5,IF(M223=People!$B$4,People!$A$4,IF(M223=People!$B$3,People!$A$3,IF(M223=People!$B$2,People!$A$2,0))))</f>
        <v>Chuck Magee</v>
      </c>
      <c r="W223" s="35" t="str">
        <f>IFERROR(INDEX(Returns!A:A,MATCH(B223,Returns!B:B,0)),"No")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9">
        <v>0.2</v>
      </c>
      <c r="U224" s="1">
        <v>19.084800000000005</v>
      </c>
      <c r="V224" s="35" t="str">
        <f>IF(M224=People!$B$5,People!$A$5,IF(M224=People!$B$4,People!$A$4,IF(M224=People!$B$3,People!$A$3,IF(M224=People!$B$2,People!$A$2,0))))</f>
        <v>Chuck Magee</v>
      </c>
      <c r="W224" s="35" t="str">
        <f>IFERROR(INDEX(Returns!A:A,MATCH(B224,Returns!B:B,0)),"No")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9">
        <v>0.7</v>
      </c>
      <c r="U225" s="1">
        <v>-383.99040000000002</v>
      </c>
      <c r="V225" s="35" t="str">
        <f>IF(M225=People!$B$5,People!$A$5,IF(M225=People!$B$4,People!$A$4,IF(M225=People!$B$3,People!$A$3,IF(M225=People!$B$2,People!$A$2,0))))</f>
        <v>Chuck Magee</v>
      </c>
      <c r="W225" s="35" t="str">
        <f>IFERROR(INDEX(Returns!A:A,MATCH(B225,Returns!B:B,0)),"No")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9">
        <v>0.2</v>
      </c>
      <c r="U226" s="1">
        <v>2.7168000000000001</v>
      </c>
      <c r="V226" s="35" t="str">
        <f>IF(M226=People!$B$5,People!$A$5,IF(M226=People!$B$4,People!$A$4,IF(M226=People!$B$3,People!$A$3,IF(M226=People!$B$2,People!$A$2,0))))</f>
        <v>Chuck Magee</v>
      </c>
      <c r="W226" s="35" t="str">
        <f>IFERROR(INDEX(Returns!A:A,MATCH(B226,Returns!B:B,0)),"No")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9">
        <v>0</v>
      </c>
      <c r="U227" s="1">
        <v>0.96800000000000019</v>
      </c>
      <c r="V227" s="35" t="str">
        <f>IF(M227=People!$B$5,People!$A$5,IF(M227=People!$B$4,People!$A$4,IF(M227=People!$B$3,People!$A$3,IF(M227=People!$B$2,People!$A$2,0))))</f>
        <v>Kelly Williams</v>
      </c>
      <c r="W227" s="35" t="str">
        <f>IFERROR(INDEX(Returns!A:A,MATCH(B227,Returns!B:B,0)),"No")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9">
        <v>0</v>
      </c>
      <c r="U228" s="1">
        <v>136.93899999999999</v>
      </c>
      <c r="V228" s="35" t="str">
        <f>IF(M228=People!$B$5,People!$A$5,IF(M228=People!$B$4,People!$A$4,IF(M228=People!$B$3,People!$A$3,IF(M228=People!$B$2,People!$A$2,0))))</f>
        <v>Kelly Williams</v>
      </c>
      <c r="W228" s="35" t="str">
        <f>IFERROR(INDEX(Returns!A:A,MATCH(B228,Returns!B:B,0)),"No")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9">
        <v>0</v>
      </c>
      <c r="U229" s="1">
        <v>0.21979999999999933</v>
      </c>
      <c r="V229" s="35" t="str">
        <f>IF(M229=People!$B$5,People!$A$5,IF(M229=People!$B$4,People!$A$4,IF(M229=People!$B$3,People!$A$3,IF(M229=People!$B$2,People!$A$2,0))))</f>
        <v>Kelly Williams</v>
      </c>
      <c r="W229" s="35" t="str">
        <f>IFERROR(INDEX(Returns!A:A,MATCH(B229,Returns!B:B,0)),"No")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9">
        <v>0.2</v>
      </c>
      <c r="U230" s="1">
        <v>-28.274400000000021</v>
      </c>
      <c r="V230" s="35" t="str">
        <f>IF(M230=People!$B$5,People!$A$5,IF(M230=People!$B$4,People!$A$4,IF(M230=People!$B$3,People!$A$3,IF(M230=People!$B$2,People!$A$2,0))))</f>
        <v>Cassandra Brandow</v>
      </c>
      <c r="W230" s="35" t="str">
        <f>IFERROR(INDEX(Returns!A:A,MATCH(B230,Returns!B:B,0)),"No")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9">
        <v>0.2</v>
      </c>
      <c r="U231" s="1">
        <v>43.840799999999973</v>
      </c>
      <c r="V231" s="35" t="str">
        <f>IF(M231=People!$B$5,People!$A$5,IF(M231=People!$B$4,People!$A$4,IF(M231=People!$B$3,People!$A$3,IF(M231=People!$B$2,People!$A$2,0))))</f>
        <v>Cassandra Brandow</v>
      </c>
      <c r="W231" s="35" t="str">
        <f>IFERROR(INDEX(Returns!A:A,MATCH(B231,Returns!B:B,0)),"No")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9">
        <v>0.7</v>
      </c>
      <c r="U232" s="1">
        <v>-12.431999999999999</v>
      </c>
      <c r="V232" s="35" t="str">
        <f>IF(M232=People!$B$5,People!$A$5,IF(M232=People!$B$4,People!$A$4,IF(M232=People!$B$3,People!$A$3,IF(M232=People!$B$2,People!$A$2,0))))</f>
        <v>Cassandra Brandow</v>
      </c>
      <c r="W232" s="35" t="str">
        <f>IFERROR(INDEX(Returns!A:A,MATCH(B232,Returns!B:B,0)),"No")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9">
        <v>0.45</v>
      </c>
      <c r="U233" s="1">
        <v>-102.04800000000003</v>
      </c>
      <c r="V233" s="35" t="str">
        <f>IF(M233=People!$B$5,People!$A$5,IF(M233=People!$B$4,People!$A$4,IF(M233=People!$B$3,People!$A$3,IF(M233=People!$B$2,People!$A$2,0))))</f>
        <v>Cassandra Brandow</v>
      </c>
      <c r="W233" s="35" t="str">
        <f>IFERROR(INDEX(Returns!A:A,MATCH(B233,Returns!B:B,0)),"No")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9">
        <v>0.45</v>
      </c>
      <c r="U234" s="1">
        <v>-248.24579999999992</v>
      </c>
      <c r="V234" s="35" t="str">
        <f>IF(M234=People!$B$5,People!$A$5,IF(M234=People!$B$4,People!$A$4,IF(M234=People!$B$3,People!$A$3,IF(M234=People!$B$2,People!$A$2,0))))</f>
        <v>Cassandra Brandow</v>
      </c>
      <c r="W234" s="35" t="str">
        <f>IFERROR(INDEX(Returns!A:A,MATCH(B234,Returns!B:B,0)),"No")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9">
        <v>0.7</v>
      </c>
      <c r="U235" s="1">
        <v>-3.5519999999999996</v>
      </c>
      <c r="V235" s="35" t="str">
        <f>IF(M235=People!$B$5,People!$A$5,IF(M235=People!$B$4,People!$A$4,IF(M235=People!$B$3,People!$A$3,IF(M235=People!$B$2,People!$A$2,0))))</f>
        <v>Cassandra Brandow</v>
      </c>
      <c r="W235" s="35" t="str">
        <f>IFERROR(INDEX(Returns!A:A,MATCH(B235,Returns!B:B,0)),"No")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9">
        <v>0.2</v>
      </c>
      <c r="U236" s="1">
        <v>0</v>
      </c>
      <c r="V236" s="35" t="str">
        <f>IF(M236=People!$B$5,People!$A$5,IF(M236=People!$B$4,People!$A$4,IF(M236=People!$B$3,People!$A$3,IF(M236=People!$B$2,People!$A$2,0))))</f>
        <v>Cassandra Brandow</v>
      </c>
      <c r="W236" s="35" t="str">
        <f>IFERROR(INDEX(Returns!A:A,MATCH(B236,Returns!B:B,0)),"No")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9">
        <v>0.2</v>
      </c>
      <c r="U237" s="1">
        <v>-7.724700000000098</v>
      </c>
      <c r="V237" s="35" t="str">
        <f>IF(M237=People!$B$5,People!$A$5,IF(M237=People!$B$4,People!$A$4,IF(M237=People!$B$3,People!$A$3,IF(M237=People!$B$2,People!$A$2,0))))</f>
        <v>Cassandra Brandow</v>
      </c>
      <c r="W237" s="35" t="str">
        <f>IFERROR(INDEX(Returns!A:A,MATCH(B237,Returns!B:B,0)),"No")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32">
        <v>10.56</v>
      </c>
      <c r="S238" s="1">
        <v>2</v>
      </c>
      <c r="T238" s="9">
        <v>0</v>
      </c>
      <c r="U238" s="1">
        <v>4.7519999999999998</v>
      </c>
      <c r="V238" s="35" t="str">
        <f>IF(M238=People!$B$5,People!$A$5,IF(M238=People!$B$4,People!$A$4,IF(M238=People!$B$3,People!$A$3,IF(M238=People!$B$2,People!$A$2,0))))</f>
        <v>Anna Andreadi</v>
      </c>
      <c r="W238" s="35" t="str">
        <f>IFERROR(INDEX(Returns!A:A,MATCH(B238,Returns!B:B,0)),"No")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9">
        <v>0.2</v>
      </c>
      <c r="U239" s="1">
        <v>9.3960000000000008</v>
      </c>
      <c r="V239" s="35" t="str">
        <f>IF(M239=People!$B$5,People!$A$5,IF(M239=People!$B$4,People!$A$4,IF(M239=People!$B$3,People!$A$3,IF(M239=People!$B$2,People!$A$2,0))))</f>
        <v>Kelly Williams</v>
      </c>
      <c r="W239" s="35" t="str">
        <f>IFERROR(INDEX(Returns!A:A,MATCH(B239,Returns!B:B,0)),"No")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9">
        <v>0.6</v>
      </c>
      <c r="U240" s="1">
        <v>-356.72799999999995</v>
      </c>
      <c r="V240" s="35" t="str">
        <f>IF(M240=People!$B$5,People!$A$5,IF(M240=People!$B$4,People!$A$4,IF(M240=People!$B$3,People!$A$3,IF(M240=People!$B$2,People!$A$2,0))))</f>
        <v>Kelly Williams</v>
      </c>
      <c r="W240" s="35" t="str">
        <f>IFERROR(INDEX(Returns!A:A,MATCH(B240,Returns!B:B,0)),"No")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9">
        <v>0.6</v>
      </c>
      <c r="U241" s="1">
        <v>-4.6751999999999985</v>
      </c>
      <c r="V241" s="35" t="str">
        <f>IF(M241=People!$B$5,People!$A$5,IF(M241=People!$B$4,People!$A$4,IF(M241=People!$B$3,People!$A$3,IF(M241=People!$B$2,People!$A$2,0))))</f>
        <v>Kelly Williams</v>
      </c>
      <c r="W241" s="35" t="str">
        <f>IFERROR(INDEX(Returns!A:A,MATCH(B241,Returns!B:B,0)),"No")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9">
        <v>0.2</v>
      </c>
      <c r="U242" s="1">
        <v>11.194399999999998</v>
      </c>
      <c r="V242" s="35" t="str">
        <f>IF(M242=People!$B$5,People!$A$5,IF(M242=People!$B$4,People!$A$4,IF(M242=People!$B$3,People!$A$3,IF(M242=People!$B$2,People!$A$2,0))))</f>
        <v>Kelly Williams</v>
      </c>
      <c r="W242" s="35" t="str">
        <f>IFERROR(INDEX(Returns!A:A,MATCH(B242,Returns!B:B,0)),"No")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9">
        <v>0.5</v>
      </c>
      <c r="U243" s="1">
        <v>-120.51299999999998</v>
      </c>
      <c r="V243" s="35" t="str">
        <f>IF(M243=People!$B$5,People!$A$5,IF(M243=People!$B$4,People!$A$4,IF(M243=People!$B$3,People!$A$3,IF(M243=People!$B$2,People!$A$2,0))))</f>
        <v>Kelly Williams</v>
      </c>
      <c r="W243" s="35" t="str">
        <f>IFERROR(INDEX(Returns!A:A,MATCH(B243,Returns!B:B,0)),"No")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9">
        <v>0.6</v>
      </c>
      <c r="U244" s="1">
        <v>-2.8307999999999995</v>
      </c>
      <c r="V244" s="35" t="str">
        <f>IF(M244=People!$B$5,People!$A$5,IF(M244=People!$B$4,People!$A$4,IF(M244=People!$B$3,People!$A$3,IF(M244=People!$B$2,People!$A$2,0))))</f>
        <v>Kelly Williams</v>
      </c>
      <c r="W244" s="35" t="str">
        <f>IFERROR(INDEX(Returns!A:A,MATCH(B244,Returns!B:B,0)),"No")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9">
        <v>0.2</v>
      </c>
      <c r="U245" s="1">
        <v>1.2037999999999995</v>
      </c>
      <c r="V245" s="35" t="str">
        <f>IF(M245=People!$B$5,People!$A$5,IF(M245=People!$B$4,People!$A$4,IF(M245=People!$B$3,People!$A$3,IF(M245=People!$B$2,People!$A$2,0))))</f>
        <v>Kelly Williams</v>
      </c>
      <c r="W245" s="35" t="str">
        <f>IFERROR(INDEX(Returns!A:A,MATCH(B245,Returns!B:B,0)),"No")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9">
        <v>0</v>
      </c>
      <c r="U246" s="1">
        <v>580.53939999999989</v>
      </c>
      <c r="V246" s="35" t="str">
        <f>IF(M246=People!$B$5,People!$A$5,IF(M246=People!$B$4,People!$A$4,IF(M246=People!$B$3,People!$A$3,IF(M246=People!$B$2,People!$A$2,0))))</f>
        <v>Kelly Williams</v>
      </c>
      <c r="W246" s="35" t="str">
        <f>IFERROR(INDEX(Returns!A:A,MATCH(B246,Returns!B:B,0)),"No")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9">
        <v>0</v>
      </c>
      <c r="U247" s="1">
        <v>41.680000000000007</v>
      </c>
      <c r="V247" s="35" t="str">
        <f>IF(M247=People!$B$5,People!$A$5,IF(M247=People!$B$4,People!$A$4,IF(M247=People!$B$3,People!$A$3,IF(M247=People!$B$2,People!$A$2,0))))</f>
        <v>Kelly Williams</v>
      </c>
      <c r="W247" s="35" t="str">
        <f>IFERROR(INDEX(Returns!A:A,MATCH(B247,Returns!B:B,0)),"No")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9">
        <v>0</v>
      </c>
      <c r="U248" s="1">
        <v>23.94</v>
      </c>
      <c r="V248" s="35" t="str">
        <f>IF(M248=People!$B$5,People!$A$5,IF(M248=People!$B$4,People!$A$4,IF(M248=People!$B$3,People!$A$3,IF(M248=People!$B$2,People!$A$2,0))))</f>
        <v>Kelly Williams</v>
      </c>
      <c r="W248" s="35" t="str">
        <f>IFERROR(INDEX(Returns!A:A,MATCH(B248,Returns!B:B,0)),"No")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9">
        <v>0</v>
      </c>
      <c r="U249" s="1">
        <v>496.07249999999993</v>
      </c>
      <c r="V249" s="35" t="str">
        <f>IF(M249=People!$B$5,People!$A$5,IF(M249=People!$B$4,People!$A$4,IF(M249=People!$B$3,People!$A$3,IF(M249=People!$B$2,People!$A$2,0))))</f>
        <v>Kelly Williams</v>
      </c>
      <c r="W249" s="35" t="str">
        <f>IFERROR(INDEX(Returns!A:A,MATCH(B249,Returns!B:B,0)),"No")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9">
        <v>0</v>
      </c>
      <c r="U250" s="1">
        <v>12.441600000000001</v>
      </c>
      <c r="V250" s="35" t="str">
        <f>IF(M250=People!$B$5,People!$A$5,IF(M250=People!$B$4,People!$A$4,IF(M250=People!$B$3,People!$A$3,IF(M250=People!$B$2,People!$A$2,0))))</f>
        <v>Kelly Williams</v>
      </c>
      <c r="W250" s="35" t="str">
        <f>IFERROR(INDEX(Returns!A:A,MATCH(B250,Returns!B:B,0)),"No")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32">
        <v>321.56799999999998</v>
      </c>
      <c r="S251" s="1">
        <v>2</v>
      </c>
      <c r="T251" s="9">
        <v>0.2</v>
      </c>
      <c r="U251" s="1">
        <v>28.137200000000007</v>
      </c>
      <c r="V251" s="35" t="str">
        <f>IF(M251=People!$B$5,People!$A$5,IF(M251=People!$B$4,People!$A$4,IF(M251=People!$B$3,People!$A$3,IF(M251=People!$B$2,People!$A$2,0))))</f>
        <v>Anna Andreadi</v>
      </c>
      <c r="W251" s="35" t="str">
        <f>IFERROR(INDEX(Returns!A:A,MATCH(B251,Returns!B:B,0)),"No")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32">
        <v>7.61</v>
      </c>
      <c r="S252" s="1">
        <v>1</v>
      </c>
      <c r="T252" s="9">
        <v>0</v>
      </c>
      <c r="U252" s="1">
        <v>3.5766999999999998</v>
      </c>
      <c r="V252" s="35" t="str">
        <f>IF(M252=People!$B$5,People!$A$5,IF(M252=People!$B$4,People!$A$4,IF(M252=People!$B$3,People!$A$3,IF(M252=People!$B$2,People!$A$2,0))))</f>
        <v>Anna Andreadi</v>
      </c>
      <c r="W252" s="35" t="str">
        <f>IFERROR(INDEX(Returns!A:A,MATCH(B252,Returns!B:B,0)),"No")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32">
        <v>3347.37</v>
      </c>
      <c r="S253" s="1">
        <v>13</v>
      </c>
      <c r="T253" s="9">
        <v>0</v>
      </c>
      <c r="U253" s="1">
        <v>636.0002999999997</v>
      </c>
      <c r="V253" s="35" t="str">
        <f>IF(M253=People!$B$5,People!$A$5,IF(M253=People!$B$4,People!$A$4,IF(M253=People!$B$3,People!$A$3,IF(M253=People!$B$2,People!$A$2,0))))</f>
        <v>Anna Andreadi</v>
      </c>
      <c r="W253" s="35" t="str">
        <f>IFERROR(INDEX(Returns!A:A,MATCH(B253,Returns!B:B,0)),"No")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9">
        <v>0</v>
      </c>
      <c r="U254" s="1">
        <v>22.562400000000004</v>
      </c>
      <c r="V254" s="35" t="str">
        <f>IF(M254=People!$B$5,People!$A$5,IF(M254=People!$B$4,People!$A$4,IF(M254=People!$B$3,People!$A$3,IF(M254=People!$B$2,People!$A$2,0))))</f>
        <v>Chuck Magee</v>
      </c>
      <c r="W254" s="35" t="str">
        <f>IFERROR(INDEX(Returns!A:A,MATCH(B254,Returns!B:B,0)),"No")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9">
        <v>0</v>
      </c>
      <c r="U255" s="1">
        <v>162.864</v>
      </c>
      <c r="V255" s="35" t="str">
        <f>IF(M255=People!$B$5,People!$A$5,IF(M255=People!$B$4,People!$A$4,IF(M255=People!$B$3,People!$A$3,IF(M255=People!$B$2,People!$A$2,0))))</f>
        <v>Chuck Magee</v>
      </c>
      <c r="W255" s="35" t="str">
        <f>IFERROR(INDEX(Returns!A:A,MATCH(B255,Returns!B:B,0)),"No")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9">
        <v>0.6</v>
      </c>
      <c r="U256" s="1">
        <v>-8.4923999999999982</v>
      </c>
      <c r="V256" s="35" t="str">
        <f>IF(M256=People!$B$5,People!$A$5,IF(M256=People!$B$4,People!$A$4,IF(M256=People!$B$3,People!$A$3,IF(M256=People!$B$2,People!$A$2,0))))</f>
        <v>Kelly Williams</v>
      </c>
      <c r="W256" s="35" t="str">
        <f>IFERROR(INDEX(Returns!A:A,MATCH(B256,Returns!B:B,0)),"No")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9">
        <v>0.2</v>
      </c>
      <c r="U257" s="1">
        <v>-19.562399999999997</v>
      </c>
      <c r="V257" s="35" t="str">
        <f>IF(M257=People!$B$5,People!$A$5,IF(M257=People!$B$4,People!$A$4,IF(M257=People!$B$3,People!$A$3,IF(M257=People!$B$2,People!$A$2,0))))</f>
        <v>Kelly Williams</v>
      </c>
      <c r="W257" s="35" t="str">
        <f>IFERROR(INDEX(Returns!A:A,MATCH(B257,Returns!B:B,0)),"No")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9">
        <v>0.2</v>
      </c>
      <c r="U258" s="1">
        <v>4.0439999999999969</v>
      </c>
      <c r="V258" s="35" t="str">
        <f>IF(M258=People!$B$5,People!$A$5,IF(M258=People!$B$4,People!$A$4,IF(M258=People!$B$3,People!$A$3,IF(M258=People!$B$2,People!$A$2,0))))</f>
        <v>Kelly Williams</v>
      </c>
      <c r="W258" s="35" t="str">
        <f>IFERROR(INDEX(Returns!A:A,MATCH(B258,Returns!B:B,0)),"No")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9">
        <v>0.2</v>
      </c>
      <c r="U259" s="1">
        <v>56.691599999999966</v>
      </c>
      <c r="V259" s="35" t="str">
        <f>IF(M259=People!$B$5,People!$A$5,IF(M259=People!$B$4,People!$A$4,IF(M259=People!$B$3,People!$A$3,IF(M259=People!$B$2,People!$A$2,0))))</f>
        <v>Kelly Williams</v>
      </c>
      <c r="W259" s="35" t="str">
        <f>IFERROR(INDEX(Returns!A:A,MATCH(B259,Returns!B:B,0)),"No")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9">
        <v>0</v>
      </c>
      <c r="U260" s="1">
        <v>6.9258000000000006</v>
      </c>
      <c r="V260" s="35" t="str">
        <f>IF(M260=People!$B$5,People!$A$5,IF(M260=People!$B$4,People!$A$4,IF(M260=People!$B$3,People!$A$3,IF(M260=People!$B$2,People!$A$2,0))))</f>
        <v>Chuck Magee</v>
      </c>
      <c r="W260" s="35" t="str">
        <f>IFERROR(INDEX(Returns!A:A,MATCH(B260,Returns!B:B,0)),"No")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9">
        <v>0</v>
      </c>
      <c r="U261" s="1">
        <v>6.6465000000000174</v>
      </c>
      <c r="V261" s="35" t="str">
        <f>IF(M261=People!$B$5,People!$A$5,IF(M261=People!$B$4,People!$A$4,IF(M261=People!$B$3,People!$A$3,IF(M261=People!$B$2,People!$A$2,0))))</f>
        <v>Chuck Magee</v>
      </c>
      <c r="W261" s="35" t="str">
        <f>IFERROR(INDEX(Returns!A:A,MATCH(B261,Returns!B:B,0)),"No")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9">
        <v>0.2</v>
      </c>
      <c r="U262" s="1">
        <v>6.1319999999999988</v>
      </c>
      <c r="V262" s="35" t="str">
        <f>IF(M262=People!$B$5,People!$A$5,IF(M262=People!$B$4,People!$A$4,IF(M262=People!$B$3,People!$A$3,IF(M262=People!$B$2,People!$A$2,0))))</f>
        <v>Chuck Magee</v>
      </c>
      <c r="W262" s="35" t="str">
        <f>IFERROR(INDEX(Returns!A:A,MATCH(B262,Returns!B:B,0)),"No")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9">
        <v>0.8</v>
      </c>
      <c r="U263" s="1">
        <v>-4.4660000000000002</v>
      </c>
      <c r="V263" s="35" t="str">
        <f>IF(M263=People!$B$5,People!$A$5,IF(M263=People!$B$4,People!$A$4,IF(M263=People!$B$3,People!$A$3,IF(M263=People!$B$2,People!$A$2,0))))</f>
        <v>Kelly Williams</v>
      </c>
      <c r="W263" s="35" t="str">
        <f>IFERROR(INDEX(Returns!A:A,MATCH(B263,Returns!B:B,0)),"No")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9">
        <v>0.4</v>
      </c>
      <c r="U264" s="1">
        <v>-509.99700000000075</v>
      </c>
      <c r="V264" s="35" t="str">
        <f>IF(M264=People!$B$5,People!$A$5,IF(M264=People!$B$4,People!$A$4,IF(M264=People!$B$3,People!$A$3,IF(M264=People!$B$2,People!$A$2,0))))</f>
        <v>Kelly Williams</v>
      </c>
      <c r="W264" s="35" t="str">
        <f>IFERROR(INDEX(Returns!A:A,MATCH(B264,Returns!B:B,0)),"No")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9">
        <v>0.4</v>
      </c>
      <c r="U265" s="1">
        <v>-251.99579999999992</v>
      </c>
      <c r="V265" s="35" t="str">
        <f>IF(M265=People!$B$5,People!$A$5,IF(M265=People!$B$4,People!$A$4,IF(M265=People!$B$3,People!$A$3,IF(M265=People!$B$2,People!$A$2,0))))</f>
        <v>Kelly Williams</v>
      </c>
      <c r="W265" s="35" t="str">
        <f>IFERROR(INDEX(Returns!A:A,MATCH(B265,Returns!B:B,0)),"No")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9">
        <v>0.2</v>
      </c>
      <c r="U266" s="1">
        <v>28.7196</v>
      </c>
      <c r="V266" s="35" t="str">
        <f>IF(M266=People!$B$5,People!$A$5,IF(M266=People!$B$4,People!$A$4,IF(M266=People!$B$3,People!$A$3,IF(M266=People!$B$2,People!$A$2,0))))</f>
        <v>Kelly Williams</v>
      </c>
      <c r="W266" s="35" t="str">
        <f>IFERROR(INDEX(Returns!A:A,MATCH(B266,Returns!B:B,0)),"No")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32">
        <v>79.900000000000006</v>
      </c>
      <c r="S267" s="1">
        <v>2</v>
      </c>
      <c r="T267" s="9">
        <v>0</v>
      </c>
      <c r="U267" s="1">
        <v>35.156000000000006</v>
      </c>
      <c r="V267" s="35" t="str">
        <f>IF(M267=People!$B$5,People!$A$5,IF(M267=People!$B$4,People!$A$4,IF(M267=People!$B$3,People!$A$3,IF(M267=People!$B$2,People!$A$2,0))))</f>
        <v>Anna Andreadi</v>
      </c>
      <c r="W267" s="35" t="str">
        <f>IFERROR(INDEX(Returns!A:A,MATCH(B267,Returns!B:B,0)),"No")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9">
        <v>0.2</v>
      </c>
      <c r="U268" s="1">
        <v>4.7303999999999995</v>
      </c>
      <c r="V268" s="35" t="str">
        <f>IF(M268=People!$B$5,People!$A$5,IF(M268=People!$B$4,People!$A$4,IF(M268=People!$B$3,People!$A$3,IF(M268=People!$B$2,People!$A$2,0))))</f>
        <v>Cassandra Brandow</v>
      </c>
      <c r="W268" s="35" t="str">
        <f>IFERROR(INDEX(Returns!A:A,MATCH(B268,Returns!B:B,0)),"No")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9">
        <v>0</v>
      </c>
      <c r="U269" s="1">
        <v>0.3024</v>
      </c>
      <c r="V269" s="35" t="str">
        <f>IF(M269=People!$B$5,People!$A$5,IF(M269=People!$B$4,People!$A$4,IF(M269=People!$B$3,People!$A$3,IF(M269=People!$B$2,People!$A$2,0))))</f>
        <v>Chuck Magee</v>
      </c>
      <c r="W269" s="35" t="str">
        <f>IFERROR(INDEX(Returns!A:A,MATCH(B269,Returns!B:B,0)),"No")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9">
        <v>0.2</v>
      </c>
      <c r="U270" s="1">
        <v>-7.4416000000000011</v>
      </c>
      <c r="V270" s="35" t="str">
        <f>IF(M270=People!$B$5,People!$A$5,IF(M270=People!$B$4,People!$A$4,IF(M270=People!$B$3,People!$A$3,IF(M270=People!$B$2,People!$A$2,0))))</f>
        <v>Chuck Magee</v>
      </c>
      <c r="W270" s="35" t="str">
        <f>IFERROR(INDEX(Returns!A:A,MATCH(B270,Returns!B:B,0)),"No")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9">
        <v>0.2</v>
      </c>
      <c r="U271" s="1">
        <v>21.591000000000001</v>
      </c>
      <c r="V271" s="35" t="str">
        <f>IF(M271=People!$B$5,People!$A$5,IF(M271=People!$B$4,People!$A$4,IF(M271=People!$B$3,People!$A$3,IF(M271=People!$B$2,People!$A$2,0))))</f>
        <v>Chuck Magee</v>
      </c>
      <c r="W271" s="35" t="str">
        <f>IFERROR(INDEX(Returns!A:A,MATCH(B271,Returns!B:B,0)),"No")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32">
        <v>725.84</v>
      </c>
      <c r="S272" s="1">
        <v>4</v>
      </c>
      <c r="T272" s="9">
        <v>0</v>
      </c>
      <c r="U272" s="1">
        <v>210.4935999999999</v>
      </c>
      <c r="V272" s="35" t="str">
        <f>IF(M272=People!$B$5,People!$A$5,IF(M272=People!$B$4,People!$A$4,IF(M272=People!$B$3,People!$A$3,IF(M272=People!$B$2,People!$A$2,0))))</f>
        <v>Anna Andreadi</v>
      </c>
      <c r="W272" s="35" t="str">
        <f>IFERROR(INDEX(Returns!A:A,MATCH(B272,Returns!B:B,0)),"No")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32">
        <v>209.92999999999998</v>
      </c>
      <c r="S273" s="1">
        <v>7</v>
      </c>
      <c r="T273" s="9">
        <v>0</v>
      </c>
      <c r="U273" s="1">
        <v>92.369200000000021</v>
      </c>
      <c r="V273" s="35" t="str">
        <f>IF(M273=People!$B$5,People!$A$5,IF(M273=People!$B$4,People!$A$4,IF(M273=People!$B$3,People!$A$3,IF(M273=People!$B$2,People!$A$2,0))))</f>
        <v>Anna Andreadi</v>
      </c>
      <c r="W273" s="35" t="str">
        <f>IFERROR(INDEX(Returns!A:A,MATCH(B273,Returns!B:B,0)),"No")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32">
        <v>5.28</v>
      </c>
      <c r="S274" s="1">
        <v>3</v>
      </c>
      <c r="T274" s="9">
        <v>0</v>
      </c>
      <c r="U274" s="1">
        <v>2.3232000000000004</v>
      </c>
      <c r="V274" s="35" t="str">
        <f>IF(M274=People!$B$5,People!$A$5,IF(M274=People!$B$4,People!$A$4,IF(M274=People!$B$3,People!$A$3,IF(M274=People!$B$2,People!$A$2,0))))</f>
        <v>Anna Andreadi</v>
      </c>
      <c r="W274" s="35" t="str">
        <f>IFERROR(INDEX(Returns!A:A,MATCH(B274,Returns!B:B,0)),"No")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32">
        <v>10.92</v>
      </c>
      <c r="S275" s="1">
        <v>3</v>
      </c>
      <c r="T275" s="9">
        <v>0.2</v>
      </c>
      <c r="U275" s="1">
        <v>4.0949999999999989</v>
      </c>
      <c r="V275" s="35" t="str">
        <f>IF(M275=People!$B$5,People!$A$5,IF(M275=People!$B$4,People!$A$4,IF(M275=People!$B$3,People!$A$3,IF(M275=People!$B$2,People!$A$2,0))))</f>
        <v>Anna Andreadi</v>
      </c>
      <c r="W275" s="35" t="str">
        <f>IFERROR(INDEX(Returns!A:A,MATCH(B275,Returns!B:B,0)),"No")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32">
        <v>8.82</v>
      </c>
      <c r="S276" s="1">
        <v>2</v>
      </c>
      <c r="T276" s="9">
        <v>0</v>
      </c>
      <c r="U276" s="1">
        <v>4.0571999999999999</v>
      </c>
      <c r="V276" s="35" t="str">
        <f>IF(M276=People!$B$5,People!$A$5,IF(M276=People!$B$4,People!$A$4,IF(M276=People!$B$3,People!$A$3,IF(M276=People!$B$2,People!$A$2,0))))</f>
        <v>Anna Andreadi</v>
      </c>
      <c r="W276" s="35" t="str">
        <f>IFERROR(INDEX(Returns!A:A,MATCH(B276,Returns!B:B,0)),"No")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32">
        <v>5.98</v>
      </c>
      <c r="S277" s="1">
        <v>1</v>
      </c>
      <c r="T277" s="9">
        <v>0</v>
      </c>
      <c r="U277" s="1">
        <v>1.5548000000000002</v>
      </c>
      <c r="V277" s="35" t="str">
        <f>IF(M277=People!$B$5,People!$A$5,IF(M277=People!$B$4,People!$A$4,IF(M277=People!$B$3,People!$A$3,IF(M277=People!$B$2,People!$A$2,0))))</f>
        <v>Anna Andreadi</v>
      </c>
      <c r="W277" s="35" t="str">
        <f>IFERROR(INDEX(Returns!A:A,MATCH(B277,Returns!B:B,0)),"No")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9">
        <v>0.2</v>
      </c>
      <c r="U278" s="1">
        <v>4.0768000000000004</v>
      </c>
      <c r="V278" s="35" t="str">
        <f>IF(M278=People!$B$5,People!$A$5,IF(M278=People!$B$4,People!$A$4,IF(M278=People!$B$3,People!$A$3,IF(M278=People!$B$2,People!$A$2,0))))</f>
        <v>Chuck Magee</v>
      </c>
      <c r="W278" s="35" t="str">
        <f>IFERROR(INDEX(Returns!A:A,MATCH(B278,Returns!B:B,0)),"No")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9">
        <v>0.2</v>
      </c>
      <c r="U279" s="1">
        <v>5.9071999999999987</v>
      </c>
      <c r="V279" s="35" t="str">
        <f>IF(M279=People!$B$5,People!$A$5,IF(M279=People!$B$4,People!$A$4,IF(M279=People!$B$3,People!$A$3,IF(M279=People!$B$2,People!$A$2,0))))</f>
        <v>Chuck Magee</v>
      </c>
      <c r="W279" s="35" t="str">
        <f>IFERROR(INDEX(Returns!A:A,MATCH(B279,Returns!B:B,0)),"No")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9">
        <v>0.2</v>
      </c>
      <c r="U280" s="1">
        <v>5.9711999999999996</v>
      </c>
      <c r="V280" s="35" t="str">
        <f>IF(M280=People!$B$5,People!$A$5,IF(M280=People!$B$4,People!$A$4,IF(M280=People!$B$3,People!$A$3,IF(M280=People!$B$2,People!$A$2,0))))</f>
        <v>Chuck Magee</v>
      </c>
      <c r="W280" s="35" t="str">
        <f>IFERROR(INDEX(Returns!A:A,MATCH(B280,Returns!B:B,0)),"No")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9">
        <v>0.2</v>
      </c>
      <c r="U281" s="1">
        <v>8.6940000000000008</v>
      </c>
      <c r="V281" s="35" t="str">
        <f>IF(M281=People!$B$5,People!$A$5,IF(M281=People!$B$4,People!$A$4,IF(M281=People!$B$3,People!$A$3,IF(M281=People!$B$2,People!$A$2,0))))</f>
        <v>Chuck Magee</v>
      </c>
      <c r="W281" s="35" t="str">
        <f>IFERROR(INDEX(Returns!A:A,MATCH(B281,Returns!B:B,0)),"No")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9">
        <v>0.8</v>
      </c>
      <c r="U282" s="1">
        <v>-3.4320000000000004</v>
      </c>
      <c r="V282" s="35" t="str">
        <f>IF(M282=People!$B$5,People!$A$5,IF(M282=People!$B$4,People!$A$4,IF(M282=People!$B$3,People!$A$3,IF(M282=People!$B$2,People!$A$2,0))))</f>
        <v>Kelly Williams</v>
      </c>
      <c r="W282" s="35" t="str">
        <f>IFERROR(INDEX(Returns!A:A,MATCH(B282,Returns!B:B,0)),"No")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9">
        <v>0.2</v>
      </c>
      <c r="U283" s="1">
        <v>376.11</v>
      </c>
      <c r="V283" s="35" t="str">
        <f>IF(M283=People!$B$5,People!$A$5,IF(M283=People!$B$4,People!$A$4,IF(M283=People!$B$3,People!$A$3,IF(M283=People!$B$2,People!$A$2,0))))</f>
        <v>Kelly Williams</v>
      </c>
      <c r="W283" s="35" t="str">
        <f>IFERROR(INDEX(Returns!A:A,MATCH(B283,Returns!B:B,0)),"No")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32">
        <v>1038.8399999999999</v>
      </c>
      <c r="S284" s="1">
        <v>5</v>
      </c>
      <c r="T284" s="9">
        <v>0.2</v>
      </c>
      <c r="U284" s="1">
        <v>51.942000000000007</v>
      </c>
      <c r="V284" s="35" t="str">
        <f>IF(M284=People!$B$5,People!$A$5,IF(M284=People!$B$4,People!$A$4,IF(M284=People!$B$3,People!$A$3,IF(M284=People!$B$2,People!$A$2,0))))</f>
        <v>Anna Andreadi</v>
      </c>
      <c r="W284" s="35" t="str">
        <f>IFERROR(INDEX(Returns!A:A,MATCH(B284,Returns!B:B,0)),"No")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32">
        <v>141.76</v>
      </c>
      <c r="S285" s="1">
        <v>5</v>
      </c>
      <c r="T285" s="9">
        <v>0.2</v>
      </c>
      <c r="U285" s="1">
        <v>47.843999999999994</v>
      </c>
      <c r="V285" s="35" t="str">
        <f>IF(M285=People!$B$5,People!$A$5,IF(M285=People!$B$4,People!$A$4,IF(M285=People!$B$3,People!$A$3,IF(M285=People!$B$2,People!$A$2,0))))</f>
        <v>Anna Andreadi</v>
      </c>
      <c r="W285" s="35" t="str">
        <f>IFERROR(INDEX(Returns!A:A,MATCH(B285,Returns!B:B,0)),"No")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32">
        <v>239.80000000000004</v>
      </c>
      <c r="S286" s="1">
        <v>5</v>
      </c>
      <c r="T286" s="9">
        <v>0.2</v>
      </c>
      <c r="U286" s="1">
        <v>47.959999999999987</v>
      </c>
      <c r="V286" s="35" t="str">
        <f>IF(M286=People!$B$5,People!$A$5,IF(M286=People!$B$4,People!$A$4,IF(M286=People!$B$3,People!$A$3,IF(M286=People!$B$2,People!$A$2,0))))</f>
        <v>Anna Andreadi</v>
      </c>
      <c r="W286" s="35" t="str">
        <f>IFERROR(INDEX(Returns!A:A,MATCH(B286,Returns!B:B,0)),"No")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32">
        <v>31.104000000000006</v>
      </c>
      <c r="S287" s="1">
        <v>6</v>
      </c>
      <c r="T287" s="9">
        <v>0.2</v>
      </c>
      <c r="U287" s="1">
        <v>10.8864</v>
      </c>
      <c r="V287" s="35" t="str">
        <f>IF(M287=People!$B$5,People!$A$5,IF(M287=People!$B$4,People!$A$4,IF(M287=People!$B$3,People!$A$3,IF(M287=People!$B$2,People!$A$2,0))))</f>
        <v>Anna Andreadi</v>
      </c>
      <c r="W287" s="35" t="str">
        <f>IFERROR(INDEX(Returns!A:A,MATCH(B287,Returns!B:B,0)),"No")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9">
        <v>0.7</v>
      </c>
      <c r="U288" s="1">
        <v>-169.3719999999999</v>
      </c>
      <c r="V288" s="35" t="str">
        <f>IF(M288=People!$B$5,People!$A$5,IF(M288=People!$B$4,People!$A$4,IF(M288=People!$B$3,People!$A$3,IF(M288=People!$B$2,People!$A$2,0))))</f>
        <v>Cassandra Brandow</v>
      </c>
      <c r="W288" s="35" t="str">
        <f>IFERROR(INDEX(Returns!A:A,MATCH(B288,Returns!B:B,0)),"No")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9">
        <v>0.2</v>
      </c>
      <c r="U289" s="1">
        <v>24.315999999999974</v>
      </c>
      <c r="V289" s="35" t="str">
        <f>IF(M289=People!$B$5,People!$A$5,IF(M289=People!$B$4,People!$A$4,IF(M289=People!$B$3,People!$A$3,IF(M289=People!$B$2,People!$A$2,0))))</f>
        <v>Cassandra Brandow</v>
      </c>
      <c r="W289" s="35" t="str">
        <f>IFERROR(INDEX(Returns!A:A,MATCH(B289,Returns!B:B,0)),"No")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9">
        <v>0.2</v>
      </c>
      <c r="U290" s="1">
        <v>-204.31449999999995</v>
      </c>
      <c r="V290" s="35" t="str">
        <f>IF(M290=People!$B$5,People!$A$5,IF(M290=People!$B$4,People!$A$4,IF(M290=People!$B$3,People!$A$3,IF(M290=People!$B$2,People!$A$2,0))))</f>
        <v>Cassandra Brandow</v>
      </c>
      <c r="W290" s="35" t="str">
        <f>IFERROR(INDEX(Returns!A:A,MATCH(B290,Returns!B:B,0)),"No")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9">
        <v>0.2</v>
      </c>
      <c r="U291" s="1">
        <v>6.6835999999999993</v>
      </c>
      <c r="V291" s="35" t="str">
        <f>IF(M291=People!$B$5,People!$A$5,IF(M291=People!$B$4,People!$A$4,IF(M291=People!$B$3,People!$A$3,IF(M291=People!$B$2,People!$A$2,0))))</f>
        <v>Chuck Magee</v>
      </c>
      <c r="W291" s="35" t="str">
        <f>IFERROR(INDEX(Returns!A:A,MATCH(B291,Returns!B:B,0)),"No")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9">
        <v>0.2</v>
      </c>
      <c r="U292" s="1">
        <v>6.2423999999999999</v>
      </c>
      <c r="V292" s="35" t="str">
        <f>IF(M292=People!$B$5,People!$A$5,IF(M292=People!$B$4,People!$A$4,IF(M292=People!$B$3,People!$A$3,IF(M292=People!$B$2,People!$A$2,0))))</f>
        <v>Chuck Magee</v>
      </c>
      <c r="W292" s="35" t="str">
        <f>IFERROR(INDEX(Returns!A:A,MATCH(B292,Returns!B:B,0)),"No")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9">
        <v>0.2</v>
      </c>
      <c r="U293" s="1">
        <v>54.396600000000007</v>
      </c>
      <c r="V293" s="35" t="str">
        <f>IF(M293=People!$B$5,People!$A$5,IF(M293=People!$B$4,People!$A$4,IF(M293=People!$B$3,People!$A$3,IF(M293=People!$B$2,People!$A$2,0))))</f>
        <v>Chuck Magee</v>
      </c>
      <c r="W293" s="35" t="str">
        <f>IFERROR(INDEX(Returns!A:A,MATCH(B293,Returns!B:B,0)),"No")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9">
        <v>0.5</v>
      </c>
      <c r="U294" s="1">
        <v>-48.703199999999995</v>
      </c>
      <c r="V294" s="35" t="str">
        <f>IF(M294=People!$B$5,People!$A$5,IF(M294=People!$B$4,People!$A$4,IF(M294=People!$B$3,People!$A$3,IF(M294=People!$B$2,People!$A$2,0))))</f>
        <v>Chuck Magee</v>
      </c>
      <c r="W294" s="35" t="str">
        <f>IFERROR(INDEX(Returns!A:A,MATCH(B294,Returns!B:B,0)),"No")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32">
        <v>300.416</v>
      </c>
      <c r="S295" s="1">
        <v>8</v>
      </c>
      <c r="T295" s="9">
        <v>0.2</v>
      </c>
      <c r="U295" s="1">
        <v>78.859200000000001</v>
      </c>
      <c r="V295" s="35" t="str">
        <f>IF(M295=People!$B$5,People!$A$5,IF(M295=People!$B$4,People!$A$4,IF(M295=People!$B$3,People!$A$3,IF(M295=People!$B$2,People!$A$2,0))))</f>
        <v>Anna Andreadi</v>
      </c>
      <c r="W295" s="35" t="str">
        <f>IFERROR(INDEX(Returns!A:A,MATCH(B295,Returns!B:B,0)),"No")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32">
        <v>230.35200000000003</v>
      </c>
      <c r="S296" s="1">
        <v>3</v>
      </c>
      <c r="T296" s="9">
        <v>0.2</v>
      </c>
      <c r="U296" s="1">
        <v>20.155800000000013</v>
      </c>
      <c r="V296" s="35" t="str">
        <f>IF(M296=People!$B$5,People!$A$5,IF(M296=People!$B$4,People!$A$4,IF(M296=People!$B$3,People!$A$3,IF(M296=People!$B$2,People!$A$2,0))))</f>
        <v>Anna Andreadi</v>
      </c>
      <c r="W296" s="35" t="str">
        <f>IFERROR(INDEX(Returns!A:A,MATCH(B296,Returns!B:B,0)),"No")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32">
        <v>218.35200000000003</v>
      </c>
      <c r="S297" s="1">
        <v>3</v>
      </c>
      <c r="T297" s="9">
        <v>0.2</v>
      </c>
      <c r="U297" s="1">
        <v>-24.564599999999999</v>
      </c>
      <c r="V297" s="35" t="str">
        <f>IF(M297=People!$B$5,People!$A$5,IF(M297=People!$B$4,People!$A$4,IF(M297=People!$B$3,People!$A$3,IF(M297=People!$B$2,People!$A$2,0))))</f>
        <v>Anna Andreadi</v>
      </c>
      <c r="W297" s="35" t="str">
        <f>IFERROR(INDEX(Returns!A:A,MATCH(B297,Returns!B:B,0)),"No")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32">
        <v>78.600000000000009</v>
      </c>
      <c r="S298" s="1">
        <v>5</v>
      </c>
      <c r="T298" s="9">
        <v>0.7</v>
      </c>
      <c r="U298" s="1">
        <v>-62.88000000000001</v>
      </c>
      <c r="V298" s="35" t="str">
        <f>IF(M298=People!$B$5,People!$A$5,IF(M298=People!$B$4,People!$A$4,IF(M298=People!$B$3,People!$A$3,IF(M298=People!$B$2,People!$A$2,0))))</f>
        <v>Anna Andreadi</v>
      </c>
      <c r="W298" s="35" t="str">
        <f>IFERROR(INDEX(Returns!A:A,MATCH(B298,Returns!B:B,0)),"No")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32">
        <v>27.552000000000003</v>
      </c>
      <c r="S299" s="1">
        <v>3</v>
      </c>
      <c r="T299" s="9">
        <v>0.2</v>
      </c>
      <c r="U299" s="1">
        <v>9.2987999999999964</v>
      </c>
      <c r="V299" s="35" t="str">
        <f>IF(M299=People!$B$5,People!$A$5,IF(M299=People!$B$4,People!$A$4,IF(M299=People!$B$3,People!$A$3,IF(M299=People!$B$2,People!$A$2,0))))</f>
        <v>Anna Andreadi</v>
      </c>
      <c r="W299" s="35" t="str">
        <f>IFERROR(INDEX(Returns!A:A,MATCH(B299,Returns!B:B,0)),"No")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9">
        <v>0</v>
      </c>
      <c r="U300" s="1">
        <v>15.552000000000001</v>
      </c>
      <c r="V300" s="35" t="str">
        <f>IF(M300=People!$B$5,People!$A$5,IF(M300=People!$B$4,People!$A$4,IF(M300=People!$B$3,People!$A$3,IF(M300=People!$B$2,People!$A$2,0))))</f>
        <v>Chuck Magee</v>
      </c>
      <c r="W300" s="35" t="str">
        <f>IFERROR(INDEX(Returns!A:A,MATCH(B300,Returns!B:B,0)),"No")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9">
        <v>0</v>
      </c>
      <c r="U301" s="1">
        <v>10.824800000000096</v>
      </c>
      <c r="V301" s="35" t="str">
        <f>IF(M301=People!$B$5,People!$A$5,IF(M301=People!$B$4,People!$A$4,IF(M301=People!$B$3,People!$A$3,IF(M301=People!$B$2,People!$A$2,0))))</f>
        <v>Chuck Magee</v>
      </c>
      <c r="W301" s="35" t="str">
        <f>IFERROR(INDEX(Returns!A:A,MATCH(B301,Returns!B:B,0)),"No")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9">
        <v>0</v>
      </c>
      <c r="U302" s="1">
        <v>27.316799999999997</v>
      </c>
      <c r="V302" s="35" t="str">
        <f>IF(M302=People!$B$5,People!$A$5,IF(M302=People!$B$4,People!$A$4,IF(M302=People!$B$3,People!$A$3,IF(M302=People!$B$2,People!$A$2,0))))</f>
        <v>Chuck Magee</v>
      </c>
      <c r="W302" s="35" t="str">
        <f>IFERROR(INDEX(Returns!A:A,MATCH(B302,Returns!B:B,0)),"No")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9">
        <v>0</v>
      </c>
      <c r="U303" s="1">
        <v>38.023999999999994</v>
      </c>
      <c r="V303" s="35" t="str">
        <f>IF(M303=People!$B$5,People!$A$5,IF(M303=People!$B$4,People!$A$4,IF(M303=People!$B$3,People!$A$3,IF(M303=People!$B$2,People!$A$2,0))))</f>
        <v>Chuck Magee</v>
      </c>
      <c r="W303" s="35" t="str">
        <f>IFERROR(INDEX(Returns!A:A,MATCH(B303,Returns!B:B,0)),"No")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9">
        <v>0</v>
      </c>
      <c r="U304" s="1">
        <v>6.5687999999999995</v>
      </c>
      <c r="V304" s="35" t="str">
        <f>IF(M304=People!$B$5,People!$A$5,IF(M304=People!$B$4,People!$A$4,IF(M304=People!$B$3,People!$A$3,IF(M304=People!$B$2,People!$A$2,0))))</f>
        <v>Chuck Magee</v>
      </c>
      <c r="W304" s="35" t="str">
        <f>IFERROR(INDEX(Returns!A:A,MATCH(B304,Returns!B:B,0)),"No")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9">
        <v>0.5</v>
      </c>
      <c r="U305" s="1">
        <v>-131.44500000000005</v>
      </c>
      <c r="V305" s="35" t="str">
        <f>IF(M305=People!$B$5,People!$A$5,IF(M305=People!$B$4,People!$A$4,IF(M305=People!$B$3,People!$A$3,IF(M305=People!$B$2,People!$A$2,0))))</f>
        <v>Kelly Williams</v>
      </c>
      <c r="W305" s="35" t="str">
        <f>IFERROR(INDEX(Returns!A:A,MATCH(B305,Returns!B:B,0)),"No")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9">
        <v>0</v>
      </c>
      <c r="U306" s="1">
        <v>12.863999999999999</v>
      </c>
      <c r="V306" s="35" t="str">
        <f>IF(M306=People!$B$5,People!$A$5,IF(M306=People!$B$4,People!$A$4,IF(M306=People!$B$3,People!$A$3,IF(M306=People!$B$2,People!$A$2,0))))</f>
        <v>Chuck Magee</v>
      </c>
      <c r="W306" s="35" t="str">
        <f>IFERROR(INDEX(Returns!A:A,MATCH(B306,Returns!B:B,0)),"No")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9">
        <v>0</v>
      </c>
      <c r="U307" s="1">
        <v>2.8535999999999988</v>
      </c>
      <c r="V307" s="35" t="str">
        <f>IF(M307=People!$B$5,People!$A$5,IF(M307=People!$B$4,People!$A$4,IF(M307=People!$B$3,People!$A$3,IF(M307=People!$B$2,People!$A$2,0))))</f>
        <v>Kelly Williams</v>
      </c>
      <c r="W307" s="35" t="str">
        <f>IFERROR(INDEX(Returns!A:A,MATCH(B307,Returns!B:B,0)),"No")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9">
        <v>0</v>
      </c>
      <c r="U308" s="1">
        <v>20.9208</v>
      </c>
      <c r="V308" s="35" t="str">
        <f>IF(M308=People!$B$5,People!$A$5,IF(M308=People!$B$4,People!$A$4,IF(M308=People!$B$3,People!$A$3,IF(M308=People!$B$2,People!$A$2,0))))</f>
        <v>Chuck Magee</v>
      </c>
      <c r="W308" s="35" t="str">
        <f>IFERROR(INDEX(Returns!A:A,MATCH(B308,Returns!B:B,0)),"No")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9">
        <v>0</v>
      </c>
      <c r="U309" s="1">
        <v>83.867999999999967</v>
      </c>
      <c r="V309" s="35" t="str">
        <f>IF(M309=People!$B$5,People!$A$5,IF(M309=People!$B$4,People!$A$4,IF(M309=People!$B$3,People!$A$3,IF(M309=People!$B$2,People!$A$2,0))))</f>
        <v>Chuck Magee</v>
      </c>
      <c r="W309" s="35" t="str">
        <f>IFERROR(INDEX(Returns!A:A,MATCH(B309,Returns!B:B,0)),"No")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9">
        <v>0</v>
      </c>
      <c r="U310" s="1">
        <v>2.0049000000000001</v>
      </c>
      <c r="V310" s="35" t="str">
        <f>IF(M310=People!$B$5,People!$A$5,IF(M310=People!$B$4,People!$A$4,IF(M310=People!$B$3,People!$A$3,IF(M310=People!$B$2,People!$A$2,0))))</f>
        <v>Cassandra Brandow</v>
      </c>
      <c r="W310" s="35" t="str">
        <f>IFERROR(INDEX(Returns!A:A,MATCH(B310,Returns!B:B,0)),"No")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32">
        <v>15.136000000000003</v>
      </c>
      <c r="S311" s="1">
        <v>4</v>
      </c>
      <c r="T311" s="9">
        <v>0.2</v>
      </c>
      <c r="U311" s="1">
        <v>3.5948000000000011</v>
      </c>
      <c r="V311" s="35" t="str">
        <f>IF(M311=People!$B$5,People!$A$5,IF(M311=People!$B$4,People!$A$4,IF(M311=People!$B$3,People!$A$3,IF(M311=People!$B$2,People!$A$2,0))))</f>
        <v>Anna Andreadi</v>
      </c>
      <c r="W311" s="35" t="str">
        <f>IFERROR(INDEX(Returns!A:A,MATCH(B311,Returns!B:B,0)),"No")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32">
        <v>466.76800000000003</v>
      </c>
      <c r="S312" s="1">
        <v>2</v>
      </c>
      <c r="T312" s="9">
        <v>0.2</v>
      </c>
      <c r="U312" s="1">
        <v>52.511399999999981</v>
      </c>
      <c r="V312" s="35" t="str">
        <f>IF(M312=People!$B$5,People!$A$5,IF(M312=People!$B$4,People!$A$4,IF(M312=People!$B$3,People!$A$3,IF(M312=People!$B$2,People!$A$2,0))))</f>
        <v>Anna Andreadi</v>
      </c>
      <c r="W312" s="35" t="str">
        <f>IFERROR(INDEX(Returns!A:A,MATCH(B312,Returns!B:B,0)),"No")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32">
        <v>15.231999999999999</v>
      </c>
      <c r="S313" s="1">
        <v>1</v>
      </c>
      <c r="T313" s="9">
        <v>0.2</v>
      </c>
      <c r="U313" s="1">
        <v>1.7135999999999978</v>
      </c>
      <c r="V313" s="35" t="str">
        <f>IF(M313=People!$B$5,People!$A$5,IF(M313=People!$B$4,People!$A$4,IF(M313=People!$B$3,People!$A$3,IF(M313=People!$B$2,People!$A$2,0))))</f>
        <v>Anna Andreadi</v>
      </c>
      <c r="W313" s="35" t="str">
        <f>IFERROR(INDEX(Returns!A:A,MATCH(B313,Returns!B:B,0)),"No")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32">
        <v>6.2640000000000002</v>
      </c>
      <c r="S314" s="1">
        <v>3</v>
      </c>
      <c r="T314" s="9">
        <v>0.2</v>
      </c>
      <c r="U314" s="1">
        <v>2.0358000000000001</v>
      </c>
      <c r="V314" s="35" t="str">
        <f>IF(M314=People!$B$5,People!$A$5,IF(M314=People!$B$4,People!$A$4,IF(M314=People!$B$3,People!$A$3,IF(M314=People!$B$2,People!$A$2,0))))</f>
        <v>Anna Andreadi</v>
      </c>
      <c r="W314" s="35" t="str">
        <f>IFERROR(INDEX(Returns!A:A,MATCH(B314,Returns!B:B,0)),"No")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9">
        <v>0</v>
      </c>
      <c r="U315" s="1">
        <v>37.642200000000003</v>
      </c>
      <c r="V315" s="35" t="str">
        <f>IF(M315=People!$B$5,People!$A$5,IF(M315=People!$B$4,People!$A$4,IF(M315=People!$B$3,People!$A$3,IF(M315=People!$B$2,People!$A$2,0))))</f>
        <v>Chuck Magee</v>
      </c>
      <c r="W315" s="35" t="str">
        <f>IFERROR(INDEX(Returns!A:A,MATCH(B315,Returns!B:B,0)),"No")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9">
        <v>0.2</v>
      </c>
      <c r="U316" s="1">
        <v>22.297999999999973</v>
      </c>
      <c r="V316" s="35" t="str">
        <f>IF(M316=People!$B$5,People!$A$5,IF(M316=People!$B$4,People!$A$4,IF(M316=People!$B$3,People!$A$3,IF(M316=People!$B$2,People!$A$2,0))))</f>
        <v>Cassandra Brandow</v>
      </c>
      <c r="W316" s="35" t="str">
        <f>IFERROR(INDEX(Returns!A:A,MATCH(B316,Returns!B:B,0)),"No")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9">
        <v>0.2</v>
      </c>
      <c r="U317" s="1">
        <v>5.4432</v>
      </c>
      <c r="V317" s="35" t="str">
        <f>IF(M317=People!$B$5,People!$A$5,IF(M317=People!$B$4,People!$A$4,IF(M317=People!$B$3,People!$A$3,IF(M317=People!$B$2,People!$A$2,0))))</f>
        <v>Cassandra Brandow</v>
      </c>
      <c r="W317" s="35" t="str">
        <f>IFERROR(INDEX(Returns!A:A,MATCH(B317,Returns!B:B,0)),"No")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9">
        <v>0.2</v>
      </c>
      <c r="U318" s="1">
        <v>8.674399999999995</v>
      </c>
      <c r="V318" s="35" t="str">
        <f>IF(M318=People!$B$5,People!$A$5,IF(M318=People!$B$4,People!$A$4,IF(M318=People!$B$3,People!$A$3,IF(M318=People!$B$2,People!$A$2,0))))</f>
        <v>Chuck Magee</v>
      </c>
      <c r="W318" s="35" t="str">
        <f>IFERROR(INDEX(Returns!A:A,MATCH(B318,Returns!B:B,0)),"No")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9">
        <v>0.1</v>
      </c>
      <c r="U319" s="1">
        <v>24.156800000000004</v>
      </c>
      <c r="V319" s="35" t="str">
        <f>IF(M319=People!$B$5,People!$A$5,IF(M319=People!$B$4,People!$A$4,IF(M319=People!$B$3,People!$A$3,IF(M319=People!$B$2,People!$A$2,0))))</f>
        <v>Chuck Magee</v>
      </c>
      <c r="W319" s="35" t="str">
        <f>IFERROR(INDEX(Returns!A:A,MATCH(B319,Returns!B:B,0)),"No")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9">
        <v>0</v>
      </c>
      <c r="U320" s="1">
        <v>1995.99</v>
      </c>
      <c r="V320" s="35" t="str">
        <f>IF(M320=People!$B$5,People!$A$5,IF(M320=People!$B$4,People!$A$4,IF(M320=People!$B$3,People!$A$3,IF(M320=People!$B$2,People!$A$2,0))))</f>
        <v>Chuck Magee</v>
      </c>
      <c r="W320" s="35" t="str">
        <f>IFERROR(INDEX(Returns!A:A,MATCH(B320,Returns!B:B,0)),"No")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9">
        <v>0</v>
      </c>
      <c r="U321" s="1">
        <v>80.022599999999997</v>
      </c>
      <c r="V321" s="35" t="str">
        <f>IF(M321=People!$B$5,People!$A$5,IF(M321=People!$B$4,People!$A$4,IF(M321=People!$B$3,People!$A$3,IF(M321=People!$B$2,People!$A$2,0))))</f>
        <v>Chuck Magee</v>
      </c>
      <c r="W321" s="35" t="str">
        <f>IFERROR(INDEX(Returns!A:A,MATCH(B321,Returns!B:B,0)),"No")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9">
        <v>0</v>
      </c>
      <c r="U322" s="1">
        <v>129.6</v>
      </c>
      <c r="V322" s="35" t="str">
        <f>IF(M322=People!$B$5,People!$A$5,IF(M322=People!$B$4,People!$A$4,IF(M322=People!$B$3,People!$A$3,IF(M322=People!$B$2,People!$A$2,0))))</f>
        <v>Chuck Magee</v>
      </c>
      <c r="W322" s="35" t="str">
        <f>IFERROR(INDEX(Returns!A:A,MATCH(B322,Returns!B:B,0)),"No")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9">
        <v>0</v>
      </c>
      <c r="U323" s="1">
        <v>13.070999999999998</v>
      </c>
      <c r="V323" s="35" t="str">
        <f>IF(M323=People!$B$5,People!$A$5,IF(M323=People!$B$4,People!$A$4,IF(M323=People!$B$3,People!$A$3,IF(M323=People!$B$2,People!$A$2,0))))</f>
        <v>Chuck Magee</v>
      </c>
      <c r="W323" s="35" t="str">
        <f>IFERROR(INDEX(Returns!A:A,MATCH(B323,Returns!B:B,0)),"No")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32">
        <v>7.16</v>
      </c>
      <c r="S324" s="1">
        <v>2</v>
      </c>
      <c r="T324" s="9">
        <v>0</v>
      </c>
      <c r="U324" s="1">
        <v>3.58</v>
      </c>
      <c r="V324" s="35" t="str">
        <f>IF(M324=People!$B$5,People!$A$5,IF(M324=People!$B$4,People!$A$4,IF(M324=People!$B$3,People!$A$3,IF(M324=People!$B$2,People!$A$2,0))))</f>
        <v>Anna Andreadi</v>
      </c>
      <c r="W324" s="35" t="str">
        <f>IFERROR(INDEX(Returns!A:A,MATCH(B324,Returns!B:B,0)),"No")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32">
        <v>251.52</v>
      </c>
      <c r="S325" s="1">
        <v>6</v>
      </c>
      <c r="T325" s="9">
        <v>0.2</v>
      </c>
      <c r="U325" s="1">
        <v>81.744</v>
      </c>
      <c r="V325" s="35" t="str">
        <f>IF(M325=People!$B$5,People!$A$5,IF(M325=People!$B$4,People!$A$4,IF(M325=People!$B$3,People!$A$3,IF(M325=People!$B$2,People!$A$2,0))))</f>
        <v>Anna Andreadi</v>
      </c>
      <c r="W325" s="35" t="str">
        <f>IFERROR(INDEX(Returns!A:A,MATCH(B325,Returns!B:B,0)),"No")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32">
        <v>99.99</v>
      </c>
      <c r="S326" s="1">
        <v>1</v>
      </c>
      <c r="T326" s="9">
        <v>0</v>
      </c>
      <c r="U326" s="1">
        <v>34.996499999999997</v>
      </c>
      <c r="V326" s="35" t="str">
        <f>IF(M326=People!$B$5,People!$A$5,IF(M326=People!$B$4,People!$A$4,IF(M326=People!$B$3,People!$A$3,IF(M326=People!$B$2,People!$A$2,0))))</f>
        <v>Anna Andreadi</v>
      </c>
      <c r="W326" s="35" t="str">
        <f>IFERROR(INDEX(Returns!A:A,MATCH(B326,Returns!B:B,0)),"No")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9">
        <v>0.2</v>
      </c>
      <c r="U327" s="1">
        <v>0.99949999999999894</v>
      </c>
      <c r="V327" s="35" t="str">
        <f>IF(M327=People!$B$5,People!$A$5,IF(M327=People!$B$4,People!$A$4,IF(M327=People!$B$3,People!$A$3,IF(M327=People!$B$2,People!$A$2,0))))</f>
        <v>Cassandra Brandow</v>
      </c>
      <c r="W327" s="35" t="str">
        <f>IFERROR(INDEX(Returns!A:A,MATCH(B327,Returns!B:B,0)),"No")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9">
        <v>0.4</v>
      </c>
      <c r="U328" s="1">
        <v>-67.876199999999997</v>
      </c>
      <c r="V328" s="35" t="str">
        <f>IF(M328=People!$B$5,People!$A$5,IF(M328=People!$B$4,People!$A$4,IF(M328=People!$B$3,People!$A$3,IF(M328=People!$B$2,People!$A$2,0))))</f>
        <v>Chuck Magee</v>
      </c>
      <c r="W328" s="35" t="str">
        <f>IFERROR(INDEX(Returns!A:A,MATCH(B328,Returns!B:B,0)),"No")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9">
        <v>0.2</v>
      </c>
      <c r="U329" s="1">
        <v>3.3889999999999993</v>
      </c>
      <c r="V329" s="35" t="str">
        <f>IF(M329=People!$B$5,People!$A$5,IF(M329=People!$B$4,People!$A$4,IF(M329=People!$B$3,People!$A$3,IF(M329=People!$B$2,People!$A$2,0))))</f>
        <v>Chuck Magee</v>
      </c>
      <c r="W329" s="35" t="str">
        <f>IFERROR(INDEX(Returns!A:A,MATCH(B329,Returns!B:B,0)),"No")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9">
        <v>0.3</v>
      </c>
      <c r="U330" s="1">
        <v>-258.50160000000011</v>
      </c>
      <c r="V330" s="35" t="str">
        <f>IF(M330=People!$B$5,People!$A$5,IF(M330=People!$B$4,People!$A$4,IF(M330=People!$B$3,People!$A$3,IF(M330=People!$B$2,People!$A$2,0))))</f>
        <v>Chuck Magee</v>
      </c>
      <c r="W330" s="35" t="str">
        <f>IFERROR(INDEX(Returns!A:A,MATCH(B330,Returns!B:B,0)),"No")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9">
        <v>0.2</v>
      </c>
      <c r="U331" s="1">
        <v>33.830999999999989</v>
      </c>
      <c r="V331" s="35" t="str">
        <f>IF(M331=People!$B$5,People!$A$5,IF(M331=People!$B$4,People!$A$4,IF(M331=People!$B$3,People!$A$3,IF(M331=People!$B$2,People!$A$2,0))))</f>
        <v>Chuck Magee</v>
      </c>
      <c r="W331" s="35" t="str">
        <f>IFERROR(INDEX(Returns!A:A,MATCH(B331,Returns!B:B,0)),"No")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9">
        <v>0.7</v>
      </c>
      <c r="U332" s="1">
        <v>-27.693600000000004</v>
      </c>
      <c r="V332" s="35" t="str">
        <f>IF(M332=People!$B$5,People!$A$5,IF(M332=People!$B$4,People!$A$4,IF(M332=People!$B$3,People!$A$3,IF(M332=People!$B$2,People!$A$2,0))))</f>
        <v>Chuck Magee</v>
      </c>
      <c r="W332" s="35" t="str">
        <f>IFERROR(INDEX(Returns!A:A,MATCH(B332,Returns!B:B,0)),"No")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9">
        <v>0.4</v>
      </c>
      <c r="U333" s="1">
        <v>-20.700000000000003</v>
      </c>
      <c r="V333" s="35" t="str">
        <f>IF(M333=People!$B$5,People!$A$5,IF(M333=People!$B$4,People!$A$4,IF(M333=People!$B$3,People!$A$3,IF(M333=People!$B$2,People!$A$2,0))))</f>
        <v>Chuck Magee</v>
      </c>
      <c r="W333" s="35" t="str">
        <f>IFERROR(INDEX(Returns!A:A,MATCH(B333,Returns!B:B,0)),"No")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9">
        <v>0.7</v>
      </c>
      <c r="U334" s="1">
        <v>-13.815999999999995</v>
      </c>
      <c r="V334" s="35" t="str">
        <f>IF(M334=People!$B$5,People!$A$5,IF(M334=People!$B$4,People!$A$4,IF(M334=People!$B$3,People!$A$3,IF(M334=People!$B$2,People!$A$2,0))))</f>
        <v>Chuck Magee</v>
      </c>
      <c r="W334" s="35" t="str">
        <f>IFERROR(INDEX(Returns!A:A,MATCH(B334,Returns!B:B,0)),"No")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9">
        <v>0.7</v>
      </c>
      <c r="U335" s="1">
        <v>-3.4271999999999991</v>
      </c>
      <c r="V335" s="35" t="str">
        <f>IF(M335=People!$B$5,People!$A$5,IF(M335=People!$B$4,People!$A$4,IF(M335=People!$B$3,People!$A$3,IF(M335=People!$B$2,People!$A$2,0))))</f>
        <v>Chuck Magee</v>
      </c>
      <c r="W335" s="35" t="str">
        <f>IFERROR(INDEX(Returns!A:A,MATCH(B335,Returns!B:B,0)),"No")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32">
        <v>4.7520000000000007</v>
      </c>
      <c r="S336" s="1">
        <v>1</v>
      </c>
      <c r="T336" s="9">
        <v>0.2</v>
      </c>
      <c r="U336" s="1">
        <v>1.6037999999999997</v>
      </c>
      <c r="V336" s="35" t="str">
        <f>IF(M336=People!$B$5,People!$A$5,IF(M336=People!$B$4,People!$A$4,IF(M336=People!$B$3,People!$A$3,IF(M336=People!$B$2,People!$A$2,0))))</f>
        <v>Anna Andreadi</v>
      </c>
      <c r="W336" s="35" t="str">
        <f>IFERROR(INDEX(Returns!A:A,MATCH(B336,Returns!B:B,0)),"No")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32">
        <v>959.98400000000004</v>
      </c>
      <c r="S337" s="1">
        <v>2</v>
      </c>
      <c r="T337" s="9">
        <v>0.2</v>
      </c>
      <c r="U337" s="1">
        <v>335.99440000000004</v>
      </c>
      <c r="V337" s="35" t="str">
        <f>IF(M337=People!$B$5,People!$A$5,IF(M337=People!$B$4,People!$A$4,IF(M337=People!$B$3,People!$A$3,IF(M337=People!$B$2,People!$A$2,0))))</f>
        <v>Anna Andreadi</v>
      </c>
      <c r="W337" s="35" t="str">
        <f>IFERROR(INDEX(Returns!A:A,MATCH(B337,Returns!B:B,0)),"No")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32">
        <v>14.368000000000002</v>
      </c>
      <c r="S338" s="1">
        <v>4</v>
      </c>
      <c r="T338" s="9">
        <v>0.2</v>
      </c>
      <c r="U338" s="1">
        <v>4.4899999999999984</v>
      </c>
      <c r="V338" s="35" t="str">
        <f>IF(M338=People!$B$5,People!$A$5,IF(M338=People!$B$4,People!$A$4,IF(M338=People!$B$3,People!$A$3,IF(M338=People!$B$2,People!$A$2,0))))</f>
        <v>Anna Andreadi</v>
      </c>
      <c r="W338" s="35" t="str">
        <f>IFERROR(INDEX(Returns!A:A,MATCH(B338,Returns!B:B,0)),"No")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32">
        <v>7.7120000000000006</v>
      </c>
      <c r="S339" s="1">
        <v>2</v>
      </c>
      <c r="T339" s="9">
        <v>0.2</v>
      </c>
      <c r="U339" s="1">
        <v>2.7956000000000003</v>
      </c>
      <c r="V339" s="35" t="str">
        <f>IF(M339=People!$B$5,People!$A$5,IF(M339=People!$B$4,People!$A$4,IF(M339=People!$B$3,People!$A$3,IF(M339=People!$B$2,People!$A$2,0))))</f>
        <v>Anna Andreadi</v>
      </c>
      <c r="W339" s="35" t="str">
        <f>IFERROR(INDEX(Returns!A:A,MATCH(B339,Returns!B:B,0)),"No")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32">
        <v>698.35200000000009</v>
      </c>
      <c r="S340" s="1">
        <v>3</v>
      </c>
      <c r="T340" s="9">
        <v>0.2</v>
      </c>
      <c r="U340" s="1">
        <v>-17.458800000000053</v>
      </c>
      <c r="V340" s="35" t="str">
        <f>IF(M340=People!$B$5,People!$A$5,IF(M340=People!$B$4,People!$A$4,IF(M340=People!$B$3,People!$A$3,IF(M340=People!$B$2,People!$A$2,0))))</f>
        <v>Anna Andreadi</v>
      </c>
      <c r="W340" s="35" t="str">
        <f>IFERROR(INDEX(Returns!A:A,MATCH(B340,Returns!B:B,0)),"No")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32">
        <v>4.96</v>
      </c>
      <c r="S341" s="1">
        <v>4</v>
      </c>
      <c r="T341" s="9">
        <v>0</v>
      </c>
      <c r="U341" s="1">
        <v>2.3311999999999999</v>
      </c>
      <c r="V341" s="35" t="str">
        <f>IF(M341=People!$B$5,People!$A$5,IF(M341=People!$B$4,People!$A$4,IF(M341=People!$B$3,People!$A$3,IF(M341=People!$B$2,People!$A$2,0))))</f>
        <v>Anna Andreadi</v>
      </c>
      <c r="W341" s="35" t="str">
        <f>IFERROR(INDEX(Returns!A:A,MATCH(B341,Returns!B:B,0)),"No")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9">
        <v>0.2</v>
      </c>
      <c r="U342" s="1">
        <v>1.1159999999999979</v>
      </c>
      <c r="V342" s="35" t="str">
        <f>IF(M342=People!$B$5,People!$A$5,IF(M342=People!$B$4,People!$A$4,IF(M342=People!$B$3,People!$A$3,IF(M342=People!$B$2,People!$A$2,0))))</f>
        <v>Chuck Magee</v>
      </c>
      <c r="W342" s="35" t="str">
        <f>IFERROR(INDEX(Returns!A:A,MATCH(B342,Returns!B:B,0)),"No")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9">
        <v>0.7</v>
      </c>
      <c r="U343" s="1">
        <v>-407.97599999999989</v>
      </c>
      <c r="V343" s="35" t="str">
        <f>IF(M343=People!$B$5,People!$A$5,IF(M343=People!$B$4,People!$A$4,IF(M343=People!$B$3,People!$A$3,IF(M343=People!$B$2,People!$A$2,0))))</f>
        <v>Chuck Magee</v>
      </c>
      <c r="W343" s="35" t="str">
        <f>IFERROR(INDEX(Returns!A:A,MATCH(B343,Returns!B:B,0)),"No")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9">
        <v>0.2</v>
      </c>
      <c r="U344" s="1">
        <v>10.072399999999996</v>
      </c>
      <c r="V344" s="35" t="str">
        <f>IF(M344=People!$B$5,People!$A$5,IF(M344=People!$B$4,People!$A$4,IF(M344=People!$B$3,People!$A$3,IF(M344=People!$B$2,People!$A$2,0))))</f>
        <v>Chuck Magee</v>
      </c>
      <c r="W344" s="35" t="str">
        <f>IFERROR(INDEX(Returns!A:A,MATCH(B344,Returns!B:B,0)),"No")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9">
        <v>0.4</v>
      </c>
      <c r="U345" s="1">
        <v>8.3915999999999897</v>
      </c>
      <c r="V345" s="35" t="str">
        <f>IF(M345=People!$B$5,People!$A$5,IF(M345=People!$B$4,People!$A$4,IF(M345=People!$B$3,People!$A$3,IF(M345=People!$B$2,People!$A$2,0))))</f>
        <v>Chuck Magee</v>
      </c>
      <c r="W345" s="35" t="str">
        <f>IFERROR(INDEX(Returns!A:A,MATCH(B345,Returns!B:B,0)),"No")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9">
        <v>0.2</v>
      </c>
      <c r="U346" s="1">
        <v>-2.2200000000000131</v>
      </c>
      <c r="V346" s="35" t="str">
        <f>IF(M346=People!$B$5,People!$A$5,IF(M346=People!$B$4,People!$A$4,IF(M346=People!$B$3,People!$A$3,IF(M346=People!$B$2,People!$A$2,0))))</f>
        <v>Kelly Williams</v>
      </c>
      <c r="W346" s="35" t="str">
        <f>IFERROR(INDEX(Returns!A:A,MATCH(B346,Returns!B:B,0)),"No")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32">
        <v>47.975999999999999</v>
      </c>
      <c r="S347" s="1">
        <v>3</v>
      </c>
      <c r="T347" s="9">
        <v>0.2</v>
      </c>
      <c r="U347" s="1">
        <v>4.7976000000000028</v>
      </c>
      <c r="V347" s="35" t="str">
        <f>IF(M347=People!$B$5,People!$A$5,IF(M347=People!$B$4,People!$A$4,IF(M347=People!$B$3,People!$A$3,IF(M347=People!$B$2,People!$A$2,0))))</f>
        <v>Anna Andreadi</v>
      </c>
      <c r="W347" s="35" t="str">
        <f>IFERROR(INDEX(Returns!A:A,MATCH(B347,Returns!B:B,0)),"No")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9">
        <v>0</v>
      </c>
      <c r="U348" s="1">
        <v>3.0996000000000006</v>
      </c>
      <c r="V348" s="35" t="str">
        <f>IF(M348=People!$B$5,People!$A$5,IF(M348=People!$B$4,People!$A$4,IF(M348=People!$B$3,People!$A$3,IF(M348=People!$B$2,People!$A$2,0))))</f>
        <v>Chuck Magee</v>
      </c>
      <c r="W348" s="35" t="str">
        <f>IFERROR(INDEX(Returns!A:A,MATCH(B348,Returns!B:B,0)),"No")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9">
        <v>0</v>
      </c>
      <c r="U349" s="1">
        <v>11.543199999999999</v>
      </c>
      <c r="V349" s="35" t="str">
        <f>IF(M349=People!$B$5,People!$A$5,IF(M349=People!$B$4,People!$A$4,IF(M349=People!$B$3,People!$A$3,IF(M349=People!$B$2,People!$A$2,0))))</f>
        <v>Chuck Magee</v>
      </c>
      <c r="W349" s="35" t="str">
        <f>IFERROR(INDEX(Returns!A:A,MATCH(B349,Returns!B:B,0)),"No")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9">
        <v>0</v>
      </c>
      <c r="U350" s="1">
        <v>4.1471999999999998</v>
      </c>
      <c r="V350" s="35" t="str">
        <f>IF(M350=People!$B$5,People!$A$5,IF(M350=People!$B$4,People!$A$4,IF(M350=People!$B$3,People!$A$3,IF(M350=People!$B$2,People!$A$2,0))))</f>
        <v>Chuck Magee</v>
      </c>
      <c r="W350" s="35" t="str">
        <f>IFERROR(INDEX(Returns!A:A,MATCH(B350,Returns!B:B,0)),"No")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9">
        <v>0</v>
      </c>
      <c r="U351" s="1">
        <v>2.3086000000000002</v>
      </c>
      <c r="V351" s="35" t="str">
        <f>IF(M351=People!$B$5,People!$A$5,IF(M351=People!$B$4,People!$A$4,IF(M351=People!$B$3,People!$A$3,IF(M351=People!$B$2,People!$A$2,0))))</f>
        <v>Chuck Magee</v>
      </c>
      <c r="W351" s="35" t="str">
        <f>IFERROR(INDEX(Returns!A:A,MATCH(B351,Returns!B:B,0)),"No")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9">
        <v>0</v>
      </c>
      <c r="U352" s="1">
        <v>11.543199999999999</v>
      </c>
      <c r="V352" s="35" t="str">
        <f>IF(M352=People!$B$5,People!$A$5,IF(M352=People!$B$4,People!$A$4,IF(M352=People!$B$3,People!$A$3,IF(M352=People!$B$2,People!$A$2,0))))</f>
        <v>Chuck Magee</v>
      </c>
      <c r="W352" s="35" t="str">
        <f>IFERROR(INDEX(Returns!A:A,MATCH(B352,Returns!B:B,0)),"No")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9">
        <v>0.2</v>
      </c>
      <c r="U353" s="1">
        <v>1.0668</v>
      </c>
      <c r="V353" s="35" t="str">
        <f>IF(M353=People!$B$5,People!$A$5,IF(M353=People!$B$4,People!$A$4,IF(M353=People!$B$3,People!$A$3,IF(M353=People!$B$2,People!$A$2,0))))</f>
        <v>Chuck Magee</v>
      </c>
      <c r="W353" s="35" t="str">
        <f>IFERROR(INDEX(Returns!A:A,MATCH(B353,Returns!B:B,0)),"No")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9">
        <v>0</v>
      </c>
      <c r="U354" s="1">
        <v>23.086399999999998</v>
      </c>
      <c r="V354" s="35" t="str">
        <f>IF(M354=People!$B$5,People!$A$5,IF(M354=People!$B$4,People!$A$4,IF(M354=People!$B$3,People!$A$3,IF(M354=People!$B$2,People!$A$2,0))))</f>
        <v>Chuck Magee</v>
      </c>
      <c r="W354" s="35" t="str">
        <f>IFERROR(INDEX(Returns!A:A,MATCH(B354,Returns!B:B,0)),"No")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9">
        <v>0.2</v>
      </c>
      <c r="U355" s="1">
        <v>1415.4295999999997</v>
      </c>
      <c r="V355" s="35" t="str">
        <f>IF(M355=People!$B$5,People!$A$5,IF(M355=People!$B$4,People!$A$4,IF(M355=People!$B$3,People!$A$3,IF(M355=People!$B$2,People!$A$2,0))))</f>
        <v>Chuck Magee</v>
      </c>
      <c r="W355" s="35" t="str">
        <f>IFERROR(INDEX(Returns!A:A,MATCH(B355,Returns!B:B,0)),"No")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9">
        <v>0.2</v>
      </c>
      <c r="U356" s="1">
        <v>-4.8588000000000022</v>
      </c>
      <c r="V356" s="35" t="str">
        <f>IF(M356=People!$B$5,People!$A$5,IF(M356=People!$B$4,People!$A$4,IF(M356=People!$B$3,People!$A$3,IF(M356=People!$B$2,People!$A$2,0))))</f>
        <v>Chuck Magee</v>
      </c>
      <c r="W356" s="35" t="str">
        <f>IFERROR(INDEX(Returns!A:A,MATCH(B356,Returns!B:B,0)),"No")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9">
        <v>0</v>
      </c>
      <c r="U357" s="1">
        <v>3.7995999999999999</v>
      </c>
      <c r="V357" s="35" t="str">
        <f>IF(M357=People!$B$5,People!$A$5,IF(M357=People!$B$4,People!$A$4,IF(M357=People!$B$3,People!$A$3,IF(M357=People!$B$2,People!$A$2,0))))</f>
        <v>Chuck Magee</v>
      </c>
      <c r="W357" s="35" t="str">
        <f>IFERROR(INDEX(Returns!A:A,MATCH(B357,Returns!B:B,0)),"No")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9">
        <v>0</v>
      </c>
      <c r="U358" s="1">
        <v>6.9863999999999997</v>
      </c>
      <c r="V358" s="35" t="str">
        <f>IF(M358=People!$B$5,People!$A$5,IF(M358=People!$B$4,People!$A$4,IF(M358=People!$B$3,People!$A$3,IF(M358=People!$B$2,People!$A$2,0))))</f>
        <v>Chuck Magee</v>
      </c>
      <c r="W358" s="35" t="str">
        <f>IFERROR(INDEX(Returns!A:A,MATCH(B358,Returns!B:B,0)),"No")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9">
        <v>0</v>
      </c>
      <c r="U359" s="1">
        <v>15.823999999999998</v>
      </c>
      <c r="V359" s="35" t="str">
        <f>IF(M359=People!$B$5,People!$A$5,IF(M359=People!$B$4,People!$A$4,IF(M359=People!$B$3,People!$A$3,IF(M359=People!$B$2,People!$A$2,0))))</f>
        <v>Chuck Magee</v>
      </c>
      <c r="W359" s="35" t="str">
        <f>IFERROR(INDEX(Returns!A:A,MATCH(B359,Returns!B:B,0)),"No")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9">
        <v>0.2</v>
      </c>
      <c r="U360" s="1">
        <v>11.324999999999996</v>
      </c>
      <c r="V360" s="35" t="str">
        <f>IF(M360=People!$B$5,People!$A$5,IF(M360=People!$B$4,People!$A$4,IF(M360=People!$B$3,People!$A$3,IF(M360=People!$B$2,People!$A$2,0))))</f>
        <v>Cassandra Brandow</v>
      </c>
      <c r="W360" s="35" t="str">
        <f>IFERROR(INDEX(Returns!A:A,MATCH(B360,Returns!B:B,0)),"No")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9">
        <v>0</v>
      </c>
      <c r="U361" s="1">
        <v>168.4384</v>
      </c>
      <c r="V361" s="35" t="str">
        <f>IF(M361=People!$B$5,People!$A$5,IF(M361=People!$B$4,People!$A$4,IF(M361=People!$B$3,People!$A$3,IF(M361=People!$B$2,People!$A$2,0))))</f>
        <v>Cassandra Brandow</v>
      </c>
      <c r="W361" s="35" t="str">
        <f>IFERROR(INDEX(Returns!A:A,MATCH(B361,Returns!B:B,0)),"No")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9">
        <v>0</v>
      </c>
      <c r="U362" s="1">
        <v>9.9359999999999999</v>
      </c>
      <c r="V362" s="35" t="str">
        <f>IF(M362=People!$B$5,People!$A$5,IF(M362=People!$B$4,People!$A$4,IF(M362=People!$B$3,People!$A$3,IF(M362=People!$B$2,People!$A$2,0))))</f>
        <v>Cassandra Brandow</v>
      </c>
      <c r="W362" s="35" t="str">
        <f>IFERROR(INDEX(Returns!A:A,MATCH(B362,Returns!B:B,0)),"No")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9">
        <v>0</v>
      </c>
      <c r="U363" s="1">
        <v>9.9359999999999999</v>
      </c>
      <c r="V363" s="35" t="str">
        <f>IF(M363=People!$B$5,People!$A$5,IF(M363=People!$B$4,People!$A$4,IF(M363=People!$B$3,People!$A$3,IF(M363=People!$B$2,People!$A$2,0))))</f>
        <v>Chuck Magee</v>
      </c>
      <c r="W363" s="35" t="str">
        <f>IFERROR(INDEX(Returns!A:A,MATCH(B363,Returns!B:B,0)),"No")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9">
        <v>0.1</v>
      </c>
      <c r="U364" s="1">
        <v>86.870400000000004</v>
      </c>
      <c r="V364" s="35" t="str">
        <f>IF(M364=People!$B$5,People!$A$5,IF(M364=People!$B$4,People!$A$4,IF(M364=People!$B$3,People!$A$3,IF(M364=People!$B$2,People!$A$2,0))))</f>
        <v>Chuck Magee</v>
      </c>
      <c r="W364" s="35" t="str">
        <f>IFERROR(INDEX(Returns!A:A,MATCH(B364,Returns!B:B,0)),"No")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9">
        <v>0</v>
      </c>
      <c r="U365" s="1">
        <v>1.4455999999999998</v>
      </c>
      <c r="V365" s="35" t="str">
        <f>IF(M365=People!$B$5,People!$A$5,IF(M365=People!$B$4,People!$A$4,IF(M365=People!$B$3,People!$A$3,IF(M365=People!$B$2,People!$A$2,0))))</f>
        <v>Chuck Magee</v>
      </c>
      <c r="W365" s="35" t="str">
        <f>IFERROR(INDEX(Returns!A:A,MATCH(B365,Returns!B:B,0)),"No")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9">
        <v>0</v>
      </c>
      <c r="U366" s="1">
        <v>20.732800000000001</v>
      </c>
      <c r="V366" s="35" t="str">
        <f>IF(M366=People!$B$5,People!$A$5,IF(M366=People!$B$4,People!$A$4,IF(M366=People!$B$3,People!$A$3,IF(M366=People!$B$2,People!$A$2,0))))</f>
        <v>Chuck Magee</v>
      </c>
      <c r="W366" s="35" t="str">
        <f>IFERROR(INDEX(Returns!A:A,MATCH(B366,Returns!B:B,0)),"No")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32">
        <v>211.96</v>
      </c>
      <c r="S367" s="1">
        <v>4</v>
      </c>
      <c r="T367" s="9">
        <v>0</v>
      </c>
      <c r="U367" s="1">
        <v>8.4783999999999935</v>
      </c>
      <c r="V367" s="35" t="str">
        <f>IF(M367=People!$B$5,People!$A$5,IF(M367=People!$B$4,People!$A$4,IF(M367=People!$B$3,People!$A$3,IF(M367=People!$B$2,People!$A$2,0))))</f>
        <v>Anna Andreadi</v>
      </c>
      <c r="W367" s="35" t="str">
        <f>IFERROR(INDEX(Returns!A:A,MATCH(B367,Returns!B:B,0)),"No")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9">
        <v>0</v>
      </c>
      <c r="U368" s="1">
        <v>10.44</v>
      </c>
      <c r="V368" s="35" t="str">
        <f>IF(M368=People!$B$5,People!$A$5,IF(M368=People!$B$4,People!$A$4,IF(M368=People!$B$3,People!$A$3,IF(M368=People!$B$2,People!$A$2,0))))</f>
        <v>Chuck Magee</v>
      </c>
      <c r="W368" s="35" t="str">
        <f>IFERROR(INDEX(Returns!A:A,MATCH(B368,Returns!B:B,0)),"No")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9">
        <v>0</v>
      </c>
      <c r="U369" s="1">
        <v>0.14719999999999978</v>
      </c>
      <c r="V369" s="35" t="str">
        <f>IF(M369=People!$B$5,People!$A$5,IF(M369=People!$B$4,People!$A$4,IF(M369=People!$B$3,People!$A$3,IF(M369=People!$B$2,People!$A$2,0))))</f>
        <v>Chuck Magee</v>
      </c>
      <c r="W369" s="35" t="str">
        <f>IFERROR(INDEX(Returns!A:A,MATCH(B369,Returns!B:B,0)),"No")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9">
        <v>0</v>
      </c>
      <c r="U370" s="1">
        <v>29.341200000000008</v>
      </c>
      <c r="V370" s="35" t="str">
        <f>IF(M370=People!$B$5,People!$A$5,IF(M370=People!$B$4,People!$A$4,IF(M370=People!$B$3,People!$A$3,IF(M370=People!$B$2,People!$A$2,0))))</f>
        <v>Chuck Magee</v>
      </c>
      <c r="W370" s="35" t="str">
        <f>IFERROR(INDEX(Returns!A:A,MATCH(B370,Returns!B:B,0)),"No")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9">
        <v>0</v>
      </c>
      <c r="U371" s="1">
        <v>271.41920000000005</v>
      </c>
      <c r="V371" s="35" t="str">
        <f>IF(M371=People!$B$5,People!$A$5,IF(M371=People!$B$4,People!$A$4,IF(M371=People!$B$3,People!$A$3,IF(M371=People!$B$2,People!$A$2,0))))</f>
        <v>Chuck Magee</v>
      </c>
      <c r="W371" s="35" t="str">
        <f>IFERROR(INDEX(Returns!A:A,MATCH(B371,Returns!B:B,0)),"No")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9">
        <v>0.2</v>
      </c>
      <c r="U372" s="1">
        <v>9.3960000000000008</v>
      </c>
      <c r="V372" s="35" t="str">
        <f>IF(M372=People!$B$5,People!$A$5,IF(M372=People!$B$4,People!$A$4,IF(M372=People!$B$3,People!$A$3,IF(M372=People!$B$2,People!$A$2,0))))</f>
        <v>Kelly Williams</v>
      </c>
      <c r="W372" s="35" t="str">
        <f>IFERROR(INDEX(Returns!A:A,MATCH(B372,Returns!B:B,0)),"No")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9">
        <v>0.2</v>
      </c>
      <c r="U373" s="1">
        <v>4.6746000000000016</v>
      </c>
      <c r="V373" s="35" t="str">
        <f>IF(M373=People!$B$5,People!$A$5,IF(M373=People!$B$4,People!$A$4,IF(M373=People!$B$3,People!$A$3,IF(M373=People!$B$2,People!$A$2,0))))</f>
        <v>Kelly Williams</v>
      </c>
      <c r="W373" s="35" t="str">
        <f>IFERROR(INDEX(Returns!A:A,MATCH(B373,Returns!B:B,0)),"No")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32">
        <v>8.1600000000000019</v>
      </c>
      <c r="S374" s="1">
        <v>5</v>
      </c>
      <c r="T374" s="9">
        <v>0.7</v>
      </c>
      <c r="U374" s="1">
        <v>-5.7119999999999997</v>
      </c>
      <c r="V374" s="35" t="str">
        <f>IF(M374=People!$B$5,People!$A$5,IF(M374=People!$B$4,People!$A$4,IF(M374=People!$B$3,People!$A$3,IF(M374=People!$B$2,People!$A$2,0))))</f>
        <v>Anna Andreadi</v>
      </c>
      <c r="W374" s="35" t="str">
        <f>IFERROR(INDEX(Returns!A:A,MATCH(B374,Returns!B:B,0)),"No")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32">
        <v>1023.9360000000001</v>
      </c>
      <c r="S375" s="1">
        <v>8</v>
      </c>
      <c r="T375" s="9">
        <v>0.2</v>
      </c>
      <c r="U375" s="1">
        <v>179.1887999999999</v>
      </c>
      <c r="V375" s="35" t="str">
        <f>IF(M375=People!$B$5,People!$A$5,IF(M375=People!$B$4,People!$A$4,IF(M375=People!$B$3,People!$A$3,IF(M375=People!$B$2,People!$A$2,0))))</f>
        <v>Anna Andreadi</v>
      </c>
      <c r="W375" s="35" t="str">
        <f>IFERROR(INDEX(Returns!A:A,MATCH(B375,Returns!B:B,0)),"No")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32">
        <v>9.24</v>
      </c>
      <c r="S376" s="1">
        <v>1</v>
      </c>
      <c r="T376" s="9">
        <v>0.2</v>
      </c>
      <c r="U376" s="1">
        <v>0.92399999999999993</v>
      </c>
      <c r="V376" s="35" t="str">
        <f>IF(M376=People!$B$5,People!$A$5,IF(M376=People!$B$4,People!$A$4,IF(M376=People!$B$3,People!$A$3,IF(M376=People!$B$2,People!$A$2,0))))</f>
        <v>Anna Andreadi</v>
      </c>
      <c r="W376" s="35" t="str">
        <f>IFERROR(INDEX(Returns!A:A,MATCH(B376,Returns!B:B,0)),"No")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32">
        <v>479.04</v>
      </c>
      <c r="S377" s="1">
        <v>10</v>
      </c>
      <c r="T377" s="9">
        <v>0.2</v>
      </c>
      <c r="U377" s="1">
        <v>-29.940000000000012</v>
      </c>
      <c r="V377" s="35" t="str">
        <f>IF(M377=People!$B$5,People!$A$5,IF(M377=People!$B$4,People!$A$4,IF(M377=People!$B$3,People!$A$3,IF(M377=People!$B$2,People!$A$2,0))))</f>
        <v>Anna Andreadi</v>
      </c>
      <c r="W377" s="35" t="str">
        <f>IFERROR(INDEX(Returns!A:A,MATCH(B377,Returns!B:B,0)),"No")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9">
        <v>0.2</v>
      </c>
      <c r="U378" s="1">
        <v>30.979999999999993</v>
      </c>
      <c r="V378" s="35" t="str">
        <f>IF(M378=People!$B$5,People!$A$5,IF(M378=People!$B$4,People!$A$4,IF(M378=People!$B$3,People!$A$3,IF(M378=People!$B$2,People!$A$2,0))))</f>
        <v>Kelly Williams</v>
      </c>
      <c r="W378" s="35" t="str">
        <f>IFERROR(INDEX(Returns!A:A,MATCH(B378,Returns!B:B,0)),"No")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9">
        <v>0.3</v>
      </c>
      <c r="U379" s="1">
        <v>-297.68479999999983</v>
      </c>
      <c r="V379" s="35" t="str">
        <f>IF(M379=People!$B$5,People!$A$5,IF(M379=People!$B$4,People!$A$4,IF(M379=People!$B$3,People!$A$3,IF(M379=People!$B$2,People!$A$2,0))))</f>
        <v>Chuck Magee</v>
      </c>
      <c r="W379" s="35" t="str">
        <f>IFERROR(INDEX(Returns!A:A,MATCH(B379,Returns!B:B,0)),"No")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9">
        <v>0.8</v>
      </c>
      <c r="U380" s="1">
        <v>-20.332200000000007</v>
      </c>
      <c r="V380" s="35" t="str">
        <f>IF(M380=People!$B$5,People!$A$5,IF(M380=People!$B$4,People!$A$4,IF(M380=People!$B$3,People!$A$3,IF(M380=People!$B$2,People!$A$2,0))))</f>
        <v>Kelly Williams</v>
      </c>
      <c r="W380" s="35" t="str">
        <f>IFERROR(INDEX(Returns!A:A,MATCH(B380,Returns!B:B,0)),"No")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9">
        <v>0.2</v>
      </c>
      <c r="U381" s="1">
        <v>2.6810999999999954</v>
      </c>
      <c r="V381" s="35" t="str">
        <f>IF(M381=People!$B$5,People!$A$5,IF(M381=People!$B$4,People!$A$4,IF(M381=People!$B$3,People!$A$3,IF(M381=People!$B$2,People!$A$2,0))))</f>
        <v>Kelly Williams</v>
      </c>
      <c r="W381" s="35" t="str">
        <f>IFERROR(INDEX(Returns!A:A,MATCH(B381,Returns!B:B,0)),"No")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9">
        <v>0.8</v>
      </c>
      <c r="U382" s="1">
        <v>-18.872800000000009</v>
      </c>
      <c r="V382" s="35" t="str">
        <f>IF(M382=People!$B$5,People!$A$5,IF(M382=People!$B$4,People!$A$4,IF(M382=People!$B$3,People!$A$3,IF(M382=People!$B$2,People!$A$2,0))))</f>
        <v>Kelly Williams</v>
      </c>
      <c r="W382" s="35" t="str">
        <f>IFERROR(INDEX(Returns!A:A,MATCH(B382,Returns!B:B,0)),"No")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32">
        <v>50.96</v>
      </c>
      <c r="S383" s="1">
        <v>7</v>
      </c>
      <c r="T383" s="9">
        <v>0</v>
      </c>
      <c r="U383" s="1">
        <v>25.48</v>
      </c>
      <c r="V383" s="35" t="str">
        <f>IF(M383=People!$B$5,People!$A$5,IF(M383=People!$B$4,People!$A$4,IF(M383=People!$B$3,People!$A$3,IF(M383=People!$B$2,People!$A$2,0))))</f>
        <v>Anna Andreadi</v>
      </c>
      <c r="W383" s="35" t="str">
        <f>IFERROR(INDEX(Returns!A:A,MATCH(B383,Returns!B:B,0)),"No")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32">
        <v>49.536000000000001</v>
      </c>
      <c r="S384" s="1">
        <v>3</v>
      </c>
      <c r="T384" s="9">
        <v>0.2</v>
      </c>
      <c r="U384" s="1">
        <v>17.337599999999998</v>
      </c>
      <c r="V384" s="35" t="str">
        <f>IF(M384=People!$B$5,People!$A$5,IF(M384=People!$B$4,People!$A$4,IF(M384=People!$B$3,People!$A$3,IF(M384=People!$B$2,People!$A$2,0))))</f>
        <v>Anna Andreadi</v>
      </c>
      <c r="W384" s="35" t="str">
        <f>IFERROR(INDEX(Returns!A:A,MATCH(B384,Returns!B:B,0)),"No")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9">
        <v>0</v>
      </c>
      <c r="U385" s="1">
        <v>8.7989999999999995</v>
      </c>
      <c r="V385" s="35" t="str">
        <f>IF(M385=People!$B$5,People!$A$5,IF(M385=People!$B$4,People!$A$4,IF(M385=People!$B$3,People!$A$3,IF(M385=People!$B$2,People!$A$2,0))))</f>
        <v>Kelly Williams</v>
      </c>
      <c r="W385" s="35" t="str">
        <f>IFERROR(INDEX(Returns!A:A,MATCH(B385,Returns!B:B,0)),"No")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9">
        <v>0.45</v>
      </c>
      <c r="U386" s="1">
        <v>-157.00949999999997</v>
      </c>
      <c r="V386" s="35" t="str">
        <f>IF(M386=People!$B$5,People!$A$5,IF(M386=People!$B$4,People!$A$4,IF(M386=People!$B$3,People!$A$3,IF(M386=People!$B$2,People!$A$2,0))))</f>
        <v>Cassandra Brandow</v>
      </c>
      <c r="W386" s="35" t="str">
        <f>IFERROR(INDEX(Returns!A:A,MATCH(B386,Returns!B:B,0)),"No")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9">
        <v>0.2</v>
      </c>
      <c r="U387" s="1">
        <v>-1.049700000000005</v>
      </c>
      <c r="V387" s="35" t="str">
        <f>IF(M387=People!$B$5,People!$A$5,IF(M387=People!$B$4,People!$A$4,IF(M387=People!$B$3,People!$A$3,IF(M387=People!$B$2,People!$A$2,0))))</f>
        <v>Cassandra Brandow</v>
      </c>
      <c r="W387" s="35" t="str">
        <f>IFERROR(INDEX(Returns!A:A,MATCH(B387,Returns!B:B,0)),"No")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9">
        <v>0.7</v>
      </c>
      <c r="U388" s="1">
        <v>-337.63799999999981</v>
      </c>
      <c r="V388" s="35" t="str">
        <f>IF(M388=People!$B$5,People!$A$5,IF(M388=People!$B$4,People!$A$4,IF(M388=People!$B$3,People!$A$3,IF(M388=People!$B$2,People!$A$2,0))))</f>
        <v>Chuck Magee</v>
      </c>
      <c r="W388" s="35" t="str">
        <f>IFERROR(INDEX(Returns!A:A,MATCH(B388,Returns!B:B,0)),"No")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9">
        <v>0.2</v>
      </c>
      <c r="U389" s="1">
        <v>0.77700000000000025</v>
      </c>
      <c r="V389" s="35" t="str">
        <f>IF(M389=People!$B$5,People!$A$5,IF(M389=People!$B$4,People!$A$4,IF(M389=People!$B$3,People!$A$3,IF(M389=People!$B$2,People!$A$2,0))))</f>
        <v>Chuck Magee</v>
      </c>
      <c r="W389" s="35" t="str">
        <f>IFERROR(INDEX(Returns!A:A,MATCH(B389,Returns!B:B,0)),"No")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9">
        <v>0.2</v>
      </c>
      <c r="U390" s="1">
        <v>0.42639999999999978</v>
      </c>
      <c r="V390" s="35" t="str">
        <f>IF(M390=People!$B$5,People!$A$5,IF(M390=People!$B$4,People!$A$4,IF(M390=People!$B$3,People!$A$3,IF(M390=People!$B$2,People!$A$2,0))))</f>
        <v>Chuck Magee</v>
      </c>
      <c r="W390" s="35" t="str">
        <f>IFERROR(INDEX(Returns!A:A,MATCH(B390,Returns!B:B,0)),"No")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9">
        <v>0.2</v>
      </c>
      <c r="U391" s="1">
        <v>7.8839999999999986</v>
      </c>
      <c r="V391" s="35" t="str">
        <f>IF(M391=People!$B$5,People!$A$5,IF(M391=People!$B$4,People!$A$4,IF(M391=People!$B$3,People!$A$3,IF(M391=People!$B$2,People!$A$2,0))))</f>
        <v>Chuck Magee</v>
      </c>
      <c r="W391" s="35" t="str">
        <f>IFERROR(INDEX(Returns!A:A,MATCH(B391,Returns!B:B,0)),"No")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9">
        <v>0</v>
      </c>
      <c r="U392" s="1">
        <v>13.593199999999996</v>
      </c>
      <c r="V392" s="35" t="str">
        <f>IF(M392=People!$B$5,People!$A$5,IF(M392=People!$B$4,People!$A$4,IF(M392=People!$B$3,People!$A$3,IF(M392=People!$B$2,People!$A$2,0))))</f>
        <v>Chuck Magee</v>
      </c>
      <c r="W392" s="35" t="str">
        <f>IFERROR(INDEX(Returns!A:A,MATCH(B392,Returns!B:B,0)),"No")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32">
        <v>246.38400000000001</v>
      </c>
      <c r="S393" s="1">
        <v>2</v>
      </c>
      <c r="T393" s="9">
        <v>0.2</v>
      </c>
      <c r="U393" s="1">
        <v>27.718199999999968</v>
      </c>
      <c r="V393" s="35" t="str">
        <f>IF(M393=People!$B$5,People!$A$5,IF(M393=People!$B$4,People!$A$4,IF(M393=People!$B$3,People!$A$3,IF(M393=People!$B$2,People!$A$2,0))))</f>
        <v>Anna Andreadi</v>
      </c>
      <c r="W393" s="35" t="str">
        <f>IFERROR(INDEX(Returns!A:A,MATCH(B393,Returns!B:B,0)),"No")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32">
        <v>1799.97</v>
      </c>
      <c r="S394" s="1">
        <v>3</v>
      </c>
      <c r="T394" s="9">
        <v>0</v>
      </c>
      <c r="U394" s="1">
        <v>701.98829999999998</v>
      </c>
      <c r="V394" s="35" t="str">
        <f>IF(M394=People!$B$5,People!$A$5,IF(M394=People!$B$4,People!$A$4,IF(M394=People!$B$3,People!$A$3,IF(M394=People!$B$2,People!$A$2,0))))</f>
        <v>Anna Andreadi</v>
      </c>
      <c r="W394" s="35" t="str">
        <f>IFERROR(INDEX(Returns!A:A,MATCH(B394,Returns!B:B,0)),"No")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9">
        <v>0.8</v>
      </c>
      <c r="U395" s="1">
        <v>-20.5623</v>
      </c>
      <c r="V395" s="35" t="str">
        <f>IF(M395=People!$B$5,People!$A$5,IF(M395=People!$B$4,People!$A$4,IF(M395=People!$B$3,People!$A$3,IF(M395=People!$B$2,People!$A$2,0))))</f>
        <v>Kelly Williams</v>
      </c>
      <c r="W395" s="35" t="str">
        <f>IFERROR(INDEX(Returns!A:A,MATCH(B395,Returns!B:B,0)),"No")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32">
        <v>75.792000000000002</v>
      </c>
      <c r="S396" s="1">
        <v>3</v>
      </c>
      <c r="T396" s="9">
        <v>0.2</v>
      </c>
      <c r="U396" s="1">
        <v>25.579799999999992</v>
      </c>
      <c r="V396" s="35" t="str">
        <f>IF(M396=People!$B$5,People!$A$5,IF(M396=People!$B$4,People!$A$4,IF(M396=People!$B$3,People!$A$3,IF(M396=People!$B$2,People!$A$2,0))))</f>
        <v>Anna Andreadi</v>
      </c>
      <c r="W396" s="35" t="str">
        <f>IFERROR(INDEX(Returns!A:A,MATCH(B396,Returns!B:B,0)),"No")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9">
        <v>0</v>
      </c>
      <c r="U397" s="1">
        <v>9.4923999999999964</v>
      </c>
      <c r="V397" s="35" t="str">
        <f>IF(M397=People!$B$5,People!$A$5,IF(M397=People!$B$4,People!$A$4,IF(M397=People!$B$3,People!$A$3,IF(M397=People!$B$2,People!$A$2,0))))</f>
        <v>Chuck Magee</v>
      </c>
      <c r="W397" s="35" t="str">
        <f>IFERROR(INDEX(Returns!A:A,MATCH(B397,Returns!B:B,0)),"No")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9">
        <v>0</v>
      </c>
      <c r="U398" s="1">
        <v>6.2208000000000006</v>
      </c>
      <c r="V398" s="35" t="str">
        <f>IF(M398=People!$B$5,People!$A$5,IF(M398=People!$B$4,People!$A$4,IF(M398=People!$B$3,People!$A$3,IF(M398=People!$B$2,People!$A$2,0))))</f>
        <v>Chuck Magee</v>
      </c>
      <c r="W398" s="35" t="str">
        <f>IFERROR(INDEX(Returns!A:A,MATCH(B398,Returns!B:B,0)),"No")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9">
        <v>0</v>
      </c>
      <c r="U399" s="1">
        <v>21.035999999999994</v>
      </c>
      <c r="V399" s="35" t="str">
        <f>IF(M399=People!$B$5,People!$A$5,IF(M399=People!$B$4,People!$A$4,IF(M399=People!$B$3,People!$A$3,IF(M399=People!$B$2,People!$A$2,0))))</f>
        <v>Kelly Williams</v>
      </c>
      <c r="W399" s="35" t="str">
        <f>IFERROR(INDEX(Returns!A:A,MATCH(B399,Returns!B:B,0)),"No")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9">
        <v>0.2</v>
      </c>
      <c r="U400" s="1">
        <v>3.5951999999999984</v>
      </c>
      <c r="V400" s="35" t="str">
        <f>IF(M400=People!$B$5,People!$A$5,IF(M400=People!$B$4,People!$A$4,IF(M400=People!$B$3,People!$A$3,IF(M400=People!$B$2,People!$A$2,0))))</f>
        <v>Kelly Williams</v>
      </c>
      <c r="W400" s="35" t="str">
        <f>IFERROR(INDEX(Returns!A:A,MATCH(B400,Returns!B:B,0)),"No")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9">
        <v>0.32</v>
      </c>
      <c r="U401" s="1">
        <v>-317.15280000000007</v>
      </c>
      <c r="V401" s="35" t="str">
        <f>IF(M401=People!$B$5,People!$A$5,IF(M401=People!$B$4,People!$A$4,IF(M401=People!$B$3,People!$A$3,IF(M401=People!$B$2,People!$A$2,0))))</f>
        <v>Kelly Williams</v>
      </c>
      <c r="W401" s="35" t="str">
        <f>IFERROR(INDEX(Returns!A:A,MATCH(B401,Returns!B:B,0)),"No")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9">
        <v>0.2</v>
      </c>
      <c r="U402" s="1">
        <v>-32.783999999999999</v>
      </c>
      <c r="V402" s="35" t="str">
        <f>IF(M402=People!$B$5,People!$A$5,IF(M402=People!$B$4,People!$A$4,IF(M402=People!$B$3,People!$A$3,IF(M402=People!$B$2,People!$A$2,0))))</f>
        <v>Kelly Williams</v>
      </c>
      <c r="W402" s="35" t="str">
        <f>IFERROR(INDEX(Returns!A:A,MATCH(B402,Returns!B:B,0)),"No")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9">
        <v>0.2</v>
      </c>
      <c r="U403" s="1">
        <v>0.71979999999999933</v>
      </c>
      <c r="V403" s="35" t="str">
        <f>IF(M403=People!$B$5,People!$A$5,IF(M403=People!$B$4,People!$A$4,IF(M403=People!$B$3,People!$A$3,IF(M403=People!$B$2,People!$A$2,0))))</f>
        <v>Kelly Williams</v>
      </c>
      <c r="W403" s="35" t="str">
        <f>IFERROR(INDEX(Returns!A:A,MATCH(B403,Returns!B:B,0)),"No")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9">
        <v>0.2</v>
      </c>
      <c r="U404" s="1">
        <v>3.4683999999999999</v>
      </c>
      <c r="V404" s="35" t="str">
        <f>IF(M404=People!$B$5,People!$A$5,IF(M404=People!$B$4,People!$A$4,IF(M404=People!$B$3,People!$A$3,IF(M404=People!$B$2,People!$A$2,0))))</f>
        <v>Cassandra Brandow</v>
      </c>
      <c r="W404" s="35" t="str">
        <f>IFERROR(INDEX(Returns!A:A,MATCH(B404,Returns!B:B,0)),"No")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9">
        <v>0.2</v>
      </c>
      <c r="U405" s="1">
        <v>9.7680000000000007</v>
      </c>
      <c r="V405" s="35" t="str">
        <f>IF(M405=People!$B$5,People!$A$5,IF(M405=People!$B$4,People!$A$4,IF(M405=People!$B$3,People!$A$3,IF(M405=People!$B$2,People!$A$2,0))))</f>
        <v>Cassandra Brandow</v>
      </c>
      <c r="W405" s="35" t="str">
        <f>IFERROR(INDEX(Returns!A:A,MATCH(B405,Returns!B:B,0)),"No")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9">
        <v>0</v>
      </c>
      <c r="U406" s="1">
        <v>9.6956999999999987</v>
      </c>
      <c r="V406" s="35" t="str">
        <f>IF(M406=People!$B$5,People!$A$5,IF(M406=People!$B$4,People!$A$4,IF(M406=People!$B$3,People!$A$3,IF(M406=People!$B$2,People!$A$2,0))))</f>
        <v>Chuck Magee</v>
      </c>
      <c r="W406" s="35" t="str">
        <f>IFERROR(INDEX(Returns!A:A,MATCH(B406,Returns!B:B,0)),"No")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32">
        <v>179.95000000000002</v>
      </c>
      <c r="S407" s="1">
        <v>5</v>
      </c>
      <c r="T407" s="9">
        <v>0</v>
      </c>
      <c r="U407" s="1">
        <v>37.789500000000004</v>
      </c>
      <c r="V407" s="35" t="str">
        <f>IF(M407=People!$B$5,People!$A$5,IF(M407=People!$B$4,People!$A$4,IF(M407=People!$B$3,People!$A$3,IF(M407=People!$B$2,People!$A$2,0))))</f>
        <v>Anna Andreadi</v>
      </c>
      <c r="W407" s="35" t="str">
        <f>IFERROR(INDEX(Returns!A:A,MATCH(B407,Returns!B:B,0)),"No")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32">
        <v>1199.9760000000001</v>
      </c>
      <c r="S408" s="1">
        <v>3</v>
      </c>
      <c r="T408" s="9">
        <v>0.2</v>
      </c>
      <c r="U408" s="1">
        <v>434.99130000000002</v>
      </c>
      <c r="V408" s="35" t="str">
        <f>IF(M408=People!$B$5,People!$A$5,IF(M408=People!$B$4,People!$A$4,IF(M408=People!$B$3,People!$A$3,IF(M408=People!$B$2,People!$A$2,0))))</f>
        <v>Anna Andreadi</v>
      </c>
      <c r="W408" s="35" t="str">
        <f>IFERROR(INDEX(Returns!A:A,MATCH(B408,Returns!B:B,0)),"No")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32">
        <v>27.15</v>
      </c>
      <c r="S409" s="1">
        <v>5</v>
      </c>
      <c r="T409" s="9">
        <v>0</v>
      </c>
      <c r="U409" s="1">
        <v>13.3035</v>
      </c>
      <c r="V409" s="35" t="str">
        <f>IF(M409=People!$B$5,People!$A$5,IF(M409=People!$B$4,People!$A$4,IF(M409=People!$B$3,People!$A$3,IF(M409=People!$B$2,People!$A$2,0))))</f>
        <v>Anna Andreadi</v>
      </c>
      <c r="W409" s="35" t="str">
        <f>IFERROR(INDEX(Returns!A:A,MATCH(B409,Returns!B:B,0)),"No")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32">
        <v>1004.0239999999999</v>
      </c>
      <c r="S410" s="1">
        <v>7</v>
      </c>
      <c r="T410" s="9">
        <v>0.2</v>
      </c>
      <c r="U410" s="1">
        <v>-112.95269999999994</v>
      </c>
      <c r="V410" s="35" t="str">
        <f>IF(M410=People!$B$5,People!$A$5,IF(M410=People!$B$4,People!$A$4,IF(M410=People!$B$3,People!$A$3,IF(M410=People!$B$2,People!$A$2,0))))</f>
        <v>Anna Andreadi</v>
      </c>
      <c r="W410" s="35" t="str">
        <f>IFERROR(INDEX(Returns!A:A,MATCH(B410,Returns!B:B,0)),"No")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32">
        <v>9.68</v>
      </c>
      <c r="S411" s="1">
        <v>1</v>
      </c>
      <c r="T411" s="9">
        <v>0</v>
      </c>
      <c r="U411" s="1">
        <v>4.6463999999999999</v>
      </c>
      <c r="V411" s="35" t="str">
        <f>IF(M411=People!$B$5,People!$A$5,IF(M411=People!$B$4,People!$A$4,IF(M411=People!$B$3,People!$A$3,IF(M411=People!$B$2,People!$A$2,0))))</f>
        <v>Anna Andreadi</v>
      </c>
      <c r="W411" s="35" t="str">
        <f>IFERROR(INDEX(Returns!A:A,MATCH(B411,Returns!B:B,0)),"No")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32">
        <v>28.349999999999998</v>
      </c>
      <c r="S412" s="1">
        <v>9</v>
      </c>
      <c r="T412" s="9">
        <v>0</v>
      </c>
      <c r="U412" s="1">
        <v>13.608000000000001</v>
      </c>
      <c r="V412" s="35" t="str">
        <f>IF(M412=People!$B$5,People!$A$5,IF(M412=People!$B$4,People!$A$4,IF(M412=People!$B$3,People!$A$3,IF(M412=People!$B$2,People!$A$2,0))))</f>
        <v>Anna Andreadi</v>
      </c>
      <c r="W412" s="35" t="str">
        <f>IFERROR(INDEX(Returns!A:A,MATCH(B412,Returns!B:B,0)),"No")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32">
        <v>55.98</v>
      </c>
      <c r="S413" s="1">
        <v>1</v>
      </c>
      <c r="T413" s="9">
        <v>0</v>
      </c>
      <c r="U413" s="1">
        <v>27.430199999999999</v>
      </c>
      <c r="V413" s="35" t="str">
        <f>IF(M413=People!$B$5,People!$A$5,IF(M413=People!$B$4,People!$A$4,IF(M413=People!$B$3,People!$A$3,IF(M413=People!$B$2,People!$A$2,0))))</f>
        <v>Anna Andreadi</v>
      </c>
      <c r="W413" s="35" t="str">
        <f>IFERROR(INDEX(Returns!A:A,MATCH(B413,Returns!B:B,0)),"No")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32">
        <v>1336.829</v>
      </c>
      <c r="S414" s="1">
        <v>13</v>
      </c>
      <c r="T414" s="9">
        <v>0.15</v>
      </c>
      <c r="U414" s="1">
        <v>31.454799999999949</v>
      </c>
      <c r="V414" s="35" t="str">
        <f>IF(M414=People!$B$5,People!$A$5,IF(M414=People!$B$4,People!$A$4,IF(M414=People!$B$3,People!$A$3,IF(M414=People!$B$2,People!$A$2,0))))</f>
        <v>Anna Andreadi</v>
      </c>
      <c r="W414" s="35" t="str">
        <f>IFERROR(INDEX(Returns!A:A,MATCH(B414,Returns!B:B,0)),"No")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32">
        <v>113.56800000000001</v>
      </c>
      <c r="S415" s="1">
        <v>2</v>
      </c>
      <c r="T415" s="9">
        <v>0.2</v>
      </c>
      <c r="U415" s="1">
        <v>-18.454800000000013</v>
      </c>
      <c r="V415" s="35" t="str">
        <f>IF(M415=People!$B$5,People!$A$5,IF(M415=People!$B$4,People!$A$4,IF(M415=People!$B$3,People!$A$3,IF(M415=People!$B$2,People!$A$2,0))))</f>
        <v>Anna Andreadi</v>
      </c>
      <c r="W415" s="35" t="str">
        <f>IFERROR(INDEX(Returns!A:A,MATCH(B415,Returns!B:B,0)),"No")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32">
        <v>139.86000000000001</v>
      </c>
      <c r="S416" s="1">
        <v>7</v>
      </c>
      <c r="T416" s="9">
        <v>0</v>
      </c>
      <c r="U416" s="1">
        <v>65.734199999999987</v>
      </c>
      <c r="V416" s="35" t="str">
        <f>IF(M416=People!$B$5,People!$A$5,IF(M416=People!$B$4,People!$A$4,IF(M416=People!$B$3,People!$A$3,IF(M416=People!$B$2,People!$A$2,0))))</f>
        <v>Anna Andreadi</v>
      </c>
      <c r="W416" s="35" t="str">
        <f>IFERROR(INDEX(Returns!A:A,MATCH(B416,Returns!B:B,0)),"No")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32">
        <v>307.13600000000002</v>
      </c>
      <c r="S417" s="1">
        <v>4</v>
      </c>
      <c r="T417" s="9">
        <v>0.2</v>
      </c>
      <c r="U417" s="1">
        <v>26.874400000000023</v>
      </c>
      <c r="V417" s="35" t="str">
        <f>IF(M417=People!$B$5,People!$A$5,IF(M417=People!$B$4,People!$A$4,IF(M417=People!$B$3,People!$A$3,IF(M417=People!$B$2,People!$A$2,0))))</f>
        <v>Anna Andreadi</v>
      </c>
      <c r="W417" s="35" t="str">
        <f>IFERROR(INDEX(Returns!A:A,MATCH(B417,Returns!B:B,0)),"No")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32">
        <v>95.92</v>
      </c>
      <c r="S418" s="1">
        <v>8</v>
      </c>
      <c r="T418" s="9">
        <v>0</v>
      </c>
      <c r="U418" s="1">
        <v>25.898399999999995</v>
      </c>
      <c r="V418" s="35" t="str">
        <f>IF(M418=People!$B$5,People!$A$5,IF(M418=People!$B$4,People!$A$4,IF(M418=People!$B$3,People!$A$3,IF(M418=People!$B$2,People!$A$2,0))))</f>
        <v>Anna Andreadi</v>
      </c>
      <c r="W418" s="35" t="str">
        <f>IFERROR(INDEX(Returns!A:A,MATCH(B418,Returns!B:B,0)),"No")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32">
        <v>383.8</v>
      </c>
      <c r="S419" s="1">
        <v>5</v>
      </c>
      <c r="T419" s="9">
        <v>0.2</v>
      </c>
      <c r="U419" s="1">
        <v>38.379999999999981</v>
      </c>
      <c r="V419" s="35" t="str">
        <f>IF(M419=People!$B$5,People!$A$5,IF(M419=People!$B$4,People!$A$4,IF(M419=People!$B$3,People!$A$3,IF(M419=People!$B$2,People!$A$2,0))))</f>
        <v>Anna Andreadi</v>
      </c>
      <c r="W419" s="35" t="str">
        <f>IFERROR(INDEX(Returns!A:A,MATCH(B419,Returns!B:B,0)),"No")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9">
        <v>0</v>
      </c>
      <c r="U420" s="1">
        <v>2.8322000000000003</v>
      </c>
      <c r="V420" s="35" t="str">
        <f>IF(M420=People!$B$5,People!$A$5,IF(M420=People!$B$4,People!$A$4,IF(M420=People!$B$3,People!$A$3,IF(M420=People!$B$2,People!$A$2,0))))</f>
        <v>Cassandra Brandow</v>
      </c>
      <c r="W420" s="35" t="str">
        <f>IFERROR(INDEX(Returns!A:A,MATCH(B420,Returns!B:B,0)),"No")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32">
        <v>9.32</v>
      </c>
      <c r="S421" s="1">
        <v>4</v>
      </c>
      <c r="T421" s="9">
        <v>0</v>
      </c>
      <c r="U421" s="1">
        <v>2.702799999999999</v>
      </c>
      <c r="V421" s="35" t="str">
        <f>IF(M421=People!$B$5,People!$A$5,IF(M421=People!$B$4,People!$A$4,IF(M421=People!$B$3,People!$A$3,IF(M421=People!$B$2,People!$A$2,0))))</f>
        <v>Anna Andreadi</v>
      </c>
      <c r="W421" s="35" t="str">
        <f>IFERROR(INDEX(Returns!A:A,MATCH(B421,Returns!B:B,0)),"No")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32">
        <v>15.25</v>
      </c>
      <c r="S422" s="1">
        <v>1</v>
      </c>
      <c r="T422" s="9">
        <v>0</v>
      </c>
      <c r="U422" s="1">
        <v>7.0149999999999988</v>
      </c>
      <c r="V422" s="35" t="str">
        <f>IF(M422=People!$B$5,People!$A$5,IF(M422=People!$B$4,People!$A$4,IF(M422=People!$B$3,People!$A$3,IF(M422=People!$B$2,People!$A$2,0))))</f>
        <v>Anna Andreadi</v>
      </c>
      <c r="W422" s="35" t="str">
        <f>IFERROR(INDEX(Returns!A:A,MATCH(B422,Returns!B:B,0)),"No")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32">
        <v>196.75200000000001</v>
      </c>
      <c r="S423" s="1">
        <v>6</v>
      </c>
      <c r="T423" s="9">
        <v>0.2</v>
      </c>
      <c r="U423" s="1">
        <v>56.566200000000009</v>
      </c>
      <c r="V423" s="35" t="str">
        <f>IF(M423=People!$B$5,People!$A$5,IF(M423=People!$B$4,People!$A$4,IF(M423=People!$B$3,People!$A$3,IF(M423=People!$B$2,People!$A$2,0))))</f>
        <v>Anna Andreadi</v>
      </c>
      <c r="W423" s="35" t="str">
        <f>IFERROR(INDEX(Returns!A:A,MATCH(B423,Returns!B:B,0)),"No")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9">
        <v>0</v>
      </c>
      <c r="U424" s="1">
        <v>14.705600000000004</v>
      </c>
      <c r="V424" s="35" t="str">
        <f>IF(M424=People!$B$5,People!$A$5,IF(M424=People!$B$4,People!$A$4,IF(M424=People!$B$3,People!$A$3,IF(M424=People!$B$2,People!$A$2,0))))</f>
        <v>Chuck Magee</v>
      </c>
      <c r="W424" s="35" t="str">
        <f>IFERROR(INDEX(Returns!A:A,MATCH(B424,Returns!B:B,0)),"No")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9">
        <v>0</v>
      </c>
      <c r="U425" s="1">
        <v>8.5019999999999989</v>
      </c>
      <c r="V425" s="35" t="str">
        <f>IF(M425=People!$B$5,People!$A$5,IF(M425=People!$B$4,People!$A$4,IF(M425=People!$B$3,People!$A$3,IF(M425=People!$B$2,People!$A$2,0))))</f>
        <v>Chuck Magee</v>
      </c>
      <c r="W425" s="35" t="str">
        <f>IFERROR(INDEX(Returns!A:A,MATCH(B425,Returns!B:B,0)),"No")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9">
        <v>0</v>
      </c>
      <c r="U426" s="1">
        <v>225.26400000000001</v>
      </c>
      <c r="V426" s="35" t="str">
        <f>IF(M426=People!$B$5,People!$A$5,IF(M426=People!$B$4,People!$A$4,IF(M426=People!$B$3,People!$A$3,IF(M426=People!$B$2,People!$A$2,0))))</f>
        <v>Cassandra Brandow</v>
      </c>
      <c r="W426" s="35" t="str">
        <f>IFERROR(INDEX(Returns!A:A,MATCH(B426,Returns!B:B,0)),"No")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9">
        <v>0</v>
      </c>
      <c r="U427" s="1">
        <v>11.076000000000001</v>
      </c>
      <c r="V427" s="35" t="str">
        <f>IF(M427=People!$B$5,People!$A$5,IF(M427=People!$B$4,People!$A$4,IF(M427=People!$B$3,People!$A$3,IF(M427=People!$B$2,People!$A$2,0))))</f>
        <v>Kelly Williams</v>
      </c>
      <c r="W427" s="35" t="str">
        <f>IFERROR(INDEX(Returns!A:A,MATCH(B427,Returns!B:B,0)),"No")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9">
        <v>0</v>
      </c>
      <c r="U428" s="1">
        <v>138.20160000000001</v>
      </c>
      <c r="V428" s="35" t="str">
        <f>IF(M428=People!$B$5,People!$A$5,IF(M428=People!$B$4,People!$A$4,IF(M428=People!$B$3,People!$A$3,IF(M428=People!$B$2,People!$A$2,0))))</f>
        <v>Kelly Williams</v>
      </c>
      <c r="W428" s="35" t="str">
        <f>IFERROR(INDEX(Returns!A:A,MATCH(B428,Returns!B:B,0)),"No")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9">
        <v>0</v>
      </c>
      <c r="U429" s="1">
        <v>30.095700000000001</v>
      </c>
      <c r="V429" s="35" t="str">
        <f>IF(M429=People!$B$5,People!$A$5,IF(M429=People!$B$4,People!$A$4,IF(M429=People!$B$3,People!$A$3,IF(M429=People!$B$2,People!$A$2,0))))</f>
        <v>Chuck Magee</v>
      </c>
      <c r="W429" s="35" t="str">
        <f>IFERROR(INDEX(Returns!A:A,MATCH(B429,Returns!B:B,0)),"No")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9">
        <v>0.2</v>
      </c>
      <c r="U430" s="1">
        <v>0.50039999999999996</v>
      </c>
      <c r="V430" s="35" t="str">
        <f>IF(M430=People!$B$5,People!$A$5,IF(M430=People!$B$4,People!$A$4,IF(M430=People!$B$3,People!$A$3,IF(M430=People!$B$2,People!$A$2,0))))</f>
        <v>Kelly Williams</v>
      </c>
      <c r="W430" s="35" t="str">
        <f>IFERROR(INDEX(Returns!A:A,MATCH(B430,Returns!B:B,0)),"No")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9">
        <v>0.7</v>
      </c>
      <c r="U431" s="1">
        <v>-145.35079999999999</v>
      </c>
      <c r="V431" s="35" t="str">
        <f>IF(M431=People!$B$5,People!$A$5,IF(M431=People!$B$4,People!$A$4,IF(M431=People!$B$3,People!$A$3,IF(M431=People!$B$2,People!$A$2,0))))</f>
        <v>Cassandra Brandow</v>
      </c>
      <c r="W431" s="35" t="str">
        <f>IFERROR(INDEX(Returns!A:A,MATCH(B431,Returns!B:B,0)),"No")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9">
        <v>0.2</v>
      </c>
      <c r="U432" s="1">
        <v>76.639499999999984</v>
      </c>
      <c r="V432" s="35" t="str">
        <f>IF(M432=People!$B$5,People!$A$5,IF(M432=People!$B$4,People!$A$4,IF(M432=People!$B$3,People!$A$3,IF(M432=People!$B$2,People!$A$2,0))))</f>
        <v>Cassandra Brandow</v>
      </c>
      <c r="W432" s="35" t="str">
        <f>IFERROR(INDEX(Returns!A:A,MATCH(B432,Returns!B:B,0)),"No")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9">
        <v>0.2</v>
      </c>
      <c r="U433" s="1">
        <v>54.742499999999978</v>
      </c>
      <c r="V433" s="35" t="str">
        <f>IF(M433=People!$B$5,People!$A$5,IF(M433=People!$B$4,People!$A$4,IF(M433=People!$B$3,People!$A$3,IF(M433=People!$B$2,People!$A$2,0))))</f>
        <v>Cassandra Brandow</v>
      </c>
      <c r="W433" s="35" t="str">
        <f>IFERROR(INDEX(Returns!A:A,MATCH(B433,Returns!B:B,0)),"No")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9">
        <v>0.2</v>
      </c>
      <c r="U434" s="1">
        <v>-0.7748000000000006</v>
      </c>
      <c r="V434" s="35" t="str">
        <f>IF(M434=People!$B$5,People!$A$5,IF(M434=People!$B$4,People!$A$4,IF(M434=People!$B$3,People!$A$3,IF(M434=People!$B$2,People!$A$2,0))))</f>
        <v>Cassandra Brandow</v>
      </c>
      <c r="W434" s="35" t="str">
        <f>IFERROR(INDEX(Returns!A:A,MATCH(B434,Returns!B:B,0)),"No")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9">
        <v>0</v>
      </c>
      <c r="U435" s="1">
        <v>207.14699999999993</v>
      </c>
      <c r="V435" s="35" t="str">
        <f>IF(M435=People!$B$5,People!$A$5,IF(M435=People!$B$4,People!$A$4,IF(M435=People!$B$3,People!$A$3,IF(M435=People!$B$2,People!$A$2,0))))</f>
        <v>Chuck Magee</v>
      </c>
      <c r="W435" s="35" t="str">
        <f>IFERROR(INDEX(Returns!A:A,MATCH(B435,Returns!B:B,0)),"No")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9">
        <v>0.7</v>
      </c>
      <c r="U436" s="1">
        <v>-3.6891999999999996</v>
      </c>
      <c r="V436" s="35" t="str">
        <f>IF(M436=People!$B$5,People!$A$5,IF(M436=People!$B$4,People!$A$4,IF(M436=People!$B$3,People!$A$3,IF(M436=People!$B$2,People!$A$2,0))))</f>
        <v>Cassandra Brandow</v>
      </c>
      <c r="W436" s="35" t="str">
        <f>IFERROR(INDEX(Returns!A:A,MATCH(B436,Returns!B:B,0)),"No")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9">
        <v>0.2</v>
      </c>
      <c r="U437" s="1">
        <v>-18.584999999999994</v>
      </c>
      <c r="V437" s="35" t="str">
        <f>IF(M437=People!$B$5,People!$A$5,IF(M437=People!$B$4,People!$A$4,IF(M437=People!$B$3,People!$A$3,IF(M437=People!$B$2,People!$A$2,0))))</f>
        <v>Cassandra Brandow</v>
      </c>
      <c r="W437" s="35" t="str">
        <f>IFERROR(INDEX(Returns!A:A,MATCH(B437,Returns!B:B,0)),"No")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9">
        <v>0.3</v>
      </c>
      <c r="U438" s="1">
        <v>43.199100000000044</v>
      </c>
      <c r="V438" s="35" t="str">
        <f>IF(M438=People!$B$5,People!$A$5,IF(M438=People!$B$4,People!$A$4,IF(M438=People!$B$3,People!$A$3,IF(M438=People!$B$2,People!$A$2,0))))</f>
        <v>Kelly Williams</v>
      </c>
      <c r="W438" s="35" t="str">
        <f>IFERROR(INDEX(Returns!A:A,MATCH(B438,Returns!B:B,0)),"No")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9">
        <v>0.2</v>
      </c>
      <c r="U439" s="1">
        <v>113.63939999999998</v>
      </c>
      <c r="V439" s="35" t="str">
        <f>IF(M439=People!$B$5,People!$A$5,IF(M439=People!$B$4,People!$A$4,IF(M439=People!$B$3,People!$A$3,IF(M439=People!$B$2,People!$A$2,0))))</f>
        <v>Kelly Williams</v>
      </c>
      <c r="W439" s="35" t="str">
        <f>IFERROR(INDEX(Returns!A:A,MATCH(B439,Returns!B:B,0)),"No")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9">
        <v>0.2</v>
      </c>
      <c r="U440" s="1">
        <v>11.553600000000003</v>
      </c>
      <c r="V440" s="35" t="str">
        <f>IF(M440=People!$B$5,People!$A$5,IF(M440=People!$B$4,People!$A$4,IF(M440=People!$B$3,People!$A$3,IF(M440=People!$B$2,People!$A$2,0))))</f>
        <v>Kelly Williams</v>
      </c>
      <c r="W440" s="35" t="str">
        <f>IFERROR(INDEX(Returns!A:A,MATCH(B440,Returns!B:B,0)),"No")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9">
        <v>0.1</v>
      </c>
      <c r="U441" s="1">
        <v>2.3093999999999895</v>
      </c>
      <c r="V441" s="35" t="str">
        <f>IF(M441=People!$B$5,People!$A$5,IF(M441=People!$B$4,People!$A$4,IF(M441=People!$B$3,People!$A$3,IF(M441=People!$B$2,People!$A$2,0))))</f>
        <v>Chuck Magee</v>
      </c>
      <c r="W441" s="35" t="str">
        <f>IFERROR(INDEX(Returns!A:A,MATCH(B441,Returns!B:B,0)),"No")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9">
        <v>0</v>
      </c>
      <c r="U442" s="1">
        <v>3.6659999999999986</v>
      </c>
      <c r="V442" s="35" t="str">
        <f>IF(M442=People!$B$5,People!$A$5,IF(M442=People!$B$4,People!$A$4,IF(M442=People!$B$3,People!$A$3,IF(M442=People!$B$2,People!$A$2,0))))</f>
        <v>Kelly Williams</v>
      </c>
      <c r="W442" s="35" t="str">
        <f>IFERROR(INDEX(Returns!A:A,MATCH(B442,Returns!B:B,0)),"No")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9">
        <v>0</v>
      </c>
      <c r="U443" s="1">
        <v>23.392800000000008</v>
      </c>
      <c r="V443" s="35" t="str">
        <f>IF(M443=People!$B$5,People!$A$5,IF(M443=People!$B$4,People!$A$4,IF(M443=People!$B$3,People!$A$3,IF(M443=People!$B$2,People!$A$2,0))))</f>
        <v>Kelly Williams</v>
      </c>
      <c r="W443" s="35" t="str">
        <f>IFERROR(INDEX(Returns!A:A,MATCH(B443,Returns!B:B,0)),"No")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9">
        <v>0</v>
      </c>
      <c r="U444" s="1">
        <v>20.575499999999998</v>
      </c>
      <c r="V444" s="35" t="str">
        <f>IF(M444=People!$B$5,People!$A$5,IF(M444=People!$B$4,People!$A$4,IF(M444=People!$B$3,People!$A$3,IF(M444=People!$B$2,People!$A$2,0))))</f>
        <v>Kelly Williams</v>
      </c>
      <c r="W444" s="35" t="str">
        <f>IFERROR(INDEX(Returns!A:A,MATCH(B444,Returns!B:B,0)),"No")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9">
        <v>0</v>
      </c>
      <c r="U445" s="1">
        <v>42.025599999999997</v>
      </c>
      <c r="V445" s="35" t="str">
        <f>IF(M445=People!$B$5,People!$A$5,IF(M445=People!$B$4,People!$A$4,IF(M445=People!$B$3,People!$A$3,IF(M445=People!$B$2,People!$A$2,0))))</f>
        <v>Kelly Williams</v>
      </c>
      <c r="W445" s="35" t="str">
        <f>IFERROR(INDEX(Returns!A:A,MATCH(B445,Returns!B:B,0)),"No")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9">
        <v>0</v>
      </c>
      <c r="U446" s="1">
        <v>29.152800000000013</v>
      </c>
      <c r="V446" s="35" t="str">
        <f>IF(M446=People!$B$5,People!$A$5,IF(M446=People!$B$4,People!$A$4,IF(M446=People!$B$3,People!$A$3,IF(M446=People!$B$2,People!$A$2,0))))</f>
        <v>Kelly Williams</v>
      </c>
      <c r="W446" s="35" t="str">
        <f>IFERROR(INDEX(Returns!A:A,MATCH(B446,Returns!B:B,0)),"No")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9">
        <v>0</v>
      </c>
      <c r="U447" s="1">
        <v>10.584</v>
      </c>
      <c r="V447" s="35" t="str">
        <f>IF(M447=People!$B$5,People!$A$5,IF(M447=People!$B$4,People!$A$4,IF(M447=People!$B$3,People!$A$3,IF(M447=People!$B$2,People!$A$2,0))))</f>
        <v>Kelly Williams</v>
      </c>
      <c r="W447" s="35" t="str">
        <f>IFERROR(INDEX(Returns!A:A,MATCH(B447,Returns!B:B,0)),"No")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9">
        <v>0</v>
      </c>
      <c r="U448" s="1">
        <v>1.3676999999999999</v>
      </c>
      <c r="V448" s="35" t="str">
        <f>IF(M448=People!$B$5,People!$A$5,IF(M448=People!$B$4,People!$A$4,IF(M448=People!$B$3,People!$A$3,IF(M448=People!$B$2,People!$A$2,0))))</f>
        <v>Kelly Williams</v>
      </c>
      <c r="W448" s="35" t="str">
        <f>IFERROR(INDEX(Returns!A:A,MATCH(B448,Returns!B:B,0)),"No")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9">
        <v>0</v>
      </c>
      <c r="U449" s="1">
        <v>15.475200000000001</v>
      </c>
      <c r="V449" s="35" t="str">
        <f>IF(M449=People!$B$5,People!$A$5,IF(M449=People!$B$4,People!$A$4,IF(M449=People!$B$3,People!$A$3,IF(M449=People!$B$2,People!$A$2,0))))</f>
        <v>Chuck Magee</v>
      </c>
      <c r="W449" s="35" t="str">
        <f>IFERROR(INDEX(Returns!A:A,MATCH(B449,Returns!B:B,0)),"No")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9">
        <v>0</v>
      </c>
      <c r="U450" s="1">
        <v>9.716399999999993</v>
      </c>
      <c r="V450" s="35" t="str">
        <f>IF(M450=People!$B$5,People!$A$5,IF(M450=People!$B$4,People!$A$4,IF(M450=People!$B$3,People!$A$3,IF(M450=People!$B$2,People!$A$2,0))))</f>
        <v>Chuck Magee</v>
      </c>
      <c r="W450" s="35" t="str">
        <f>IFERROR(INDEX(Returns!A:A,MATCH(B450,Returns!B:B,0)),"No")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9">
        <v>0</v>
      </c>
      <c r="U451" s="1">
        <v>71.247600000000006</v>
      </c>
      <c r="V451" s="35" t="str">
        <f>IF(M451=People!$B$5,People!$A$5,IF(M451=People!$B$4,People!$A$4,IF(M451=People!$B$3,People!$A$3,IF(M451=People!$B$2,People!$A$2,0))))</f>
        <v>Chuck Magee</v>
      </c>
      <c r="W451" s="35" t="str">
        <f>IFERROR(INDEX(Returns!A:A,MATCH(B451,Returns!B:B,0)),"No")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9">
        <v>0</v>
      </c>
      <c r="U452" s="1">
        <v>7.9248000000000012</v>
      </c>
      <c r="V452" s="35" t="str">
        <f>IF(M452=People!$B$5,People!$A$5,IF(M452=People!$B$4,People!$A$4,IF(M452=People!$B$3,People!$A$3,IF(M452=People!$B$2,People!$A$2,0))))</f>
        <v>Chuck Magee</v>
      </c>
      <c r="W452" s="35" t="str">
        <f>IFERROR(INDEX(Returns!A:A,MATCH(B452,Returns!B:B,0)),"No")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9">
        <v>0</v>
      </c>
      <c r="U453" s="1">
        <v>2.8535999999999988</v>
      </c>
      <c r="V453" s="35" t="str">
        <f>IF(M453=People!$B$5,People!$A$5,IF(M453=People!$B$4,People!$A$4,IF(M453=People!$B$3,People!$A$3,IF(M453=People!$B$2,People!$A$2,0))))</f>
        <v>Chuck Magee</v>
      </c>
      <c r="W453" s="35" t="str">
        <f>IFERROR(INDEX(Returns!A:A,MATCH(B453,Returns!B:B,0)),"No")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9">
        <v>0</v>
      </c>
      <c r="U454" s="1">
        <v>9.1311999999999998</v>
      </c>
      <c r="V454" s="35" t="str">
        <f>IF(M454=People!$B$5,People!$A$5,IF(M454=People!$B$4,People!$A$4,IF(M454=People!$B$3,People!$A$3,IF(M454=People!$B$2,People!$A$2,0))))</f>
        <v>Chuck Magee</v>
      </c>
      <c r="W454" s="35" t="str">
        <f>IFERROR(INDEX(Returns!A:A,MATCH(B454,Returns!B:B,0)),"No")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9">
        <v>0.4</v>
      </c>
      <c r="U455" s="1">
        <v>-75.830400000000054</v>
      </c>
      <c r="V455" s="35" t="str">
        <f>IF(M455=People!$B$5,People!$A$5,IF(M455=People!$B$4,People!$A$4,IF(M455=People!$B$3,People!$A$3,IF(M455=People!$B$2,People!$A$2,0))))</f>
        <v>Chuck Magee</v>
      </c>
      <c r="W455" s="35" t="str">
        <f>IFERROR(INDEX(Returns!A:A,MATCH(B455,Returns!B:B,0)),"No")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9">
        <v>0.2</v>
      </c>
      <c r="U456" s="1">
        <v>66.540799999999962</v>
      </c>
      <c r="V456" s="35" t="str">
        <f>IF(M456=People!$B$5,People!$A$5,IF(M456=People!$B$4,People!$A$4,IF(M456=People!$B$3,People!$A$3,IF(M456=People!$B$2,People!$A$2,0))))</f>
        <v>Chuck Magee</v>
      </c>
      <c r="W456" s="35" t="str">
        <f>IFERROR(INDEX(Returns!A:A,MATCH(B456,Returns!B:B,0)),"No")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9">
        <v>0</v>
      </c>
      <c r="U457" s="1">
        <v>24.913200000000003</v>
      </c>
      <c r="V457" s="35" t="str">
        <f>IF(M457=People!$B$5,People!$A$5,IF(M457=People!$B$4,People!$A$4,IF(M457=People!$B$3,People!$A$3,IF(M457=People!$B$2,People!$A$2,0))))</f>
        <v>Kelly Williams</v>
      </c>
      <c r="W457" s="35" t="str">
        <f>IFERROR(INDEX(Returns!A:A,MATCH(B457,Returns!B:B,0)),"No")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32">
        <v>129.56800000000001</v>
      </c>
      <c r="S458" s="1">
        <v>2</v>
      </c>
      <c r="T458" s="9">
        <v>0.2</v>
      </c>
      <c r="U458" s="1">
        <v>-24.294000000000018</v>
      </c>
      <c r="V458" s="35" t="str">
        <f>IF(M458=People!$B$5,People!$A$5,IF(M458=People!$B$4,People!$A$4,IF(M458=People!$B$3,People!$A$3,IF(M458=People!$B$2,People!$A$2,0))))</f>
        <v>Anna Andreadi</v>
      </c>
      <c r="W458" s="35" t="str">
        <f>IFERROR(INDEX(Returns!A:A,MATCH(B458,Returns!B:B,0)),"No")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9">
        <v>0.3</v>
      </c>
      <c r="U459" s="1">
        <v>-96.11460000000011</v>
      </c>
      <c r="V459" s="35" t="str">
        <f>IF(M459=People!$B$5,People!$A$5,IF(M459=People!$B$4,People!$A$4,IF(M459=People!$B$3,People!$A$3,IF(M459=People!$B$2,People!$A$2,0))))</f>
        <v>Kelly Williams</v>
      </c>
      <c r="W459" s="35" t="str">
        <f>IFERROR(INDEX(Returns!A:A,MATCH(B459,Returns!B:B,0)),"No")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9">
        <v>0.2</v>
      </c>
      <c r="U460" s="1">
        <v>3.3479999999999999</v>
      </c>
      <c r="V460" s="35" t="str">
        <f>IF(M460=People!$B$5,People!$A$5,IF(M460=People!$B$4,People!$A$4,IF(M460=People!$B$3,People!$A$3,IF(M460=People!$B$2,People!$A$2,0))))</f>
        <v>Kelly Williams</v>
      </c>
      <c r="W460" s="35" t="str">
        <f>IFERROR(INDEX(Returns!A:A,MATCH(B460,Returns!B:B,0)),"No")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32">
        <v>103.92</v>
      </c>
      <c r="S461" s="1">
        <v>4</v>
      </c>
      <c r="T461" s="9">
        <v>0</v>
      </c>
      <c r="U461" s="1">
        <v>36.372</v>
      </c>
      <c r="V461" s="35" t="str">
        <f>IF(M461=People!$B$5,People!$A$5,IF(M461=People!$B$4,People!$A$4,IF(M461=People!$B$3,People!$A$3,IF(M461=People!$B$2,People!$A$2,0))))</f>
        <v>Anna Andreadi</v>
      </c>
      <c r="W461" s="35" t="str">
        <f>IFERROR(INDEX(Returns!A:A,MATCH(B461,Returns!B:B,0)),"No")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32">
        <v>899.91</v>
      </c>
      <c r="S462" s="1">
        <v>9</v>
      </c>
      <c r="T462" s="9">
        <v>0</v>
      </c>
      <c r="U462" s="1">
        <v>377.96220000000005</v>
      </c>
      <c r="V462" s="35" t="str">
        <f>IF(M462=People!$B$5,People!$A$5,IF(M462=People!$B$4,People!$A$4,IF(M462=People!$B$3,People!$A$3,IF(M462=People!$B$2,People!$A$2,0))))</f>
        <v>Anna Andreadi</v>
      </c>
      <c r="W462" s="35" t="str">
        <f>IFERROR(INDEX(Returns!A:A,MATCH(B462,Returns!B:B,0)),"No")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32">
        <v>51.311999999999998</v>
      </c>
      <c r="S463" s="1">
        <v>3</v>
      </c>
      <c r="T463" s="9">
        <v>0.2</v>
      </c>
      <c r="U463" s="1">
        <v>18.600599999999996</v>
      </c>
      <c r="V463" s="35" t="str">
        <f>IF(M463=People!$B$5,People!$A$5,IF(M463=People!$B$4,People!$A$4,IF(M463=People!$B$3,People!$A$3,IF(M463=People!$B$2,People!$A$2,0))))</f>
        <v>Anna Andreadi</v>
      </c>
      <c r="W463" s="35" t="str">
        <f>IFERROR(INDEX(Returns!A:A,MATCH(B463,Returns!B:B,0)),"No")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32">
        <v>23.56</v>
      </c>
      <c r="S464" s="1">
        <v>5</v>
      </c>
      <c r="T464" s="9">
        <v>0.2</v>
      </c>
      <c r="U464" s="1">
        <v>7.0680000000000005</v>
      </c>
      <c r="V464" s="35" t="str">
        <f>IF(M464=People!$B$5,People!$A$5,IF(M464=People!$B$4,People!$A$4,IF(M464=People!$B$3,People!$A$3,IF(M464=People!$B$2,People!$A$2,0))))</f>
        <v>Anna Andreadi</v>
      </c>
      <c r="W464" s="35" t="str">
        <f>IFERROR(INDEX(Returns!A:A,MATCH(B464,Returns!B:B,0)),"No")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32">
        <v>1272.6299999999999</v>
      </c>
      <c r="S465" s="1">
        <v>6</v>
      </c>
      <c r="T465" s="9">
        <v>0.5</v>
      </c>
      <c r="U465" s="1">
        <v>-814.4831999999999</v>
      </c>
      <c r="V465" s="35" t="str">
        <f>IF(M465=People!$B$5,People!$A$5,IF(M465=People!$B$4,People!$A$4,IF(M465=People!$B$3,People!$A$3,IF(M465=People!$B$2,People!$A$2,0))))</f>
        <v>Anna Andreadi</v>
      </c>
      <c r="W465" s="35" t="str">
        <f>IFERROR(INDEX(Returns!A:A,MATCH(B465,Returns!B:B,0)),"No")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32">
        <v>28.484999999999999</v>
      </c>
      <c r="S466" s="1">
        <v>5</v>
      </c>
      <c r="T466" s="9">
        <v>0.7</v>
      </c>
      <c r="U466" s="1">
        <v>-20.888999999999989</v>
      </c>
      <c r="V466" s="35" t="str">
        <f>IF(M466=People!$B$5,People!$A$5,IF(M466=People!$B$4,People!$A$4,IF(M466=People!$B$3,People!$A$3,IF(M466=People!$B$2,People!$A$2,0))))</f>
        <v>Anna Andreadi</v>
      </c>
      <c r="W466" s="35" t="str">
        <f>IFERROR(INDEX(Returns!A:A,MATCH(B466,Returns!B:B,0)),"No")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32">
        <v>185.376</v>
      </c>
      <c r="S467" s="1">
        <v>2</v>
      </c>
      <c r="T467" s="9">
        <v>0.2</v>
      </c>
      <c r="U467" s="1">
        <v>-34.758000000000017</v>
      </c>
      <c r="V467" s="35" t="str">
        <f>IF(M467=People!$B$5,People!$A$5,IF(M467=People!$B$4,People!$A$4,IF(M467=People!$B$3,People!$A$3,IF(M467=People!$B$2,People!$A$2,0))))</f>
        <v>Anna Andreadi</v>
      </c>
      <c r="W467" s="35" t="str">
        <f>IFERROR(INDEX(Returns!A:A,MATCH(B467,Returns!B:B,0)),"No")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32">
        <v>78.272000000000006</v>
      </c>
      <c r="S468" s="1">
        <v>2</v>
      </c>
      <c r="T468" s="9">
        <v>0.2</v>
      </c>
      <c r="U468" s="1">
        <v>5.8704000000000001</v>
      </c>
      <c r="V468" s="35" t="str">
        <f>IF(M468=People!$B$5,People!$A$5,IF(M468=People!$B$4,People!$A$4,IF(M468=People!$B$3,People!$A$3,IF(M468=People!$B$2,People!$A$2,0))))</f>
        <v>Anna Andreadi</v>
      </c>
      <c r="W468" s="35" t="str">
        <f>IFERROR(INDEX(Returns!A:A,MATCH(B468,Returns!B:B,0)),"No")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9">
        <v>0.6</v>
      </c>
      <c r="U469" s="1">
        <v>-312.06139999999994</v>
      </c>
      <c r="V469" s="35" t="str">
        <f>IF(M469=People!$B$5,People!$A$5,IF(M469=People!$B$4,People!$A$4,IF(M469=People!$B$3,People!$A$3,IF(M469=People!$B$2,People!$A$2,0))))</f>
        <v>Kelly Williams</v>
      </c>
      <c r="W469" s="35" t="str">
        <f>IFERROR(INDEX(Returns!A:A,MATCH(B469,Returns!B:B,0)),"No")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9">
        <v>0.32</v>
      </c>
      <c r="U470" s="1">
        <v>-36.235200000000006</v>
      </c>
      <c r="V470" s="35" t="str">
        <f>IF(M470=People!$B$5,People!$A$5,IF(M470=People!$B$4,People!$A$4,IF(M470=People!$B$3,People!$A$3,IF(M470=People!$B$2,People!$A$2,0))))</f>
        <v>Kelly Williams</v>
      </c>
      <c r="W470" s="35" t="str">
        <f>IFERROR(INDEX(Returns!A:A,MATCH(B470,Returns!B:B,0)),"No")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9">
        <v>0.8</v>
      </c>
      <c r="U471" s="1">
        <v>-7.9001999999999999</v>
      </c>
      <c r="V471" s="35" t="str">
        <f>IF(M471=People!$B$5,People!$A$5,IF(M471=People!$B$4,People!$A$4,IF(M471=People!$B$3,People!$A$3,IF(M471=People!$B$2,People!$A$2,0))))</f>
        <v>Kelly Williams</v>
      </c>
      <c r="W471" s="35" t="str">
        <f>IFERROR(INDEX(Returns!A:A,MATCH(B471,Returns!B:B,0)),"No")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9">
        <v>0</v>
      </c>
      <c r="U472" s="1">
        <v>26.630399999999998</v>
      </c>
      <c r="V472" s="35" t="str">
        <f>IF(M472=People!$B$5,People!$A$5,IF(M472=People!$B$4,People!$A$4,IF(M472=People!$B$3,People!$A$3,IF(M472=People!$B$2,People!$A$2,0))))</f>
        <v>Chuck Magee</v>
      </c>
      <c r="W472" s="35" t="str">
        <f>IFERROR(INDEX(Returns!A:A,MATCH(B472,Returns!B:B,0)),"No")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32">
        <v>340.92</v>
      </c>
      <c r="S473" s="1">
        <v>3</v>
      </c>
      <c r="T473" s="9">
        <v>0</v>
      </c>
      <c r="U473" s="1">
        <v>3.4091999999999842</v>
      </c>
      <c r="V473" s="35" t="str">
        <f>IF(M473=People!$B$5,People!$A$5,IF(M473=People!$B$4,People!$A$4,IF(M473=People!$B$3,People!$A$3,IF(M473=People!$B$2,People!$A$2,0))))</f>
        <v>Anna Andreadi</v>
      </c>
      <c r="W473" s="35" t="str">
        <f>IFERROR(INDEX(Returns!A:A,MATCH(B473,Returns!B:B,0)),"No")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32">
        <v>222.66599999999997</v>
      </c>
      <c r="S474" s="1">
        <v>2</v>
      </c>
      <c r="T474" s="9">
        <v>0.15</v>
      </c>
      <c r="U474" s="1">
        <v>10.478399999999979</v>
      </c>
      <c r="V474" s="35" t="str">
        <f>IF(M474=People!$B$5,People!$A$5,IF(M474=People!$B$4,People!$A$4,IF(M474=People!$B$3,People!$A$3,IF(M474=People!$B$2,People!$A$2,0))))</f>
        <v>Anna Andreadi</v>
      </c>
      <c r="W474" s="35" t="str">
        <f>IFERROR(INDEX(Returns!A:A,MATCH(B474,Returns!B:B,0)),"No")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32">
        <v>703.96800000000007</v>
      </c>
      <c r="S475" s="1">
        <v>4</v>
      </c>
      <c r="T475" s="9">
        <v>0.2</v>
      </c>
      <c r="U475" s="1">
        <v>87.995999999999924</v>
      </c>
      <c r="V475" s="35" t="str">
        <f>IF(M475=People!$B$5,People!$A$5,IF(M475=People!$B$4,People!$A$4,IF(M475=People!$B$3,People!$A$3,IF(M475=People!$B$2,People!$A$2,0))))</f>
        <v>Anna Andreadi</v>
      </c>
      <c r="W475" s="35" t="str">
        <f>IFERROR(INDEX(Returns!A:A,MATCH(B475,Returns!B:B,0)),"No")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32">
        <v>92.52</v>
      </c>
      <c r="S476" s="1">
        <v>6</v>
      </c>
      <c r="T476" s="9">
        <v>0</v>
      </c>
      <c r="U476" s="1">
        <v>24.980400000000007</v>
      </c>
      <c r="V476" s="35" t="str">
        <f>IF(M476=People!$B$5,People!$A$5,IF(M476=People!$B$4,People!$A$4,IF(M476=People!$B$3,People!$A$3,IF(M476=People!$B$2,People!$A$2,0))))</f>
        <v>Anna Andreadi</v>
      </c>
      <c r="W476" s="35" t="str">
        <f>IFERROR(INDEX(Returns!A:A,MATCH(B476,Returns!B:B,0)),"No")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32">
        <v>62.649999999999991</v>
      </c>
      <c r="S477" s="1">
        <v>7</v>
      </c>
      <c r="T477" s="9">
        <v>0</v>
      </c>
      <c r="U477" s="1">
        <v>28.818999999999996</v>
      </c>
      <c r="V477" s="35" t="str">
        <f>IF(M477=People!$B$5,People!$A$5,IF(M477=People!$B$4,People!$A$4,IF(M477=People!$B$3,People!$A$3,IF(M477=People!$B$2,People!$A$2,0))))</f>
        <v>Anna Andreadi</v>
      </c>
      <c r="W477" s="35" t="str">
        <f>IFERROR(INDEX(Returns!A:A,MATCH(B477,Returns!B:B,0)),"No")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32">
        <v>94.85</v>
      </c>
      <c r="S478" s="1">
        <v>5</v>
      </c>
      <c r="T478" s="9">
        <v>0</v>
      </c>
      <c r="U478" s="1">
        <v>45.527999999999992</v>
      </c>
      <c r="V478" s="35" t="str">
        <f>IF(M478=People!$B$5,People!$A$5,IF(M478=People!$B$4,People!$A$4,IF(M478=People!$B$3,People!$A$3,IF(M478=People!$B$2,People!$A$2,0))))</f>
        <v>Anna Andreadi</v>
      </c>
      <c r="W478" s="35" t="str">
        <f>IFERROR(INDEX(Returns!A:A,MATCH(B478,Returns!B:B,0)),"No")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32">
        <v>95.76</v>
      </c>
      <c r="S479" s="1">
        <v>6</v>
      </c>
      <c r="T479" s="9">
        <v>0.2</v>
      </c>
      <c r="U479" s="1">
        <v>7.1819999999999951</v>
      </c>
      <c r="V479" s="35" t="str">
        <f>IF(M479=People!$B$5,People!$A$5,IF(M479=People!$B$4,People!$A$4,IF(M479=People!$B$3,People!$A$3,IF(M479=People!$B$2,People!$A$2,0))))</f>
        <v>Anna Andreadi</v>
      </c>
      <c r="W479" s="35" t="str">
        <f>IFERROR(INDEX(Returns!A:A,MATCH(B479,Returns!B:B,0)),"No")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9">
        <v>0</v>
      </c>
      <c r="U480" s="1">
        <v>19.295999999999999</v>
      </c>
      <c r="V480" s="35" t="str">
        <f>IF(M480=People!$B$5,People!$A$5,IF(M480=People!$B$4,People!$A$4,IF(M480=People!$B$3,People!$A$3,IF(M480=People!$B$2,People!$A$2,0))))</f>
        <v>Chuck Magee</v>
      </c>
      <c r="W480" s="35" t="str">
        <f>IFERROR(INDEX(Returns!A:A,MATCH(B480,Returns!B:B,0)),"No")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9">
        <v>0</v>
      </c>
      <c r="U481" s="1">
        <v>6.6150000000000002</v>
      </c>
      <c r="V481" s="35" t="str">
        <f>IF(M481=People!$B$5,People!$A$5,IF(M481=People!$B$4,People!$A$4,IF(M481=People!$B$3,People!$A$3,IF(M481=People!$B$2,People!$A$2,0))))</f>
        <v>Chuck Magee</v>
      </c>
      <c r="W481" s="35" t="str">
        <f>IFERROR(INDEX(Returns!A:A,MATCH(B481,Returns!B:B,0)),"No")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9">
        <v>0</v>
      </c>
      <c r="U482" s="1">
        <v>84.51</v>
      </c>
      <c r="V482" s="35" t="str">
        <f>IF(M482=People!$B$5,People!$A$5,IF(M482=People!$B$4,People!$A$4,IF(M482=People!$B$3,People!$A$3,IF(M482=People!$B$2,People!$A$2,0))))</f>
        <v>Chuck Magee</v>
      </c>
      <c r="W482" s="35" t="str">
        <f>IFERROR(INDEX(Returns!A:A,MATCH(B482,Returns!B:B,0)),"No")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32">
        <v>9.09</v>
      </c>
      <c r="S483" s="1">
        <v>3</v>
      </c>
      <c r="T483" s="9">
        <v>0</v>
      </c>
      <c r="U483" s="1">
        <v>1.9088999999999996</v>
      </c>
      <c r="V483" s="35" t="str">
        <f>IF(M483=People!$B$5,People!$A$5,IF(M483=People!$B$4,People!$A$4,IF(M483=People!$B$3,People!$A$3,IF(M483=People!$B$2,People!$A$2,0))))</f>
        <v>Anna Andreadi</v>
      </c>
      <c r="W483" s="35" t="str">
        <f>IFERROR(INDEX(Returns!A:A,MATCH(B483,Returns!B:B,0)),"No")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9">
        <v>0</v>
      </c>
      <c r="U484" s="1">
        <v>1.6688000000000001</v>
      </c>
      <c r="V484" s="35" t="str">
        <f>IF(M484=People!$B$5,People!$A$5,IF(M484=People!$B$4,People!$A$4,IF(M484=People!$B$3,People!$A$3,IF(M484=People!$B$2,People!$A$2,0))))</f>
        <v>Chuck Magee</v>
      </c>
      <c r="W484" s="35" t="str">
        <f>IFERROR(INDEX(Returns!A:A,MATCH(B484,Returns!B:B,0)),"No")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9">
        <v>0</v>
      </c>
      <c r="U485" s="1">
        <v>57.592799999999997</v>
      </c>
      <c r="V485" s="35" t="str">
        <f>IF(M485=People!$B$5,People!$A$5,IF(M485=People!$B$4,People!$A$4,IF(M485=People!$B$3,People!$A$3,IF(M485=People!$B$2,People!$A$2,0))))</f>
        <v>Chuck Magee</v>
      </c>
      <c r="W485" s="35" t="str">
        <f>IFERROR(INDEX(Returns!A:A,MATCH(B485,Returns!B:B,0)),"No")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32">
        <v>29.6</v>
      </c>
      <c r="S486" s="1">
        <v>2</v>
      </c>
      <c r="T486" s="9">
        <v>0</v>
      </c>
      <c r="U486" s="1">
        <v>14.8</v>
      </c>
      <c r="V486" s="35" t="str">
        <f>IF(M486=People!$B$5,People!$A$5,IF(M486=People!$B$4,People!$A$4,IF(M486=People!$B$3,People!$A$3,IF(M486=People!$B$2,People!$A$2,0))))</f>
        <v>Anna Andreadi</v>
      </c>
      <c r="W486" s="35" t="str">
        <f>IFERROR(INDEX(Returns!A:A,MATCH(B486,Returns!B:B,0)),"No")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32">
        <v>514.16499999999996</v>
      </c>
      <c r="S487" s="1">
        <v>5</v>
      </c>
      <c r="T487" s="9">
        <v>0.15</v>
      </c>
      <c r="U487" s="1">
        <v>-30.24499999999999</v>
      </c>
      <c r="V487" s="35" t="str">
        <f>IF(M487=People!$B$5,People!$A$5,IF(M487=People!$B$4,People!$A$4,IF(M487=People!$B$3,People!$A$3,IF(M487=People!$B$2,People!$A$2,0))))</f>
        <v>Anna Andreadi</v>
      </c>
      <c r="W487" s="35" t="str">
        <f>IFERROR(INDEX(Returns!A:A,MATCH(B487,Returns!B:B,0)),"No")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32">
        <v>279.95999999999998</v>
      </c>
      <c r="S488" s="1">
        <v>5</v>
      </c>
      <c r="T488" s="9">
        <v>0.2</v>
      </c>
      <c r="U488" s="1">
        <v>17.497500000000016</v>
      </c>
      <c r="V488" s="35" t="str">
        <f>IF(M488=People!$B$5,People!$A$5,IF(M488=People!$B$4,People!$A$4,IF(M488=People!$B$3,People!$A$3,IF(M488=People!$B$2,People!$A$2,0))))</f>
        <v>Anna Andreadi</v>
      </c>
      <c r="W488" s="35" t="str">
        <f>IFERROR(INDEX(Returns!A:A,MATCH(B488,Returns!B:B,0)),"No")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9">
        <v>0.2</v>
      </c>
      <c r="U489" s="1">
        <v>341.99399999999969</v>
      </c>
      <c r="V489" s="35" t="str">
        <f>IF(M489=People!$B$5,People!$A$5,IF(M489=People!$B$4,People!$A$4,IF(M489=People!$B$3,People!$A$3,IF(M489=People!$B$2,People!$A$2,0))))</f>
        <v>Kelly Williams</v>
      </c>
      <c r="W489" s="35" t="str">
        <f>IFERROR(INDEX(Returns!A:A,MATCH(B489,Returns!B:B,0)),"No")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9">
        <v>0.2</v>
      </c>
      <c r="U490" s="1">
        <v>0.59940000000000015</v>
      </c>
      <c r="V490" s="35" t="str">
        <f>IF(M490=People!$B$5,People!$A$5,IF(M490=People!$B$4,People!$A$4,IF(M490=People!$B$3,People!$A$3,IF(M490=People!$B$2,People!$A$2,0))))</f>
        <v>Kelly Williams</v>
      </c>
      <c r="W490" s="35" t="str">
        <f>IFERROR(INDEX(Returns!A:A,MATCH(B490,Returns!B:B,0)),"No")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9">
        <v>0.2</v>
      </c>
      <c r="U491" s="1">
        <v>10.397399999999998</v>
      </c>
      <c r="V491" s="35" t="str">
        <f>IF(M491=People!$B$5,People!$A$5,IF(M491=People!$B$4,People!$A$4,IF(M491=People!$B$3,People!$A$3,IF(M491=People!$B$2,People!$A$2,0))))</f>
        <v>Kelly Williams</v>
      </c>
      <c r="W491" s="35" t="str">
        <f>IFERROR(INDEX(Returns!A:A,MATCH(B491,Returns!B:B,0)),"No")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9">
        <v>0.2</v>
      </c>
      <c r="U492" s="1">
        <v>6.1572000000000031</v>
      </c>
      <c r="V492" s="35" t="str">
        <f>IF(M492=People!$B$5,People!$A$5,IF(M492=People!$B$4,People!$A$4,IF(M492=People!$B$3,People!$A$3,IF(M492=People!$B$2,People!$A$2,0))))</f>
        <v>Kelly Williams</v>
      </c>
      <c r="W492" s="35" t="str">
        <f>IFERROR(INDEX(Returns!A:A,MATCH(B492,Returns!B:B,0)),"No")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9">
        <v>0</v>
      </c>
      <c r="U493" s="1">
        <v>8.9829999999999899</v>
      </c>
      <c r="V493" s="35" t="str">
        <f>IF(M493=People!$B$5,People!$A$5,IF(M493=People!$B$4,People!$A$4,IF(M493=People!$B$3,People!$A$3,IF(M493=People!$B$2,People!$A$2,0))))</f>
        <v>Chuck Magee</v>
      </c>
      <c r="W493" s="35" t="str">
        <f>IFERROR(INDEX(Returns!A:A,MATCH(B493,Returns!B:B,0)),"No")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9">
        <v>0</v>
      </c>
      <c r="U494" s="1">
        <v>5.0921999999999992</v>
      </c>
      <c r="V494" s="35" t="str">
        <f>IF(M494=People!$B$5,People!$A$5,IF(M494=People!$B$4,People!$A$4,IF(M494=People!$B$3,People!$A$3,IF(M494=People!$B$2,People!$A$2,0))))</f>
        <v>Chuck Magee</v>
      </c>
      <c r="W494" s="35" t="str">
        <f>IFERROR(INDEX(Returns!A:A,MATCH(B494,Returns!B:B,0)),"No")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32">
        <v>93.98</v>
      </c>
      <c r="S495" s="1">
        <v>2</v>
      </c>
      <c r="T495" s="9">
        <v>0</v>
      </c>
      <c r="U495" s="1">
        <v>13.157200000000003</v>
      </c>
      <c r="V495" s="35" t="str">
        <f>IF(M495=People!$B$5,People!$A$5,IF(M495=People!$B$4,People!$A$4,IF(M495=People!$B$3,People!$A$3,IF(M495=People!$B$2,People!$A$2,0))))</f>
        <v>Anna Andreadi</v>
      </c>
      <c r="W495" s="35" t="str">
        <f>IFERROR(INDEX(Returns!A:A,MATCH(B495,Returns!B:B,0)),"No")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9">
        <v>0.4</v>
      </c>
      <c r="U496" s="1">
        <v>-94.941000000000017</v>
      </c>
      <c r="V496" s="35" t="str">
        <f>IF(M496=People!$B$5,People!$A$5,IF(M496=People!$B$4,People!$A$4,IF(M496=People!$B$3,People!$A$3,IF(M496=People!$B$2,People!$A$2,0))))</f>
        <v>Cassandra Brandow</v>
      </c>
      <c r="W496" s="35" t="str">
        <f>IFERROR(INDEX(Returns!A:A,MATCH(B496,Returns!B:B,0)),"No")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9">
        <v>0</v>
      </c>
      <c r="U497" s="1">
        <v>51.655799999999999</v>
      </c>
      <c r="V497" s="35" t="str">
        <f>IF(M497=People!$B$5,People!$A$5,IF(M497=People!$B$4,People!$A$4,IF(M497=People!$B$3,People!$A$3,IF(M497=People!$B$2,People!$A$2,0))))</f>
        <v>Cassandra Brandow</v>
      </c>
      <c r="W497" s="35" t="str">
        <f>IFERROR(INDEX(Returns!A:A,MATCH(B497,Returns!B:B,0)),"No")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32">
        <v>119.61600000000001</v>
      </c>
      <c r="S498" s="1">
        <v>8</v>
      </c>
      <c r="T498" s="9">
        <v>0.2</v>
      </c>
      <c r="U498" s="1">
        <v>40.370399999999997</v>
      </c>
      <c r="V498" s="35" t="str">
        <f>IF(M498=People!$B$5,People!$A$5,IF(M498=People!$B$4,People!$A$4,IF(M498=People!$B$3,People!$A$3,IF(M498=People!$B$2,People!$A$2,0))))</f>
        <v>Anna Andreadi</v>
      </c>
      <c r="W498" s="35" t="str">
        <f>IFERROR(INDEX(Returns!A:A,MATCH(B498,Returns!B:B,0)),"No")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32">
        <v>255.76</v>
      </c>
      <c r="S499" s="1">
        <v>4</v>
      </c>
      <c r="T499" s="9">
        <v>0</v>
      </c>
      <c r="U499" s="1">
        <v>81.843199999999996</v>
      </c>
      <c r="V499" s="35" t="str">
        <f>IF(M499=People!$B$5,People!$A$5,IF(M499=People!$B$4,People!$A$4,IF(M499=People!$B$3,People!$A$3,IF(M499=People!$B$2,People!$A$2,0))))</f>
        <v>Anna Andreadi</v>
      </c>
      <c r="W499" s="35" t="str">
        <f>IFERROR(INDEX(Returns!A:A,MATCH(B499,Returns!B:B,0)),"No")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32">
        <v>241.56799999999998</v>
      </c>
      <c r="S500" s="1">
        <v>2</v>
      </c>
      <c r="T500" s="9">
        <v>0.2</v>
      </c>
      <c r="U500" s="1">
        <v>18.11760000000001</v>
      </c>
      <c r="V500" s="35" t="str">
        <f>IF(M500=People!$B$5,People!$A$5,IF(M500=People!$B$4,People!$A$4,IF(M500=People!$B$3,People!$A$3,IF(M500=People!$B$2,People!$A$2,0))))</f>
        <v>Anna Andreadi</v>
      </c>
      <c r="W500" s="35" t="str">
        <f>IFERROR(INDEX(Returns!A:A,MATCH(B500,Returns!B:B,0)),"No")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32">
        <v>69.3</v>
      </c>
      <c r="S501" s="1">
        <v>9</v>
      </c>
      <c r="T501" s="9">
        <v>0</v>
      </c>
      <c r="U501" s="1">
        <v>22.868999999999996</v>
      </c>
      <c r="V501" s="35" t="str">
        <f>IF(M501=People!$B$5,People!$A$5,IF(M501=People!$B$4,People!$A$4,IF(M501=People!$B$3,People!$A$3,IF(M501=People!$B$2,People!$A$2,0))))</f>
        <v>Anna Andreadi</v>
      </c>
      <c r="W501" s="35" t="str">
        <f>IFERROR(INDEX(Returns!A:A,MATCH(B501,Returns!B:B,0)),"No")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32">
        <v>22.620000000000005</v>
      </c>
      <c r="S502" s="1">
        <v>2</v>
      </c>
      <c r="T502" s="9">
        <v>0.7</v>
      </c>
      <c r="U502" s="1">
        <v>-15.079999999999998</v>
      </c>
      <c r="V502" s="35" t="str">
        <f>IF(M502=People!$B$5,People!$A$5,IF(M502=People!$B$4,People!$A$4,IF(M502=People!$B$3,People!$A$3,IF(M502=People!$B$2,People!$A$2,0))))</f>
        <v>Anna Andreadi</v>
      </c>
      <c r="W502" s="35" t="str">
        <f>IFERROR(INDEX(Returns!A:A,MATCH(B502,Returns!B:B,0)),"No")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32">
        <v>14.952000000000004</v>
      </c>
      <c r="S503" s="1">
        <v>2</v>
      </c>
      <c r="T503" s="9">
        <v>0.7</v>
      </c>
      <c r="U503" s="1">
        <v>-11.961599999999997</v>
      </c>
      <c r="V503" s="35" t="str">
        <f>IF(M503=People!$B$5,People!$A$5,IF(M503=People!$B$4,People!$A$4,IF(M503=People!$B$3,People!$A$3,IF(M503=People!$B$2,People!$A$2,0))))</f>
        <v>Anna Andreadi</v>
      </c>
      <c r="W503" s="35" t="str">
        <f>IFERROR(INDEX(Returns!A:A,MATCH(B503,Returns!B:B,0)),"No")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32">
        <v>801.5680000000001</v>
      </c>
      <c r="S504" s="1">
        <v>2</v>
      </c>
      <c r="T504" s="9">
        <v>0.2</v>
      </c>
      <c r="U504" s="1">
        <v>50.097999999999985</v>
      </c>
      <c r="V504" s="35" t="str">
        <f>IF(M504=People!$B$5,People!$A$5,IF(M504=People!$B$4,People!$A$4,IF(M504=People!$B$3,People!$A$3,IF(M504=People!$B$2,People!$A$2,0))))</f>
        <v>Anna Andreadi</v>
      </c>
      <c r="W504" s="35" t="str">
        <f>IFERROR(INDEX(Returns!A:A,MATCH(B504,Returns!B:B,0)),"No")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32">
        <v>2.3760000000000003</v>
      </c>
      <c r="S505" s="1">
        <v>3</v>
      </c>
      <c r="T505" s="9">
        <v>0.7</v>
      </c>
      <c r="U505" s="1">
        <v>-1.9007999999999998</v>
      </c>
      <c r="V505" s="35" t="str">
        <f>IF(M505=People!$B$5,People!$A$5,IF(M505=People!$B$4,People!$A$4,IF(M505=People!$B$3,People!$A$3,IF(M505=People!$B$2,People!$A$2,0))))</f>
        <v>Anna Andreadi</v>
      </c>
      <c r="W505" s="35" t="str">
        <f>IFERROR(INDEX(Returns!A:A,MATCH(B505,Returns!B:B,0)),"No")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32">
        <v>32.792000000000002</v>
      </c>
      <c r="S506" s="1">
        <v>1</v>
      </c>
      <c r="T506" s="9">
        <v>0.2</v>
      </c>
      <c r="U506" s="1">
        <v>11.8871</v>
      </c>
      <c r="V506" s="35" t="str">
        <f>IF(M506=People!$B$5,People!$A$5,IF(M506=People!$B$4,People!$A$4,IF(M506=People!$B$3,People!$A$3,IF(M506=People!$B$2,People!$A$2,0))))</f>
        <v>Anna Andreadi</v>
      </c>
      <c r="W506" s="35" t="str">
        <f>IFERROR(INDEX(Returns!A:A,MATCH(B506,Returns!B:B,0)),"No")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9">
        <v>0.2</v>
      </c>
      <c r="U507" s="1">
        <v>5.3729999999999993</v>
      </c>
      <c r="V507" s="35" t="str">
        <f>IF(M507=People!$B$5,People!$A$5,IF(M507=People!$B$4,People!$A$4,IF(M507=People!$B$3,People!$A$3,IF(M507=People!$B$2,People!$A$2,0))))</f>
        <v>Chuck Magee</v>
      </c>
      <c r="W507" s="35" t="str">
        <f>IFERROR(INDEX(Returns!A:A,MATCH(B507,Returns!B:B,0)),"No")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9">
        <v>0</v>
      </c>
      <c r="U508" s="1">
        <v>0.73980000000000024</v>
      </c>
      <c r="V508" s="35" t="str">
        <f>IF(M508=People!$B$5,People!$A$5,IF(M508=People!$B$4,People!$A$4,IF(M508=People!$B$3,People!$A$3,IF(M508=People!$B$2,People!$A$2,0))))</f>
        <v>Cassandra Brandow</v>
      </c>
      <c r="W508" s="35" t="str">
        <f>IFERROR(INDEX(Returns!A:A,MATCH(B508,Returns!B:B,0)),"No")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9">
        <v>0</v>
      </c>
      <c r="U509" s="1">
        <v>2.1683999999999997</v>
      </c>
      <c r="V509" s="35" t="str">
        <f>IF(M509=People!$B$5,People!$A$5,IF(M509=People!$B$4,People!$A$4,IF(M509=People!$B$3,People!$A$3,IF(M509=People!$B$2,People!$A$2,0))))</f>
        <v>Cassandra Brandow</v>
      </c>
      <c r="W509" s="35" t="str">
        <f>IFERROR(INDEX(Returns!A:A,MATCH(B509,Returns!B:B,0)),"No")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9">
        <v>0</v>
      </c>
      <c r="U510" s="1">
        <v>11.684999999999999</v>
      </c>
      <c r="V510" s="35" t="str">
        <f>IF(M510=People!$B$5,People!$A$5,IF(M510=People!$B$4,People!$A$4,IF(M510=People!$B$3,People!$A$3,IF(M510=People!$B$2,People!$A$2,0))))</f>
        <v>Cassandra Brandow</v>
      </c>
      <c r="W510" s="35" t="str">
        <f>IFERROR(INDEX(Returns!A:A,MATCH(B510,Returns!B:B,0)),"No")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9">
        <v>0</v>
      </c>
      <c r="U511" s="1">
        <v>3177.4749999999999</v>
      </c>
      <c r="V511" s="35" t="str">
        <f>IF(M511=People!$B$5,People!$A$5,IF(M511=People!$B$4,People!$A$4,IF(M511=People!$B$3,People!$A$3,IF(M511=People!$B$2,People!$A$2,0))))</f>
        <v>Cassandra Brandow</v>
      </c>
      <c r="W511" s="35" t="str">
        <f>IFERROR(INDEX(Returns!A:A,MATCH(B511,Returns!B:B,0)),"No")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9">
        <v>0</v>
      </c>
      <c r="U512" s="1">
        <v>40.415999999999997</v>
      </c>
      <c r="V512" s="35" t="str">
        <f>IF(M512=People!$B$5,People!$A$5,IF(M512=People!$B$4,People!$A$4,IF(M512=People!$B$3,People!$A$3,IF(M512=People!$B$2,People!$A$2,0))))</f>
        <v>Kelly Williams</v>
      </c>
      <c r="W512" s="35" t="str">
        <f>IFERROR(INDEX(Returns!A:A,MATCH(B512,Returns!B:B,0)),"No")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9">
        <v>0</v>
      </c>
      <c r="U513" s="1">
        <v>12.172799999999999</v>
      </c>
      <c r="V513" s="35" t="str">
        <f>IF(M513=People!$B$5,People!$A$5,IF(M513=People!$B$4,People!$A$4,IF(M513=People!$B$3,People!$A$3,IF(M513=People!$B$2,People!$A$2,0))))</f>
        <v>Kelly Williams</v>
      </c>
      <c r="W513" s="35" t="str">
        <f>IFERROR(INDEX(Returns!A:A,MATCH(B513,Returns!B:B,0)),"No")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9">
        <v>0.2</v>
      </c>
      <c r="U514" s="1">
        <v>0.71520000000000028</v>
      </c>
      <c r="V514" s="35" t="str">
        <f>IF(M514=People!$B$5,People!$A$5,IF(M514=People!$B$4,People!$A$4,IF(M514=People!$B$3,People!$A$3,IF(M514=People!$B$2,People!$A$2,0))))</f>
        <v>Chuck Magee</v>
      </c>
      <c r="W514" s="35" t="str">
        <f>IFERROR(INDEX(Returns!A:A,MATCH(B514,Returns!B:B,0)),"No")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32">
        <v>6.63</v>
      </c>
      <c r="S515" s="1">
        <v>3</v>
      </c>
      <c r="T515" s="9">
        <v>0</v>
      </c>
      <c r="U515" s="1">
        <v>1.7901</v>
      </c>
      <c r="V515" s="35" t="str">
        <f>IF(M515=People!$B$5,People!$A$5,IF(M515=People!$B$4,People!$A$4,IF(M515=People!$B$3,People!$A$3,IF(M515=People!$B$2,People!$A$2,0))))</f>
        <v>Anna Andreadi</v>
      </c>
      <c r="W515" s="35" t="str">
        <f>IFERROR(INDEX(Returns!A:A,MATCH(B515,Returns!B:B,0)),"No")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32">
        <v>5.88</v>
      </c>
      <c r="S516" s="1">
        <v>2</v>
      </c>
      <c r="T516" s="9">
        <v>0</v>
      </c>
      <c r="U516" s="1">
        <v>1.7051999999999996</v>
      </c>
      <c r="V516" s="35" t="str">
        <f>IF(M516=People!$B$5,People!$A$5,IF(M516=People!$B$4,People!$A$4,IF(M516=People!$B$3,People!$A$3,IF(M516=People!$B$2,People!$A$2,0))))</f>
        <v>Anna Andreadi</v>
      </c>
      <c r="W516" s="35" t="str">
        <f>IFERROR(INDEX(Returns!A:A,MATCH(B516,Returns!B:B,0)),"No")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32">
        <v>2999.95</v>
      </c>
      <c r="S517" s="1">
        <v>5</v>
      </c>
      <c r="T517" s="9">
        <v>0</v>
      </c>
      <c r="U517" s="1">
        <v>1379.9769999999999</v>
      </c>
      <c r="V517" s="35" t="str">
        <f>IF(M517=People!$B$5,People!$A$5,IF(M517=People!$B$4,People!$A$4,IF(M517=People!$B$3,People!$A$3,IF(M517=People!$B$2,People!$A$2,0))))</f>
        <v>Anna Andreadi</v>
      </c>
      <c r="W517" s="35" t="str">
        <f>IFERROR(INDEX(Returns!A:A,MATCH(B517,Returns!B:B,0)),"No")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32">
        <v>51.449999999999996</v>
      </c>
      <c r="S518" s="1">
        <v>3</v>
      </c>
      <c r="T518" s="9">
        <v>0</v>
      </c>
      <c r="U518" s="1">
        <v>13.891499999999999</v>
      </c>
      <c r="V518" s="35" t="str">
        <f>IF(M518=People!$B$5,People!$A$5,IF(M518=People!$B$4,People!$A$4,IF(M518=People!$B$3,People!$A$3,IF(M518=People!$B$2,People!$A$2,0))))</f>
        <v>Anna Andreadi</v>
      </c>
      <c r="W518" s="35" t="str">
        <f>IFERROR(INDEX(Returns!A:A,MATCH(B518,Returns!B:B,0)),"No")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32">
        <v>11.96</v>
      </c>
      <c r="S519" s="1">
        <v>2</v>
      </c>
      <c r="T519" s="9">
        <v>0</v>
      </c>
      <c r="U519" s="1">
        <v>5.3819999999999997</v>
      </c>
      <c r="V519" s="35" t="str">
        <f>IF(M519=People!$B$5,People!$A$5,IF(M519=People!$B$4,People!$A$4,IF(M519=People!$B$3,People!$A$3,IF(M519=People!$B$2,People!$A$2,0))))</f>
        <v>Anna Andreadi</v>
      </c>
      <c r="W519" s="35" t="str">
        <f>IFERROR(INDEX(Returns!A:A,MATCH(B519,Returns!B:B,0)),"No")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32">
        <v>1126.02</v>
      </c>
      <c r="S520" s="1">
        <v>3</v>
      </c>
      <c r="T520" s="9">
        <v>0</v>
      </c>
      <c r="U520" s="1">
        <v>56.300999999999988</v>
      </c>
      <c r="V520" s="35" t="str">
        <f>IF(M520=People!$B$5,People!$A$5,IF(M520=People!$B$4,People!$A$4,IF(M520=People!$B$3,People!$A$3,IF(M520=People!$B$2,People!$A$2,0))))</f>
        <v>Anna Andreadi</v>
      </c>
      <c r="W520" s="35" t="str">
        <f>IFERROR(INDEX(Returns!A:A,MATCH(B520,Returns!B:B,0)),"No")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9">
        <v>0.2</v>
      </c>
      <c r="U521" s="1">
        <v>5.2877000000000001</v>
      </c>
      <c r="V521" s="35" t="str">
        <f>IF(M521=People!$B$5,People!$A$5,IF(M521=People!$B$4,People!$A$4,IF(M521=People!$B$3,People!$A$3,IF(M521=People!$B$2,People!$A$2,0))))</f>
        <v>Kelly Williams</v>
      </c>
      <c r="W521" s="35" t="str">
        <f>IFERROR(INDEX(Returns!A:A,MATCH(B521,Returns!B:B,0)),"No")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9">
        <v>0.2</v>
      </c>
      <c r="U522" s="1">
        <v>-25.91360000000001</v>
      </c>
      <c r="V522" s="35" t="str">
        <f>IF(M522=People!$B$5,People!$A$5,IF(M522=People!$B$4,People!$A$4,IF(M522=People!$B$3,People!$A$3,IF(M522=People!$B$2,People!$A$2,0))))</f>
        <v>Kelly Williams</v>
      </c>
      <c r="W522" s="35" t="str">
        <f>IFERROR(INDEX(Returns!A:A,MATCH(B522,Returns!B:B,0)),"No")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9">
        <v>0.8</v>
      </c>
      <c r="U523" s="1">
        <v>-21.167999999999999</v>
      </c>
      <c r="V523" s="35" t="str">
        <f>IF(M523=People!$B$5,People!$A$5,IF(M523=People!$B$4,People!$A$4,IF(M523=People!$B$3,People!$A$3,IF(M523=People!$B$2,People!$A$2,0))))</f>
        <v>Kelly Williams</v>
      </c>
      <c r="W523" s="35" t="str">
        <f>IFERROR(INDEX(Returns!A:A,MATCH(B523,Returns!B:B,0)),"No")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9">
        <v>0</v>
      </c>
      <c r="U524" s="1">
        <v>21.097999999999985</v>
      </c>
      <c r="V524" s="35" t="str">
        <f>IF(M524=People!$B$5,People!$A$5,IF(M524=People!$B$4,People!$A$4,IF(M524=People!$B$3,People!$A$3,IF(M524=People!$B$2,People!$A$2,0))))</f>
        <v>Kelly Williams</v>
      </c>
      <c r="W524" s="35" t="str">
        <f>IFERROR(INDEX(Returns!A:A,MATCH(B524,Returns!B:B,0)),"No")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32">
        <v>55.176000000000002</v>
      </c>
      <c r="S525" s="1">
        <v>3</v>
      </c>
      <c r="T525" s="9">
        <v>0.2</v>
      </c>
      <c r="U525" s="1">
        <v>-12.414599999999997</v>
      </c>
      <c r="V525" s="35" t="str">
        <f>IF(M525=People!$B$5,People!$A$5,IF(M525=People!$B$4,People!$A$4,IF(M525=People!$B$3,People!$A$3,IF(M525=People!$B$2,People!$A$2,0))))</f>
        <v>Anna Andreadi</v>
      </c>
      <c r="W525" s="35" t="str">
        <f>IFERROR(INDEX(Returns!A:A,MATCH(B525,Returns!B:B,0)),"No")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32">
        <v>66.260000000000005</v>
      </c>
      <c r="S526" s="1">
        <v>2</v>
      </c>
      <c r="T526" s="9">
        <v>0</v>
      </c>
      <c r="U526" s="1">
        <v>27.166600000000003</v>
      </c>
      <c r="V526" s="35" t="str">
        <f>IF(M526=People!$B$5,People!$A$5,IF(M526=People!$B$4,People!$A$4,IF(M526=People!$B$3,People!$A$3,IF(M526=People!$B$2,People!$A$2,0))))</f>
        <v>Anna Andreadi</v>
      </c>
      <c r="W526" s="35" t="str">
        <f>IFERROR(INDEX(Returns!A:A,MATCH(B526,Returns!B:B,0)),"No")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9">
        <v>0</v>
      </c>
      <c r="U527" s="1">
        <v>10.434000000000001</v>
      </c>
      <c r="V527" s="35" t="str">
        <f>IF(M527=People!$B$5,People!$A$5,IF(M527=People!$B$4,People!$A$4,IF(M527=People!$B$3,People!$A$3,IF(M527=People!$B$2,People!$A$2,0))))</f>
        <v>Chuck Magee</v>
      </c>
      <c r="W527" s="35" t="str">
        <f>IFERROR(INDEX(Returns!A:A,MATCH(B527,Returns!B:B,0)),"No")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9">
        <v>0.2</v>
      </c>
      <c r="U528" s="1">
        <v>42.746999999999986</v>
      </c>
      <c r="V528" s="35" t="str">
        <f>IF(M528=People!$B$5,People!$A$5,IF(M528=People!$B$4,People!$A$4,IF(M528=People!$B$3,People!$A$3,IF(M528=People!$B$2,People!$A$2,0))))</f>
        <v>Cassandra Brandow</v>
      </c>
      <c r="W528" s="35" t="str">
        <f>IFERROR(INDEX(Returns!A:A,MATCH(B528,Returns!B:B,0)),"No")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9">
        <v>0.2</v>
      </c>
      <c r="U529" s="1">
        <v>5.1407999999999916</v>
      </c>
      <c r="V529" s="35" t="str">
        <f>IF(M529=People!$B$5,People!$A$5,IF(M529=People!$B$4,People!$A$4,IF(M529=People!$B$3,People!$A$3,IF(M529=People!$B$2,People!$A$2,0))))</f>
        <v>Cassandra Brandow</v>
      </c>
      <c r="W529" s="35" t="str">
        <f>IFERROR(INDEX(Returns!A:A,MATCH(B529,Returns!B:B,0)),"No")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9">
        <v>0.2</v>
      </c>
      <c r="U530" s="1">
        <v>-7.2672000000000043</v>
      </c>
      <c r="V530" s="35" t="str">
        <f>IF(M530=People!$B$5,People!$A$5,IF(M530=People!$B$4,People!$A$4,IF(M530=People!$B$3,People!$A$3,IF(M530=People!$B$2,People!$A$2,0))))</f>
        <v>Chuck Magee</v>
      </c>
      <c r="W530" s="35" t="str">
        <f>IFERROR(INDEX(Returns!A:A,MATCH(B530,Returns!B:B,0)),"No")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9">
        <v>0.2</v>
      </c>
      <c r="U531" s="1">
        <v>-149.9058</v>
      </c>
      <c r="V531" s="35" t="str">
        <f>IF(M531=People!$B$5,People!$A$5,IF(M531=People!$B$4,People!$A$4,IF(M531=People!$B$3,People!$A$3,IF(M531=People!$B$2,People!$A$2,0))))</f>
        <v>Chuck Magee</v>
      </c>
      <c r="W531" s="35" t="str">
        <f>IFERROR(INDEX(Returns!A:A,MATCH(B531,Returns!B:B,0)),"No")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9">
        <v>0.2</v>
      </c>
      <c r="U532" s="1">
        <v>19.692</v>
      </c>
      <c r="V532" s="35" t="str">
        <f>IF(M532=People!$B$5,People!$A$5,IF(M532=People!$B$4,People!$A$4,IF(M532=People!$B$3,People!$A$3,IF(M532=People!$B$2,People!$A$2,0))))</f>
        <v>Chuck Magee</v>
      </c>
      <c r="W532" s="35" t="str">
        <f>IFERROR(INDEX(Returns!A:A,MATCH(B532,Returns!B:B,0)),"No")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32">
        <v>190.72000000000003</v>
      </c>
      <c r="S533" s="1">
        <v>1</v>
      </c>
      <c r="T533" s="9">
        <v>0.2</v>
      </c>
      <c r="U533" s="1">
        <v>11.919999999999987</v>
      </c>
      <c r="V533" s="35" t="str">
        <f>IF(M533=People!$B$5,People!$A$5,IF(M533=People!$B$4,People!$A$4,IF(M533=People!$B$3,People!$A$3,IF(M533=People!$B$2,People!$A$2,0))))</f>
        <v>Anna Andreadi</v>
      </c>
      <c r="W533" s="35" t="str">
        <f>IFERROR(INDEX(Returns!A:A,MATCH(B533,Returns!B:B,0)),"No")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32">
        <v>47.94</v>
      </c>
      <c r="S534" s="1">
        <v>3</v>
      </c>
      <c r="T534" s="9">
        <v>0</v>
      </c>
      <c r="U534" s="1">
        <v>2.3969999999999985</v>
      </c>
      <c r="V534" s="35" t="str">
        <f>IF(M534=People!$B$5,People!$A$5,IF(M534=People!$B$4,People!$A$4,IF(M534=People!$B$3,People!$A$3,IF(M534=People!$B$2,People!$A$2,0))))</f>
        <v>Anna Andreadi</v>
      </c>
      <c r="W534" s="35" t="str">
        <f>IFERROR(INDEX(Returns!A:A,MATCH(B534,Returns!B:B,0)),"No")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9">
        <v>0</v>
      </c>
      <c r="U535" s="1">
        <v>274.38600000000008</v>
      </c>
      <c r="V535" s="35" t="str">
        <f>IF(M535=People!$B$5,People!$A$5,IF(M535=People!$B$4,People!$A$4,IF(M535=People!$B$3,People!$A$3,IF(M535=People!$B$2,People!$A$2,0))))</f>
        <v>Cassandra Brandow</v>
      </c>
      <c r="W535" s="35" t="str">
        <f>IFERROR(INDEX(Returns!A:A,MATCH(B535,Returns!B:B,0)),"No")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9">
        <v>0</v>
      </c>
      <c r="U536" s="1">
        <v>11.375</v>
      </c>
      <c r="V536" s="35" t="str">
        <f>IF(M536=People!$B$5,People!$A$5,IF(M536=People!$B$4,People!$A$4,IF(M536=People!$B$3,People!$A$3,IF(M536=People!$B$2,People!$A$2,0))))</f>
        <v>Cassandra Brandow</v>
      </c>
      <c r="W536" s="35" t="str">
        <f>IFERROR(INDEX(Returns!A:A,MATCH(B536,Returns!B:B,0)),"No")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32">
        <v>16.768000000000001</v>
      </c>
      <c r="S537" s="1">
        <v>2</v>
      </c>
      <c r="T537" s="9">
        <v>0.2</v>
      </c>
      <c r="U537" s="1">
        <v>1.4672000000000001</v>
      </c>
      <c r="V537" s="35" t="str">
        <f>IF(M537=People!$B$5,People!$A$5,IF(M537=People!$B$4,People!$A$4,IF(M537=People!$B$3,People!$A$3,IF(M537=People!$B$2,People!$A$2,0))))</f>
        <v>Anna Andreadi</v>
      </c>
      <c r="W537" s="35" t="str">
        <f>IFERROR(INDEX(Returns!A:A,MATCH(B537,Returns!B:B,0)),"No")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9">
        <v>0.8</v>
      </c>
      <c r="U538" s="1">
        <v>-68.185600000000022</v>
      </c>
      <c r="V538" s="35" t="str">
        <f>IF(M538=People!$B$5,People!$A$5,IF(M538=People!$B$4,People!$A$4,IF(M538=People!$B$3,People!$A$3,IF(M538=People!$B$2,People!$A$2,0))))</f>
        <v>Kelly Williams</v>
      </c>
      <c r="W538" s="35" t="str">
        <f>IFERROR(INDEX(Returns!A:A,MATCH(B538,Returns!B:B,0)),"No")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9">
        <v>0.2</v>
      </c>
      <c r="U539" s="1">
        <v>3.359999999999999</v>
      </c>
      <c r="V539" s="35" t="str">
        <f>IF(M539=People!$B$5,People!$A$5,IF(M539=People!$B$4,People!$A$4,IF(M539=People!$B$3,People!$A$3,IF(M539=People!$B$2,People!$A$2,0))))</f>
        <v>Chuck Magee</v>
      </c>
      <c r="W539" s="35" t="str">
        <f>IFERROR(INDEX(Returns!A:A,MATCH(B539,Returns!B:B,0)),"No")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9">
        <v>0</v>
      </c>
      <c r="U540" s="1">
        <v>41.293800000000005</v>
      </c>
      <c r="V540" s="35" t="str">
        <f>IF(M540=People!$B$5,People!$A$5,IF(M540=People!$B$4,People!$A$4,IF(M540=People!$B$3,People!$A$3,IF(M540=People!$B$2,People!$A$2,0))))</f>
        <v>Cassandra Brandow</v>
      </c>
      <c r="W540" s="35" t="str">
        <f>IFERROR(INDEX(Returns!A:A,MATCH(B540,Returns!B:B,0)),"No")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9">
        <v>0</v>
      </c>
      <c r="U541" s="1">
        <v>70.980000000000018</v>
      </c>
      <c r="V541" s="35" t="str">
        <f>IF(M541=People!$B$5,People!$A$5,IF(M541=People!$B$4,People!$A$4,IF(M541=People!$B$3,People!$A$3,IF(M541=People!$B$2,People!$A$2,0))))</f>
        <v>Cassandra Brandow</v>
      </c>
      <c r="W541" s="35" t="str">
        <f>IFERROR(INDEX(Returns!A:A,MATCH(B541,Returns!B:B,0)),"No")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9">
        <v>0</v>
      </c>
      <c r="U542" s="1">
        <v>206.31600000000006</v>
      </c>
      <c r="V542" s="35" t="str">
        <f>IF(M542=People!$B$5,People!$A$5,IF(M542=People!$B$4,People!$A$4,IF(M542=People!$B$3,People!$A$3,IF(M542=People!$B$2,People!$A$2,0))))</f>
        <v>Kelly Williams</v>
      </c>
      <c r="W542" s="35" t="str">
        <f>IFERROR(INDEX(Returns!A:A,MATCH(B542,Returns!B:B,0)),"No")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32">
        <v>380.86400000000003</v>
      </c>
      <c r="S543" s="1">
        <v>8</v>
      </c>
      <c r="T543" s="9">
        <v>0.2</v>
      </c>
      <c r="U543" s="1">
        <v>38.086400000000026</v>
      </c>
      <c r="V543" s="35" t="str">
        <f>IF(M543=People!$B$5,People!$A$5,IF(M543=People!$B$4,People!$A$4,IF(M543=People!$B$3,People!$A$3,IF(M543=People!$B$2,People!$A$2,0))))</f>
        <v>Anna Andreadi</v>
      </c>
      <c r="W543" s="35" t="str">
        <f>IFERROR(INDEX(Returns!A:A,MATCH(B543,Returns!B:B,0)),"No")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9">
        <v>0.2</v>
      </c>
      <c r="U544" s="1">
        <v>-145.52460000000002</v>
      </c>
      <c r="V544" s="35" t="str">
        <f>IF(M544=People!$B$5,People!$A$5,IF(M544=People!$B$4,People!$A$4,IF(M544=People!$B$3,People!$A$3,IF(M544=People!$B$2,People!$A$2,0))))</f>
        <v>Chuck Magee</v>
      </c>
      <c r="W544" s="35" t="str">
        <f>IFERROR(INDEX(Returns!A:A,MATCH(B544,Returns!B:B,0)),"No")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9">
        <v>0.2</v>
      </c>
      <c r="U545" s="1">
        <v>7.263999999999994</v>
      </c>
      <c r="V545" s="35" t="str">
        <f>IF(M545=People!$B$5,People!$A$5,IF(M545=People!$B$4,People!$A$4,IF(M545=People!$B$3,People!$A$3,IF(M545=People!$B$2,People!$A$2,0))))</f>
        <v>Kelly Williams</v>
      </c>
      <c r="W545" s="35" t="str">
        <f>IFERROR(INDEX(Returns!A:A,MATCH(B545,Returns!B:B,0)),"No")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9">
        <v>0.2</v>
      </c>
      <c r="U546" s="1">
        <v>6.2995000000000019</v>
      </c>
      <c r="V546" s="35" t="str">
        <f>IF(M546=People!$B$5,People!$A$5,IF(M546=People!$B$4,People!$A$4,IF(M546=People!$B$3,People!$A$3,IF(M546=People!$B$2,People!$A$2,0))))</f>
        <v>Kelly Williams</v>
      </c>
      <c r="W546" s="35" t="str">
        <f>IFERROR(INDEX(Returns!A:A,MATCH(B546,Returns!B:B,0)),"No")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9">
        <v>0.6</v>
      </c>
      <c r="U547" s="1">
        <v>-84.292799999999986</v>
      </c>
      <c r="V547" s="35" t="str">
        <f>IF(M547=People!$B$5,People!$A$5,IF(M547=People!$B$4,People!$A$4,IF(M547=People!$B$3,People!$A$3,IF(M547=People!$B$2,People!$A$2,0))))</f>
        <v>Kelly Williams</v>
      </c>
      <c r="W547" s="35" t="str">
        <f>IFERROR(INDEX(Returns!A:A,MATCH(B547,Returns!B:B,0)),"No")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9">
        <v>0.2</v>
      </c>
      <c r="U548" s="1">
        <v>13.931999999999999</v>
      </c>
      <c r="V548" s="35" t="str">
        <f>IF(M548=People!$B$5,People!$A$5,IF(M548=People!$B$4,People!$A$4,IF(M548=People!$B$3,People!$A$3,IF(M548=People!$B$2,People!$A$2,0))))</f>
        <v>Chuck Magee</v>
      </c>
      <c r="W548" s="35" t="str">
        <f>IFERROR(INDEX(Returns!A:A,MATCH(B548,Returns!B:B,0)),"No")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9">
        <v>0</v>
      </c>
      <c r="U549" s="1">
        <v>6.4127999999999998</v>
      </c>
      <c r="V549" s="35" t="str">
        <f>IF(M549=People!$B$5,People!$A$5,IF(M549=People!$B$4,People!$A$4,IF(M549=People!$B$3,People!$A$3,IF(M549=People!$B$2,People!$A$2,0))))</f>
        <v>Chuck Magee</v>
      </c>
      <c r="W549" s="35" t="str">
        <f>IFERROR(INDEX(Returns!A:A,MATCH(B549,Returns!B:B,0)),"No")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9">
        <v>0.2</v>
      </c>
      <c r="U550" s="1">
        <v>15.641999999999982</v>
      </c>
      <c r="V550" s="35" t="str">
        <f>IF(M550=People!$B$5,People!$A$5,IF(M550=People!$B$4,People!$A$4,IF(M550=People!$B$3,People!$A$3,IF(M550=People!$B$2,People!$A$2,0))))</f>
        <v>Kelly Williams</v>
      </c>
      <c r="W550" s="35" t="str">
        <f>IFERROR(INDEX(Returns!A:A,MATCH(B550,Returns!B:B,0)),"No")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9">
        <v>0.8</v>
      </c>
      <c r="U551" s="1">
        <v>-17.045999999999999</v>
      </c>
      <c r="V551" s="35" t="str">
        <f>IF(M551=People!$B$5,People!$A$5,IF(M551=People!$B$4,People!$A$4,IF(M551=People!$B$3,People!$A$3,IF(M551=People!$B$2,People!$A$2,0))))</f>
        <v>Kelly Williams</v>
      </c>
      <c r="W551" s="35" t="str">
        <f>IFERROR(INDEX(Returns!A:A,MATCH(B551,Returns!B:B,0)),"No")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9">
        <v>0.2</v>
      </c>
      <c r="U552" s="1">
        <v>-1.7440000000000015</v>
      </c>
      <c r="V552" s="35" t="str">
        <f>IF(M552=People!$B$5,People!$A$5,IF(M552=People!$B$4,People!$A$4,IF(M552=People!$B$3,People!$A$3,IF(M552=People!$B$2,People!$A$2,0))))</f>
        <v>Kelly Williams</v>
      </c>
      <c r="W552" s="35" t="str">
        <f>IFERROR(INDEX(Returns!A:A,MATCH(B552,Returns!B:B,0)),"No")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32">
        <v>1121.568</v>
      </c>
      <c r="S553" s="1">
        <v>2</v>
      </c>
      <c r="T553" s="9">
        <v>0.2</v>
      </c>
      <c r="U553" s="1">
        <v>0</v>
      </c>
      <c r="V553" s="35" t="str">
        <f>IF(M553=People!$B$5,People!$A$5,IF(M553=People!$B$4,People!$A$4,IF(M553=People!$B$3,People!$A$3,IF(M553=People!$B$2,People!$A$2,0))))</f>
        <v>Anna Andreadi</v>
      </c>
      <c r="W553" s="35" t="str">
        <f>IFERROR(INDEX(Returns!A:A,MATCH(B553,Returns!B:B,0)),"No")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9">
        <v>0.2</v>
      </c>
      <c r="U554" s="1">
        <v>6.0381999999999998</v>
      </c>
      <c r="V554" s="35" t="str">
        <f>IF(M554=People!$B$5,People!$A$5,IF(M554=People!$B$4,People!$A$4,IF(M554=People!$B$3,People!$A$3,IF(M554=People!$B$2,People!$A$2,0))))</f>
        <v>Cassandra Brandow</v>
      </c>
      <c r="W554" s="35" t="str">
        <f>IFERROR(INDEX(Returns!A:A,MATCH(B554,Returns!B:B,0)),"No")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9">
        <v>0.2</v>
      </c>
      <c r="U555" s="1">
        <v>2.5707</v>
      </c>
      <c r="V555" s="35" t="str">
        <f>IF(M555=People!$B$5,People!$A$5,IF(M555=People!$B$4,People!$A$4,IF(M555=People!$B$3,People!$A$3,IF(M555=People!$B$2,People!$A$2,0))))</f>
        <v>Kelly Williams</v>
      </c>
      <c r="W555" s="35" t="str">
        <f>IFERROR(INDEX(Returns!A:A,MATCH(B555,Returns!B:B,0)),"No")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32">
        <v>1295.78</v>
      </c>
      <c r="S556" s="1">
        <v>2</v>
      </c>
      <c r="T556" s="9">
        <v>0</v>
      </c>
      <c r="U556" s="1">
        <v>310.98720000000003</v>
      </c>
      <c r="V556" s="35" t="str">
        <f>IF(M556=People!$B$5,People!$A$5,IF(M556=People!$B$4,People!$A$4,IF(M556=People!$B$3,People!$A$3,IF(M556=People!$B$2,People!$A$2,0))))</f>
        <v>Anna Andreadi</v>
      </c>
      <c r="W556" s="35" t="str">
        <f>IFERROR(INDEX(Returns!A:A,MATCH(B556,Returns!B:B,0)),"No")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9">
        <v>0.2</v>
      </c>
      <c r="U557" s="1">
        <v>3.4047999999999981</v>
      </c>
      <c r="V557" s="35" t="str">
        <f>IF(M557=People!$B$5,People!$A$5,IF(M557=People!$B$4,People!$A$4,IF(M557=People!$B$3,People!$A$3,IF(M557=People!$B$2,People!$A$2,0))))</f>
        <v>Cassandra Brandow</v>
      </c>
      <c r="W557" s="35" t="str">
        <f>IFERROR(INDEX(Returns!A:A,MATCH(B557,Returns!B:B,0)),"No")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32">
        <v>20.7</v>
      </c>
      <c r="S558" s="1">
        <v>2</v>
      </c>
      <c r="T558" s="9">
        <v>0</v>
      </c>
      <c r="U558" s="1">
        <v>9.9359999999999999</v>
      </c>
      <c r="V558" s="35" t="str">
        <f>IF(M558=People!$B$5,People!$A$5,IF(M558=People!$B$4,People!$A$4,IF(M558=People!$B$3,People!$A$3,IF(M558=People!$B$2,People!$A$2,0))))</f>
        <v>Anna Andreadi</v>
      </c>
      <c r="W558" s="35" t="str">
        <f>IFERROR(INDEX(Returns!A:A,MATCH(B558,Returns!B:B,0)),"No")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32">
        <v>1335.68</v>
      </c>
      <c r="S559" s="1">
        <v>4</v>
      </c>
      <c r="T559" s="9">
        <v>0.2</v>
      </c>
      <c r="U559" s="1">
        <v>-217.04800000000017</v>
      </c>
      <c r="V559" s="35" t="str">
        <f>IF(M559=People!$B$5,People!$A$5,IF(M559=People!$B$4,People!$A$4,IF(M559=People!$B$3,People!$A$3,IF(M559=People!$B$2,People!$A$2,0))))</f>
        <v>Anna Andreadi</v>
      </c>
      <c r="W559" s="35" t="str">
        <f>IFERROR(INDEX(Returns!A:A,MATCH(B559,Returns!B:B,0)),"No")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32">
        <v>32.400000000000006</v>
      </c>
      <c r="S560" s="1">
        <v>5</v>
      </c>
      <c r="T560" s="9">
        <v>0</v>
      </c>
      <c r="U560" s="1">
        <v>15.552000000000001</v>
      </c>
      <c r="V560" s="35" t="str">
        <f>IF(M560=People!$B$5,People!$A$5,IF(M560=People!$B$4,People!$A$4,IF(M560=People!$B$3,People!$A$3,IF(M560=People!$B$2,People!$A$2,0))))</f>
        <v>Anna Andreadi</v>
      </c>
      <c r="W560" s="35" t="str">
        <f>IFERROR(INDEX(Returns!A:A,MATCH(B560,Returns!B:B,0)),"No")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32">
        <v>42.599999999999994</v>
      </c>
      <c r="S561" s="1">
        <v>3</v>
      </c>
      <c r="T561" s="9">
        <v>0</v>
      </c>
      <c r="U561" s="1">
        <v>16.614000000000001</v>
      </c>
      <c r="V561" s="35" t="str">
        <f>IF(M561=People!$B$5,People!$A$5,IF(M561=People!$B$4,People!$A$4,IF(M561=People!$B$3,People!$A$3,IF(M561=People!$B$2,People!$A$2,0))))</f>
        <v>Anna Andreadi</v>
      </c>
      <c r="W561" s="35" t="str">
        <f>IFERROR(INDEX(Returns!A:A,MATCH(B561,Returns!B:B,0)),"No")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32">
        <v>84.056000000000012</v>
      </c>
      <c r="S562" s="1">
        <v>7</v>
      </c>
      <c r="T562" s="9">
        <v>0.2</v>
      </c>
      <c r="U562" s="1">
        <v>27.318199999999983</v>
      </c>
      <c r="V562" s="35" t="str">
        <f>IF(M562=People!$B$5,People!$A$5,IF(M562=People!$B$4,People!$A$4,IF(M562=People!$B$3,People!$A$3,IF(M562=People!$B$2,People!$A$2,0))))</f>
        <v>Anna Andreadi</v>
      </c>
      <c r="W562" s="35" t="str">
        <f>IFERROR(INDEX(Returns!A:A,MATCH(B562,Returns!B:B,0)),"No")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9">
        <v>0.2</v>
      </c>
      <c r="U563" s="1">
        <v>1.3000000000000007</v>
      </c>
      <c r="V563" s="35" t="str">
        <f>IF(M563=People!$B$5,People!$A$5,IF(M563=People!$B$4,People!$A$4,IF(M563=People!$B$3,People!$A$3,IF(M563=People!$B$2,People!$A$2,0))))</f>
        <v>Cassandra Brandow</v>
      </c>
      <c r="W563" s="35" t="str">
        <f>IFERROR(INDEX(Returns!A:A,MATCH(B563,Returns!B:B,0)),"No")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9">
        <v>0.2</v>
      </c>
      <c r="U564" s="1">
        <v>3.7743000000000002</v>
      </c>
      <c r="V564" s="35" t="str">
        <f>IF(M564=People!$B$5,People!$A$5,IF(M564=People!$B$4,People!$A$4,IF(M564=People!$B$3,People!$A$3,IF(M564=People!$B$2,People!$A$2,0))))</f>
        <v>Cassandra Brandow</v>
      </c>
      <c r="W564" s="35" t="str">
        <f>IFERROR(INDEX(Returns!A:A,MATCH(B564,Returns!B:B,0)),"No")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32">
        <v>3.96</v>
      </c>
      <c r="S565" s="1">
        <v>2</v>
      </c>
      <c r="T565" s="9">
        <v>0</v>
      </c>
      <c r="U565" s="1">
        <v>0</v>
      </c>
      <c r="V565" s="35" t="str">
        <f>IF(M565=People!$B$5,People!$A$5,IF(M565=People!$B$4,People!$A$4,IF(M565=People!$B$3,People!$A$3,IF(M565=People!$B$2,People!$A$2,0))))</f>
        <v>Anna Andreadi</v>
      </c>
      <c r="W565" s="35" t="str">
        <f>IFERROR(INDEX(Returns!A:A,MATCH(B565,Returns!B:B,0)),"No")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32">
        <v>2.61</v>
      </c>
      <c r="S566" s="1">
        <v>1</v>
      </c>
      <c r="T566" s="9">
        <v>0</v>
      </c>
      <c r="U566" s="1">
        <v>1.2005999999999999</v>
      </c>
      <c r="V566" s="35" t="str">
        <f>IF(M566=People!$B$5,People!$A$5,IF(M566=People!$B$4,People!$A$4,IF(M566=People!$B$3,People!$A$3,IF(M566=People!$B$2,People!$A$2,0))))</f>
        <v>Anna Andreadi</v>
      </c>
      <c r="W566" s="35" t="str">
        <f>IFERROR(INDEX(Returns!A:A,MATCH(B566,Returns!B:B,0)),"No")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32">
        <v>374.37600000000003</v>
      </c>
      <c r="S567" s="1">
        <v>3</v>
      </c>
      <c r="T567" s="9">
        <v>0.2</v>
      </c>
      <c r="U567" s="1">
        <v>46.796999999999983</v>
      </c>
      <c r="V567" s="35" t="str">
        <f>IF(M567=People!$B$5,People!$A$5,IF(M567=People!$B$4,People!$A$4,IF(M567=People!$B$3,People!$A$3,IF(M567=People!$B$2,People!$A$2,0))))</f>
        <v>Anna Andreadi</v>
      </c>
      <c r="W567" s="35" t="str">
        <f>IFERROR(INDEX(Returns!A:A,MATCH(B567,Returns!B:B,0)),"No")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32">
        <v>91.84</v>
      </c>
      <c r="S568" s="1">
        <v>8</v>
      </c>
      <c r="T568" s="9">
        <v>0</v>
      </c>
      <c r="U568" s="1">
        <v>45.001600000000003</v>
      </c>
      <c r="V568" s="35" t="str">
        <f>IF(M568=People!$B$5,People!$A$5,IF(M568=People!$B$4,People!$A$4,IF(M568=People!$B$3,People!$A$3,IF(M568=People!$B$2,People!$A$2,0))))</f>
        <v>Anna Andreadi</v>
      </c>
      <c r="W568" s="35" t="str">
        <f>IFERROR(INDEX(Returns!A:A,MATCH(B568,Returns!B:B,0)),"No")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32">
        <v>81.088000000000008</v>
      </c>
      <c r="S569" s="1">
        <v>7</v>
      </c>
      <c r="T569" s="9">
        <v>0.2</v>
      </c>
      <c r="U569" s="1">
        <v>27.3672</v>
      </c>
      <c r="V569" s="35" t="str">
        <f>IF(M569=People!$B$5,People!$A$5,IF(M569=People!$B$4,People!$A$4,IF(M569=People!$B$3,People!$A$3,IF(M569=People!$B$2,People!$A$2,0))))</f>
        <v>Anna Andreadi</v>
      </c>
      <c r="W569" s="35" t="str">
        <f>IFERROR(INDEX(Returns!A:A,MATCH(B569,Returns!B:B,0)),"No")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32">
        <v>19.440000000000001</v>
      </c>
      <c r="S570" s="1">
        <v>3</v>
      </c>
      <c r="T570" s="9">
        <v>0</v>
      </c>
      <c r="U570" s="1">
        <v>9.3312000000000008</v>
      </c>
      <c r="V570" s="35" t="str">
        <f>IF(M570=People!$B$5,People!$A$5,IF(M570=People!$B$4,People!$A$4,IF(M570=People!$B$3,People!$A$3,IF(M570=People!$B$2,People!$A$2,0))))</f>
        <v>Anna Andreadi</v>
      </c>
      <c r="W570" s="35" t="str">
        <f>IFERROR(INDEX(Returns!A:A,MATCH(B570,Returns!B:B,0)),"No")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32">
        <v>451.15199999999993</v>
      </c>
      <c r="S571" s="1">
        <v>3</v>
      </c>
      <c r="T571" s="9">
        <v>0.2</v>
      </c>
      <c r="U571" s="1">
        <v>0</v>
      </c>
      <c r="V571" s="35" t="str">
        <f>IF(M571=People!$B$5,People!$A$5,IF(M571=People!$B$4,People!$A$4,IF(M571=People!$B$3,People!$A$3,IF(M571=People!$B$2,People!$A$2,0))))</f>
        <v>Anna Andreadi</v>
      </c>
      <c r="W571" s="35" t="str">
        <f>IFERROR(INDEX(Returns!A:A,MATCH(B571,Returns!B:B,0)),"No")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9">
        <v>0</v>
      </c>
      <c r="U572" s="1">
        <v>34.775999999999996</v>
      </c>
      <c r="V572" s="35" t="str">
        <f>IF(M572=People!$B$5,People!$A$5,IF(M572=People!$B$4,People!$A$4,IF(M572=People!$B$3,People!$A$3,IF(M572=People!$B$2,People!$A$2,0))))</f>
        <v>Chuck Magee</v>
      </c>
      <c r="W572" s="35" t="str">
        <f>IFERROR(INDEX(Returns!A:A,MATCH(B572,Returns!B:B,0)),"No")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9">
        <v>0</v>
      </c>
      <c r="U573" s="1">
        <v>6.4215999999999998</v>
      </c>
      <c r="V573" s="35" t="str">
        <f>IF(M573=People!$B$5,People!$A$5,IF(M573=People!$B$4,People!$A$4,IF(M573=People!$B$3,People!$A$3,IF(M573=People!$B$2,People!$A$2,0))))</f>
        <v>Chuck Magee</v>
      </c>
      <c r="W573" s="35" t="str">
        <f>IFERROR(INDEX(Returns!A:A,MATCH(B573,Returns!B:B,0)),"No")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9">
        <v>0.2</v>
      </c>
      <c r="U574" s="1">
        <v>11.226599999999999</v>
      </c>
      <c r="V574" s="35" t="str">
        <f>IF(M574=People!$B$5,People!$A$5,IF(M574=People!$B$4,People!$A$4,IF(M574=People!$B$3,People!$A$3,IF(M574=People!$B$2,People!$A$2,0))))</f>
        <v>Chuck Magee</v>
      </c>
      <c r="W574" s="35" t="str">
        <f>IFERROR(INDEX(Returns!A:A,MATCH(B574,Returns!B:B,0)),"No")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9">
        <v>0</v>
      </c>
      <c r="U575" s="1">
        <v>4.0095000000000001</v>
      </c>
      <c r="V575" s="35" t="str">
        <f>IF(M575=People!$B$5,People!$A$5,IF(M575=People!$B$4,People!$A$4,IF(M575=People!$B$3,People!$A$3,IF(M575=People!$B$2,People!$A$2,0))))</f>
        <v>Chuck Magee</v>
      </c>
      <c r="W575" s="35" t="str">
        <f>IFERROR(INDEX(Returns!A:A,MATCH(B575,Returns!B:B,0)),"No")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32">
        <v>8.82</v>
      </c>
      <c r="S576" s="1">
        <v>3</v>
      </c>
      <c r="T576" s="9">
        <v>0</v>
      </c>
      <c r="U576" s="1">
        <v>2.3814000000000002</v>
      </c>
      <c r="V576" s="35" t="str">
        <f>IF(M576=People!$B$5,People!$A$5,IF(M576=People!$B$4,People!$A$4,IF(M576=People!$B$3,People!$A$3,IF(M576=People!$B$2,People!$A$2,0))))</f>
        <v>Anna Andreadi</v>
      </c>
      <c r="W576" s="35" t="str">
        <f>IFERROR(INDEX(Returns!A:A,MATCH(B576,Returns!B:B,0)),"No")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32">
        <v>160.72</v>
      </c>
      <c r="S577" s="1">
        <v>14</v>
      </c>
      <c r="T577" s="9">
        <v>0</v>
      </c>
      <c r="U577" s="1">
        <v>78.752800000000008</v>
      </c>
      <c r="V577" s="35" t="str">
        <f>IF(M577=People!$B$5,People!$A$5,IF(M577=People!$B$4,People!$A$4,IF(M577=People!$B$3,People!$A$3,IF(M577=People!$B$2,People!$A$2,0))))</f>
        <v>Anna Andreadi</v>
      </c>
      <c r="W577" s="35" t="str">
        <f>IFERROR(INDEX(Returns!A:A,MATCH(B577,Returns!B:B,0)),"No")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32">
        <v>19.920000000000002</v>
      </c>
      <c r="S578" s="1">
        <v>4</v>
      </c>
      <c r="T578" s="9">
        <v>0</v>
      </c>
      <c r="U578" s="1">
        <v>9.7608000000000015</v>
      </c>
      <c r="V578" s="35" t="str">
        <f>IF(M578=People!$B$5,People!$A$5,IF(M578=People!$B$4,People!$A$4,IF(M578=People!$B$3,People!$A$3,IF(M578=People!$B$2,People!$A$2,0))))</f>
        <v>Anna Andreadi</v>
      </c>
      <c r="W578" s="35" t="str">
        <f>IFERROR(INDEX(Returns!A:A,MATCH(B578,Returns!B:B,0)),"No")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32">
        <v>7.3</v>
      </c>
      <c r="S579" s="1">
        <v>2</v>
      </c>
      <c r="T579" s="9">
        <v>0</v>
      </c>
      <c r="U579" s="1">
        <v>2.1899999999999995</v>
      </c>
      <c r="V579" s="35" t="str">
        <f>IF(M579=People!$B$5,People!$A$5,IF(M579=People!$B$4,People!$A$4,IF(M579=People!$B$3,People!$A$3,IF(M579=People!$B$2,People!$A$2,0))))</f>
        <v>Anna Andreadi</v>
      </c>
      <c r="W579" s="35" t="str">
        <f>IFERROR(INDEX(Returns!A:A,MATCH(B579,Returns!B:B,0)),"No")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9">
        <v>0.2</v>
      </c>
      <c r="U580" s="1">
        <v>8.7139999999999951</v>
      </c>
      <c r="V580" s="35" t="str">
        <f>IF(M580=People!$B$5,People!$A$5,IF(M580=People!$B$4,People!$A$4,IF(M580=People!$B$3,People!$A$3,IF(M580=People!$B$2,People!$A$2,0))))</f>
        <v>Kelly Williams</v>
      </c>
      <c r="W580" s="35" t="str">
        <f>IFERROR(INDEX(Returns!A:A,MATCH(B580,Returns!B:B,0)),"No")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9">
        <v>0.6</v>
      </c>
      <c r="U581" s="1">
        <v>-5.7148000000000003</v>
      </c>
      <c r="V581" s="35" t="str">
        <f>IF(M581=People!$B$5,People!$A$5,IF(M581=People!$B$4,People!$A$4,IF(M581=People!$B$3,People!$A$3,IF(M581=People!$B$2,People!$A$2,0))))</f>
        <v>Kelly Williams</v>
      </c>
      <c r="W581" s="35" t="str">
        <f>IFERROR(INDEX(Returns!A:A,MATCH(B581,Returns!B:B,0)),"No")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32">
        <v>51.52</v>
      </c>
      <c r="S582" s="1">
        <v>4</v>
      </c>
      <c r="T582" s="9">
        <v>0</v>
      </c>
      <c r="U582" s="1">
        <v>1.5456000000000003</v>
      </c>
      <c r="V582" s="35" t="str">
        <f>IF(M582=People!$B$5,People!$A$5,IF(M582=People!$B$4,People!$A$4,IF(M582=People!$B$3,People!$A$3,IF(M582=People!$B$2,People!$A$2,0))))</f>
        <v>Anna Andreadi</v>
      </c>
      <c r="W582" s="35" t="str">
        <f>IFERROR(INDEX(Returns!A:A,MATCH(B582,Returns!B:B,0)),"No")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32">
        <v>470.37600000000009</v>
      </c>
      <c r="S583" s="1">
        <v>3</v>
      </c>
      <c r="T583" s="9">
        <v>0.2</v>
      </c>
      <c r="U583" s="1">
        <v>52.917299999999955</v>
      </c>
      <c r="V583" s="35" t="str">
        <f>IF(M583=People!$B$5,People!$A$5,IF(M583=People!$B$4,People!$A$4,IF(M583=People!$B$3,People!$A$3,IF(M583=People!$B$2,People!$A$2,0))))</f>
        <v>Anna Andreadi</v>
      </c>
      <c r="W583" s="35" t="str">
        <f>IFERROR(INDEX(Returns!A:A,MATCH(B583,Returns!B:B,0)),"No")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32">
        <v>105.584</v>
      </c>
      <c r="S584" s="1">
        <v>2</v>
      </c>
      <c r="T584" s="9">
        <v>0.2</v>
      </c>
      <c r="U584" s="1">
        <v>9.2386000000000053</v>
      </c>
      <c r="V584" s="35" t="str">
        <f>IF(M584=People!$B$5,People!$A$5,IF(M584=People!$B$4,People!$A$4,IF(M584=People!$B$3,People!$A$3,IF(M584=People!$B$2,People!$A$2,0))))</f>
        <v>Anna Andreadi</v>
      </c>
      <c r="W584" s="35" t="str">
        <f>IFERROR(INDEX(Returns!A:A,MATCH(B584,Returns!B:B,0)),"No")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32">
        <v>31.152000000000001</v>
      </c>
      <c r="S585" s="1">
        <v>3</v>
      </c>
      <c r="T585" s="9">
        <v>0.2</v>
      </c>
      <c r="U585" s="1">
        <v>3.5045999999999964</v>
      </c>
      <c r="V585" s="35" t="str">
        <f>IF(M585=People!$B$5,People!$A$5,IF(M585=People!$B$4,People!$A$4,IF(M585=People!$B$3,People!$A$3,IF(M585=People!$B$2,People!$A$2,0))))</f>
        <v>Anna Andreadi</v>
      </c>
      <c r="W585" s="35" t="str">
        <f>IFERROR(INDEX(Returns!A:A,MATCH(B585,Returns!B:B,0)),"No")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32">
        <v>6.7830000000000004</v>
      </c>
      <c r="S586" s="1">
        <v>7</v>
      </c>
      <c r="T586" s="9">
        <v>0.7</v>
      </c>
      <c r="U586" s="1">
        <v>-4.7480999999999973</v>
      </c>
      <c r="V586" s="35" t="str">
        <f>IF(M586=People!$B$5,People!$A$5,IF(M586=People!$B$4,People!$A$4,IF(M586=People!$B$3,People!$A$3,IF(M586=People!$B$2,People!$A$2,0))))</f>
        <v>Anna Andreadi</v>
      </c>
      <c r="W586" s="35" t="str">
        <f>IFERROR(INDEX(Returns!A:A,MATCH(B586,Returns!B:B,0)),"No")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32">
        <v>406.36799999999999</v>
      </c>
      <c r="S587" s="1">
        <v>4</v>
      </c>
      <c r="T587" s="9">
        <v>0.2</v>
      </c>
      <c r="U587" s="1">
        <v>30.477599999999981</v>
      </c>
      <c r="V587" s="35" t="str">
        <f>IF(M587=People!$B$5,People!$A$5,IF(M587=People!$B$4,People!$A$4,IF(M587=People!$B$3,People!$A$3,IF(M587=People!$B$2,People!$A$2,0))))</f>
        <v>Anna Andreadi</v>
      </c>
      <c r="W587" s="35" t="str">
        <f>IFERROR(INDEX(Returns!A:A,MATCH(B587,Returns!B:B,0)),"No")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9">
        <v>0</v>
      </c>
      <c r="U588" s="1">
        <v>4.968599999999995</v>
      </c>
      <c r="V588" s="35" t="str">
        <f>IF(M588=People!$B$5,People!$A$5,IF(M588=People!$B$4,People!$A$4,IF(M588=People!$B$3,People!$A$3,IF(M588=People!$B$2,People!$A$2,0))))</f>
        <v>Cassandra Brandow</v>
      </c>
      <c r="W588" s="35" t="str">
        <f>IFERROR(INDEX(Returns!A:A,MATCH(B588,Returns!B:B,0)),"No")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9">
        <v>0</v>
      </c>
      <c r="U589" s="1">
        <v>144.51570000000001</v>
      </c>
      <c r="V589" s="35" t="str">
        <f>IF(M589=People!$B$5,People!$A$5,IF(M589=People!$B$4,People!$A$4,IF(M589=People!$B$3,People!$A$3,IF(M589=People!$B$2,People!$A$2,0))))</f>
        <v>Cassandra Brandow</v>
      </c>
      <c r="W589" s="35" t="str">
        <f>IFERROR(INDEX(Returns!A:A,MATCH(B589,Returns!B:B,0)),"No")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32">
        <v>84.784000000000006</v>
      </c>
      <c r="S590" s="1">
        <v>2</v>
      </c>
      <c r="T590" s="9">
        <v>0.2</v>
      </c>
      <c r="U590" s="1">
        <v>-20.136200000000006</v>
      </c>
      <c r="V590" s="35" t="str">
        <f>IF(M590=People!$B$5,People!$A$5,IF(M590=People!$B$4,People!$A$4,IF(M590=People!$B$3,People!$A$3,IF(M590=People!$B$2,People!$A$2,0))))</f>
        <v>Anna Andreadi</v>
      </c>
      <c r="W590" s="35" t="str">
        <f>IFERROR(INDEX(Returns!A:A,MATCH(B590,Returns!B:B,0)),"No")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32">
        <v>20.736000000000004</v>
      </c>
      <c r="S591" s="1">
        <v>4</v>
      </c>
      <c r="T591" s="9">
        <v>0.2</v>
      </c>
      <c r="U591" s="1">
        <v>7.2576000000000001</v>
      </c>
      <c r="V591" s="35" t="str">
        <f>IF(M591=People!$B$5,People!$A$5,IF(M591=People!$B$4,People!$A$4,IF(M591=People!$B$3,People!$A$3,IF(M591=People!$B$2,People!$A$2,0))))</f>
        <v>Anna Andreadi</v>
      </c>
      <c r="W591" s="35" t="str">
        <f>IFERROR(INDEX(Returns!A:A,MATCH(B591,Returns!B:B,0)),"No")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32">
        <v>16.821000000000005</v>
      </c>
      <c r="S592" s="1">
        <v>3</v>
      </c>
      <c r="T592" s="9">
        <v>0.7</v>
      </c>
      <c r="U592" s="1">
        <v>-12.896100000000004</v>
      </c>
      <c r="V592" s="35" t="str">
        <f>IF(M592=People!$B$5,People!$A$5,IF(M592=People!$B$4,People!$A$4,IF(M592=People!$B$3,People!$A$3,IF(M592=People!$B$2,People!$A$2,0))))</f>
        <v>Anna Andreadi</v>
      </c>
      <c r="W592" s="35" t="str">
        <f>IFERROR(INDEX(Returns!A:A,MATCH(B592,Returns!B:B,0)),"No")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32">
        <v>10.368000000000002</v>
      </c>
      <c r="S593" s="1">
        <v>2</v>
      </c>
      <c r="T593" s="9">
        <v>0.2</v>
      </c>
      <c r="U593" s="1">
        <v>3.6288</v>
      </c>
      <c r="V593" s="35" t="str">
        <f>IF(M593=People!$B$5,People!$A$5,IF(M593=People!$B$4,People!$A$4,IF(M593=People!$B$3,People!$A$3,IF(M593=People!$B$2,People!$A$2,0))))</f>
        <v>Anna Andreadi</v>
      </c>
      <c r="W593" s="35" t="str">
        <f>IFERROR(INDEX(Returns!A:A,MATCH(B593,Returns!B:B,0)),"No")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9">
        <v>0.2</v>
      </c>
      <c r="U594" s="1">
        <v>1.1679999999999997</v>
      </c>
      <c r="V594" s="35" t="str">
        <f>IF(M594=People!$B$5,People!$A$5,IF(M594=People!$B$4,People!$A$4,IF(M594=People!$B$3,People!$A$3,IF(M594=People!$B$2,People!$A$2,0))))</f>
        <v>Kelly Williams</v>
      </c>
      <c r="W594" s="35" t="str">
        <f>IFERROR(INDEX(Returns!A:A,MATCH(B594,Returns!B:B,0)),"No")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9">
        <v>0.2</v>
      </c>
      <c r="U595" s="1">
        <v>9.7499999999999964</v>
      </c>
      <c r="V595" s="35" t="str">
        <f>IF(M595=People!$B$5,People!$A$5,IF(M595=People!$B$4,People!$A$4,IF(M595=People!$B$3,People!$A$3,IF(M595=People!$B$2,People!$A$2,0))))</f>
        <v>Kelly Williams</v>
      </c>
      <c r="W595" s="35" t="str">
        <f>IFERROR(INDEX(Returns!A:A,MATCH(B595,Returns!B:B,0)),"No")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32">
        <v>76.12</v>
      </c>
      <c r="S596" s="1">
        <v>2</v>
      </c>
      <c r="T596" s="9">
        <v>0</v>
      </c>
      <c r="U596" s="1">
        <v>22.074799999999996</v>
      </c>
      <c r="V596" s="35" t="str">
        <f>IF(M596=People!$B$5,People!$A$5,IF(M596=People!$B$4,People!$A$4,IF(M596=People!$B$3,People!$A$3,IF(M596=People!$B$2,People!$A$2,0))))</f>
        <v>Anna Andreadi</v>
      </c>
      <c r="W596" s="35" t="str">
        <f>IFERROR(INDEX(Returns!A:A,MATCH(B596,Returns!B:B,0)),"No")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32">
        <v>1199.9760000000001</v>
      </c>
      <c r="S597" s="1">
        <v>3</v>
      </c>
      <c r="T597" s="9">
        <v>0.2</v>
      </c>
      <c r="U597" s="1">
        <v>434.99130000000002</v>
      </c>
      <c r="V597" s="35" t="str">
        <f>IF(M597=People!$B$5,People!$A$5,IF(M597=People!$B$4,People!$A$4,IF(M597=People!$B$3,People!$A$3,IF(M597=People!$B$2,People!$A$2,0))))</f>
        <v>Anna Andreadi</v>
      </c>
      <c r="W597" s="35" t="str">
        <f>IFERROR(INDEX(Returns!A:A,MATCH(B597,Returns!B:B,0)),"No")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32">
        <v>445.96000000000004</v>
      </c>
      <c r="S598" s="1">
        <v>5</v>
      </c>
      <c r="T598" s="9">
        <v>0.2</v>
      </c>
      <c r="U598" s="1">
        <v>55.744999999999948</v>
      </c>
      <c r="V598" s="35" t="str">
        <f>IF(M598=People!$B$5,People!$A$5,IF(M598=People!$B$4,People!$A$4,IF(M598=People!$B$3,People!$A$3,IF(M598=People!$B$2,People!$A$2,0))))</f>
        <v>Anna Andreadi</v>
      </c>
      <c r="W598" s="35" t="str">
        <f>IFERROR(INDEX(Returns!A:A,MATCH(B598,Returns!B:B,0)),"No")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32">
        <v>327.76</v>
      </c>
      <c r="S599" s="1">
        <v>8</v>
      </c>
      <c r="T599" s="9">
        <v>0</v>
      </c>
      <c r="U599" s="1">
        <v>91.772800000000018</v>
      </c>
      <c r="V599" s="35" t="str">
        <f>IF(M599=People!$B$5,People!$A$5,IF(M599=People!$B$4,People!$A$4,IF(M599=People!$B$3,People!$A$3,IF(M599=People!$B$2,People!$A$2,0))))</f>
        <v>Anna Andreadi</v>
      </c>
      <c r="W599" s="35" t="str">
        <f>IFERROR(INDEX(Returns!A:A,MATCH(B599,Returns!B:B,0)),"No")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9">
        <v>0.2</v>
      </c>
      <c r="U600" s="1">
        <v>1.0178000000000007</v>
      </c>
      <c r="V600" s="35" t="str">
        <f>IF(M600=People!$B$5,People!$A$5,IF(M600=People!$B$4,People!$A$4,IF(M600=People!$B$3,People!$A$3,IF(M600=People!$B$2,People!$A$2,0))))</f>
        <v>Chuck Magee</v>
      </c>
      <c r="W600" s="35" t="str">
        <f>IFERROR(INDEX(Returns!A:A,MATCH(B600,Returns!B:B,0)),"No")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9">
        <v>0.4</v>
      </c>
      <c r="U601" s="1">
        <v>-28.796400000000006</v>
      </c>
      <c r="V601" s="35" t="str">
        <f>IF(M601=People!$B$5,People!$A$5,IF(M601=People!$B$4,People!$A$4,IF(M601=People!$B$3,People!$A$3,IF(M601=People!$B$2,People!$A$2,0))))</f>
        <v>Chuck Magee</v>
      </c>
      <c r="W601" s="35" t="str">
        <f>IFERROR(INDEX(Returns!A:A,MATCH(B601,Returns!B:B,0)),"No")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9">
        <v>0.4</v>
      </c>
      <c r="U602" s="1">
        <v>-115.35440000000006</v>
      </c>
      <c r="V602" s="35" t="str">
        <f>IF(M602=People!$B$5,People!$A$5,IF(M602=People!$B$4,People!$A$4,IF(M602=People!$B$3,People!$A$3,IF(M602=People!$B$2,People!$A$2,0))))</f>
        <v>Chuck Magee</v>
      </c>
      <c r="W602" s="35" t="str">
        <f>IFERROR(INDEX(Returns!A:A,MATCH(B602,Returns!B:B,0)),"No")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9">
        <v>0.2</v>
      </c>
      <c r="U603" s="1">
        <v>0.72999999999999954</v>
      </c>
      <c r="V603" s="35" t="str">
        <f>IF(M603=People!$B$5,People!$A$5,IF(M603=People!$B$4,People!$A$4,IF(M603=People!$B$3,People!$A$3,IF(M603=People!$B$2,People!$A$2,0))))</f>
        <v>Chuck Magee</v>
      </c>
      <c r="W603" s="35" t="str">
        <f>IFERROR(INDEX(Returns!A:A,MATCH(B603,Returns!B:B,0)),"No")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9">
        <v>0.2</v>
      </c>
      <c r="U604" s="1">
        <v>17.84699999999998</v>
      </c>
      <c r="V604" s="35" t="str">
        <f>IF(M604=People!$B$5,People!$A$5,IF(M604=People!$B$4,People!$A$4,IF(M604=People!$B$3,People!$A$3,IF(M604=People!$B$2,People!$A$2,0))))</f>
        <v>Cassandra Brandow</v>
      </c>
      <c r="W604" s="35" t="str">
        <f>IFERROR(INDEX(Returns!A:A,MATCH(B604,Returns!B:B,0)),"No")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9">
        <v>0.2</v>
      </c>
      <c r="U605" s="1">
        <v>5.1407999999999916</v>
      </c>
      <c r="V605" s="35" t="str">
        <f>IF(M605=People!$B$5,People!$A$5,IF(M605=People!$B$4,People!$A$4,IF(M605=People!$B$3,People!$A$3,IF(M605=People!$B$2,People!$A$2,0))))</f>
        <v>Cassandra Brandow</v>
      </c>
      <c r="W605" s="35" t="str">
        <f>IFERROR(INDEX(Returns!A:A,MATCH(B605,Returns!B:B,0)),"No")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9">
        <v>0.7</v>
      </c>
      <c r="U606" s="1">
        <v>-5.5338000000000012</v>
      </c>
      <c r="V606" s="35" t="str">
        <f>IF(M606=People!$B$5,People!$A$5,IF(M606=People!$B$4,People!$A$4,IF(M606=People!$B$3,People!$A$3,IF(M606=People!$B$2,People!$A$2,0))))</f>
        <v>Cassandra Brandow</v>
      </c>
      <c r="W606" s="35" t="str">
        <f>IFERROR(INDEX(Returns!A:A,MATCH(B606,Returns!B:B,0)),"No")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9">
        <v>0.7</v>
      </c>
      <c r="U607" s="1">
        <v>-31.671199999999999</v>
      </c>
      <c r="V607" s="35" t="str">
        <f>IF(M607=People!$B$5,People!$A$5,IF(M607=People!$B$4,People!$A$4,IF(M607=People!$B$3,People!$A$3,IF(M607=People!$B$2,People!$A$2,0))))</f>
        <v>Cassandra Brandow</v>
      </c>
      <c r="W607" s="35" t="str">
        <f>IFERROR(INDEX(Returns!A:A,MATCH(B607,Returns!B:B,0)),"No")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9">
        <v>0.2</v>
      </c>
      <c r="U608" s="1">
        <v>47.815200000000004</v>
      </c>
      <c r="V608" s="35" t="str">
        <f>IF(M608=People!$B$5,People!$A$5,IF(M608=People!$B$4,People!$A$4,IF(M608=People!$B$3,People!$A$3,IF(M608=People!$B$2,People!$A$2,0))))</f>
        <v>Cassandra Brandow</v>
      </c>
      <c r="W608" s="35" t="str">
        <f>IFERROR(INDEX(Returns!A:A,MATCH(B608,Returns!B:B,0)),"No")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9">
        <v>0.7</v>
      </c>
      <c r="U609" s="1">
        <v>-2.6256000000000004</v>
      </c>
      <c r="V609" s="35" t="str">
        <f>IF(M609=People!$B$5,People!$A$5,IF(M609=People!$B$4,People!$A$4,IF(M609=People!$B$3,People!$A$3,IF(M609=People!$B$2,People!$A$2,0))))</f>
        <v>Chuck Magee</v>
      </c>
      <c r="W609" s="35" t="str">
        <f>IFERROR(INDEX(Returns!A:A,MATCH(B609,Returns!B:B,0)),"No")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9">
        <v>0.2</v>
      </c>
      <c r="U610" s="1">
        <v>2.3813999999999984</v>
      </c>
      <c r="V610" s="35" t="str">
        <f>IF(M610=People!$B$5,People!$A$5,IF(M610=People!$B$4,People!$A$4,IF(M610=People!$B$3,People!$A$3,IF(M610=People!$B$2,People!$A$2,0))))</f>
        <v>Chuck Magee</v>
      </c>
      <c r="W610" s="35" t="str">
        <f>IFERROR(INDEX(Returns!A:A,MATCH(B610,Returns!B:B,0)),"No")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9">
        <v>0.4</v>
      </c>
      <c r="U611" s="1">
        <v>-10.117800000000003</v>
      </c>
      <c r="V611" s="35" t="str">
        <f>IF(M611=People!$B$5,People!$A$5,IF(M611=People!$B$4,People!$A$4,IF(M611=People!$B$3,People!$A$3,IF(M611=People!$B$2,People!$A$2,0))))</f>
        <v>Chuck Magee</v>
      </c>
      <c r="W611" s="35" t="str">
        <f>IFERROR(INDEX(Returns!A:A,MATCH(B611,Returns!B:B,0)),"No")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9">
        <v>0.2</v>
      </c>
      <c r="U612" s="1">
        <v>41.577299999999951</v>
      </c>
      <c r="V612" s="35" t="str">
        <f>IF(M612=People!$B$5,People!$A$5,IF(M612=People!$B$4,People!$A$4,IF(M612=People!$B$3,People!$A$3,IF(M612=People!$B$2,People!$A$2,0))))</f>
        <v>Kelly Williams</v>
      </c>
      <c r="W612" s="35" t="str">
        <f>IFERROR(INDEX(Returns!A:A,MATCH(B612,Returns!B:B,0)),"No")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9">
        <v>0.2</v>
      </c>
      <c r="U613" s="1">
        <v>5.6955999999999989</v>
      </c>
      <c r="V613" s="35" t="str">
        <f>IF(M613=People!$B$5,People!$A$5,IF(M613=People!$B$4,People!$A$4,IF(M613=People!$B$3,People!$A$3,IF(M613=People!$B$2,People!$A$2,0))))</f>
        <v>Kelly Williams</v>
      </c>
      <c r="W613" s="35" t="str">
        <f>IFERROR(INDEX(Returns!A:A,MATCH(B613,Returns!B:B,0)),"No")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9">
        <v>0.2</v>
      </c>
      <c r="U614" s="1">
        <v>2.6399999999999997</v>
      </c>
      <c r="V614" s="35" t="str">
        <f>IF(M614=People!$B$5,People!$A$5,IF(M614=People!$B$4,People!$A$4,IF(M614=People!$B$3,People!$A$3,IF(M614=People!$B$2,People!$A$2,0))))</f>
        <v>Chuck Magee</v>
      </c>
      <c r="W614" s="35" t="str">
        <f>IFERROR(INDEX(Returns!A:A,MATCH(B614,Returns!B:B,0)),"No")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9">
        <v>0.4</v>
      </c>
      <c r="U615" s="1">
        <v>-157.93830000000008</v>
      </c>
      <c r="V615" s="35" t="str">
        <f>IF(M615=People!$B$5,People!$A$5,IF(M615=People!$B$4,People!$A$4,IF(M615=People!$B$3,People!$A$3,IF(M615=People!$B$2,People!$A$2,0))))</f>
        <v>Chuck Magee</v>
      </c>
      <c r="W615" s="35" t="str">
        <f>IFERROR(INDEX(Returns!A:A,MATCH(B615,Returns!B:B,0)),"No")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9">
        <v>0.4</v>
      </c>
      <c r="U616" s="1">
        <v>15.99199999999999</v>
      </c>
      <c r="V616" s="35" t="str">
        <f>IF(M616=People!$B$5,People!$A$5,IF(M616=People!$B$4,People!$A$4,IF(M616=People!$B$3,People!$A$3,IF(M616=People!$B$2,People!$A$2,0))))</f>
        <v>Chuck Magee</v>
      </c>
      <c r="W616" s="35" t="str">
        <f>IFERROR(INDEX(Returns!A:A,MATCH(B616,Returns!B:B,0)),"No")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9">
        <v>0.7</v>
      </c>
      <c r="U617" s="1">
        <v>-2.7967999999999993</v>
      </c>
      <c r="V617" s="35" t="str">
        <f>IF(M617=People!$B$5,People!$A$5,IF(M617=People!$B$4,People!$A$4,IF(M617=People!$B$3,People!$A$3,IF(M617=People!$B$2,People!$A$2,0))))</f>
        <v>Chuck Magee</v>
      </c>
      <c r="W617" s="35" t="str">
        <f>IFERROR(INDEX(Returns!A:A,MATCH(B617,Returns!B:B,0)),"No")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9">
        <v>0</v>
      </c>
      <c r="U618" s="1">
        <v>15.787199999999999</v>
      </c>
      <c r="V618" s="35" t="str">
        <f>IF(M618=People!$B$5,People!$A$5,IF(M618=People!$B$4,People!$A$4,IF(M618=People!$B$3,People!$A$3,IF(M618=People!$B$2,People!$A$2,0))))</f>
        <v>Chuck Magee</v>
      </c>
      <c r="W618" s="35" t="str">
        <f>IFERROR(INDEX(Returns!A:A,MATCH(B618,Returns!B:B,0)),"No")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9">
        <v>0</v>
      </c>
      <c r="U619" s="1">
        <v>3.0813999999999995</v>
      </c>
      <c r="V619" s="35" t="str">
        <f>IF(M619=People!$B$5,People!$A$5,IF(M619=People!$B$4,People!$A$4,IF(M619=People!$B$3,People!$A$3,IF(M619=People!$B$2,People!$A$2,0))))</f>
        <v>Chuck Magee</v>
      </c>
      <c r="W619" s="35" t="str">
        <f>IFERROR(INDEX(Returns!A:A,MATCH(B619,Returns!B:B,0)),"No")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9">
        <v>0.2</v>
      </c>
      <c r="U620" s="1">
        <v>33.569999999999986</v>
      </c>
      <c r="V620" s="35" t="str">
        <f>IF(M620=People!$B$5,People!$A$5,IF(M620=People!$B$4,People!$A$4,IF(M620=People!$B$3,People!$A$3,IF(M620=People!$B$2,People!$A$2,0))))</f>
        <v>Chuck Magee</v>
      </c>
      <c r="W620" s="35" t="str">
        <f>IFERROR(INDEX(Returns!A:A,MATCH(B620,Returns!B:B,0)),"No")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9">
        <v>0</v>
      </c>
      <c r="U621" s="1">
        <v>10.993899999999996</v>
      </c>
      <c r="V621" s="35" t="str">
        <f>IF(M621=People!$B$5,People!$A$5,IF(M621=People!$B$4,People!$A$4,IF(M621=People!$B$3,People!$A$3,IF(M621=People!$B$2,People!$A$2,0))))</f>
        <v>Chuck Magee</v>
      </c>
      <c r="W621" s="35" t="str">
        <f>IFERROR(INDEX(Returns!A:A,MATCH(B621,Returns!B:B,0)),"No")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9">
        <v>0</v>
      </c>
      <c r="U622" s="1">
        <v>27.286199999999994</v>
      </c>
      <c r="V622" s="35" t="str">
        <f>IF(M622=People!$B$5,People!$A$5,IF(M622=People!$B$4,People!$A$4,IF(M622=People!$B$3,People!$A$3,IF(M622=People!$B$2,People!$A$2,0))))</f>
        <v>Chuck Magee</v>
      </c>
      <c r="W622" s="35" t="str">
        <f>IFERROR(INDEX(Returns!A:A,MATCH(B622,Returns!B:B,0)),"No")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9">
        <v>0.8</v>
      </c>
      <c r="U623" s="1">
        <v>-14.773</v>
      </c>
      <c r="V623" s="35" t="str">
        <f>IF(M623=People!$B$5,People!$A$5,IF(M623=People!$B$4,People!$A$4,IF(M623=People!$B$3,People!$A$3,IF(M623=People!$B$2,People!$A$2,0))))</f>
        <v>Kelly Williams</v>
      </c>
      <c r="W623" s="35" t="str">
        <f>IFERROR(INDEX(Returns!A:A,MATCH(B623,Returns!B:B,0)),"No")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9">
        <v>0</v>
      </c>
      <c r="U624" s="1">
        <v>87.568399999999968</v>
      </c>
      <c r="V624" s="35" t="str">
        <f>IF(M624=People!$B$5,People!$A$5,IF(M624=People!$B$4,People!$A$4,IF(M624=People!$B$3,People!$A$3,IF(M624=People!$B$2,People!$A$2,0))))</f>
        <v>Kelly Williams</v>
      </c>
      <c r="W624" s="35" t="str">
        <f>IFERROR(INDEX(Returns!A:A,MATCH(B624,Returns!B:B,0)),"No")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9">
        <v>0.1</v>
      </c>
      <c r="U625" s="1">
        <v>178.90100000000001</v>
      </c>
      <c r="V625" s="35" t="str">
        <f>IF(M625=People!$B$5,People!$A$5,IF(M625=People!$B$4,People!$A$4,IF(M625=People!$B$3,People!$A$3,IF(M625=People!$B$2,People!$A$2,0))))</f>
        <v>Kelly Williams</v>
      </c>
      <c r="W625" s="35" t="str">
        <f>IFERROR(INDEX(Returns!A:A,MATCH(B625,Returns!B:B,0)),"No")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9">
        <v>0</v>
      </c>
      <c r="U626" s="1">
        <v>130.87</v>
      </c>
      <c r="V626" s="35" t="str">
        <f>IF(M626=People!$B$5,People!$A$5,IF(M626=People!$B$4,People!$A$4,IF(M626=People!$B$3,People!$A$3,IF(M626=People!$B$2,People!$A$2,0))))</f>
        <v>Kelly Williams</v>
      </c>
      <c r="W626" s="35" t="str">
        <f>IFERROR(INDEX(Returns!A:A,MATCH(B626,Returns!B:B,0)),"No")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9">
        <v>0</v>
      </c>
      <c r="U627" s="1">
        <v>46.927799999999984</v>
      </c>
      <c r="V627" s="35" t="str">
        <f>IF(M627=People!$B$5,People!$A$5,IF(M627=People!$B$4,People!$A$4,IF(M627=People!$B$3,People!$A$3,IF(M627=People!$B$2,People!$A$2,0))))</f>
        <v>Kelly Williams</v>
      </c>
      <c r="W627" s="35" t="str">
        <f>IFERROR(INDEX(Returns!A:A,MATCH(B627,Returns!B:B,0)),"No")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9">
        <v>0</v>
      </c>
      <c r="U628" s="1">
        <v>12.090399999999999</v>
      </c>
      <c r="V628" s="35" t="str">
        <f>IF(M628=People!$B$5,People!$A$5,IF(M628=People!$B$4,People!$A$4,IF(M628=People!$B$3,People!$A$3,IF(M628=People!$B$2,People!$A$2,0))))</f>
        <v>Chuck Magee</v>
      </c>
      <c r="W628" s="35" t="str">
        <f>IFERROR(INDEX(Returns!A:A,MATCH(B628,Returns!B:B,0)),"No")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32">
        <v>97.16</v>
      </c>
      <c r="S629" s="1">
        <v>2</v>
      </c>
      <c r="T629" s="9">
        <v>0</v>
      </c>
      <c r="U629" s="1">
        <v>28.176399999999987</v>
      </c>
      <c r="V629" s="35" t="str">
        <f>IF(M629=People!$B$5,People!$A$5,IF(M629=People!$B$4,People!$A$4,IF(M629=People!$B$3,People!$A$3,IF(M629=People!$B$2,People!$A$2,0))))</f>
        <v>Anna Andreadi</v>
      </c>
      <c r="W629" s="35" t="str">
        <f>IFERROR(INDEX(Returns!A:A,MATCH(B629,Returns!B:B,0)),"No")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32">
        <v>15.24</v>
      </c>
      <c r="S630" s="1">
        <v>5</v>
      </c>
      <c r="T630" s="9">
        <v>0.2</v>
      </c>
      <c r="U630" s="1">
        <v>5.1434999999999977</v>
      </c>
      <c r="V630" s="35" t="str">
        <f>IF(M630=People!$B$5,People!$A$5,IF(M630=People!$B$4,People!$A$4,IF(M630=People!$B$3,People!$A$3,IF(M630=People!$B$2,People!$A$2,0))))</f>
        <v>Anna Andreadi</v>
      </c>
      <c r="W630" s="35" t="str">
        <f>IFERROR(INDEX(Returns!A:A,MATCH(B630,Returns!B:B,0)),"No")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32">
        <v>13.23</v>
      </c>
      <c r="S631" s="1">
        <v>3</v>
      </c>
      <c r="T631" s="9">
        <v>0</v>
      </c>
      <c r="U631" s="1">
        <v>6.0857999999999999</v>
      </c>
      <c r="V631" s="35" t="str">
        <f>IF(M631=People!$B$5,People!$A$5,IF(M631=People!$B$4,People!$A$4,IF(M631=People!$B$3,People!$A$3,IF(M631=People!$B$2,People!$A$2,0))))</f>
        <v>Anna Andreadi</v>
      </c>
      <c r="W631" s="35" t="str">
        <f>IFERROR(INDEX(Returns!A:A,MATCH(B631,Returns!B:B,0)),"No")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32">
        <v>243.38400000000001</v>
      </c>
      <c r="S632" s="1">
        <v>3</v>
      </c>
      <c r="T632" s="9">
        <v>0.2</v>
      </c>
      <c r="U632" s="1">
        <v>-51.719100000000012</v>
      </c>
      <c r="V632" s="35" t="str">
        <f>IF(M632=People!$B$5,People!$A$5,IF(M632=People!$B$4,People!$A$4,IF(M632=People!$B$3,People!$A$3,IF(M632=People!$B$2,People!$A$2,0))))</f>
        <v>Anna Andreadi</v>
      </c>
      <c r="W632" s="35" t="str">
        <f>IFERROR(INDEX(Returns!A:A,MATCH(B632,Returns!B:B,0)),"No")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32">
        <v>119.80000000000001</v>
      </c>
      <c r="S633" s="1">
        <v>5</v>
      </c>
      <c r="T633" s="9">
        <v>0.2</v>
      </c>
      <c r="U633" s="1">
        <v>29.950000000000003</v>
      </c>
      <c r="V633" s="35" t="str">
        <f>IF(M633=People!$B$5,People!$A$5,IF(M633=People!$B$4,People!$A$4,IF(M633=People!$B$3,People!$A$3,IF(M633=People!$B$2,People!$A$2,0))))</f>
        <v>Anna Andreadi</v>
      </c>
      <c r="W633" s="35" t="str">
        <f>IFERROR(INDEX(Returns!A:A,MATCH(B633,Returns!B:B,0)),"No")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32">
        <v>300.76799999999997</v>
      </c>
      <c r="S634" s="1">
        <v>4</v>
      </c>
      <c r="T634" s="9">
        <v>0.2</v>
      </c>
      <c r="U634" s="1">
        <v>30.076800000000006</v>
      </c>
      <c r="V634" s="35" t="str">
        <f>IF(M634=People!$B$5,People!$A$5,IF(M634=People!$B$4,People!$A$4,IF(M634=People!$B$3,People!$A$3,IF(M634=People!$B$2,People!$A$2,0))))</f>
        <v>Anna Andreadi</v>
      </c>
      <c r="W634" s="35" t="str">
        <f>IFERROR(INDEX(Returns!A:A,MATCH(B634,Returns!B:B,0)),"No")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9">
        <v>0.2</v>
      </c>
      <c r="U635" s="1">
        <v>2.458499999999999</v>
      </c>
      <c r="V635" s="35" t="str">
        <f>IF(M635=People!$B$5,People!$A$5,IF(M635=People!$B$4,People!$A$4,IF(M635=People!$B$3,People!$A$3,IF(M635=People!$B$2,People!$A$2,0))))</f>
        <v>Cassandra Brandow</v>
      </c>
      <c r="W635" s="35" t="str">
        <f>IFERROR(INDEX(Returns!A:A,MATCH(B635,Returns!B:B,0)),"No")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9">
        <v>0.2</v>
      </c>
      <c r="U636" s="1">
        <v>85.529700000000005</v>
      </c>
      <c r="V636" s="35" t="str">
        <f>IF(M636=People!$B$5,People!$A$5,IF(M636=People!$B$4,People!$A$4,IF(M636=People!$B$3,People!$A$3,IF(M636=People!$B$2,People!$A$2,0))))</f>
        <v>Cassandra Brandow</v>
      </c>
      <c r="W636" s="35" t="str">
        <f>IFERROR(INDEX(Returns!A:A,MATCH(B636,Returns!B:B,0)),"No")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9">
        <v>0</v>
      </c>
      <c r="U637" s="1">
        <v>43.223399999999984</v>
      </c>
      <c r="V637" s="35" t="str">
        <f>IF(M637=People!$B$5,People!$A$5,IF(M637=People!$B$4,People!$A$4,IF(M637=People!$B$3,People!$A$3,IF(M637=People!$B$2,People!$A$2,0))))</f>
        <v>Cassandra Brandow</v>
      </c>
      <c r="W637" s="35" t="str">
        <f>IFERROR(INDEX(Returns!A:A,MATCH(B637,Returns!B:B,0)),"No")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32">
        <v>18.882000000000005</v>
      </c>
      <c r="S638" s="1">
        <v>3</v>
      </c>
      <c r="T638" s="9">
        <v>0.7</v>
      </c>
      <c r="U638" s="1">
        <v>-13.846800000000002</v>
      </c>
      <c r="V638" s="35" t="str">
        <f>IF(M638=People!$B$5,People!$A$5,IF(M638=People!$B$4,People!$A$4,IF(M638=People!$B$3,People!$A$3,IF(M638=People!$B$2,People!$A$2,0))))</f>
        <v>Anna Andreadi</v>
      </c>
      <c r="W638" s="35" t="str">
        <f>IFERROR(INDEX(Returns!A:A,MATCH(B638,Returns!B:B,0)),"No")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32">
        <v>122.328</v>
      </c>
      <c r="S639" s="1">
        <v>3</v>
      </c>
      <c r="T639" s="9">
        <v>0.2</v>
      </c>
      <c r="U639" s="1">
        <v>12.232799999999997</v>
      </c>
      <c r="V639" s="35" t="str">
        <f>IF(M639=People!$B$5,People!$A$5,IF(M639=People!$B$4,People!$A$4,IF(M639=People!$B$3,People!$A$3,IF(M639=People!$B$2,People!$A$2,0))))</f>
        <v>Anna Andreadi</v>
      </c>
      <c r="W639" s="35" t="str">
        <f>IFERROR(INDEX(Returns!A:A,MATCH(B639,Returns!B:B,0)),"No")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32">
        <v>1049.2</v>
      </c>
      <c r="S640" s="1">
        <v>5</v>
      </c>
      <c r="T640" s="9">
        <v>0</v>
      </c>
      <c r="U640" s="1">
        <v>272.79200000000003</v>
      </c>
      <c r="V640" s="35" t="str">
        <f>IF(M640=People!$B$5,People!$A$5,IF(M640=People!$B$4,People!$A$4,IF(M640=People!$B$3,People!$A$3,IF(M640=People!$B$2,People!$A$2,0))))</f>
        <v>Anna Andreadi</v>
      </c>
      <c r="W640" s="35" t="str">
        <f>IFERROR(INDEX(Returns!A:A,MATCH(B640,Returns!B:B,0)),"No")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32">
        <v>15.424000000000001</v>
      </c>
      <c r="S641" s="1">
        <v>4</v>
      </c>
      <c r="T641" s="9">
        <v>0.2</v>
      </c>
      <c r="U641" s="1">
        <v>5.0128000000000004</v>
      </c>
      <c r="V641" s="35" t="str">
        <f>IF(M641=People!$B$5,People!$A$5,IF(M641=People!$B$4,People!$A$4,IF(M641=People!$B$3,People!$A$3,IF(M641=People!$B$2,People!$A$2,0))))</f>
        <v>Anna Andreadi</v>
      </c>
      <c r="W641" s="35" t="str">
        <f>IFERROR(INDEX(Returns!A:A,MATCH(B641,Returns!B:B,0)),"No")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9">
        <v>0</v>
      </c>
      <c r="U642" s="1">
        <v>6.0287999999999995</v>
      </c>
      <c r="V642" s="35" t="str">
        <f>IF(M642=People!$B$5,People!$A$5,IF(M642=People!$B$4,People!$A$4,IF(M642=People!$B$3,People!$A$3,IF(M642=People!$B$2,People!$A$2,0))))</f>
        <v>Kelly Williams</v>
      </c>
      <c r="W642" s="35" t="str">
        <f>IFERROR(INDEX(Returns!A:A,MATCH(B642,Returns!B:B,0)),"No")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32">
        <v>330.4</v>
      </c>
      <c r="S643" s="1">
        <v>2</v>
      </c>
      <c r="T643" s="9">
        <v>0</v>
      </c>
      <c r="U643" s="1">
        <v>85.903999999999996</v>
      </c>
      <c r="V643" s="35" t="str">
        <f>IF(M643=People!$B$5,People!$A$5,IF(M643=People!$B$4,People!$A$4,IF(M643=People!$B$3,People!$A$3,IF(M643=People!$B$2,People!$A$2,0))))</f>
        <v>Anna Andreadi</v>
      </c>
      <c r="W643" s="35" t="str">
        <f>IFERROR(INDEX(Returns!A:A,MATCH(B643,Returns!B:B,0)),"No")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32">
        <v>26.25</v>
      </c>
      <c r="S644" s="1">
        <v>7</v>
      </c>
      <c r="T644" s="9">
        <v>0</v>
      </c>
      <c r="U644" s="1">
        <v>12.599999999999998</v>
      </c>
      <c r="V644" s="35" t="str">
        <f>IF(M644=People!$B$5,People!$A$5,IF(M644=People!$B$4,People!$A$4,IF(M644=People!$B$3,People!$A$3,IF(M644=People!$B$2,People!$A$2,0))))</f>
        <v>Anna Andreadi</v>
      </c>
      <c r="W644" s="35" t="str">
        <f>IFERROR(INDEX(Returns!A:A,MATCH(B644,Returns!B:B,0)),"No")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9">
        <v>0</v>
      </c>
      <c r="U645" s="1">
        <v>54.333200000000005</v>
      </c>
      <c r="V645" s="35" t="str">
        <f>IF(M645=People!$B$5,People!$A$5,IF(M645=People!$B$4,People!$A$4,IF(M645=People!$B$3,People!$A$3,IF(M645=People!$B$2,People!$A$2,0))))</f>
        <v>Kelly Williams</v>
      </c>
      <c r="W645" s="35" t="str">
        <f>IFERROR(INDEX(Returns!A:A,MATCH(B645,Returns!B:B,0)),"No")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9">
        <v>0</v>
      </c>
      <c r="U646" s="1">
        <v>3.1752000000000002</v>
      </c>
      <c r="V646" s="35" t="str">
        <f>IF(M646=People!$B$5,People!$A$5,IF(M646=People!$B$4,People!$A$4,IF(M646=People!$B$3,People!$A$3,IF(M646=People!$B$2,People!$A$2,0))))</f>
        <v>Chuck Magee</v>
      </c>
      <c r="W646" s="35" t="str">
        <f>IFERROR(INDEX(Returns!A:A,MATCH(B646,Returns!B:B,0)),"No")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9">
        <v>0</v>
      </c>
      <c r="U647" s="1">
        <v>56.510999999999996</v>
      </c>
      <c r="V647" s="35" t="str">
        <f>IF(M647=People!$B$5,People!$A$5,IF(M647=People!$B$4,People!$A$4,IF(M647=People!$B$3,People!$A$3,IF(M647=People!$B$2,People!$A$2,0))))</f>
        <v>Kelly Williams</v>
      </c>
      <c r="W647" s="35" t="str">
        <f>IFERROR(INDEX(Returns!A:A,MATCH(B647,Returns!B:B,0)),"No")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32">
        <v>31.560000000000002</v>
      </c>
      <c r="S648" s="1">
        <v>5</v>
      </c>
      <c r="T648" s="9">
        <v>0.2</v>
      </c>
      <c r="U648" s="1">
        <v>9.8624999999999972</v>
      </c>
      <c r="V648" s="35" t="str">
        <f>IF(M648=People!$B$5,People!$A$5,IF(M648=People!$B$4,People!$A$4,IF(M648=People!$B$3,People!$A$3,IF(M648=People!$B$2,People!$A$2,0))))</f>
        <v>Anna Andreadi</v>
      </c>
      <c r="W648" s="35" t="str">
        <f>IFERROR(INDEX(Returns!A:A,MATCH(B648,Returns!B:B,0)),"No")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32">
        <v>30.144000000000002</v>
      </c>
      <c r="S649" s="1">
        <v>2</v>
      </c>
      <c r="T649" s="9">
        <v>0.2</v>
      </c>
      <c r="U649" s="1">
        <v>3.0143999999999993</v>
      </c>
      <c r="V649" s="35" t="str">
        <f>IF(M649=People!$B$5,People!$A$5,IF(M649=People!$B$4,People!$A$4,IF(M649=People!$B$3,People!$A$3,IF(M649=People!$B$2,People!$A$2,0))))</f>
        <v>Anna Andreadi</v>
      </c>
      <c r="W649" s="35" t="str">
        <f>IFERROR(INDEX(Returns!A:A,MATCH(B649,Returns!B:B,0)),"No")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32">
        <v>14.8</v>
      </c>
      <c r="S650" s="1">
        <v>4</v>
      </c>
      <c r="T650" s="9">
        <v>0</v>
      </c>
      <c r="U650" s="1">
        <v>6.0680000000000014</v>
      </c>
      <c r="V650" s="35" t="str">
        <f>IF(M650=People!$B$5,People!$A$5,IF(M650=People!$B$4,People!$A$4,IF(M650=People!$B$3,People!$A$3,IF(M650=People!$B$2,People!$A$2,0))))</f>
        <v>Anna Andreadi</v>
      </c>
      <c r="W650" s="35" t="str">
        <f>IFERROR(INDEX(Returns!A:A,MATCH(B650,Returns!B:B,0)),"No")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32">
        <v>302.37599999999998</v>
      </c>
      <c r="S651" s="1">
        <v>3</v>
      </c>
      <c r="T651" s="9">
        <v>0.2</v>
      </c>
      <c r="U651" s="1">
        <v>22.678200000000018</v>
      </c>
      <c r="V651" s="35" t="str">
        <f>IF(M651=People!$B$5,People!$A$5,IF(M651=People!$B$4,People!$A$4,IF(M651=People!$B$3,People!$A$3,IF(M651=People!$B$2,People!$A$2,0))))</f>
        <v>Anna Andreadi</v>
      </c>
      <c r="W651" s="35" t="str">
        <f>IFERROR(INDEX(Returns!A:A,MATCH(B651,Returns!B:B,0)),"No")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32">
        <v>316</v>
      </c>
      <c r="S652" s="1">
        <v>4</v>
      </c>
      <c r="T652" s="9">
        <v>0</v>
      </c>
      <c r="U652" s="1">
        <v>31.599999999999966</v>
      </c>
      <c r="V652" s="35" t="str">
        <f>IF(M652=People!$B$5,People!$A$5,IF(M652=People!$B$4,People!$A$4,IF(M652=People!$B$3,People!$A$3,IF(M652=People!$B$2,People!$A$2,0))))</f>
        <v>Anna Andreadi</v>
      </c>
      <c r="W652" s="35" t="str">
        <f>IFERROR(INDEX(Returns!A:A,MATCH(B652,Returns!B:B,0)),"No")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9">
        <v>0</v>
      </c>
      <c r="U653" s="1">
        <v>178.31799999999998</v>
      </c>
      <c r="V653" s="35" t="str">
        <f>IF(M653=People!$B$5,People!$A$5,IF(M653=People!$B$4,People!$A$4,IF(M653=People!$B$3,People!$A$3,IF(M653=People!$B$2,People!$A$2,0))))</f>
        <v>Chuck Magee</v>
      </c>
      <c r="W653" s="35" t="str">
        <f>IFERROR(INDEX(Returns!A:A,MATCH(B653,Returns!B:B,0)),"No")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9">
        <v>0</v>
      </c>
      <c r="U654" s="1">
        <v>45.975399999999993</v>
      </c>
      <c r="V654" s="35" t="str">
        <f>IF(M654=People!$B$5,People!$A$5,IF(M654=People!$B$4,People!$A$4,IF(M654=People!$B$3,People!$A$3,IF(M654=People!$B$2,People!$A$2,0))))</f>
        <v>Chuck Magee</v>
      </c>
      <c r="W654" s="35" t="str">
        <f>IFERROR(INDEX(Returns!A:A,MATCH(B654,Returns!B:B,0)),"No")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9">
        <v>0</v>
      </c>
      <c r="U655" s="1">
        <v>10.311999999999998</v>
      </c>
      <c r="V655" s="35" t="str">
        <f>IF(M655=People!$B$5,People!$A$5,IF(M655=People!$B$4,People!$A$4,IF(M655=People!$B$3,People!$A$3,IF(M655=People!$B$2,People!$A$2,0))))</f>
        <v>Chuck Magee</v>
      </c>
      <c r="W655" s="35" t="str">
        <f>IFERROR(INDEX(Returns!A:A,MATCH(B655,Returns!B:B,0)),"No")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9">
        <v>0.2</v>
      </c>
      <c r="U656" s="1">
        <v>8.5163999999999938</v>
      </c>
      <c r="V656" s="35" t="str">
        <f>IF(M656=People!$B$5,People!$A$5,IF(M656=People!$B$4,People!$A$4,IF(M656=People!$B$3,People!$A$3,IF(M656=People!$B$2,People!$A$2,0))))</f>
        <v>Chuck Magee</v>
      </c>
      <c r="W656" s="35" t="str">
        <f>IFERROR(INDEX(Returns!A:A,MATCH(B656,Returns!B:B,0)),"No")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9">
        <v>0.7</v>
      </c>
      <c r="U657" s="1">
        <v>-2.6543999999999999</v>
      </c>
      <c r="V657" s="35" t="str">
        <f>IF(M657=People!$B$5,People!$A$5,IF(M657=People!$B$4,People!$A$4,IF(M657=People!$B$3,People!$A$3,IF(M657=People!$B$2,People!$A$2,0))))</f>
        <v>Chuck Magee</v>
      </c>
      <c r="W657" s="35" t="str">
        <f>IFERROR(INDEX(Returns!A:A,MATCH(B657,Returns!B:B,0)),"No")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9">
        <v>0.2</v>
      </c>
      <c r="U658" s="1">
        <v>45.322199999999995</v>
      </c>
      <c r="V658" s="35" t="str">
        <f>IF(M658=People!$B$5,People!$A$5,IF(M658=People!$B$4,People!$A$4,IF(M658=People!$B$3,People!$A$3,IF(M658=People!$B$2,People!$A$2,0))))</f>
        <v>Chuck Magee</v>
      </c>
      <c r="W658" s="35" t="str">
        <f>IFERROR(INDEX(Returns!A:A,MATCH(B658,Returns!B:B,0)),"No")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9">
        <v>0.3</v>
      </c>
      <c r="U659" s="1">
        <v>-50.098000000000013</v>
      </c>
      <c r="V659" s="35" t="str">
        <f>IF(M659=People!$B$5,People!$A$5,IF(M659=People!$B$4,People!$A$4,IF(M659=People!$B$3,People!$A$3,IF(M659=People!$B$2,People!$A$2,0))))</f>
        <v>Kelly Williams</v>
      </c>
      <c r="W659" s="35" t="str">
        <f>IFERROR(INDEX(Returns!A:A,MATCH(B659,Returns!B:B,0)),"No")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9">
        <v>0.8</v>
      </c>
      <c r="U660" s="1">
        <v>-3.4619999999999997</v>
      </c>
      <c r="V660" s="35" t="str">
        <f>IF(M660=People!$B$5,People!$A$5,IF(M660=People!$B$4,People!$A$4,IF(M660=People!$B$3,People!$A$3,IF(M660=People!$B$2,People!$A$2,0))))</f>
        <v>Kelly Williams</v>
      </c>
      <c r="W660" s="35" t="str">
        <f>IFERROR(INDEX(Returns!A:A,MATCH(B660,Returns!B:B,0)),"No")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9">
        <v>0.2</v>
      </c>
      <c r="U661" s="1">
        <v>124.92899999999986</v>
      </c>
      <c r="V661" s="35" t="str">
        <f>IF(M661=People!$B$5,People!$A$5,IF(M661=People!$B$4,People!$A$4,IF(M661=People!$B$3,People!$A$3,IF(M661=People!$B$2,People!$A$2,0))))</f>
        <v>Kelly Williams</v>
      </c>
      <c r="W661" s="35" t="str">
        <f>IFERROR(INDEX(Returns!A:A,MATCH(B661,Returns!B:B,0)),"No")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9">
        <v>0.2</v>
      </c>
      <c r="U662" s="1">
        <v>-135.7650000000001</v>
      </c>
      <c r="V662" s="35" t="str">
        <f>IF(M662=People!$B$5,People!$A$5,IF(M662=People!$B$4,People!$A$4,IF(M662=People!$B$3,People!$A$3,IF(M662=People!$B$2,People!$A$2,0))))</f>
        <v>Kelly Williams</v>
      </c>
      <c r="W662" s="35" t="str">
        <f>IFERROR(INDEX(Returns!A:A,MATCH(B662,Returns!B:B,0)),"No")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9">
        <v>0.3</v>
      </c>
      <c r="U663" s="1">
        <v>-118.12950000000006</v>
      </c>
      <c r="V663" s="35" t="str">
        <f>IF(M663=People!$B$5,People!$A$5,IF(M663=People!$B$4,People!$A$4,IF(M663=People!$B$3,People!$A$3,IF(M663=People!$B$2,People!$A$2,0))))</f>
        <v>Kelly Williams</v>
      </c>
      <c r="W663" s="35" t="str">
        <f>IFERROR(INDEX(Returns!A:A,MATCH(B663,Returns!B:B,0)),"No")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9">
        <v>0.8</v>
      </c>
      <c r="U664" s="1">
        <v>-4.2222000000000008</v>
      </c>
      <c r="V664" s="35" t="str">
        <f>IF(M664=People!$B$5,People!$A$5,IF(M664=People!$B$4,People!$A$4,IF(M664=People!$B$3,People!$A$3,IF(M664=People!$B$2,People!$A$2,0))))</f>
        <v>Kelly Williams</v>
      </c>
      <c r="W664" s="35" t="str">
        <f>IFERROR(INDEX(Returns!A:A,MATCH(B664,Returns!B:B,0)),"No")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9">
        <v>0</v>
      </c>
      <c r="U665" s="1">
        <v>18.397999999999968</v>
      </c>
      <c r="V665" s="35" t="str">
        <f>IF(M665=People!$B$5,People!$A$5,IF(M665=People!$B$4,People!$A$4,IF(M665=People!$B$3,People!$A$3,IF(M665=People!$B$2,People!$A$2,0))))</f>
        <v>Chuck Magee</v>
      </c>
      <c r="W665" s="35" t="str">
        <f>IFERROR(INDEX(Returns!A:A,MATCH(B665,Returns!B:B,0)),"No")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9">
        <v>0</v>
      </c>
      <c r="U666" s="1">
        <v>5.2625999999999999</v>
      </c>
      <c r="V666" s="35" t="str">
        <f>IF(M666=People!$B$5,People!$A$5,IF(M666=People!$B$4,People!$A$4,IF(M666=People!$B$3,People!$A$3,IF(M666=People!$B$2,People!$A$2,0))))</f>
        <v>Cassandra Brandow</v>
      </c>
      <c r="W666" s="35" t="str">
        <f>IFERROR(INDEX(Returns!A:A,MATCH(B666,Returns!B:B,0)),"No")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9">
        <v>0.2</v>
      </c>
      <c r="U667" s="1">
        <v>2.0789999999999997</v>
      </c>
      <c r="V667" s="35" t="str">
        <f>IF(M667=People!$B$5,People!$A$5,IF(M667=People!$B$4,People!$A$4,IF(M667=People!$B$3,People!$A$3,IF(M667=People!$B$2,People!$A$2,0))))</f>
        <v>Kelly Williams</v>
      </c>
      <c r="W667" s="35" t="str">
        <f>IFERROR(INDEX(Returns!A:A,MATCH(B667,Returns!B:B,0)),"No")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9">
        <v>0.2</v>
      </c>
      <c r="U668" s="1">
        <v>28.706399999999991</v>
      </c>
      <c r="V668" s="35" t="str">
        <f>IF(M668=People!$B$5,People!$A$5,IF(M668=People!$B$4,People!$A$4,IF(M668=People!$B$3,People!$A$3,IF(M668=People!$B$2,People!$A$2,0))))</f>
        <v>Kelly Williams</v>
      </c>
      <c r="W668" s="35" t="str">
        <f>IFERROR(INDEX(Returns!A:A,MATCH(B668,Returns!B:B,0)),"No")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9">
        <v>0.2</v>
      </c>
      <c r="U669" s="1">
        <v>28.618200000000002</v>
      </c>
      <c r="V669" s="35" t="str">
        <f>IF(M669=People!$B$5,People!$A$5,IF(M669=People!$B$4,People!$A$4,IF(M669=People!$B$3,People!$A$3,IF(M669=People!$B$2,People!$A$2,0))))</f>
        <v>Kelly Williams</v>
      </c>
      <c r="W669" s="35" t="str">
        <f>IFERROR(INDEX(Returns!A:A,MATCH(B669,Returns!B:B,0)),"No")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9">
        <v>0.2</v>
      </c>
      <c r="U670" s="1">
        <v>8.7285000000000004</v>
      </c>
      <c r="V670" s="35" t="str">
        <f>IF(M670=People!$B$5,People!$A$5,IF(M670=People!$B$4,People!$A$4,IF(M670=People!$B$3,People!$A$3,IF(M670=People!$B$2,People!$A$2,0))))</f>
        <v>Chuck Magee</v>
      </c>
      <c r="W670" s="35" t="str">
        <f>IFERROR(INDEX(Returns!A:A,MATCH(B670,Returns!B:B,0)),"No")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9">
        <v>0.6</v>
      </c>
      <c r="U671" s="1">
        <v>-14.385599999999997</v>
      </c>
      <c r="V671" s="35" t="str">
        <f>IF(M671=People!$B$5,People!$A$5,IF(M671=People!$B$4,People!$A$4,IF(M671=People!$B$3,People!$A$3,IF(M671=People!$B$2,People!$A$2,0))))</f>
        <v>Kelly Williams</v>
      </c>
      <c r="W671" s="35" t="str">
        <f>IFERROR(INDEX(Returns!A:A,MATCH(B671,Returns!B:B,0)),"No")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9">
        <v>0.5</v>
      </c>
      <c r="U672" s="1">
        <v>-71.890500000000017</v>
      </c>
      <c r="V672" s="35" t="str">
        <f>IF(M672=People!$B$5,People!$A$5,IF(M672=People!$B$4,People!$A$4,IF(M672=People!$B$3,People!$A$3,IF(M672=People!$B$2,People!$A$2,0))))</f>
        <v>Kelly Williams</v>
      </c>
      <c r="W672" s="35" t="str">
        <f>IFERROR(INDEX(Returns!A:A,MATCH(B672,Returns!B:B,0)),"No")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9">
        <v>0.2</v>
      </c>
      <c r="U673" s="1">
        <v>11.359999999999998</v>
      </c>
      <c r="V673" s="35" t="str">
        <f>IF(M673=People!$B$5,People!$A$5,IF(M673=People!$B$4,People!$A$4,IF(M673=People!$B$3,People!$A$3,IF(M673=People!$B$2,People!$A$2,0))))</f>
        <v>Kelly Williams</v>
      </c>
      <c r="W673" s="35" t="str">
        <f>IFERROR(INDEX(Returns!A:A,MATCH(B673,Returns!B:B,0)),"No")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9">
        <v>0.2</v>
      </c>
      <c r="U674" s="1">
        <v>1.7115</v>
      </c>
      <c r="V674" s="35" t="str">
        <f>IF(M674=People!$B$5,People!$A$5,IF(M674=People!$B$4,People!$A$4,IF(M674=People!$B$3,People!$A$3,IF(M674=People!$B$2,People!$A$2,0))))</f>
        <v>Kelly Williams</v>
      </c>
      <c r="W674" s="35" t="str">
        <f>IFERROR(INDEX(Returns!A:A,MATCH(B674,Returns!B:B,0)),"No")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9">
        <v>0</v>
      </c>
      <c r="U675" s="1">
        <v>16.588799999999999</v>
      </c>
      <c r="V675" s="35" t="str">
        <f>IF(M675=People!$B$5,People!$A$5,IF(M675=People!$B$4,People!$A$4,IF(M675=People!$B$3,People!$A$3,IF(M675=People!$B$2,People!$A$2,0))))</f>
        <v>Kelly Williams</v>
      </c>
      <c r="W675" s="35" t="str">
        <f>IFERROR(INDEX(Returns!A:A,MATCH(B675,Returns!B:B,0)),"No")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9">
        <v>0</v>
      </c>
      <c r="U676" s="1">
        <v>17.504999999999995</v>
      </c>
      <c r="V676" s="35" t="str">
        <f>IF(M676=People!$B$5,People!$A$5,IF(M676=People!$B$4,People!$A$4,IF(M676=People!$B$3,People!$A$3,IF(M676=People!$B$2,People!$A$2,0))))</f>
        <v>Kelly Williams</v>
      </c>
      <c r="W676" s="35" t="str">
        <f>IFERROR(INDEX(Returns!A:A,MATCH(B676,Returns!B:B,0)),"No")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9">
        <v>0</v>
      </c>
      <c r="U677" s="1">
        <v>40.749900000000004</v>
      </c>
      <c r="V677" s="35" t="str">
        <f>IF(M677=People!$B$5,People!$A$5,IF(M677=People!$B$4,People!$A$4,IF(M677=People!$B$3,People!$A$3,IF(M677=People!$B$2,People!$A$2,0))))</f>
        <v>Kelly Williams</v>
      </c>
      <c r="W677" s="35" t="str">
        <f>IFERROR(INDEX(Returns!A:A,MATCH(B677,Returns!B:B,0)),"No")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9">
        <v>0.8</v>
      </c>
      <c r="U678" s="1">
        <v>-7.3920000000000021</v>
      </c>
      <c r="V678" s="35" t="str">
        <f>IF(M678=People!$B$5,People!$A$5,IF(M678=People!$B$4,People!$A$4,IF(M678=People!$B$3,People!$A$3,IF(M678=People!$B$2,People!$A$2,0))))</f>
        <v>Kelly Williams</v>
      </c>
      <c r="W678" s="35" t="str">
        <f>IFERROR(INDEX(Returns!A:A,MATCH(B678,Returns!B:B,0)),"No")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9">
        <v>0.2</v>
      </c>
      <c r="U679" s="1">
        <v>4.5200999999999958</v>
      </c>
      <c r="V679" s="35" t="str">
        <f>IF(M679=People!$B$5,People!$A$5,IF(M679=People!$B$4,People!$A$4,IF(M679=People!$B$3,People!$A$3,IF(M679=People!$B$2,People!$A$2,0))))</f>
        <v>Kelly Williams</v>
      </c>
      <c r="W679" s="35" t="str">
        <f>IFERROR(INDEX(Returns!A:A,MATCH(B679,Returns!B:B,0)),"No")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9">
        <v>0.6</v>
      </c>
      <c r="U680" s="1">
        <v>-41.261999999999972</v>
      </c>
      <c r="V680" s="35" t="str">
        <f>IF(M680=People!$B$5,People!$A$5,IF(M680=People!$B$4,People!$A$4,IF(M680=People!$B$3,People!$A$3,IF(M680=People!$B$2,People!$A$2,0))))</f>
        <v>Kelly Williams</v>
      </c>
      <c r="W680" s="35" t="str">
        <f>IFERROR(INDEX(Returns!A:A,MATCH(B680,Returns!B:B,0)),"No")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9">
        <v>0.8</v>
      </c>
      <c r="U681" s="1">
        <v>-320.23950000000013</v>
      </c>
      <c r="V681" s="35" t="str">
        <f>IF(M681=People!$B$5,People!$A$5,IF(M681=People!$B$4,People!$A$4,IF(M681=People!$B$3,People!$A$3,IF(M681=People!$B$2,People!$A$2,0))))</f>
        <v>Kelly Williams</v>
      </c>
      <c r="W681" s="35" t="str">
        <f>IFERROR(INDEX(Returns!A:A,MATCH(B681,Returns!B:B,0)),"No")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9">
        <v>0.2</v>
      </c>
      <c r="U682" s="1">
        <v>4.6643999999999988</v>
      </c>
      <c r="V682" s="35" t="str">
        <f>IF(M682=People!$B$5,People!$A$5,IF(M682=People!$B$4,People!$A$4,IF(M682=People!$B$3,People!$A$3,IF(M682=People!$B$2,People!$A$2,0))))</f>
        <v>Chuck Magee</v>
      </c>
      <c r="W682" s="35" t="str">
        <f>IFERROR(INDEX(Returns!A:A,MATCH(B682,Returns!B:B,0)),"No")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9">
        <v>0</v>
      </c>
      <c r="U683" s="1">
        <v>2.598399999999998</v>
      </c>
      <c r="V683" s="35" t="str">
        <f>IF(M683=People!$B$5,People!$A$5,IF(M683=People!$B$4,People!$A$4,IF(M683=People!$B$3,People!$A$3,IF(M683=People!$B$2,People!$A$2,0))))</f>
        <v>Chuck Magee</v>
      </c>
      <c r="W683" s="35" t="str">
        <f>IFERROR(INDEX(Returns!A:A,MATCH(B683,Returns!B:B,0)),"No")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9">
        <v>0</v>
      </c>
      <c r="U684" s="1">
        <v>18.521999999999998</v>
      </c>
      <c r="V684" s="35" t="str">
        <f>IF(M684=People!$B$5,People!$A$5,IF(M684=People!$B$4,People!$A$4,IF(M684=People!$B$3,People!$A$3,IF(M684=People!$B$2,People!$A$2,0))))</f>
        <v>Chuck Magee</v>
      </c>
      <c r="W684" s="35" t="str">
        <f>IFERROR(INDEX(Returns!A:A,MATCH(B684,Returns!B:B,0)),"No")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9">
        <v>0.5</v>
      </c>
      <c r="U685" s="1">
        <v>-3839.9903999999988</v>
      </c>
      <c r="V685" s="35" t="str">
        <f>IF(M685=People!$B$5,People!$A$5,IF(M685=People!$B$4,People!$A$4,IF(M685=People!$B$3,People!$A$3,IF(M685=People!$B$2,People!$A$2,0))))</f>
        <v>Cassandra Brandow</v>
      </c>
      <c r="W685" s="35" t="str">
        <f>IFERROR(INDEX(Returns!A:A,MATCH(B685,Returns!B:B,0)),"No")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9">
        <v>0.2</v>
      </c>
      <c r="U686" s="1">
        <v>14.650999999999989</v>
      </c>
      <c r="V686" s="35" t="str">
        <f>IF(M686=People!$B$5,People!$A$5,IF(M686=People!$B$4,People!$A$4,IF(M686=People!$B$3,People!$A$3,IF(M686=People!$B$2,People!$A$2,0))))</f>
        <v>Cassandra Brandow</v>
      </c>
      <c r="W686" s="35" t="str">
        <f>IFERROR(INDEX(Returns!A:A,MATCH(B686,Returns!B:B,0)),"No")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9">
        <v>0</v>
      </c>
      <c r="U687" s="1">
        <v>163.18979999999999</v>
      </c>
      <c r="V687" s="35" t="str">
        <f>IF(M687=People!$B$5,People!$A$5,IF(M687=People!$B$4,People!$A$4,IF(M687=People!$B$3,People!$A$3,IF(M687=People!$B$2,People!$A$2,0))))</f>
        <v>Cassandra Brandow</v>
      </c>
      <c r="W687" s="35" t="str">
        <f>IFERROR(INDEX(Returns!A:A,MATCH(B687,Returns!B:B,0)),"No")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9">
        <v>0</v>
      </c>
      <c r="U688" s="1">
        <v>6.8713999999999995</v>
      </c>
      <c r="V688" s="35" t="str">
        <f>IF(M688=People!$B$5,People!$A$5,IF(M688=People!$B$4,People!$A$4,IF(M688=People!$B$3,People!$A$3,IF(M688=People!$B$2,People!$A$2,0))))</f>
        <v>Cassandra Brandow</v>
      </c>
      <c r="W688" s="35" t="str">
        <f>IFERROR(INDEX(Returns!A:A,MATCH(B688,Returns!B:B,0)),"No")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9">
        <v>0</v>
      </c>
      <c r="U689" s="1">
        <v>9.3312000000000008</v>
      </c>
      <c r="V689" s="35" t="str">
        <f>IF(M689=People!$B$5,People!$A$5,IF(M689=People!$B$4,People!$A$4,IF(M689=People!$B$3,People!$A$3,IF(M689=People!$B$2,People!$A$2,0))))</f>
        <v>Cassandra Brandow</v>
      </c>
      <c r="W689" s="35" t="str">
        <f>IFERROR(INDEX(Returns!A:A,MATCH(B689,Returns!B:B,0)),"No")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9">
        <v>0.2</v>
      </c>
      <c r="U690" s="1">
        <v>4.7995999999999768</v>
      </c>
      <c r="V690" s="35" t="str">
        <f>IF(M690=People!$B$5,People!$A$5,IF(M690=People!$B$4,People!$A$4,IF(M690=People!$B$3,People!$A$3,IF(M690=People!$B$2,People!$A$2,0))))</f>
        <v>Chuck Magee</v>
      </c>
      <c r="W690" s="35" t="str">
        <f>IFERROR(INDEX(Returns!A:A,MATCH(B690,Returns!B:B,0)),"No")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9">
        <v>0</v>
      </c>
      <c r="U691" s="1">
        <v>14.561400000000006</v>
      </c>
      <c r="V691" s="35" t="str">
        <f>IF(M691=People!$B$5,People!$A$5,IF(M691=People!$B$4,People!$A$4,IF(M691=People!$B$3,People!$A$3,IF(M691=People!$B$2,People!$A$2,0))))</f>
        <v>Cassandra Brandow</v>
      </c>
      <c r="W691" s="35" t="str">
        <f>IFERROR(INDEX(Returns!A:A,MATCH(B691,Returns!B:B,0)),"No")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9">
        <v>0</v>
      </c>
      <c r="U692" s="1">
        <v>74.053200000000004</v>
      </c>
      <c r="V692" s="35" t="str">
        <f>IF(M692=People!$B$5,People!$A$5,IF(M692=People!$B$4,People!$A$4,IF(M692=People!$B$3,People!$A$3,IF(M692=People!$B$2,People!$A$2,0))))</f>
        <v>Cassandra Brandow</v>
      </c>
      <c r="W692" s="35" t="str">
        <f>IFERROR(INDEX(Returns!A:A,MATCH(B692,Returns!B:B,0)),"No")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9">
        <v>0</v>
      </c>
      <c r="U693" s="1">
        <v>10.315199999999999</v>
      </c>
      <c r="V693" s="35" t="str">
        <f>IF(M693=People!$B$5,People!$A$5,IF(M693=People!$B$4,People!$A$4,IF(M693=People!$B$3,People!$A$3,IF(M693=People!$B$2,People!$A$2,0))))</f>
        <v>Cassandra Brandow</v>
      </c>
      <c r="W693" s="35" t="str">
        <f>IFERROR(INDEX(Returns!A:A,MATCH(B693,Returns!B:B,0)),"No")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32">
        <v>166.24</v>
      </c>
      <c r="S694" s="1">
        <v>1</v>
      </c>
      <c r="T694" s="9">
        <v>0</v>
      </c>
      <c r="U694" s="1">
        <v>24.936000000000007</v>
      </c>
      <c r="V694" s="35" t="str">
        <f>IF(M694=People!$B$5,People!$A$5,IF(M694=People!$B$4,People!$A$4,IF(M694=People!$B$3,People!$A$3,IF(M694=People!$B$2,People!$A$2,0))))</f>
        <v>Anna Andreadi</v>
      </c>
      <c r="W694" s="35" t="str">
        <f>IFERROR(INDEX(Returns!A:A,MATCH(B694,Returns!B:B,0)),"No")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32">
        <v>33.4</v>
      </c>
      <c r="S695" s="1">
        <v>5</v>
      </c>
      <c r="T695" s="9">
        <v>0</v>
      </c>
      <c r="U695" s="1">
        <v>16.032</v>
      </c>
      <c r="V695" s="35" t="str">
        <f>IF(M695=People!$B$5,People!$A$5,IF(M695=People!$B$4,People!$A$4,IF(M695=People!$B$3,People!$A$3,IF(M695=People!$B$2,People!$A$2,0))))</f>
        <v>Anna Andreadi</v>
      </c>
      <c r="W695" s="35" t="str">
        <f>IFERROR(INDEX(Returns!A:A,MATCH(B695,Returns!B:B,0)),"No")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9">
        <v>0.2</v>
      </c>
      <c r="U696" s="1">
        <v>17.34879999999999</v>
      </c>
      <c r="V696" s="35" t="str">
        <f>IF(M696=People!$B$5,People!$A$5,IF(M696=People!$B$4,People!$A$4,IF(M696=People!$B$3,People!$A$3,IF(M696=People!$B$2,People!$A$2,0))))</f>
        <v>Chuck Magee</v>
      </c>
      <c r="W696" s="35" t="str">
        <f>IFERROR(INDEX(Returns!A:A,MATCH(B696,Returns!B:B,0)),"No")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9">
        <v>0.2</v>
      </c>
      <c r="U697" s="1">
        <v>17.759999999999998</v>
      </c>
      <c r="V697" s="35" t="str">
        <f>IF(M697=People!$B$5,People!$A$5,IF(M697=People!$B$4,People!$A$4,IF(M697=People!$B$3,People!$A$3,IF(M697=People!$B$2,People!$A$2,0))))</f>
        <v>Chuck Magee</v>
      </c>
      <c r="W697" s="35" t="str">
        <f>IFERROR(INDEX(Returns!A:A,MATCH(B697,Returns!B:B,0)),"No")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9">
        <v>0.2</v>
      </c>
      <c r="U698" s="1">
        <v>62.807499999999976</v>
      </c>
      <c r="V698" s="35" t="str">
        <f>IF(M698=People!$B$5,People!$A$5,IF(M698=People!$B$4,People!$A$4,IF(M698=People!$B$3,People!$A$3,IF(M698=People!$B$2,People!$A$2,0))))</f>
        <v>Chuck Magee</v>
      </c>
      <c r="W698" s="35" t="str">
        <f>IFERROR(INDEX(Returns!A:A,MATCH(B698,Returns!B:B,0)),"No")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9">
        <v>0.2</v>
      </c>
      <c r="U699" s="1">
        <v>31.751200000000001</v>
      </c>
      <c r="V699" s="35" t="str">
        <f>IF(M699=People!$B$5,People!$A$5,IF(M699=People!$B$4,People!$A$4,IF(M699=People!$B$3,People!$A$3,IF(M699=People!$B$2,People!$A$2,0))))</f>
        <v>Chuck Magee</v>
      </c>
      <c r="W699" s="35" t="str">
        <f>IFERROR(INDEX(Returns!A:A,MATCH(B699,Returns!B:B,0)),"No")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9">
        <v>0.2</v>
      </c>
      <c r="U700" s="1">
        <v>0.8088000000000003</v>
      </c>
      <c r="V700" s="35" t="str">
        <f>IF(M700=People!$B$5,People!$A$5,IF(M700=People!$B$4,People!$A$4,IF(M700=People!$B$3,People!$A$3,IF(M700=People!$B$2,People!$A$2,0))))</f>
        <v>Chuck Magee</v>
      </c>
      <c r="W700" s="35" t="str">
        <f>IFERROR(INDEX(Returns!A:A,MATCH(B700,Returns!B:B,0)),"No")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9">
        <v>0.7</v>
      </c>
      <c r="U701" s="1">
        <v>-13.6312</v>
      </c>
      <c r="V701" s="35" t="str">
        <f>IF(M701=People!$B$5,People!$A$5,IF(M701=People!$B$4,People!$A$4,IF(M701=People!$B$3,People!$A$3,IF(M701=People!$B$2,People!$A$2,0))))</f>
        <v>Chuck Magee</v>
      </c>
      <c r="W701" s="35" t="str">
        <f>IFERROR(INDEX(Returns!A:A,MATCH(B701,Returns!B:B,0)),"No")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9">
        <v>0.7</v>
      </c>
      <c r="U702" s="1">
        <v>-3.4271999999999991</v>
      </c>
      <c r="V702" s="35" t="str">
        <f>IF(M702=People!$B$5,People!$A$5,IF(M702=People!$B$4,People!$A$4,IF(M702=People!$B$3,People!$A$3,IF(M702=People!$B$2,People!$A$2,0))))</f>
        <v>Chuck Magee</v>
      </c>
      <c r="W702" s="35" t="str">
        <f>IFERROR(INDEX(Returns!A:A,MATCH(B702,Returns!B:B,0)),"No")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9">
        <v>0.2</v>
      </c>
      <c r="U703" s="1">
        <v>4.1448</v>
      </c>
      <c r="V703" s="35" t="str">
        <f>IF(M703=People!$B$5,People!$A$5,IF(M703=People!$B$4,People!$A$4,IF(M703=People!$B$3,People!$A$3,IF(M703=People!$B$2,People!$A$2,0))))</f>
        <v>Chuck Magee</v>
      </c>
      <c r="W703" s="35" t="str">
        <f>IFERROR(INDEX(Returns!A:A,MATCH(B703,Returns!B:B,0)),"No")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32">
        <v>209.88</v>
      </c>
      <c r="S704" s="1">
        <v>3</v>
      </c>
      <c r="T704" s="9">
        <v>0</v>
      </c>
      <c r="U704" s="1">
        <v>35.679599999999979</v>
      </c>
      <c r="V704" s="35" t="str">
        <f>IF(M704=People!$B$5,People!$A$5,IF(M704=People!$B$4,People!$A$4,IF(M704=People!$B$3,People!$A$3,IF(M704=People!$B$2,People!$A$2,0))))</f>
        <v>Anna Andreadi</v>
      </c>
      <c r="W704" s="35" t="str">
        <f>IFERROR(INDEX(Returns!A:A,MATCH(B704,Returns!B:B,0)),"No")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32">
        <v>369.91200000000003</v>
      </c>
      <c r="S705" s="1">
        <v>3</v>
      </c>
      <c r="T705" s="9">
        <v>0.2</v>
      </c>
      <c r="U705" s="1">
        <v>-13.871700000000047</v>
      </c>
      <c r="V705" s="35" t="str">
        <f>IF(M705=People!$B$5,People!$A$5,IF(M705=People!$B$4,People!$A$4,IF(M705=People!$B$3,People!$A$3,IF(M705=People!$B$2,People!$A$2,0))))</f>
        <v>Anna Andreadi</v>
      </c>
      <c r="W705" s="35" t="str">
        <f>IFERROR(INDEX(Returns!A:A,MATCH(B705,Returns!B:B,0)),"No")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9">
        <v>0.2</v>
      </c>
      <c r="U706" s="1">
        <v>3.6288</v>
      </c>
      <c r="V706" s="35" t="str">
        <f>IF(M706=People!$B$5,People!$A$5,IF(M706=People!$B$4,People!$A$4,IF(M706=People!$B$3,People!$A$3,IF(M706=People!$B$2,People!$A$2,0))))</f>
        <v>Cassandra Brandow</v>
      </c>
      <c r="W706" s="35" t="str">
        <f>IFERROR(INDEX(Returns!A:A,MATCH(B706,Returns!B:B,0)),"No")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9">
        <v>0.2</v>
      </c>
      <c r="U707" s="1">
        <v>18.769499999999987</v>
      </c>
      <c r="V707" s="35" t="str">
        <f>IF(M707=People!$B$5,People!$A$5,IF(M707=People!$B$4,People!$A$4,IF(M707=People!$B$3,People!$A$3,IF(M707=People!$B$2,People!$A$2,0))))</f>
        <v>Cassandra Brandow</v>
      </c>
      <c r="W707" s="35" t="str">
        <f>IFERROR(INDEX(Returns!A:A,MATCH(B707,Returns!B:B,0)),"No")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9">
        <v>0.2</v>
      </c>
      <c r="U708" s="1">
        <v>2.2823999999999991</v>
      </c>
      <c r="V708" s="35" t="str">
        <f>IF(M708=People!$B$5,People!$A$5,IF(M708=People!$B$4,People!$A$4,IF(M708=People!$B$3,People!$A$3,IF(M708=People!$B$2,People!$A$2,0))))</f>
        <v>Cassandra Brandow</v>
      </c>
      <c r="W708" s="35" t="str">
        <f>IFERROR(INDEX(Returns!A:A,MATCH(B708,Returns!B:B,0)),"No")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9">
        <v>0</v>
      </c>
      <c r="U709" s="1">
        <v>52.78240000000001</v>
      </c>
      <c r="V709" s="35" t="str">
        <f>IF(M709=People!$B$5,People!$A$5,IF(M709=People!$B$4,People!$A$4,IF(M709=People!$B$3,People!$A$3,IF(M709=People!$B$2,People!$A$2,0))))</f>
        <v>Chuck Magee</v>
      </c>
      <c r="W709" s="35" t="str">
        <f>IFERROR(INDEX(Returns!A:A,MATCH(B709,Returns!B:B,0)),"No")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9">
        <v>0.2</v>
      </c>
      <c r="U710" s="1">
        <v>-110.49000000000007</v>
      </c>
      <c r="V710" s="35" t="str">
        <f>IF(M710=People!$B$5,People!$A$5,IF(M710=People!$B$4,People!$A$4,IF(M710=People!$B$3,People!$A$3,IF(M710=People!$B$2,People!$A$2,0))))</f>
        <v>Chuck Magee</v>
      </c>
      <c r="W710" s="35" t="str">
        <f>IFERROR(INDEX(Returns!A:A,MATCH(B710,Returns!B:B,0)),"No")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9">
        <v>0.2</v>
      </c>
      <c r="U711" s="1">
        <v>15.767999999999997</v>
      </c>
      <c r="V711" s="35" t="str">
        <f>IF(M711=People!$B$5,People!$A$5,IF(M711=People!$B$4,People!$A$4,IF(M711=People!$B$3,People!$A$3,IF(M711=People!$B$2,People!$A$2,0))))</f>
        <v>Chuck Magee</v>
      </c>
      <c r="W711" s="35" t="str">
        <f>IFERROR(INDEX(Returns!A:A,MATCH(B711,Returns!B:B,0)),"No")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9">
        <v>0</v>
      </c>
      <c r="U712" s="1">
        <v>26.630399999999998</v>
      </c>
      <c r="V712" s="35" t="str">
        <f>IF(M712=People!$B$5,People!$A$5,IF(M712=People!$B$4,People!$A$4,IF(M712=People!$B$3,People!$A$3,IF(M712=People!$B$2,People!$A$2,0))))</f>
        <v>Chuck Magee</v>
      </c>
      <c r="W712" s="35" t="str">
        <f>IFERROR(INDEX(Returns!A:A,MATCH(B712,Returns!B:B,0)),"No")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9">
        <v>0.2</v>
      </c>
      <c r="U713" s="1">
        <v>8.8623999999999992</v>
      </c>
      <c r="V713" s="35" t="str">
        <f>IF(M713=People!$B$5,People!$A$5,IF(M713=People!$B$4,People!$A$4,IF(M713=People!$B$3,People!$A$3,IF(M713=People!$B$2,People!$A$2,0))))</f>
        <v>Cassandra Brandow</v>
      </c>
      <c r="W713" s="35" t="str">
        <f>IFERROR(INDEX(Returns!A:A,MATCH(B713,Returns!B:B,0)),"No")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9">
        <v>0</v>
      </c>
      <c r="U714" s="1">
        <v>109.72260000000001</v>
      </c>
      <c r="V714" s="35" t="str">
        <f>IF(M714=People!$B$5,People!$A$5,IF(M714=People!$B$4,People!$A$4,IF(M714=People!$B$3,People!$A$3,IF(M714=People!$B$2,People!$A$2,0))))</f>
        <v>Chuck Magee</v>
      </c>
      <c r="W714" s="35" t="str">
        <f>IFERROR(INDEX(Returns!A:A,MATCH(B714,Returns!B:B,0)),"No")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9">
        <v>0</v>
      </c>
      <c r="U715" s="1">
        <v>89.314199999999971</v>
      </c>
      <c r="V715" s="35" t="str">
        <f>IF(M715=People!$B$5,People!$A$5,IF(M715=People!$B$4,People!$A$4,IF(M715=People!$B$3,People!$A$3,IF(M715=People!$B$2,People!$A$2,0))))</f>
        <v>Chuck Magee</v>
      </c>
      <c r="W715" s="35" t="str">
        <f>IFERROR(INDEX(Returns!A:A,MATCH(B715,Returns!B:B,0)),"No")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9">
        <v>0</v>
      </c>
      <c r="U716" s="1">
        <v>113.98860000000001</v>
      </c>
      <c r="V716" s="35" t="str">
        <f>IF(M716=People!$B$5,People!$A$5,IF(M716=People!$B$4,People!$A$4,IF(M716=People!$B$3,People!$A$3,IF(M716=People!$B$2,People!$A$2,0))))</f>
        <v>Chuck Magee</v>
      </c>
      <c r="W716" s="35" t="str">
        <f>IFERROR(INDEX(Returns!A:A,MATCH(B716,Returns!B:B,0)),"No")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32">
        <v>19.920000000000002</v>
      </c>
      <c r="S717" s="1">
        <v>5</v>
      </c>
      <c r="T717" s="9">
        <v>0.2</v>
      </c>
      <c r="U717" s="1">
        <v>6.9719999999999995</v>
      </c>
      <c r="V717" s="35" t="str">
        <f>IF(M717=People!$B$5,People!$A$5,IF(M717=People!$B$4,People!$A$4,IF(M717=People!$B$3,People!$A$3,IF(M717=People!$B$2,People!$A$2,0))))</f>
        <v>Anna Andreadi</v>
      </c>
      <c r="W717" s="35" t="str">
        <f>IFERROR(INDEX(Returns!A:A,MATCH(B717,Returns!B:B,0)),"No")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9">
        <v>0</v>
      </c>
      <c r="U718" s="1">
        <v>3.0813999999999995</v>
      </c>
      <c r="V718" s="35" t="str">
        <f>IF(M718=People!$B$5,People!$A$5,IF(M718=People!$B$4,People!$A$4,IF(M718=People!$B$3,People!$A$3,IF(M718=People!$B$2,People!$A$2,0))))</f>
        <v>Chuck Magee</v>
      </c>
      <c r="W718" s="35" t="str">
        <f>IFERROR(INDEX(Returns!A:A,MATCH(B718,Returns!B:B,0)),"No")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9">
        <v>0.2</v>
      </c>
      <c r="U719" s="1">
        <v>24.475800000000007</v>
      </c>
      <c r="V719" s="35" t="str">
        <f>IF(M719=People!$B$5,People!$A$5,IF(M719=People!$B$4,People!$A$4,IF(M719=People!$B$3,People!$A$3,IF(M719=People!$B$2,People!$A$2,0))))</f>
        <v>Chuck Magee</v>
      </c>
      <c r="W719" s="35" t="str">
        <f>IFERROR(INDEX(Returns!A:A,MATCH(B719,Returns!B:B,0)),"No")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32">
        <v>59.808000000000007</v>
      </c>
      <c r="S720" s="1">
        <v>3</v>
      </c>
      <c r="T720" s="9">
        <v>0.2</v>
      </c>
      <c r="U720" s="1">
        <v>19.4376</v>
      </c>
      <c r="V720" s="35" t="str">
        <f>IF(M720=People!$B$5,People!$A$5,IF(M720=People!$B$4,People!$A$4,IF(M720=People!$B$3,People!$A$3,IF(M720=People!$B$2,People!$A$2,0))))</f>
        <v>Anna Andreadi</v>
      </c>
      <c r="W720" s="35" t="str">
        <f>IFERROR(INDEX(Returns!A:A,MATCH(B720,Returns!B:B,0)),"No")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32">
        <v>73.320000000000007</v>
      </c>
      <c r="S721" s="1">
        <v>6</v>
      </c>
      <c r="T721" s="9">
        <v>0</v>
      </c>
      <c r="U721" s="1">
        <v>21.995999999999992</v>
      </c>
      <c r="V721" s="35" t="str">
        <f>IF(M721=People!$B$5,People!$A$5,IF(M721=People!$B$4,People!$A$4,IF(M721=People!$B$3,People!$A$3,IF(M721=People!$B$2,People!$A$2,0))))</f>
        <v>Anna Andreadi</v>
      </c>
      <c r="W721" s="35" t="str">
        <f>IFERROR(INDEX(Returns!A:A,MATCH(B721,Returns!B:B,0)),"No")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32">
        <v>146.82</v>
      </c>
      <c r="S722" s="1">
        <v>3</v>
      </c>
      <c r="T722" s="9">
        <v>0</v>
      </c>
      <c r="U722" s="1">
        <v>73.41</v>
      </c>
      <c r="V722" s="35" t="str">
        <f>IF(M722=People!$B$5,People!$A$5,IF(M722=People!$B$4,People!$A$4,IF(M722=People!$B$3,People!$A$3,IF(M722=People!$B$2,People!$A$2,0))))</f>
        <v>Anna Andreadi</v>
      </c>
      <c r="W722" s="35" t="str">
        <f>IFERROR(INDEX(Returns!A:A,MATCH(B722,Returns!B:B,0)),"No")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9">
        <v>0</v>
      </c>
      <c r="U723" s="1">
        <v>231.41160000000002</v>
      </c>
      <c r="V723" s="35" t="str">
        <f>IF(M723=People!$B$5,People!$A$5,IF(M723=People!$B$4,People!$A$4,IF(M723=People!$B$3,People!$A$3,IF(M723=People!$B$2,People!$A$2,0))))</f>
        <v>Kelly Williams</v>
      </c>
      <c r="W723" s="35" t="str">
        <f>IFERROR(INDEX(Returns!A:A,MATCH(B723,Returns!B:B,0)),"No")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9">
        <v>0</v>
      </c>
      <c r="U724" s="1">
        <v>80.019899999999993</v>
      </c>
      <c r="V724" s="35" t="str">
        <f>IF(M724=People!$B$5,People!$A$5,IF(M724=People!$B$4,People!$A$4,IF(M724=People!$B$3,People!$A$3,IF(M724=People!$B$2,People!$A$2,0))))</f>
        <v>Kelly Williams</v>
      </c>
      <c r="W724" s="35" t="str">
        <f>IFERROR(INDEX(Returns!A:A,MATCH(B724,Returns!B:B,0)),"No")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9">
        <v>0.2</v>
      </c>
      <c r="U725" s="1">
        <v>21.112000000000002</v>
      </c>
      <c r="V725" s="35" t="str">
        <f>IF(M725=People!$B$5,People!$A$5,IF(M725=People!$B$4,People!$A$4,IF(M725=People!$B$3,People!$A$3,IF(M725=People!$B$2,People!$A$2,0))))</f>
        <v>Chuck Magee</v>
      </c>
      <c r="W725" s="35" t="str">
        <f>IFERROR(INDEX(Returns!A:A,MATCH(B725,Returns!B:B,0)),"No")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9">
        <v>0.2</v>
      </c>
      <c r="U726" s="1">
        <v>5.1281999999999996</v>
      </c>
      <c r="V726" s="35" t="str">
        <f>IF(M726=People!$B$5,People!$A$5,IF(M726=People!$B$4,People!$A$4,IF(M726=People!$B$3,People!$A$3,IF(M726=People!$B$2,People!$A$2,0))))</f>
        <v>Cassandra Brandow</v>
      </c>
      <c r="W726" s="35" t="str">
        <f>IFERROR(INDEX(Returns!A:A,MATCH(B726,Returns!B:B,0)),"No")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9">
        <v>0.2</v>
      </c>
      <c r="U727" s="1">
        <v>6.3684000000000003</v>
      </c>
      <c r="V727" s="35" t="str">
        <f>IF(M727=People!$B$5,People!$A$5,IF(M727=People!$B$4,People!$A$4,IF(M727=People!$B$3,People!$A$3,IF(M727=People!$B$2,People!$A$2,0))))</f>
        <v>Kelly Williams</v>
      </c>
      <c r="W727" s="35" t="str">
        <f>IFERROR(INDEX(Returns!A:A,MATCH(B727,Returns!B:B,0)),"No")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9">
        <v>0.2</v>
      </c>
      <c r="U728" s="1">
        <v>5.5992000000000015</v>
      </c>
      <c r="V728" s="35" t="str">
        <f>IF(M728=People!$B$5,People!$A$5,IF(M728=People!$B$4,People!$A$4,IF(M728=People!$B$3,People!$A$3,IF(M728=People!$B$2,People!$A$2,0))))</f>
        <v>Kelly Williams</v>
      </c>
      <c r="W728" s="35" t="str">
        <f>IFERROR(INDEX(Returns!A:A,MATCH(B728,Returns!B:B,0)),"No")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9">
        <v>0</v>
      </c>
      <c r="U729" s="1">
        <v>84.051199999999994</v>
      </c>
      <c r="V729" s="35" t="str">
        <f>IF(M729=People!$B$5,People!$A$5,IF(M729=People!$B$4,People!$A$4,IF(M729=People!$B$3,People!$A$3,IF(M729=People!$B$2,People!$A$2,0))))</f>
        <v>Chuck Magee</v>
      </c>
      <c r="W729" s="35" t="str">
        <f>IFERROR(INDEX(Returns!A:A,MATCH(B729,Returns!B:B,0)),"No")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9">
        <v>0.4</v>
      </c>
      <c r="U730" s="1">
        <v>-153.34560000000005</v>
      </c>
      <c r="V730" s="35" t="str">
        <f>IF(M730=People!$B$5,People!$A$5,IF(M730=People!$B$4,People!$A$4,IF(M730=People!$B$3,People!$A$3,IF(M730=People!$B$2,People!$A$2,0))))</f>
        <v>Chuck Magee</v>
      </c>
      <c r="W730" s="35" t="str">
        <f>IFERROR(INDEX(Returns!A:A,MATCH(B730,Returns!B:B,0)),"No")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9">
        <v>0</v>
      </c>
      <c r="U731" s="1">
        <v>10.088999999999999</v>
      </c>
      <c r="V731" s="35" t="str">
        <f>IF(M731=People!$B$5,People!$A$5,IF(M731=People!$B$4,People!$A$4,IF(M731=People!$B$3,People!$A$3,IF(M731=People!$B$2,People!$A$2,0))))</f>
        <v>Chuck Magee</v>
      </c>
      <c r="W731" s="35" t="str">
        <f>IFERROR(INDEX(Returns!A:A,MATCH(B731,Returns!B:B,0)),"No")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9">
        <v>0.1</v>
      </c>
      <c r="U732" s="1">
        <v>102.49980000000001</v>
      </c>
      <c r="V732" s="35" t="str">
        <f>IF(M732=People!$B$5,People!$A$5,IF(M732=People!$B$4,People!$A$4,IF(M732=People!$B$3,People!$A$3,IF(M732=People!$B$2,People!$A$2,0))))</f>
        <v>Chuck Magee</v>
      </c>
      <c r="W732" s="35" t="str">
        <f>IFERROR(INDEX(Returns!A:A,MATCH(B732,Returns!B:B,0)),"No")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9">
        <v>0</v>
      </c>
      <c r="U733" s="1">
        <v>3.024</v>
      </c>
      <c r="V733" s="35" t="str">
        <f>IF(M733=People!$B$5,People!$A$5,IF(M733=People!$B$4,People!$A$4,IF(M733=People!$B$3,People!$A$3,IF(M733=People!$B$2,People!$A$2,0))))</f>
        <v>Chuck Magee</v>
      </c>
      <c r="W733" s="35" t="str">
        <f>IFERROR(INDEX(Returns!A:A,MATCH(B733,Returns!B:B,0)),"No")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32">
        <v>242.94</v>
      </c>
      <c r="S734" s="1">
        <v>3</v>
      </c>
      <c r="T734" s="9">
        <v>0</v>
      </c>
      <c r="U734" s="1">
        <v>9.7175999999999902</v>
      </c>
      <c r="V734" s="35" t="str">
        <f>IF(M734=People!$B$5,People!$A$5,IF(M734=People!$B$4,People!$A$4,IF(M734=People!$B$3,People!$A$3,IF(M734=People!$B$2,People!$A$2,0))))</f>
        <v>Anna Andreadi</v>
      </c>
      <c r="W734" s="35" t="str">
        <f>IFERROR(INDEX(Returns!A:A,MATCH(B734,Returns!B:B,0)),"No")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32">
        <v>179.97</v>
      </c>
      <c r="S735" s="1">
        <v>3</v>
      </c>
      <c r="T735" s="9">
        <v>0</v>
      </c>
      <c r="U735" s="1">
        <v>86.385600000000011</v>
      </c>
      <c r="V735" s="35" t="str">
        <f>IF(M735=People!$B$5,People!$A$5,IF(M735=People!$B$4,People!$A$4,IF(M735=People!$B$3,People!$A$3,IF(M735=People!$B$2,People!$A$2,0))))</f>
        <v>Anna Andreadi</v>
      </c>
      <c r="W735" s="35" t="str">
        <f>IFERROR(INDEX(Returns!A:A,MATCH(B735,Returns!B:B,0)),"No")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32">
        <v>99.695999999999998</v>
      </c>
      <c r="S736" s="1">
        <v>6</v>
      </c>
      <c r="T736" s="9">
        <v>0.2</v>
      </c>
      <c r="U736" s="1">
        <v>33.647399999999998</v>
      </c>
      <c r="V736" s="35" t="str">
        <f>IF(M736=People!$B$5,People!$A$5,IF(M736=People!$B$4,People!$A$4,IF(M736=People!$B$3,People!$A$3,IF(M736=People!$B$2,People!$A$2,0))))</f>
        <v>Anna Andreadi</v>
      </c>
      <c r="W736" s="35" t="str">
        <f>IFERROR(INDEX(Returns!A:A,MATCH(B736,Returns!B:B,0)),"No")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32">
        <v>27.936000000000003</v>
      </c>
      <c r="S737" s="1">
        <v>4</v>
      </c>
      <c r="T737" s="9">
        <v>0.2</v>
      </c>
      <c r="U737" s="1">
        <v>9.4283999999999963</v>
      </c>
      <c r="V737" s="35" t="str">
        <f>IF(M737=People!$B$5,People!$A$5,IF(M737=People!$B$4,People!$A$4,IF(M737=People!$B$3,People!$A$3,IF(M737=People!$B$2,People!$A$2,0))))</f>
        <v>Anna Andreadi</v>
      </c>
      <c r="W737" s="35" t="str">
        <f>IFERROR(INDEX(Returns!A:A,MATCH(B737,Returns!B:B,0)),"No")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32">
        <v>84.98</v>
      </c>
      <c r="S738" s="1">
        <v>1</v>
      </c>
      <c r="T738" s="9">
        <v>0</v>
      </c>
      <c r="U738" s="1">
        <v>18.695599999999999</v>
      </c>
      <c r="V738" s="35" t="str">
        <f>IF(M738=People!$B$5,People!$A$5,IF(M738=People!$B$4,People!$A$4,IF(M738=People!$B$3,People!$A$3,IF(M738=People!$B$2,People!$A$2,0))))</f>
        <v>Anna Andreadi</v>
      </c>
      <c r="W738" s="35" t="str">
        <f>IFERROR(INDEX(Returns!A:A,MATCH(B738,Returns!B:B,0)),"No")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32">
        <v>18.72</v>
      </c>
      <c r="S739" s="1">
        <v>5</v>
      </c>
      <c r="T739" s="9">
        <v>0.2</v>
      </c>
      <c r="U739" s="1">
        <v>6.5519999999999996</v>
      </c>
      <c r="V739" s="35" t="str">
        <f>IF(M739=People!$B$5,People!$A$5,IF(M739=People!$B$4,People!$A$4,IF(M739=People!$B$3,People!$A$3,IF(M739=People!$B$2,People!$A$2,0))))</f>
        <v>Anna Andreadi</v>
      </c>
      <c r="W739" s="35" t="str">
        <f>IFERROR(INDEX(Returns!A:A,MATCH(B739,Returns!B:B,0)),"No")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32">
        <v>49.98</v>
      </c>
      <c r="S740" s="1">
        <v>2</v>
      </c>
      <c r="T740" s="9">
        <v>0</v>
      </c>
      <c r="U740" s="1">
        <v>8.4965999999999937</v>
      </c>
      <c r="V740" s="35" t="str">
        <f>IF(M740=People!$B$5,People!$A$5,IF(M740=People!$B$4,People!$A$4,IF(M740=People!$B$3,People!$A$3,IF(M740=People!$B$2,People!$A$2,0))))</f>
        <v>Anna Andreadi</v>
      </c>
      <c r="W740" s="35" t="str">
        <f>IFERROR(INDEX(Returns!A:A,MATCH(B740,Returns!B:B,0)),"No")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9">
        <v>0.2</v>
      </c>
      <c r="U741" s="1">
        <v>4.2716999999999992</v>
      </c>
      <c r="V741" s="35" t="str">
        <f>IF(M741=People!$B$5,People!$A$5,IF(M741=People!$B$4,People!$A$4,IF(M741=People!$B$3,People!$A$3,IF(M741=People!$B$2,People!$A$2,0))))</f>
        <v>Kelly Williams</v>
      </c>
      <c r="W741" s="35" t="str">
        <f>IFERROR(INDEX(Returns!A:A,MATCH(B741,Returns!B:B,0)),"No")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9">
        <v>0.2</v>
      </c>
      <c r="U742" s="1">
        <v>-64.774800000000013</v>
      </c>
      <c r="V742" s="35" t="str">
        <f>IF(M742=People!$B$5,People!$A$5,IF(M742=People!$B$4,People!$A$4,IF(M742=People!$B$3,People!$A$3,IF(M742=People!$B$2,People!$A$2,0))))</f>
        <v>Kelly Williams</v>
      </c>
      <c r="W742" s="35" t="str">
        <f>IFERROR(INDEX(Returns!A:A,MATCH(B742,Returns!B:B,0)),"No")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9">
        <v>0.8</v>
      </c>
      <c r="U743" s="1">
        <v>-5.4870000000000001</v>
      </c>
      <c r="V743" s="35" t="str">
        <f>IF(M743=People!$B$5,People!$A$5,IF(M743=People!$B$4,People!$A$4,IF(M743=People!$B$3,People!$A$3,IF(M743=People!$B$2,People!$A$2,0))))</f>
        <v>Kelly Williams</v>
      </c>
      <c r="W743" s="35" t="str">
        <f>IFERROR(INDEX(Returns!A:A,MATCH(B743,Returns!B:B,0)),"No")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9">
        <v>0.2</v>
      </c>
      <c r="U744" s="1">
        <v>-10.948000000000002</v>
      </c>
      <c r="V744" s="35" t="str">
        <f>IF(M744=People!$B$5,People!$A$5,IF(M744=People!$B$4,People!$A$4,IF(M744=People!$B$3,People!$A$3,IF(M744=People!$B$2,People!$A$2,0))))</f>
        <v>Kelly Williams</v>
      </c>
      <c r="W744" s="35" t="str">
        <f>IFERROR(INDEX(Returns!A:A,MATCH(B744,Returns!B:B,0)),"No")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9">
        <v>0.2</v>
      </c>
      <c r="U745" s="1">
        <v>1.1465999999999998</v>
      </c>
      <c r="V745" s="35" t="str">
        <f>IF(M745=People!$B$5,People!$A$5,IF(M745=People!$B$4,People!$A$4,IF(M745=People!$B$3,People!$A$3,IF(M745=People!$B$2,People!$A$2,0))))</f>
        <v>Kelly Williams</v>
      </c>
      <c r="W745" s="35" t="str">
        <f>IFERROR(INDEX(Returns!A:A,MATCH(B745,Returns!B:B,0)),"No")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9">
        <v>0.2</v>
      </c>
      <c r="U746" s="1">
        <v>1.6762000000000001</v>
      </c>
      <c r="V746" s="35" t="str">
        <f>IF(M746=People!$B$5,People!$A$5,IF(M746=People!$B$4,People!$A$4,IF(M746=People!$B$3,People!$A$3,IF(M746=People!$B$2,People!$A$2,0))))</f>
        <v>Kelly Williams</v>
      </c>
      <c r="W746" s="35" t="str">
        <f>IFERROR(INDEX(Returns!A:A,MATCH(B746,Returns!B:B,0)),"No")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9">
        <v>0.2</v>
      </c>
      <c r="U747" s="1">
        <v>6.2063999999999897</v>
      </c>
      <c r="V747" s="35" t="str">
        <f>IF(M747=People!$B$5,People!$A$5,IF(M747=People!$B$4,People!$A$4,IF(M747=People!$B$3,People!$A$3,IF(M747=People!$B$2,People!$A$2,0))))</f>
        <v>Kelly Williams</v>
      </c>
      <c r="W747" s="35" t="str">
        <f>IFERROR(INDEX(Returns!A:A,MATCH(B747,Returns!B:B,0)),"No")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32">
        <v>567.12</v>
      </c>
      <c r="S748" s="1">
        <v>10</v>
      </c>
      <c r="T748" s="9">
        <v>0.2</v>
      </c>
      <c r="U748" s="1">
        <v>-28.355999999999952</v>
      </c>
      <c r="V748" s="35" t="str">
        <f>IF(M748=People!$B$5,People!$A$5,IF(M748=People!$B$4,People!$A$4,IF(M748=People!$B$3,People!$A$3,IF(M748=People!$B$2,People!$A$2,0))))</f>
        <v>Anna Andreadi</v>
      </c>
      <c r="W748" s="35" t="str">
        <f>IFERROR(INDEX(Returns!A:A,MATCH(B748,Returns!B:B,0)),"No")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32">
        <v>359.32</v>
      </c>
      <c r="S749" s="1">
        <v>4</v>
      </c>
      <c r="T749" s="9">
        <v>0</v>
      </c>
      <c r="U749" s="1">
        <v>7.1863999999999919</v>
      </c>
      <c r="V749" s="35" t="str">
        <f>IF(M749=People!$B$5,People!$A$5,IF(M749=People!$B$4,People!$A$4,IF(M749=People!$B$3,People!$A$3,IF(M749=People!$B$2,People!$A$2,0))))</f>
        <v>Anna Andreadi</v>
      </c>
      <c r="W749" s="35" t="str">
        <f>IFERROR(INDEX(Returns!A:A,MATCH(B749,Returns!B:B,0)),"No")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9">
        <v>0.2</v>
      </c>
      <c r="U750" s="1">
        <v>0.89939999999999909</v>
      </c>
      <c r="V750" s="35" t="str">
        <f>IF(M750=People!$B$5,People!$A$5,IF(M750=People!$B$4,People!$A$4,IF(M750=People!$B$3,People!$A$3,IF(M750=People!$B$2,People!$A$2,0))))</f>
        <v>Kelly Williams</v>
      </c>
      <c r="W750" s="35" t="str">
        <f>IFERROR(INDEX(Returns!A:A,MATCH(B750,Returns!B:B,0)),"No")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9">
        <v>0</v>
      </c>
      <c r="U751" s="1">
        <v>26.702999999999999</v>
      </c>
      <c r="V751" s="35" t="str">
        <f>IF(M751=People!$B$5,People!$A$5,IF(M751=People!$B$4,People!$A$4,IF(M751=People!$B$3,People!$A$3,IF(M751=People!$B$2,People!$A$2,0))))</f>
        <v>Kelly Williams</v>
      </c>
      <c r="W751" s="35" t="str">
        <f>IFERROR(INDEX(Returns!A:A,MATCH(B751,Returns!B:B,0)),"No")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9">
        <v>0</v>
      </c>
      <c r="U752" s="1">
        <v>56.7864</v>
      </c>
      <c r="V752" s="35" t="str">
        <f>IF(M752=People!$B$5,People!$A$5,IF(M752=People!$B$4,People!$A$4,IF(M752=People!$B$3,People!$A$3,IF(M752=People!$B$2,People!$A$2,0))))</f>
        <v>Kelly Williams</v>
      </c>
      <c r="W752" s="35" t="str">
        <f>IFERROR(INDEX(Returns!A:A,MATCH(B752,Returns!B:B,0)),"No")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9">
        <v>0</v>
      </c>
      <c r="U753" s="1">
        <v>22.792000000000002</v>
      </c>
      <c r="V753" s="35" t="str">
        <f>IF(M753=People!$B$5,People!$A$5,IF(M753=People!$B$4,People!$A$4,IF(M753=People!$B$3,People!$A$3,IF(M753=People!$B$2,People!$A$2,0))))</f>
        <v>Kelly Williams</v>
      </c>
      <c r="W753" s="35" t="str">
        <f>IFERROR(INDEX(Returns!A:A,MATCH(B753,Returns!B:B,0)),"No")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9">
        <v>0</v>
      </c>
      <c r="U754" s="1">
        <v>1.4112</v>
      </c>
      <c r="V754" s="35" t="str">
        <f>IF(M754=People!$B$5,People!$A$5,IF(M754=People!$B$4,People!$A$4,IF(M754=People!$B$3,People!$A$3,IF(M754=People!$B$2,People!$A$2,0))))</f>
        <v>Kelly Williams</v>
      </c>
      <c r="W754" s="35" t="str">
        <f>IFERROR(INDEX(Returns!A:A,MATCH(B754,Returns!B:B,0)),"No")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32">
        <v>1199.9760000000001</v>
      </c>
      <c r="S755" s="1">
        <v>3</v>
      </c>
      <c r="T755" s="9">
        <v>0.2</v>
      </c>
      <c r="U755" s="1">
        <v>374.99249999999995</v>
      </c>
      <c r="V755" s="35" t="str">
        <f>IF(M755=People!$B$5,People!$A$5,IF(M755=People!$B$4,People!$A$4,IF(M755=People!$B$3,People!$A$3,IF(M755=People!$B$2,People!$A$2,0))))</f>
        <v>Anna Andreadi</v>
      </c>
      <c r="W755" s="35" t="str">
        <f>IFERROR(INDEX(Returns!A:A,MATCH(B755,Returns!B:B,0)),"No")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32">
        <v>79.92</v>
      </c>
      <c r="S756" s="1">
        <v>4</v>
      </c>
      <c r="T756" s="9">
        <v>0</v>
      </c>
      <c r="U756" s="1">
        <v>28.7712</v>
      </c>
      <c r="V756" s="35" t="str">
        <f>IF(M756=People!$B$5,People!$A$5,IF(M756=People!$B$4,People!$A$4,IF(M756=People!$B$3,People!$A$3,IF(M756=People!$B$2,People!$A$2,0))))</f>
        <v>Anna Andreadi</v>
      </c>
      <c r="W756" s="35" t="str">
        <f>IFERROR(INDEX(Returns!A:A,MATCH(B756,Returns!B:B,0)),"No")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9">
        <v>0.45</v>
      </c>
      <c r="U757" s="1">
        <v>-167.3184</v>
      </c>
      <c r="V757" s="35" t="str">
        <f>IF(M757=People!$B$5,People!$A$5,IF(M757=People!$B$4,People!$A$4,IF(M757=People!$B$3,People!$A$3,IF(M757=People!$B$2,People!$A$2,0))))</f>
        <v>Cassandra Brandow</v>
      </c>
      <c r="W757" s="35" t="str">
        <f>IFERROR(INDEX(Returns!A:A,MATCH(B757,Returns!B:B,0)),"No")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9">
        <v>0</v>
      </c>
      <c r="U758" s="1">
        <v>6.8767999999999994</v>
      </c>
      <c r="V758" s="35" t="str">
        <f>IF(M758=People!$B$5,People!$A$5,IF(M758=People!$B$4,People!$A$4,IF(M758=People!$B$3,People!$A$3,IF(M758=People!$B$2,People!$A$2,0))))</f>
        <v>Kelly Williams</v>
      </c>
      <c r="W758" s="35" t="str">
        <f>IFERROR(INDEX(Returns!A:A,MATCH(B758,Returns!B:B,0)),"No")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9">
        <v>0</v>
      </c>
      <c r="U759" s="1">
        <v>47.92</v>
      </c>
      <c r="V759" s="35" t="str">
        <f>IF(M759=People!$B$5,People!$A$5,IF(M759=People!$B$4,People!$A$4,IF(M759=People!$B$3,People!$A$3,IF(M759=People!$B$2,People!$A$2,0))))</f>
        <v>Kelly Williams</v>
      </c>
      <c r="W759" s="35" t="str">
        <f>IFERROR(INDEX(Returns!A:A,MATCH(B759,Returns!B:B,0)),"No")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9">
        <v>0.2</v>
      </c>
      <c r="U760" s="1">
        <v>4.2665999999999986</v>
      </c>
      <c r="V760" s="35" t="str">
        <f>IF(M760=People!$B$5,People!$A$5,IF(M760=People!$B$4,People!$A$4,IF(M760=People!$B$3,People!$A$3,IF(M760=People!$B$2,People!$A$2,0))))</f>
        <v>Chuck Magee</v>
      </c>
      <c r="W760" s="35" t="str">
        <f>IFERROR(INDEX(Returns!A:A,MATCH(B760,Returns!B:B,0)),"No")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9">
        <v>0</v>
      </c>
      <c r="U761" s="1">
        <v>10.223999999999998</v>
      </c>
      <c r="V761" s="35" t="str">
        <f>IF(M761=People!$B$5,People!$A$5,IF(M761=People!$B$4,People!$A$4,IF(M761=People!$B$3,People!$A$3,IF(M761=People!$B$2,People!$A$2,0))))</f>
        <v>Kelly Williams</v>
      </c>
      <c r="W761" s="35" t="str">
        <f>IFERROR(INDEX(Returns!A:A,MATCH(B761,Returns!B:B,0)),"No")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32">
        <v>58.320000000000007</v>
      </c>
      <c r="S762" s="1">
        <v>9</v>
      </c>
      <c r="T762" s="9">
        <v>0</v>
      </c>
      <c r="U762" s="1">
        <v>27.993600000000001</v>
      </c>
      <c r="V762" s="35" t="str">
        <f>IF(M762=People!$B$5,People!$A$5,IF(M762=People!$B$4,People!$A$4,IF(M762=People!$B$3,People!$A$3,IF(M762=People!$B$2,People!$A$2,0))))</f>
        <v>Anna Andreadi</v>
      </c>
      <c r="W762" s="35" t="str">
        <f>IFERROR(INDEX(Returns!A:A,MATCH(B762,Returns!B:B,0)),"No")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9">
        <v>0</v>
      </c>
      <c r="U763" s="1">
        <v>5.6993999999999998</v>
      </c>
      <c r="V763" s="35" t="str">
        <f>IF(M763=People!$B$5,People!$A$5,IF(M763=People!$B$4,People!$A$4,IF(M763=People!$B$3,People!$A$3,IF(M763=People!$B$2,People!$A$2,0))))</f>
        <v>Cassandra Brandow</v>
      </c>
      <c r="W763" s="35" t="str">
        <f>IFERROR(INDEX(Returns!A:A,MATCH(B763,Returns!B:B,0)),"No")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9">
        <v>0.4</v>
      </c>
      <c r="U764" s="1">
        <v>-26.995499999999993</v>
      </c>
      <c r="V764" s="35" t="str">
        <f>IF(M764=People!$B$5,People!$A$5,IF(M764=People!$B$4,People!$A$4,IF(M764=People!$B$3,People!$A$3,IF(M764=People!$B$2,People!$A$2,0))))</f>
        <v>Chuck Magee</v>
      </c>
      <c r="W764" s="35" t="str">
        <f>IFERROR(INDEX(Returns!A:A,MATCH(B764,Returns!B:B,0)),"No")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9">
        <v>0</v>
      </c>
      <c r="U765" s="1">
        <v>5.3391999999999991</v>
      </c>
      <c r="V765" s="35" t="str">
        <f>IF(M765=People!$B$5,People!$A$5,IF(M765=People!$B$4,People!$A$4,IF(M765=People!$B$3,People!$A$3,IF(M765=People!$B$2,People!$A$2,0))))</f>
        <v>Cassandra Brandow</v>
      </c>
      <c r="W765" s="35" t="str">
        <f>IFERROR(INDEX(Returns!A:A,MATCH(B765,Returns!B:B,0)),"No")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9">
        <v>0</v>
      </c>
      <c r="U766" s="1">
        <v>25.47</v>
      </c>
      <c r="V766" s="35" t="str">
        <f>IF(M766=People!$B$5,People!$A$5,IF(M766=People!$B$4,People!$A$4,IF(M766=People!$B$3,People!$A$3,IF(M766=People!$B$2,People!$A$2,0))))</f>
        <v>Cassandra Brandow</v>
      </c>
      <c r="W766" s="35" t="str">
        <f>IFERROR(INDEX(Returns!A:A,MATCH(B766,Returns!B:B,0)),"No")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9">
        <v>0</v>
      </c>
      <c r="U767" s="1">
        <v>258.69600000000003</v>
      </c>
      <c r="V767" s="35" t="str">
        <f>IF(M767=People!$B$5,People!$A$5,IF(M767=People!$B$4,People!$A$4,IF(M767=People!$B$3,People!$A$3,IF(M767=People!$B$2,People!$A$2,0))))</f>
        <v>Cassandra Brandow</v>
      </c>
      <c r="W767" s="35" t="str">
        <f>IFERROR(INDEX(Returns!A:A,MATCH(B767,Returns!B:B,0)),"No")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9">
        <v>0</v>
      </c>
      <c r="U768" s="1">
        <v>2.7071999999999994</v>
      </c>
      <c r="V768" s="35" t="str">
        <f>IF(M768=People!$B$5,People!$A$5,IF(M768=People!$B$4,People!$A$4,IF(M768=People!$B$3,People!$A$3,IF(M768=People!$B$2,People!$A$2,0))))</f>
        <v>Cassandra Brandow</v>
      </c>
      <c r="W768" s="35" t="str">
        <f>IFERROR(INDEX(Returns!A:A,MATCH(B768,Returns!B:B,0)),"No")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9">
        <v>0</v>
      </c>
      <c r="U769" s="1">
        <v>34.354799999999955</v>
      </c>
      <c r="V769" s="35" t="str">
        <f>IF(M769=People!$B$5,People!$A$5,IF(M769=People!$B$4,People!$A$4,IF(M769=People!$B$3,People!$A$3,IF(M769=People!$B$2,People!$A$2,0))))</f>
        <v>Cassandra Brandow</v>
      </c>
      <c r="W769" s="35" t="str">
        <f>IFERROR(INDEX(Returns!A:A,MATCH(B769,Returns!B:B,0)),"No")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9">
        <v>0.2</v>
      </c>
      <c r="U770" s="1">
        <v>23.315999999999988</v>
      </c>
      <c r="V770" s="35" t="str">
        <f>IF(M770=People!$B$5,People!$A$5,IF(M770=People!$B$4,People!$A$4,IF(M770=People!$B$3,People!$A$3,IF(M770=People!$B$2,People!$A$2,0))))</f>
        <v>Cassandra Brandow</v>
      </c>
      <c r="W770" s="35" t="str">
        <f>IFERROR(INDEX(Returns!A:A,MATCH(B770,Returns!B:B,0)),"No")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9">
        <v>0</v>
      </c>
      <c r="U771" s="1">
        <v>179.74880000000002</v>
      </c>
      <c r="V771" s="35" t="str">
        <f>IF(M771=People!$B$5,People!$A$5,IF(M771=People!$B$4,People!$A$4,IF(M771=People!$B$3,People!$A$3,IF(M771=People!$B$2,People!$A$2,0))))</f>
        <v>Cassandra Brandow</v>
      </c>
      <c r="W771" s="35" t="str">
        <f>IFERROR(INDEX(Returns!A:A,MATCH(B771,Returns!B:B,0)),"No")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9">
        <v>0</v>
      </c>
      <c r="U772" s="1">
        <v>9.14</v>
      </c>
      <c r="V772" s="35" t="str">
        <f>IF(M772=People!$B$5,People!$A$5,IF(M772=People!$B$4,People!$A$4,IF(M772=People!$B$3,People!$A$3,IF(M772=People!$B$2,People!$A$2,0))))</f>
        <v>Kelly Williams</v>
      </c>
      <c r="W772" s="35" t="str">
        <f>IFERROR(INDEX(Returns!A:A,MATCH(B772,Returns!B:B,0)),"No")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9">
        <v>0</v>
      </c>
      <c r="U773" s="1">
        <v>51.75</v>
      </c>
      <c r="V773" s="35" t="str">
        <f>IF(M773=People!$B$5,People!$A$5,IF(M773=People!$B$4,People!$A$4,IF(M773=People!$B$3,People!$A$3,IF(M773=People!$B$2,People!$A$2,0))))</f>
        <v>Kelly Williams</v>
      </c>
      <c r="W773" s="35" t="str">
        <f>IFERROR(INDEX(Returns!A:A,MATCH(B773,Returns!B:B,0)),"No")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9">
        <v>0</v>
      </c>
      <c r="U774" s="1">
        <v>16.175000000000001</v>
      </c>
      <c r="V774" s="35" t="str">
        <f>IF(M774=People!$B$5,People!$A$5,IF(M774=People!$B$4,People!$A$4,IF(M774=People!$B$3,People!$A$3,IF(M774=People!$B$2,People!$A$2,0))))</f>
        <v>Kelly Williams</v>
      </c>
      <c r="W774" s="35" t="str">
        <f>IFERROR(INDEX(Returns!A:A,MATCH(B774,Returns!B:B,0)),"No")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9">
        <v>0</v>
      </c>
      <c r="U775" s="1">
        <v>3.4695</v>
      </c>
      <c r="V775" s="35" t="str">
        <f>IF(M775=People!$B$5,People!$A$5,IF(M775=People!$B$4,People!$A$4,IF(M775=People!$B$3,People!$A$3,IF(M775=People!$B$2,People!$A$2,0))))</f>
        <v>Kelly Williams</v>
      </c>
      <c r="W775" s="35" t="str">
        <f>IFERROR(INDEX(Returns!A:A,MATCH(B775,Returns!B:B,0)),"No")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9">
        <v>0</v>
      </c>
      <c r="U776" s="1">
        <v>10.881</v>
      </c>
      <c r="V776" s="35" t="str">
        <f>IF(M776=People!$B$5,People!$A$5,IF(M776=People!$B$4,People!$A$4,IF(M776=People!$B$3,People!$A$3,IF(M776=People!$B$2,People!$A$2,0))))</f>
        <v>Kelly Williams</v>
      </c>
      <c r="W776" s="35" t="str">
        <f>IFERROR(INDEX(Returns!A:A,MATCH(B776,Returns!B:B,0)),"No")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9">
        <v>0</v>
      </c>
      <c r="U777" s="1">
        <v>14.523600000000002</v>
      </c>
      <c r="V777" s="35" t="str">
        <f>IF(M777=People!$B$5,People!$A$5,IF(M777=People!$B$4,People!$A$4,IF(M777=People!$B$3,People!$A$3,IF(M777=People!$B$2,People!$A$2,0))))</f>
        <v>Kelly Williams</v>
      </c>
      <c r="W777" s="35" t="str">
        <f>IFERROR(INDEX(Returns!A:A,MATCH(B777,Returns!B:B,0)),"No")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9">
        <v>0.2</v>
      </c>
      <c r="U778" s="1">
        <v>3.6854999999999958</v>
      </c>
      <c r="V778" s="35" t="str">
        <f>IF(M778=People!$B$5,People!$A$5,IF(M778=People!$B$4,People!$A$4,IF(M778=People!$B$3,People!$A$3,IF(M778=People!$B$2,People!$A$2,0))))</f>
        <v>Chuck Magee</v>
      </c>
      <c r="W778" s="35" t="str">
        <f>IFERROR(INDEX(Returns!A:A,MATCH(B778,Returns!B:B,0)),"No")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32">
        <v>544.00800000000004</v>
      </c>
      <c r="S779" s="1">
        <v>3</v>
      </c>
      <c r="T779" s="9">
        <v>0.2</v>
      </c>
      <c r="U779" s="1">
        <v>40.800600000000003</v>
      </c>
      <c r="V779" s="35" t="str">
        <f>IF(M779=People!$B$5,People!$A$5,IF(M779=People!$B$4,People!$A$4,IF(M779=People!$B$3,People!$A$3,IF(M779=People!$B$2,People!$A$2,0))))</f>
        <v>Anna Andreadi</v>
      </c>
      <c r="W779" s="35" t="str">
        <f>IFERROR(INDEX(Returns!A:A,MATCH(B779,Returns!B:B,0)),"No")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32">
        <v>59.94</v>
      </c>
      <c r="S780" s="1">
        <v>3</v>
      </c>
      <c r="T780" s="9">
        <v>0</v>
      </c>
      <c r="U780" s="1">
        <v>28.171799999999998</v>
      </c>
      <c r="V780" s="35" t="str">
        <f>IF(M780=People!$B$5,People!$A$5,IF(M780=People!$B$4,People!$A$4,IF(M780=People!$B$3,People!$A$3,IF(M780=People!$B$2,People!$A$2,0))))</f>
        <v>Anna Andreadi</v>
      </c>
      <c r="W780" s="35" t="str">
        <f>IFERROR(INDEX(Returns!A:A,MATCH(B780,Returns!B:B,0)),"No")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32">
        <v>23.92</v>
      </c>
      <c r="S781" s="1">
        <v>4</v>
      </c>
      <c r="T781" s="9">
        <v>0</v>
      </c>
      <c r="U781" s="1">
        <v>11.720800000000001</v>
      </c>
      <c r="V781" s="35" t="str">
        <f>IF(M781=People!$B$5,People!$A$5,IF(M781=People!$B$4,People!$A$4,IF(M781=People!$B$3,People!$A$3,IF(M781=People!$B$2,People!$A$2,0))))</f>
        <v>Anna Andreadi</v>
      </c>
      <c r="W781" s="35" t="str">
        <f>IFERROR(INDEX(Returns!A:A,MATCH(B781,Returns!B:B,0)),"No")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32">
        <v>4.28</v>
      </c>
      <c r="S782" s="1">
        <v>1</v>
      </c>
      <c r="T782" s="9">
        <v>0</v>
      </c>
      <c r="U782" s="1">
        <v>1.9259999999999997</v>
      </c>
      <c r="V782" s="35" t="str">
        <f>IF(M782=People!$B$5,People!$A$5,IF(M782=People!$B$4,People!$A$4,IF(M782=People!$B$3,People!$A$3,IF(M782=People!$B$2,People!$A$2,0))))</f>
        <v>Anna Andreadi</v>
      </c>
      <c r="W782" s="35" t="str">
        <f>IFERROR(INDEX(Returns!A:A,MATCH(B782,Returns!B:B,0)),"No")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9">
        <v>0.7</v>
      </c>
      <c r="U783" s="1">
        <v>-22.448999999999991</v>
      </c>
      <c r="V783" s="35" t="str">
        <f>IF(M783=People!$B$5,People!$A$5,IF(M783=People!$B$4,People!$A$4,IF(M783=People!$B$3,People!$A$3,IF(M783=People!$B$2,People!$A$2,0))))</f>
        <v>Chuck Magee</v>
      </c>
      <c r="W783" s="35" t="str">
        <f>IFERROR(INDEX(Returns!A:A,MATCH(B783,Returns!B:B,0)),"No")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9">
        <v>0.2</v>
      </c>
      <c r="U784" s="1">
        <v>-2.6999999999999993</v>
      </c>
      <c r="V784" s="35" t="str">
        <f>IF(M784=People!$B$5,People!$A$5,IF(M784=People!$B$4,People!$A$4,IF(M784=People!$B$3,People!$A$3,IF(M784=People!$B$2,People!$A$2,0))))</f>
        <v>Chuck Magee</v>
      </c>
      <c r="W784" s="35" t="str">
        <f>IFERROR(INDEX(Returns!A:A,MATCH(B784,Returns!B:B,0)),"No")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9">
        <v>0.5</v>
      </c>
      <c r="U785" s="1">
        <v>-15.615600000000001</v>
      </c>
      <c r="V785" s="35" t="str">
        <f>IF(M785=People!$B$5,People!$A$5,IF(M785=People!$B$4,People!$A$4,IF(M785=People!$B$3,People!$A$3,IF(M785=People!$B$2,People!$A$2,0))))</f>
        <v>Chuck Magee</v>
      </c>
      <c r="W785" s="35" t="str">
        <f>IFERROR(INDEX(Returns!A:A,MATCH(B785,Returns!B:B,0)),"No")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9">
        <v>0.2</v>
      </c>
      <c r="U786" s="1">
        <v>0.59979999999999656</v>
      </c>
      <c r="V786" s="35" t="str">
        <f>IF(M786=People!$B$5,People!$A$5,IF(M786=People!$B$4,People!$A$4,IF(M786=People!$B$3,People!$A$3,IF(M786=People!$B$2,People!$A$2,0))))</f>
        <v>Chuck Magee</v>
      </c>
      <c r="W786" s="35" t="str">
        <f>IFERROR(INDEX(Returns!A:A,MATCH(B786,Returns!B:B,0)),"No")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9">
        <v>0</v>
      </c>
      <c r="U787" s="1">
        <v>87.744299999999981</v>
      </c>
      <c r="V787" s="35" t="str">
        <f>IF(M787=People!$B$5,People!$A$5,IF(M787=People!$B$4,People!$A$4,IF(M787=People!$B$3,People!$A$3,IF(M787=People!$B$2,People!$A$2,0))))</f>
        <v>Cassandra Brandow</v>
      </c>
      <c r="W787" s="35" t="str">
        <f>IFERROR(INDEX(Returns!A:A,MATCH(B787,Returns!B:B,0)),"No")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32">
        <v>17.456</v>
      </c>
      <c r="S788" s="1">
        <v>2</v>
      </c>
      <c r="T788" s="9">
        <v>0.2</v>
      </c>
      <c r="U788" s="1">
        <v>5.8914</v>
      </c>
      <c r="V788" s="35" t="str">
        <f>IF(M788=People!$B$5,People!$A$5,IF(M788=People!$B$4,People!$A$4,IF(M788=People!$B$3,People!$A$3,IF(M788=People!$B$2,People!$A$2,0))))</f>
        <v>Anna Andreadi</v>
      </c>
      <c r="W788" s="35" t="str">
        <f>IFERROR(INDEX(Returns!A:A,MATCH(B788,Returns!B:B,0)),"No")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32">
        <v>348.92800000000005</v>
      </c>
      <c r="S789" s="1">
        <v>2</v>
      </c>
      <c r="T789" s="9">
        <v>0.2</v>
      </c>
      <c r="U789" s="1">
        <v>34.89279999999998</v>
      </c>
      <c r="V789" s="35" t="str">
        <f>IF(M789=People!$B$5,People!$A$5,IF(M789=People!$B$4,People!$A$4,IF(M789=People!$B$3,People!$A$3,IF(M789=People!$B$2,People!$A$2,0))))</f>
        <v>Anna Andreadi</v>
      </c>
      <c r="W789" s="35" t="str">
        <f>IFERROR(INDEX(Returns!A:A,MATCH(B789,Returns!B:B,0)),"No")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9">
        <v>0</v>
      </c>
      <c r="U790" s="1">
        <v>69.100800000000007</v>
      </c>
      <c r="V790" s="35" t="str">
        <f>IF(M790=People!$B$5,People!$A$5,IF(M790=People!$B$4,People!$A$4,IF(M790=People!$B$3,People!$A$3,IF(M790=People!$B$2,People!$A$2,0))))</f>
        <v>Cassandra Brandow</v>
      </c>
      <c r="W790" s="35" t="str">
        <f>IFERROR(INDEX(Returns!A:A,MATCH(B790,Returns!B:B,0)),"No")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9">
        <v>0</v>
      </c>
      <c r="U791" s="1">
        <v>4.1634000000000011</v>
      </c>
      <c r="V791" s="35" t="str">
        <f>IF(M791=People!$B$5,People!$A$5,IF(M791=People!$B$4,People!$A$4,IF(M791=People!$B$3,People!$A$3,IF(M791=People!$B$2,People!$A$2,0))))</f>
        <v>Cassandra Brandow</v>
      </c>
      <c r="W791" s="35" t="str">
        <f>IFERROR(INDEX(Returns!A:A,MATCH(B791,Returns!B:B,0)),"No")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9">
        <v>0</v>
      </c>
      <c r="U792" s="1">
        <v>21.089600000000001</v>
      </c>
      <c r="V792" s="35" t="str">
        <f>IF(M792=People!$B$5,People!$A$5,IF(M792=People!$B$4,People!$A$4,IF(M792=People!$B$3,People!$A$3,IF(M792=People!$B$2,People!$A$2,0))))</f>
        <v>Cassandra Brandow</v>
      </c>
      <c r="W792" s="35" t="str">
        <f>IFERROR(INDEX(Returns!A:A,MATCH(B792,Returns!B:B,0)),"No")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9">
        <v>0</v>
      </c>
      <c r="U793" s="1">
        <v>79.905599999999993</v>
      </c>
      <c r="V793" s="35" t="str">
        <f>IF(M793=People!$B$5,People!$A$5,IF(M793=People!$B$4,People!$A$4,IF(M793=People!$B$3,People!$A$3,IF(M793=People!$B$2,People!$A$2,0))))</f>
        <v>Cassandra Brandow</v>
      </c>
      <c r="W793" s="35" t="str">
        <f>IFERROR(INDEX(Returns!A:A,MATCH(B793,Returns!B:B,0)),"No")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9">
        <v>0.2</v>
      </c>
      <c r="U794" s="1">
        <v>85.247500000000002</v>
      </c>
      <c r="V794" s="35" t="str">
        <f>IF(M794=People!$B$5,People!$A$5,IF(M794=People!$B$4,People!$A$4,IF(M794=People!$B$3,People!$A$3,IF(M794=People!$B$2,People!$A$2,0))))</f>
        <v>Cassandra Brandow</v>
      </c>
      <c r="W794" s="35" t="str">
        <f>IFERROR(INDEX(Returns!A:A,MATCH(B794,Returns!B:B,0)),"No")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32">
        <v>9.9600000000000009</v>
      </c>
      <c r="S795" s="1">
        <v>2</v>
      </c>
      <c r="T795" s="9">
        <v>0</v>
      </c>
      <c r="U795" s="1">
        <v>4.5815999999999999</v>
      </c>
      <c r="V795" s="35" t="str">
        <f>IF(M795=People!$B$5,People!$A$5,IF(M795=People!$B$4,People!$A$4,IF(M795=People!$B$3,People!$A$3,IF(M795=People!$B$2,People!$A$2,0))))</f>
        <v>Anna Andreadi</v>
      </c>
      <c r="W795" s="35" t="str">
        <f>IFERROR(INDEX(Returns!A:A,MATCH(B795,Returns!B:B,0)),"No")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32">
        <v>21.72</v>
      </c>
      <c r="S796" s="1">
        <v>4</v>
      </c>
      <c r="T796" s="9">
        <v>0</v>
      </c>
      <c r="U796" s="1">
        <v>10.642799999999999</v>
      </c>
      <c r="V796" s="35" t="str">
        <f>IF(M796=People!$B$5,People!$A$5,IF(M796=People!$B$4,People!$A$4,IF(M796=People!$B$3,People!$A$3,IF(M796=People!$B$2,People!$A$2,0))))</f>
        <v>Anna Andreadi</v>
      </c>
      <c r="W796" s="35" t="str">
        <f>IFERROR(INDEX(Returns!A:A,MATCH(B796,Returns!B:B,0)),"No")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9">
        <v>0</v>
      </c>
      <c r="U797" s="1">
        <v>9.8783999999999992</v>
      </c>
      <c r="V797" s="35" t="str">
        <f>IF(M797=People!$B$5,People!$A$5,IF(M797=People!$B$4,People!$A$4,IF(M797=People!$B$3,People!$A$3,IF(M797=People!$B$2,People!$A$2,0))))</f>
        <v>Kelly Williams</v>
      </c>
      <c r="W797" s="35" t="str">
        <f>IFERROR(INDEX(Returns!A:A,MATCH(B797,Returns!B:B,0)),"No")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9">
        <v>0</v>
      </c>
      <c r="U798" s="1">
        <v>63.739199999999997</v>
      </c>
      <c r="V798" s="35" t="str">
        <f>IF(M798=People!$B$5,People!$A$5,IF(M798=People!$B$4,People!$A$4,IF(M798=People!$B$3,People!$A$3,IF(M798=People!$B$2,People!$A$2,0))))</f>
        <v>Chuck Magee</v>
      </c>
      <c r="W798" s="35" t="str">
        <f>IFERROR(INDEX(Returns!A:A,MATCH(B798,Returns!B:B,0)),"No")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9">
        <v>0</v>
      </c>
      <c r="U799" s="1">
        <v>6.2208000000000006</v>
      </c>
      <c r="V799" s="35" t="str">
        <f>IF(M799=People!$B$5,People!$A$5,IF(M799=People!$B$4,People!$A$4,IF(M799=People!$B$3,People!$A$3,IF(M799=People!$B$2,People!$A$2,0))))</f>
        <v>Chuck Magee</v>
      </c>
      <c r="W799" s="35" t="str">
        <f>IFERROR(INDEX(Returns!A:A,MATCH(B799,Returns!B:B,0)),"No")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9">
        <v>0</v>
      </c>
      <c r="U800" s="1">
        <v>10.348799999999999</v>
      </c>
      <c r="V800" s="35" t="str">
        <f>IF(M800=People!$B$5,People!$A$5,IF(M800=People!$B$4,People!$A$4,IF(M800=People!$B$3,People!$A$3,IF(M800=People!$B$2,People!$A$2,0))))</f>
        <v>Chuck Magee</v>
      </c>
      <c r="W800" s="35" t="str">
        <f>IFERROR(INDEX(Returns!A:A,MATCH(B800,Returns!B:B,0)),"No")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32">
        <v>283.92</v>
      </c>
      <c r="S801" s="1">
        <v>5</v>
      </c>
      <c r="T801" s="9">
        <v>0.2</v>
      </c>
      <c r="U801" s="1">
        <v>17.745000000000019</v>
      </c>
      <c r="V801" s="35" t="str">
        <f>IF(M801=People!$B$5,People!$A$5,IF(M801=People!$B$4,People!$A$4,IF(M801=People!$B$3,People!$A$3,IF(M801=People!$B$2,People!$A$2,0))))</f>
        <v>Anna Andreadi</v>
      </c>
      <c r="W801" s="35" t="str">
        <f>IFERROR(INDEX(Returns!A:A,MATCH(B801,Returns!B:B,0)),"No")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32">
        <v>22.23</v>
      </c>
      <c r="S802" s="1">
        <v>1</v>
      </c>
      <c r="T802" s="9">
        <v>0</v>
      </c>
      <c r="U802" s="1">
        <v>7.3358999999999988</v>
      </c>
      <c r="V802" s="35" t="str">
        <f>IF(M802=People!$B$5,People!$A$5,IF(M802=People!$B$4,People!$A$4,IF(M802=People!$B$3,People!$A$3,IF(M802=People!$B$2,People!$A$2,0))))</f>
        <v>Anna Andreadi</v>
      </c>
      <c r="W802" s="35" t="str">
        <f>IFERROR(INDEX(Returns!A:A,MATCH(B802,Returns!B:B,0)),"No")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32">
        <v>215.96799999999999</v>
      </c>
      <c r="S803" s="1">
        <v>2</v>
      </c>
      <c r="T803" s="9">
        <v>0.2</v>
      </c>
      <c r="U803" s="1">
        <v>18.897199999999991</v>
      </c>
      <c r="V803" s="35" t="str">
        <f>IF(M803=People!$B$5,People!$A$5,IF(M803=People!$B$4,People!$A$4,IF(M803=People!$B$3,People!$A$3,IF(M803=People!$B$2,People!$A$2,0))))</f>
        <v>Anna Andreadi</v>
      </c>
      <c r="W803" s="35" t="str">
        <f>IFERROR(INDEX(Returns!A:A,MATCH(B803,Returns!B:B,0)),"No")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9">
        <v>0</v>
      </c>
      <c r="U804" s="1">
        <v>99.48960000000001</v>
      </c>
      <c r="V804" s="35" t="str">
        <f>IF(M804=People!$B$5,People!$A$5,IF(M804=People!$B$4,People!$A$4,IF(M804=People!$B$3,People!$A$3,IF(M804=People!$B$2,People!$A$2,0))))</f>
        <v>Chuck Magee</v>
      </c>
      <c r="W804" s="35" t="str">
        <f>IFERROR(INDEX(Returns!A:A,MATCH(B804,Returns!B:B,0)),"No")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9">
        <v>0</v>
      </c>
      <c r="U805" s="1">
        <v>6.2208000000000006</v>
      </c>
      <c r="V805" s="35" t="str">
        <f>IF(M805=People!$B$5,People!$A$5,IF(M805=People!$B$4,People!$A$4,IF(M805=People!$B$3,People!$A$3,IF(M805=People!$B$2,People!$A$2,0))))</f>
        <v>Cassandra Brandow</v>
      </c>
      <c r="W805" s="35" t="str">
        <f>IFERROR(INDEX(Returns!A:A,MATCH(B805,Returns!B:B,0)),"No")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32">
        <v>18.28</v>
      </c>
      <c r="S806" s="1">
        <v>2</v>
      </c>
      <c r="T806" s="9">
        <v>0</v>
      </c>
      <c r="U806" s="1">
        <v>6.2151999999999994</v>
      </c>
      <c r="V806" s="35" t="str">
        <f>IF(M806=People!$B$5,People!$A$5,IF(M806=People!$B$4,People!$A$4,IF(M806=People!$B$3,People!$A$3,IF(M806=People!$B$2,People!$A$2,0))))</f>
        <v>Anna Andreadi</v>
      </c>
      <c r="W806" s="35" t="str">
        <f>IFERROR(INDEX(Returns!A:A,MATCH(B806,Returns!B:B,0)),"No")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32">
        <v>43.176000000000002</v>
      </c>
      <c r="S807" s="1">
        <v>3</v>
      </c>
      <c r="T807" s="9">
        <v>0.2</v>
      </c>
      <c r="U807" s="1">
        <v>4.3176000000000005</v>
      </c>
      <c r="V807" s="35" t="str">
        <f>IF(M807=People!$B$5,People!$A$5,IF(M807=People!$B$4,People!$A$4,IF(M807=People!$B$3,People!$A$3,IF(M807=People!$B$2,People!$A$2,0))))</f>
        <v>Anna Andreadi</v>
      </c>
      <c r="W807" s="35" t="str">
        <f>IFERROR(INDEX(Returns!A:A,MATCH(B807,Returns!B:B,0)),"No")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32">
        <v>1983.9680000000001</v>
      </c>
      <c r="S808" s="1">
        <v>4</v>
      </c>
      <c r="T808" s="9">
        <v>0.2</v>
      </c>
      <c r="U808" s="1">
        <v>247.99599999999981</v>
      </c>
      <c r="V808" s="35" t="str">
        <f>IF(M808=People!$B$5,People!$A$5,IF(M808=People!$B$4,People!$A$4,IF(M808=People!$B$3,People!$A$3,IF(M808=People!$B$2,People!$A$2,0))))</f>
        <v>Anna Andreadi</v>
      </c>
      <c r="W808" s="35" t="str">
        <f>IFERROR(INDEX(Returns!A:A,MATCH(B808,Returns!B:B,0)),"No")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9">
        <v>0</v>
      </c>
      <c r="U809" s="1">
        <v>11.076000000000001</v>
      </c>
      <c r="V809" s="35" t="str">
        <f>IF(M809=People!$B$5,People!$A$5,IF(M809=People!$B$4,People!$A$4,IF(M809=People!$B$3,People!$A$3,IF(M809=People!$B$2,People!$A$2,0))))</f>
        <v>Kelly Williams</v>
      </c>
      <c r="W809" s="35" t="str">
        <f>IFERROR(INDEX(Returns!A:A,MATCH(B809,Returns!B:B,0)),"No")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9">
        <v>0</v>
      </c>
      <c r="U810" s="1">
        <v>50.989800000000002</v>
      </c>
      <c r="V810" s="35" t="str">
        <f>IF(M810=People!$B$5,People!$A$5,IF(M810=People!$B$4,People!$A$4,IF(M810=People!$B$3,People!$A$3,IF(M810=People!$B$2,People!$A$2,0))))</f>
        <v>Kelly Williams</v>
      </c>
      <c r="W810" s="35" t="str">
        <f>IFERROR(INDEX(Returns!A:A,MATCH(B810,Returns!B:B,0)),"No")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32">
        <v>11.52</v>
      </c>
      <c r="S811" s="1">
        <v>4</v>
      </c>
      <c r="T811" s="9">
        <v>0</v>
      </c>
      <c r="U811" s="1">
        <v>3.2256</v>
      </c>
      <c r="V811" s="35" t="str">
        <f>IF(M811=People!$B$5,People!$A$5,IF(M811=People!$B$4,People!$A$4,IF(M811=People!$B$3,People!$A$3,IF(M811=People!$B$2,People!$A$2,0))))</f>
        <v>Anna Andreadi</v>
      </c>
      <c r="W811" s="35" t="str">
        <f>IFERROR(INDEX(Returns!A:A,MATCH(B811,Returns!B:B,0)),"No")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32">
        <v>1298.55</v>
      </c>
      <c r="S812" s="1">
        <v>5</v>
      </c>
      <c r="T812" s="9">
        <v>0</v>
      </c>
      <c r="U812" s="1">
        <v>311.65199999999999</v>
      </c>
      <c r="V812" s="35" t="str">
        <f>IF(M812=People!$B$5,People!$A$5,IF(M812=People!$B$4,People!$A$4,IF(M812=People!$B$3,People!$A$3,IF(M812=People!$B$2,People!$A$2,0))))</f>
        <v>Anna Andreadi</v>
      </c>
      <c r="W812" s="35" t="str">
        <f>IFERROR(INDEX(Returns!A:A,MATCH(B812,Returns!B:B,0)),"No")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32">
        <v>213.92</v>
      </c>
      <c r="S813" s="1">
        <v>4</v>
      </c>
      <c r="T813" s="9">
        <v>0</v>
      </c>
      <c r="U813" s="1">
        <v>62.036799999999971</v>
      </c>
      <c r="V813" s="35" t="str">
        <f>IF(M813=People!$B$5,People!$A$5,IF(M813=People!$B$4,People!$A$4,IF(M813=People!$B$3,People!$A$3,IF(M813=People!$B$2,People!$A$2,0))))</f>
        <v>Anna Andreadi</v>
      </c>
      <c r="W813" s="35" t="str">
        <f>IFERROR(INDEX(Returns!A:A,MATCH(B813,Returns!B:B,0)),"No")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32">
        <v>25.78</v>
      </c>
      <c r="S814" s="1">
        <v>2</v>
      </c>
      <c r="T814" s="9">
        <v>0</v>
      </c>
      <c r="U814" s="1">
        <v>2.5779999999999994</v>
      </c>
      <c r="V814" s="35" t="str">
        <f>IF(M814=People!$B$5,People!$A$5,IF(M814=People!$B$4,People!$A$4,IF(M814=People!$B$3,People!$A$3,IF(M814=People!$B$2,People!$A$2,0))))</f>
        <v>Anna Andreadi</v>
      </c>
      <c r="W814" s="35" t="str">
        <f>IFERROR(INDEX(Returns!A:A,MATCH(B814,Returns!B:B,0)),"No")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32">
        <v>18.28</v>
      </c>
      <c r="S815" s="1">
        <v>2</v>
      </c>
      <c r="T815" s="9">
        <v>0</v>
      </c>
      <c r="U815" s="1">
        <v>6.2151999999999994</v>
      </c>
      <c r="V815" s="35" t="str">
        <f>IF(M815=People!$B$5,People!$A$5,IF(M815=People!$B$4,People!$A$4,IF(M815=People!$B$3,People!$A$3,IF(M815=People!$B$2,People!$A$2,0))))</f>
        <v>Anna Andreadi</v>
      </c>
      <c r="W815" s="35" t="str">
        <f>IFERROR(INDEX(Returns!A:A,MATCH(B815,Returns!B:B,0)),"No")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32">
        <v>1399.93</v>
      </c>
      <c r="S816" s="1">
        <v>7</v>
      </c>
      <c r="T816" s="9">
        <v>0</v>
      </c>
      <c r="U816" s="1">
        <v>601.96990000000005</v>
      </c>
      <c r="V816" s="35" t="str">
        <f>IF(M816=People!$B$5,People!$A$5,IF(M816=People!$B$4,People!$A$4,IF(M816=People!$B$3,People!$A$3,IF(M816=People!$B$2,People!$A$2,0))))</f>
        <v>Anna Andreadi</v>
      </c>
      <c r="W816" s="35" t="str">
        <f>IFERROR(INDEX(Returns!A:A,MATCH(B816,Returns!B:B,0)),"No")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9">
        <v>0</v>
      </c>
      <c r="U817" s="1">
        <v>24.883200000000002</v>
      </c>
      <c r="V817" s="35" t="str">
        <f>IF(M817=People!$B$5,People!$A$5,IF(M817=People!$B$4,People!$A$4,IF(M817=People!$B$3,People!$A$3,IF(M817=People!$B$2,People!$A$2,0))))</f>
        <v>Kelly Williams</v>
      </c>
      <c r="W817" s="35" t="str">
        <f>IFERROR(INDEX(Returns!A:A,MATCH(B817,Returns!B:B,0)),"No")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9">
        <v>0.2</v>
      </c>
      <c r="U818" s="1">
        <v>1.8703999999999998</v>
      </c>
      <c r="V818" s="35" t="str">
        <f>IF(M818=People!$B$5,People!$A$5,IF(M818=People!$B$4,People!$A$4,IF(M818=People!$B$3,People!$A$3,IF(M818=People!$B$2,People!$A$2,0))))</f>
        <v>Chuck Magee</v>
      </c>
      <c r="W818" s="35" t="str">
        <f>IFERROR(INDEX(Returns!A:A,MATCH(B818,Returns!B:B,0)),"No")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9">
        <v>0.2</v>
      </c>
      <c r="U819" s="1">
        <v>14.5152</v>
      </c>
      <c r="V819" s="35" t="str">
        <f>IF(M819=People!$B$5,People!$A$5,IF(M819=People!$B$4,People!$A$4,IF(M819=People!$B$3,People!$A$3,IF(M819=People!$B$2,People!$A$2,0))))</f>
        <v>Chuck Magee</v>
      </c>
      <c r="W819" s="35" t="str">
        <f>IFERROR(INDEX(Returns!A:A,MATCH(B819,Returns!B:B,0)),"No")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9">
        <v>0.7</v>
      </c>
      <c r="U820" s="1">
        <v>-2.4287999999999998</v>
      </c>
      <c r="V820" s="35" t="str">
        <f>IF(M820=People!$B$5,People!$A$5,IF(M820=People!$B$4,People!$A$4,IF(M820=People!$B$3,People!$A$3,IF(M820=People!$B$2,People!$A$2,0))))</f>
        <v>Chuck Magee</v>
      </c>
      <c r="W820" s="35" t="str">
        <f>IFERROR(INDEX(Returns!A:A,MATCH(B820,Returns!B:B,0)),"No")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9">
        <v>0.3</v>
      </c>
      <c r="U821" s="1">
        <v>0</v>
      </c>
      <c r="V821" s="35" t="str">
        <f>IF(M821=People!$B$5,People!$A$5,IF(M821=People!$B$4,People!$A$4,IF(M821=People!$B$3,People!$A$3,IF(M821=People!$B$2,People!$A$2,0))))</f>
        <v>Chuck Magee</v>
      </c>
      <c r="W821" s="35" t="str">
        <f>IFERROR(INDEX(Returns!A:A,MATCH(B821,Returns!B:B,0)),"No")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9">
        <v>0.7</v>
      </c>
      <c r="U822" s="1">
        <v>-22.796399999999991</v>
      </c>
      <c r="V822" s="35" t="str">
        <f>IF(M822=People!$B$5,People!$A$5,IF(M822=People!$B$4,People!$A$4,IF(M822=People!$B$3,People!$A$3,IF(M822=People!$B$2,People!$A$2,0))))</f>
        <v>Chuck Magee</v>
      </c>
      <c r="W822" s="35" t="str">
        <f>IFERROR(INDEX(Returns!A:A,MATCH(B822,Returns!B:B,0)),"No")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9">
        <v>0.2</v>
      </c>
      <c r="U823" s="1">
        <v>117.43199999999999</v>
      </c>
      <c r="V823" s="35" t="str">
        <f>IF(M823=People!$B$5,People!$A$5,IF(M823=People!$B$4,People!$A$4,IF(M823=People!$B$3,People!$A$3,IF(M823=People!$B$2,People!$A$2,0))))</f>
        <v>Chuck Magee</v>
      </c>
      <c r="W823" s="35" t="str">
        <f>IFERROR(INDEX(Returns!A:A,MATCH(B823,Returns!B:B,0)),"No")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9">
        <v>0</v>
      </c>
      <c r="U824" s="1">
        <v>71.990999999999985</v>
      </c>
      <c r="V824" s="35" t="str">
        <f>IF(M824=People!$B$5,People!$A$5,IF(M824=People!$B$4,People!$A$4,IF(M824=People!$B$3,People!$A$3,IF(M824=People!$B$2,People!$A$2,0))))</f>
        <v>Chuck Magee</v>
      </c>
      <c r="W824" s="35" t="str">
        <f>IFERROR(INDEX(Returns!A:A,MATCH(B824,Returns!B:B,0)),"No")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9">
        <v>0</v>
      </c>
      <c r="U825" s="1">
        <v>4.8117999999999999</v>
      </c>
      <c r="V825" s="35" t="str">
        <f>IF(M825=People!$B$5,People!$A$5,IF(M825=People!$B$4,People!$A$4,IF(M825=People!$B$3,People!$A$3,IF(M825=People!$B$2,People!$A$2,0))))</f>
        <v>Chuck Magee</v>
      </c>
      <c r="W825" s="35" t="str">
        <f>IFERROR(INDEX(Returns!A:A,MATCH(B825,Returns!B:B,0)),"No")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32">
        <v>67.8</v>
      </c>
      <c r="S826" s="1">
        <v>4</v>
      </c>
      <c r="T826" s="9">
        <v>0</v>
      </c>
      <c r="U826" s="1">
        <v>4.0679999999999978</v>
      </c>
      <c r="V826" s="35" t="str">
        <f>IF(M826=People!$B$5,People!$A$5,IF(M826=People!$B$4,People!$A$4,IF(M826=People!$B$3,People!$A$3,IF(M826=People!$B$2,People!$A$2,0))))</f>
        <v>Anna Andreadi</v>
      </c>
      <c r="W826" s="35" t="str">
        <f>IFERROR(INDEX(Returns!A:A,MATCH(B826,Returns!B:B,0)),"No")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32">
        <v>167.97</v>
      </c>
      <c r="S827" s="1">
        <v>3</v>
      </c>
      <c r="T827" s="9">
        <v>0</v>
      </c>
      <c r="U827" s="1">
        <v>40.31280000000001</v>
      </c>
      <c r="V827" s="35" t="str">
        <f>IF(M827=People!$B$5,People!$A$5,IF(M827=People!$B$4,People!$A$4,IF(M827=People!$B$3,People!$A$3,IF(M827=People!$B$2,People!$A$2,0))))</f>
        <v>Anna Andreadi</v>
      </c>
      <c r="W827" s="35" t="str">
        <f>IFERROR(INDEX(Returns!A:A,MATCH(B827,Returns!B:B,0)),"No")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9">
        <v>0</v>
      </c>
      <c r="U828" s="1">
        <v>16.8</v>
      </c>
      <c r="V828" s="35" t="str">
        <f>IF(M828=People!$B$5,People!$A$5,IF(M828=People!$B$4,People!$A$4,IF(M828=People!$B$3,People!$A$3,IF(M828=People!$B$2,People!$A$2,0))))</f>
        <v>Kelly Williams</v>
      </c>
      <c r="W828" s="35" t="str">
        <f>IFERROR(INDEX(Returns!A:A,MATCH(B828,Returns!B:B,0)),"No")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9">
        <v>0</v>
      </c>
      <c r="U829" s="1">
        <v>10.799599999999998</v>
      </c>
      <c r="V829" s="35" t="str">
        <f>IF(M829=People!$B$5,People!$A$5,IF(M829=People!$B$4,People!$A$4,IF(M829=People!$B$3,People!$A$3,IF(M829=People!$B$2,People!$A$2,0))))</f>
        <v>Kelly Williams</v>
      </c>
      <c r="W829" s="35" t="str">
        <f>IFERROR(INDEX(Returns!A:A,MATCH(B829,Returns!B:B,0)),"No")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9">
        <v>0</v>
      </c>
      <c r="U830" s="1">
        <v>7.4871999999999996</v>
      </c>
      <c r="V830" s="35" t="str">
        <f>IF(M830=People!$B$5,People!$A$5,IF(M830=People!$B$4,People!$A$4,IF(M830=People!$B$3,People!$A$3,IF(M830=People!$B$2,People!$A$2,0))))</f>
        <v>Kelly Williams</v>
      </c>
      <c r="W830" s="35" t="str">
        <f>IFERROR(INDEX(Returns!A:A,MATCH(B830,Returns!B:B,0)),"No")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9">
        <v>0</v>
      </c>
      <c r="U831" s="1">
        <v>90.587999999999965</v>
      </c>
      <c r="V831" s="35" t="str">
        <f>IF(M831=People!$B$5,People!$A$5,IF(M831=People!$B$4,People!$A$4,IF(M831=People!$B$3,People!$A$3,IF(M831=People!$B$2,People!$A$2,0))))</f>
        <v>Cassandra Brandow</v>
      </c>
      <c r="W831" s="35" t="str">
        <f>IFERROR(INDEX(Returns!A:A,MATCH(B831,Returns!B:B,0)),"No")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9">
        <v>0</v>
      </c>
      <c r="U832" s="1">
        <v>50.584800000000008</v>
      </c>
      <c r="V832" s="35" t="str">
        <f>IF(M832=People!$B$5,People!$A$5,IF(M832=People!$B$4,People!$A$4,IF(M832=People!$B$3,People!$A$3,IF(M832=People!$B$2,People!$A$2,0))))</f>
        <v>Cassandra Brandow</v>
      </c>
      <c r="W832" s="35" t="str">
        <f>IFERROR(INDEX(Returns!A:A,MATCH(B832,Returns!B:B,0)),"No")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9">
        <v>0</v>
      </c>
      <c r="U833" s="1">
        <v>51.834599999999995</v>
      </c>
      <c r="V833" s="35" t="str">
        <f>IF(M833=People!$B$5,People!$A$5,IF(M833=People!$B$4,People!$A$4,IF(M833=People!$B$3,People!$A$3,IF(M833=People!$B$2,People!$A$2,0))))</f>
        <v>Cassandra Brandow</v>
      </c>
      <c r="W833" s="35" t="str">
        <f>IFERROR(INDEX(Returns!A:A,MATCH(B833,Returns!B:B,0)),"No")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9">
        <v>0</v>
      </c>
      <c r="U834" s="1">
        <v>17.157400000000003</v>
      </c>
      <c r="V834" s="35" t="str">
        <f>IF(M834=People!$B$5,People!$A$5,IF(M834=People!$B$4,People!$A$4,IF(M834=People!$B$3,People!$A$3,IF(M834=People!$B$2,People!$A$2,0))))</f>
        <v>Cassandra Brandow</v>
      </c>
      <c r="W834" s="35" t="str">
        <f>IFERROR(INDEX(Returns!A:A,MATCH(B834,Returns!B:B,0)),"No")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9">
        <v>0.2</v>
      </c>
      <c r="U835" s="1">
        <v>2.6411999999999995</v>
      </c>
      <c r="V835" s="35" t="str">
        <f>IF(M835=People!$B$5,People!$A$5,IF(M835=People!$B$4,People!$A$4,IF(M835=People!$B$3,People!$A$3,IF(M835=People!$B$2,People!$A$2,0))))</f>
        <v>Cassandra Brandow</v>
      </c>
      <c r="W835" s="35" t="str">
        <f>IFERROR(INDEX(Returns!A:A,MATCH(B835,Returns!B:B,0)),"No")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9">
        <v>0.2</v>
      </c>
      <c r="U836" s="1">
        <v>6.5164</v>
      </c>
      <c r="V836" s="35" t="str">
        <f>IF(M836=People!$B$5,People!$A$5,IF(M836=People!$B$4,People!$A$4,IF(M836=People!$B$3,People!$A$3,IF(M836=People!$B$2,People!$A$2,0))))</f>
        <v>Cassandra Brandow</v>
      </c>
      <c r="W836" s="35" t="str">
        <f>IFERROR(INDEX(Returns!A:A,MATCH(B836,Returns!B:B,0)),"No")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9">
        <v>0.5</v>
      </c>
      <c r="U837" s="1">
        <v>-111.49950000000007</v>
      </c>
      <c r="V837" s="35" t="str">
        <f>IF(M837=People!$B$5,People!$A$5,IF(M837=People!$B$4,People!$A$4,IF(M837=People!$B$3,People!$A$3,IF(M837=People!$B$2,People!$A$2,0))))</f>
        <v>Cassandra Brandow</v>
      </c>
      <c r="W837" s="35" t="str">
        <f>IFERROR(INDEX(Returns!A:A,MATCH(B837,Returns!B:B,0)),"No")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9">
        <v>0.8</v>
      </c>
      <c r="U838" s="1">
        <v>-79.335199999999986</v>
      </c>
      <c r="V838" s="35" t="str">
        <f>IF(M838=People!$B$5,People!$A$5,IF(M838=People!$B$4,People!$A$4,IF(M838=People!$B$3,People!$A$3,IF(M838=People!$B$2,People!$A$2,0))))</f>
        <v>Kelly Williams</v>
      </c>
      <c r="W838" s="35" t="str">
        <f>IFERROR(INDEX(Returns!A:A,MATCH(B838,Returns!B:B,0)),"No")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9">
        <v>0.2</v>
      </c>
      <c r="U839" s="1">
        <v>3.2615999999999996</v>
      </c>
      <c r="V839" s="35" t="str">
        <f>IF(M839=People!$B$5,People!$A$5,IF(M839=People!$B$4,People!$A$4,IF(M839=People!$B$3,People!$A$3,IF(M839=People!$B$2,People!$A$2,0))))</f>
        <v>Cassandra Brandow</v>
      </c>
      <c r="W839" s="35" t="str">
        <f>IFERROR(INDEX(Returns!A:A,MATCH(B839,Returns!B:B,0)),"No")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9">
        <v>0.2</v>
      </c>
      <c r="U840" s="1">
        <v>1.5804</v>
      </c>
      <c r="V840" s="35" t="str">
        <f>IF(M840=People!$B$5,People!$A$5,IF(M840=People!$B$4,People!$A$4,IF(M840=People!$B$3,People!$A$3,IF(M840=People!$B$2,People!$A$2,0))))</f>
        <v>Kelly Williams</v>
      </c>
      <c r="W840" s="35" t="str">
        <f>IFERROR(INDEX(Returns!A:A,MATCH(B840,Returns!B:B,0)),"No")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9">
        <v>0</v>
      </c>
      <c r="U841" s="1">
        <v>16.3215</v>
      </c>
      <c r="V841" s="35" t="str">
        <f>IF(M841=People!$B$5,People!$A$5,IF(M841=People!$B$4,People!$A$4,IF(M841=People!$B$3,People!$A$3,IF(M841=People!$B$2,People!$A$2,0))))</f>
        <v>Chuck Magee</v>
      </c>
      <c r="W841" s="35" t="str">
        <f>IFERROR(INDEX(Returns!A:A,MATCH(B841,Returns!B:B,0)),"No")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9">
        <v>0</v>
      </c>
      <c r="U842" s="1">
        <v>3.3407999999999998</v>
      </c>
      <c r="V842" s="35" t="str">
        <f>IF(M842=People!$B$5,People!$A$5,IF(M842=People!$B$4,People!$A$4,IF(M842=People!$B$3,People!$A$3,IF(M842=People!$B$2,People!$A$2,0))))</f>
        <v>Chuck Magee</v>
      </c>
      <c r="W842" s="35" t="str">
        <f>IFERROR(INDEX(Returns!A:A,MATCH(B842,Returns!B:B,0)),"No")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9">
        <v>0.2</v>
      </c>
      <c r="U843" s="1">
        <v>9.3024000000000058</v>
      </c>
      <c r="V843" s="35" t="str">
        <f>IF(M843=People!$B$5,People!$A$5,IF(M843=People!$B$4,People!$A$4,IF(M843=People!$B$3,People!$A$3,IF(M843=People!$B$2,People!$A$2,0))))</f>
        <v>Chuck Magee</v>
      </c>
      <c r="W843" s="35" t="str">
        <f>IFERROR(INDEX(Returns!A:A,MATCH(B843,Returns!B:B,0)),"No")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32">
        <v>37.44</v>
      </c>
      <c r="S844" s="1">
        <v>4</v>
      </c>
      <c r="T844" s="9">
        <v>0.2</v>
      </c>
      <c r="U844" s="1">
        <v>11.699999999999996</v>
      </c>
      <c r="V844" s="35" t="str">
        <f>IF(M844=People!$B$5,People!$A$5,IF(M844=People!$B$4,People!$A$4,IF(M844=People!$B$3,People!$A$3,IF(M844=People!$B$2,People!$A$2,0))))</f>
        <v>Anna Andreadi</v>
      </c>
      <c r="W844" s="35" t="str">
        <f>IFERROR(INDEX(Returns!A:A,MATCH(B844,Returns!B:B,0)),"No")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32">
        <v>26.975999999999999</v>
      </c>
      <c r="S845" s="1">
        <v>4</v>
      </c>
      <c r="T845" s="9">
        <v>0.2</v>
      </c>
      <c r="U845" s="1">
        <v>8.767199999999999</v>
      </c>
      <c r="V845" s="35" t="str">
        <f>IF(M845=People!$B$5,People!$A$5,IF(M845=People!$B$4,People!$A$4,IF(M845=People!$B$3,People!$A$3,IF(M845=People!$B$2,People!$A$2,0))))</f>
        <v>Anna Andreadi</v>
      </c>
      <c r="W845" s="35" t="str">
        <f>IFERROR(INDEX(Returns!A:A,MATCH(B845,Returns!B:B,0)),"No")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32">
        <v>11.36</v>
      </c>
      <c r="S846" s="1">
        <v>2</v>
      </c>
      <c r="T846" s="9">
        <v>0</v>
      </c>
      <c r="U846" s="1">
        <v>3.2943999999999996</v>
      </c>
      <c r="V846" s="35" t="str">
        <f>IF(M846=People!$B$5,People!$A$5,IF(M846=People!$B$4,People!$A$4,IF(M846=People!$B$3,People!$A$3,IF(M846=People!$B$2,People!$A$2,0))))</f>
        <v>Anna Andreadi</v>
      </c>
      <c r="W846" s="35" t="str">
        <f>IFERROR(INDEX(Returns!A:A,MATCH(B846,Returns!B:B,0)),"No")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32">
        <v>14.62</v>
      </c>
      <c r="S847" s="1">
        <v>2</v>
      </c>
      <c r="T847" s="9">
        <v>0</v>
      </c>
      <c r="U847" s="1">
        <v>6.8713999999999995</v>
      </c>
      <c r="V847" s="35" t="str">
        <f>IF(M847=People!$B$5,People!$A$5,IF(M847=People!$B$4,People!$A$4,IF(M847=People!$B$3,People!$A$3,IF(M847=People!$B$2,People!$A$2,0))))</f>
        <v>Anna Andreadi</v>
      </c>
      <c r="W847" s="35" t="str">
        <f>IFERROR(INDEX(Returns!A:A,MATCH(B847,Returns!B:B,0)),"No")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9">
        <v>0</v>
      </c>
      <c r="U848" s="1">
        <v>23.441600000000005</v>
      </c>
      <c r="V848" s="35" t="str">
        <f>IF(M848=People!$B$5,People!$A$5,IF(M848=People!$B$4,People!$A$4,IF(M848=People!$B$3,People!$A$3,IF(M848=People!$B$2,People!$A$2,0))))</f>
        <v>Cassandra Brandow</v>
      </c>
      <c r="W848" s="35" t="str">
        <f>IFERROR(INDEX(Returns!A:A,MATCH(B848,Returns!B:B,0)),"No")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9">
        <v>0</v>
      </c>
      <c r="U849" s="1">
        <v>77.743800000000022</v>
      </c>
      <c r="V849" s="35" t="str">
        <f>IF(M849=People!$B$5,People!$A$5,IF(M849=People!$B$4,People!$A$4,IF(M849=People!$B$3,People!$A$3,IF(M849=People!$B$2,People!$A$2,0))))</f>
        <v>Cassandra Brandow</v>
      </c>
      <c r="W849" s="35" t="str">
        <f>IFERROR(INDEX(Returns!A:A,MATCH(B849,Returns!B:B,0)),"No")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9">
        <v>0.2</v>
      </c>
      <c r="U850" s="1">
        <v>8.5567999999999991</v>
      </c>
      <c r="V850" s="35" t="str">
        <f>IF(M850=People!$B$5,People!$A$5,IF(M850=People!$B$4,People!$A$4,IF(M850=People!$B$3,People!$A$3,IF(M850=People!$B$2,People!$A$2,0))))</f>
        <v>Chuck Magee</v>
      </c>
      <c r="W850" s="35" t="str">
        <f>IFERROR(INDEX(Returns!A:A,MATCH(B850,Returns!B:B,0)),"No")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9">
        <v>0</v>
      </c>
      <c r="U851" s="1">
        <v>49.604800000000012</v>
      </c>
      <c r="V851" s="35" t="str">
        <f>IF(M851=People!$B$5,People!$A$5,IF(M851=People!$B$4,People!$A$4,IF(M851=People!$B$3,People!$A$3,IF(M851=People!$B$2,People!$A$2,0))))</f>
        <v>Chuck Magee</v>
      </c>
      <c r="W851" s="35" t="str">
        <f>IFERROR(INDEX(Returns!A:A,MATCH(B851,Returns!B:B,0)),"No")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32">
        <v>5.16</v>
      </c>
      <c r="S852" s="1">
        <v>2</v>
      </c>
      <c r="T852" s="9">
        <v>0</v>
      </c>
      <c r="U852" s="1">
        <v>1.3416000000000001</v>
      </c>
      <c r="V852" s="35" t="str">
        <f>IF(M852=People!$B$5,People!$A$5,IF(M852=People!$B$4,People!$A$4,IF(M852=People!$B$3,People!$A$3,IF(M852=People!$B$2,People!$A$2,0))))</f>
        <v>Anna Andreadi</v>
      </c>
      <c r="W852" s="35" t="str">
        <f>IFERROR(INDEX(Returns!A:A,MATCH(B852,Returns!B:B,0)),"No")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32">
        <v>38.880000000000003</v>
      </c>
      <c r="S853" s="1">
        <v>6</v>
      </c>
      <c r="T853" s="9">
        <v>0</v>
      </c>
      <c r="U853" s="1">
        <v>18.662400000000002</v>
      </c>
      <c r="V853" s="35" t="str">
        <f>IF(M853=People!$B$5,People!$A$5,IF(M853=People!$B$4,People!$A$4,IF(M853=People!$B$3,People!$A$3,IF(M853=People!$B$2,People!$A$2,0))))</f>
        <v>Anna Andreadi</v>
      </c>
      <c r="W853" s="35" t="str">
        <f>IFERROR(INDEX(Returns!A:A,MATCH(B853,Returns!B:B,0)),"No")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9">
        <v>0</v>
      </c>
      <c r="U854" s="1">
        <v>50.187599999999996</v>
      </c>
      <c r="V854" s="35" t="str">
        <f>IF(M854=People!$B$5,People!$A$5,IF(M854=People!$B$4,People!$A$4,IF(M854=People!$B$3,People!$A$3,IF(M854=People!$B$2,People!$A$2,0))))</f>
        <v>Cassandra Brandow</v>
      </c>
      <c r="W854" s="35" t="str">
        <f>IFERROR(INDEX(Returns!A:A,MATCH(B854,Returns!B:B,0)),"No")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9">
        <v>0</v>
      </c>
      <c r="U855" s="1">
        <v>14.671799999999998</v>
      </c>
      <c r="V855" s="35" t="str">
        <f>IF(M855=People!$B$5,People!$A$5,IF(M855=People!$B$4,People!$A$4,IF(M855=People!$B$3,People!$A$3,IF(M855=People!$B$2,People!$A$2,0))))</f>
        <v>Chuck Magee</v>
      </c>
      <c r="W855" s="35" t="str">
        <f>IFERROR(INDEX(Returns!A:A,MATCH(B855,Returns!B:B,0)),"No")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9">
        <v>0</v>
      </c>
      <c r="U856" s="1">
        <v>9.7175999999999902</v>
      </c>
      <c r="V856" s="35" t="str">
        <f>IF(M856=People!$B$5,People!$A$5,IF(M856=People!$B$4,People!$A$4,IF(M856=People!$B$3,People!$A$3,IF(M856=People!$B$2,People!$A$2,0))))</f>
        <v>Chuck Magee</v>
      </c>
      <c r="W856" s="35" t="str">
        <f>IFERROR(INDEX(Returns!A:A,MATCH(B856,Returns!B:B,0)),"No")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9">
        <v>0</v>
      </c>
      <c r="U857" s="1">
        <v>18.781199999999998</v>
      </c>
      <c r="V857" s="35" t="str">
        <f>IF(M857=People!$B$5,People!$A$5,IF(M857=People!$B$4,People!$A$4,IF(M857=People!$B$3,People!$A$3,IF(M857=People!$B$2,People!$A$2,0))))</f>
        <v>Chuck Magee</v>
      </c>
      <c r="W857" s="35" t="str">
        <f>IFERROR(INDEX(Returns!A:A,MATCH(B857,Returns!B:B,0)),"No")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9">
        <v>0</v>
      </c>
      <c r="U858" s="1">
        <v>26.598000000000006</v>
      </c>
      <c r="V858" s="35" t="str">
        <f>IF(M858=People!$B$5,People!$A$5,IF(M858=People!$B$4,People!$A$4,IF(M858=People!$B$3,People!$A$3,IF(M858=People!$B$2,People!$A$2,0))))</f>
        <v>Chuck Magee</v>
      </c>
      <c r="W858" s="35" t="str">
        <f>IFERROR(INDEX(Returns!A:A,MATCH(B858,Returns!B:B,0)),"No")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9">
        <v>0</v>
      </c>
      <c r="U859" s="1">
        <v>5.7672000000000008</v>
      </c>
      <c r="V859" s="35" t="str">
        <f>IF(M859=People!$B$5,People!$A$5,IF(M859=People!$B$4,People!$A$4,IF(M859=People!$B$3,People!$A$3,IF(M859=People!$B$2,People!$A$2,0))))</f>
        <v>Chuck Magee</v>
      </c>
      <c r="W859" s="35" t="str">
        <f>IFERROR(INDEX(Returns!A:A,MATCH(B859,Returns!B:B,0)),"No")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9">
        <v>0</v>
      </c>
      <c r="U860" s="1">
        <v>3.5766999999999998</v>
      </c>
      <c r="V860" s="35" t="str">
        <f>IF(M860=People!$B$5,People!$A$5,IF(M860=People!$B$4,People!$A$4,IF(M860=People!$B$3,People!$A$3,IF(M860=People!$B$2,People!$A$2,0))))</f>
        <v>Chuck Magee</v>
      </c>
      <c r="W860" s="35" t="str">
        <f>IFERROR(INDEX(Returns!A:A,MATCH(B860,Returns!B:B,0)),"No")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9">
        <v>0</v>
      </c>
      <c r="U861" s="1">
        <v>3.58</v>
      </c>
      <c r="V861" s="35" t="str">
        <f>IF(M861=People!$B$5,People!$A$5,IF(M861=People!$B$4,People!$A$4,IF(M861=People!$B$3,People!$A$3,IF(M861=People!$B$2,People!$A$2,0))))</f>
        <v>Chuck Magee</v>
      </c>
      <c r="W861" s="35" t="str">
        <f>IFERROR(INDEX(Returns!A:A,MATCH(B861,Returns!B:B,0)),"No")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32">
        <v>7.36</v>
      </c>
      <c r="S862" s="1">
        <v>2</v>
      </c>
      <c r="T862" s="9">
        <v>0</v>
      </c>
      <c r="U862" s="1">
        <v>0.14719999999999978</v>
      </c>
      <c r="V862" s="35" t="str">
        <f>IF(M862=People!$B$5,People!$A$5,IF(M862=People!$B$4,People!$A$4,IF(M862=People!$B$3,People!$A$3,IF(M862=People!$B$2,People!$A$2,0))))</f>
        <v>Anna Andreadi</v>
      </c>
      <c r="W862" s="35" t="str">
        <f>IFERROR(INDEX(Returns!A:A,MATCH(B862,Returns!B:B,0)),"No")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32">
        <v>23.1</v>
      </c>
      <c r="S863" s="1">
        <v>2</v>
      </c>
      <c r="T863" s="9">
        <v>0</v>
      </c>
      <c r="U863" s="1">
        <v>10.625999999999999</v>
      </c>
      <c r="V863" s="35" t="str">
        <f>IF(M863=People!$B$5,People!$A$5,IF(M863=People!$B$4,People!$A$4,IF(M863=People!$B$3,People!$A$3,IF(M863=People!$B$2,People!$A$2,0))))</f>
        <v>Anna Andreadi</v>
      </c>
      <c r="W863" s="35" t="str">
        <f>IFERROR(INDEX(Returns!A:A,MATCH(B863,Returns!B:B,0)),"No")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9">
        <v>0.2</v>
      </c>
      <c r="U864" s="1">
        <v>40.687800000000003</v>
      </c>
      <c r="V864" s="35" t="str">
        <f>IF(M864=People!$B$5,People!$A$5,IF(M864=People!$B$4,People!$A$4,IF(M864=People!$B$3,People!$A$3,IF(M864=People!$B$2,People!$A$2,0))))</f>
        <v>Cassandra Brandow</v>
      </c>
      <c r="W864" s="35" t="str">
        <f>IFERROR(INDEX(Returns!A:A,MATCH(B864,Returns!B:B,0)),"No")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9">
        <v>0.2</v>
      </c>
      <c r="U865" s="1">
        <v>0.59039999999999915</v>
      </c>
      <c r="V865" s="35" t="str">
        <f>IF(M865=People!$B$5,People!$A$5,IF(M865=People!$B$4,People!$A$4,IF(M865=People!$B$3,People!$A$3,IF(M865=People!$B$2,People!$A$2,0))))</f>
        <v>Cassandra Brandow</v>
      </c>
      <c r="W865" s="35" t="str">
        <f>IFERROR(INDEX(Returns!A:A,MATCH(B865,Returns!B:B,0)),"No")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9">
        <v>0.2</v>
      </c>
      <c r="U866" s="1">
        <v>5.1786000000000012</v>
      </c>
      <c r="V866" s="35" t="str">
        <f>IF(M866=People!$B$5,People!$A$5,IF(M866=People!$B$4,People!$A$4,IF(M866=People!$B$3,People!$A$3,IF(M866=People!$B$2,People!$A$2,0))))</f>
        <v>Cassandra Brandow</v>
      </c>
      <c r="W866" s="35" t="str">
        <f>IFERROR(INDEX(Returns!A:A,MATCH(B866,Returns!B:B,0)),"No")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9">
        <v>0</v>
      </c>
      <c r="U867" s="1">
        <v>1.3583000000000001</v>
      </c>
      <c r="V867" s="35" t="str">
        <f>IF(M867=People!$B$5,People!$A$5,IF(M867=People!$B$4,People!$A$4,IF(M867=People!$B$3,People!$A$3,IF(M867=People!$B$2,People!$A$2,0))))</f>
        <v>Cassandra Brandow</v>
      </c>
      <c r="W867" s="35" t="str">
        <f>IFERROR(INDEX(Returns!A:A,MATCH(B867,Returns!B:B,0)),"No")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9">
        <v>0</v>
      </c>
      <c r="U868" s="1">
        <v>21.295400000000001</v>
      </c>
      <c r="V868" s="35" t="str">
        <f>IF(M868=People!$B$5,People!$A$5,IF(M868=People!$B$4,People!$A$4,IF(M868=People!$B$3,People!$A$3,IF(M868=People!$B$2,People!$A$2,0))))</f>
        <v>Cassandra Brandow</v>
      </c>
      <c r="W868" s="35" t="str">
        <f>IFERROR(INDEX(Returns!A:A,MATCH(B868,Returns!B:B,0)),"No")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9">
        <v>0.2</v>
      </c>
      <c r="U869" s="1">
        <v>5.1791999999999998</v>
      </c>
      <c r="V869" s="35" t="str">
        <f>IF(M869=People!$B$5,People!$A$5,IF(M869=People!$B$4,People!$A$4,IF(M869=People!$B$3,People!$A$3,IF(M869=People!$B$2,People!$A$2,0))))</f>
        <v>Chuck Magee</v>
      </c>
      <c r="W869" s="35" t="str">
        <f>IFERROR(INDEX(Returns!A:A,MATCH(B869,Returns!B:B,0)),"No")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9">
        <v>0.7</v>
      </c>
      <c r="U870" s="1">
        <v>-35.927999999999997</v>
      </c>
      <c r="V870" s="35" t="str">
        <f>IF(M870=People!$B$5,People!$A$5,IF(M870=People!$B$4,People!$A$4,IF(M870=People!$B$3,People!$A$3,IF(M870=People!$B$2,People!$A$2,0))))</f>
        <v>Chuck Magee</v>
      </c>
      <c r="W870" s="35" t="str">
        <f>IFERROR(INDEX(Returns!A:A,MATCH(B870,Returns!B:B,0)),"No")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9">
        <v>0.7</v>
      </c>
      <c r="U871" s="1">
        <v>-760.98000000000025</v>
      </c>
      <c r="V871" s="35" t="str">
        <f>IF(M871=People!$B$5,People!$A$5,IF(M871=People!$B$4,People!$A$4,IF(M871=People!$B$3,People!$A$3,IF(M871=People!$B$2,People!$A$2,0))))</f>
        <v>Chuck Magee</v>
      </c>
      <c r="W871" s="35" t="str">
        <f>IFERROR(INDEX(Returns!A:A,MATCH(B871,Returns!B:B,0)),"No")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9">
        <v>0.4</v>
      </c>
      <c r="U872" s="1">
        <v>-46.797000000000025</v>
      </c>
      <c r="V872" s="35" t="str">
        <f>IF(M872=People!$B$5,People!$A$5,IF(M872=People!$B$4,People!$A$4,IF(M872=People!$B$3,People!$A$3,IF(M872=People!$B$2,People!$A$2,0))))</f>
        <v>Chuck Magee</v>
      </c>
      <c r="W872" s="35" t="str">
        <f>IFERROR(INDEX(Returns!A:A,MATCH(B872,Returns!B:B,0)),"No")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9">
        <v>0</v>
      </c>
      <c r="U873" s="1">
        <v>17.22</v>
      </c>
      <c r="V873" s="35" t="str">
        <f>IF(M873=People!$B$5,People!$A$5,IF(M873=People!$B$4,People!$A$4,IF(M873=People!$B$3,People!$A$3,IF(M873=People!$B$2,People!$A$2,0))))</f>
        <v>Chuck Magee</v>
      </c>
      <c r="W873" s="35" t="str">
        <f>IFERROR(INDEX(Returns!A:A,MATCH(B873,Returns!B:B,0)),"No")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9">
        <v>0</v>
      </c>
      <c r="U874" s="1">
        <v>5.2255999999999991</v>
      </c>
      <c r="V874" s="35" t="str">
        <f>IF(M874=People!$B$5,People!$A$5,IF(M874=People!$B$4,People!$A$4,IF(M874=People!$B$3,People!$A$3,IF(M874=People!$B$2,People!$A$2,0))))</f>
        <v>Chuck Magee</v>
      </c>
      <c r="W874" s="35" t="str">
        <f>IFERROR(INDEX(Returns!A:A,MATCH(B874,Returns!B:B,0)),"No")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9">
        <v>0.2</v>
      </c>
      <c r="U875" s="1">
        <v>37.220399999999998</v>
      </c>
      <c r="V875" s="35" t="str">
        <f>IF(M875=People!$B$5,People!$A$5,IF(M875=People!$B$4,People!$A$4,IF(M875=People!$B$3,People!$A$3,IF(M875=People!$B$2,People!$A$2,0))))</f>
        <v>Chuck Magee</v>
      </c>
      <c r="W875" s="35" t="str">
        <f>IFERROR(INDEX(Returns!A:A,MATCH(B875,Returns!B:B,0)),"No")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9">
        <v>0.2</v>
      </c>
      <c r="U876" s="1">
        <v>67.255999999999986</v>
      </c>
      <c r="V876" s="35" t="str">
        <f>IF(M876=People!$B$5,People!$A$5,IF(M876=People!$B$4,People!$A$4,IF(M876=People!$B$3,People!$A$3,IF(M876=People!$B$2,People!$A$2,0))))</f>
        <v>Cassandra Brandow</v>
      </c>
      <c r="W876" s="35" t="str">
        <f>IFERROR(INDEX(Returns!A:A,MATCH(B876,Returns!B:B,0)),"No")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9">
        <v>0</v>
      </c>
      <c r="U877" s="1">
        <v>64.518000000000001</v>
      </c>
      <c r="V877" s="35" t="str">
        <f>IF(M877=People!$B$5,People!$A$5,IF(M877=People!$B$4,People!$A$4,IF(M877=People!$B$3,People!$A$3,IF(M877=People!$B$2,People!$A$2,0))))</f>
        <v>Chuck Magee</v>
      </c>
      <c r="W877" s="35" t="str">
        <f>IFERROR(INDEX(Returns!A:A,MATCH(B877,Returns!B:B,0)),"No")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9">
        <v>0</v>
      </c>
      <c r="U878" s="1">
        <v>13.195600000000002</v>
      </c>
      <c r="V878" s="35" t="str">
        <f>IF(M878=People!$B$5,People!$A$5,IF(M878=People!$B$4,People!$A$4,IF(M878=People!$B$3,People!$A$3,IF(M878=People!$B$2,People!$A$2,0))))</f>
        <v>Chuck Magee</v>
      </c>
      <c r="W878" s="35" t="str">
        <f>IFERROR(INDEX(Returns!A:A,MATCH(B878,Returns!B:B,0)),"No")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9">
        <v>0</v>
      </c>
      <c r="U879" s="1">
        <v>66.954599999999971</v>
      </c>
      <c r="V879" s="35" t="str">
        <f>IF(M879=People!$B$5,People!$A$5,IF(M879=People!$B$4,People!$A$4,IF(M879=People!$B$3,People!$A$3,IF(M879=People!$B$2,People!$A$2,0))))</f>
        <v>Chuck Magee</v>
      </c>
      <c r="W879" s="35" t="str">
        <f>IFERROR(INDEX(Returns!A:A,MATCH(B879,Returns!B:B,0)),"No")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9">
        <v>0.7</v>
      </c>
      <c r="U880" s="1">
        <v>-4.1243999999999996</v>
      </c>
      <c r="V880" s="35" t="str">
        <f>IF(M880=People!$B$5,People!$A$5,IF(M880=People!$B$4,People!$A$4,IF(M880=People!$B$3,People!$A$3,IF(M880=People!$B$2,People!$A$2,0))))</f>
        <v>Chuck Magee</v>
      </c>
      <c r="W880" s="35" t="str">
        <f>IFERROR(INDEX(Returns!A:A,MATCH(B880,Returns!B:B,0)),"No")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9">
        <v>0.2</v>
      </c>
      <c r="U881" s="1">
        <v>23.109299999999998</v>
      </c>
      <c r="V881" s="35" t="str">
        <f>IF(M881=People!$B$5,People!$A$5,IF(M881=People!$B$4,People!$A$4,IF(M881=People!$B$3,People!$A$3,IF(M881=People!$B$2,People!$A$2,0))))</f>
        <v>Chuck Magee</v>
      </c>
      <c r="W881" s="35" t="str">
        <f>IFERROR(INDEX(Returns!A:A,MATCH(B881,Returns!B:B,0)),"No")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9">
        <v>0.1</v>
      </c>
      <c r="U882" s="1">
        <v>262.38999999999987</v>
      </c>
      <c r="V882" s="35" t="str">
        <f>IF(M882=People!$B$5,People!$A$5,IF(M882=People!$B$4,People!$A$4,IF(M882=People!$B$3,People!$A$3,IF(M882=People!$B$2,People!$A$2,0))))</f>
        <v>Chuck Magee</v>
      </c>
      <c r="W882" s="35" t="str">
        <f>IFERROR(INDEX(Returns!A:A,MATCH(B882,Returns!B:B,0)),"No")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9">
        <v>0</v>
      </c>
      <c r="U883" s="1">
        <v>8.3268000000000022</v>
      </c>
      <c r="V883" s="35" t="str">
        <f>IF(M883=People!$B$5,People!$A$5,IF(M883=People!$B$4,People!$A$4,IF(M883=People!$B$3,People!$A$3,IF(M883=People!$B$2,People!$A$2,0))))</f>
        <v>Cassandra Brandow</v>
      </c>
      <c r="W883" s="35" t="str">
        <f>IFERROR(INDEX(Returns!A:A,MATCH(B883,Returns!B:B,0)),"No")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32">
        <v>13.48</v>
      </c>
      <c r="S884" s="1">
        <v>4</v>
      </c>
      <c r="T884" s="9">
        <v>0</v>
      </c>
      <c r="U884" s="1">
        <v>5.9312000000000014</v>
      </c>
      <c r="V884" s="35" t="str">
        <f>IF(M884=People!$B$5,People!$A$5,IF(M884=People!$B$4,People!$A$4,IF(M884=People!$B$3,People!$A$3,IF(M884=People!$B$2,People!$A$2,0))))</f>
        <v>Anna Andreadi</v>
      </c>
      <c r="W884" s="35" t="str">
        <f>IFERROR(INDEX(Returns!A:A,MATCH(B884,Returns!B:B,0)),"No")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9">
        <v>0</v>
      </c>
      <c r="U885" s="1">
        <v>10.047999999999998</v>
      </c>
      <c r="V885" s="35" t="str">
        <f>IF(M885=People!$B$5,People!$A$5,IF(M885=People!$B$4,People!$A$4,IF(M885=People!$B$3,People!$A$3,IF(M885=People!$B$2,People!$A$2,0))))</f>
        <v>Kelly Williams</v>
      </c>
      <c r="W885" s="35" t="str">
        <f>IFERROR(INDEX(Returns!A:A,MATCH(B885,Returns!B:B,0)),"No")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9">
        <v>0</v>
      </c>
      <c r="U886" s="1">
        <v>5.936399999999999</v>
      </c>
      <c r="V886" s="35" t="str">
        <f>IF(M886=People!$B$5,People!$A$5,IF(M886=People!$B$4,People!$A$4,IF(M886=People!$B$3,People!$A$3,IF(M886=People!$B$2,People!$A$2,0))))</f>
        <v>Chuck Magee</v>
      </c>
      <c r="W886" s="35" t="str">
        <f>IFERROR(INDEX(Returns!A:A,MATCH(B886,Returns!B:B,0)),"No")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32">
        <v>13.943999999999999</v>
      </c>
      <c r="S887" s="1">
        <v>3</v>
      </c>
      <c r="T887" s="9">
        <v>0.2</v>
      </c>
      <c r="U887" s="1">
        <v>4.5317999999999996</v>
      </c>
      <c r="V887" s="35" t="str">
        <f>IF(M887=People!$B$5,People!$A$5,IF(M887=People!$B$4,People!$A$4,IF(M887=People!$B$3,People!$A$3,IF(M887=People!$B$2,People!$A$2,0))))</f>
        <v>Anna Andreadi</v>
      </c>
      <c r="W887" s="35" t="str">
        <f>IFERROR(INDEX(Returns!A:A,MATCH(B887,Returns!B:B,0)),"No")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32">
        <v>83.76</v>
      </c>
      <c r="S888" s="1">
        <v>12</v>
      </c>
      <c r="T888" s="9">
        <v>0</v>
      </c>
      <c r="U888" s="1">
        <v>1.6751999999999967</v>
      </c>
      <c r="V888" s="35" t="str">
        <f>IF(M888=People!$B$5,People!$A$5,IF(M888=People!$B$4,People!$A$4,IF(M888=People!$B$3,People!$A$3,IF(M888=People!$B$2,People!$A$2,0))))</f>
        <v>Anna Andreadi</v>
      </c>
      <c r="W888" s="35" t="str">
        <f>IFERROR(INDEX(Returns!A:A,MATCH(B888,Returns!B:B,0)),"No")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9">
        <v>0</v>
      </c>
      <c r="U889" s="1">
        <v>18.453400000000002</v>
      </c>
      <c r="V889" s="35" t="str">
        <f>IF(M889=People!$B$5,People!$A$5,IF(M889=People!$B$4,People!$A$4,IF(M889=People!$B$3,People!$A$3,IF(M889=People!$B$2,People!$A$2,0))))</f>
        <v>Chuck Magee</v>
      </c>
      <c r="W889" s="35" t="str">
        <f>IFERROR(INDEX(Returns!A:A,MATCH(B889,Returns!B:B,0)),"No")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32">
        <v>34.68</v>
      </c>
      <c r="S890" s="1">
        <v>6</v>
      </c>
      <c r="T890" s="9">
        <v>0</v>
      </c>
      <c r="U890" s="1">
        <v>16.993200000000002</v>
      </c>
      <c r="V890" s="35" t="str">
        <f>IF(M890=People!$B$5,People!$A$5,IF(M890=People!$B$4,People!$A$4,IF(M890=People!$B$3,People!$A$3,IF(M890=People!$B$2,People!$A$2,0))))</f>
        <v>Anna Andreadi</v>
      </c>
      <c r="W890" s="35" t="str">
        <f>IFERROR(INDEX(Returns!A:A,MATCH(B890,Returns!B:B,0)),"No")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9">
        <v>0</v>
      </c>
      <c r="U891" s="1">
        <v>14.994999999999994</v>
      </c>
      <c r="V891" s="35" t="str">
        <f>IF(M891=People!$B$5,People!$A$5,IF(M891=People!$B$4,People!$A$4,IF(M891=People!$B$3,People!$A$3,IF(M891=People!$B$2,People!$A$2,0))))</f>
        <v>Chuck Magee</v>
      </c>
      <c r="W891" s="35" t="str">
        <f>IFERROR(INDEX(Returns!A:A,MATCH(B891,Returns!B:B,0)),"No")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9">
        <v>0.2</v>
      </c>
      <c r="U892" s="1">
        <v>18.600599999999996</v>
      </c>
      <c r="V892" s="35" t="str">
        <f>IF(M892=People!$B$5,People!$A$5,IF(M892=People!$B$4,People!$A$4,IF(M892=People!$B$3,People!$A$3,IF(M892=People!$B$2,People!$A$2,0))))</f>
        <v>Chuck Magee</v>
      </c>
      <c r="W892" s="35" t="str">
        <f>IFERROR(INDEX(Returns!A:A,MATCH(B892,Returns!B:B,0)),"No")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9">
        <v>0</v>
      </c>
      <c r="U893" s="1">
        <v>2.0429999999999997</v>
      </c>
      <c r="V893" s="35" t="str">
        <f>IF(M893=People!$B$5,People!$A$5,IF(M893=People!$B$4,People!$A$4,IF(M893=People!$B$3,People!$A$3,IF(M893=People!$B$2,People!$A$2,0))))</f>
        <v>Kelly Williams</v>
      </c>
      <c r="W893" s="35" t="str">
        <f>IFERROR(INDEX(Returns!A:A,MATCH(B893,Returns!B:B,0)),"No")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9">
        <v>0</v>
      </c>
      <c r="U894" s="1">
        <v>5.4127999999999989</v>
      </c>
      <c r="V894" s="35" t="str">
        <f>IF(M894=People!$B$5,People!$A$5,IF(M894=People!$B$4,People!$A$4,IF(M894=People!$B$3,People!$A$3,IF(M894=People!$B$2,People!$A$2,0))))</f>
        <v>Kelly Williams</v>
      </c>
      <c r="W894" s="35" t="str">
        <f>IFERROR(INDEX(Returns!A:A,MATCH(B894,Returns!B:B,0)),"No")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9">
        <v>0</v>
      </c>
      <c r="U895" s="1">
        <v>135.98000000000002</v>
      </c>
      <c r="V895" s="35" t="str">
        <f>IF(M895=People!$B$5,People!$A$5,IF(M895=People!$B$4,People!$A$4,IF(M895=People!$B$3,People!$A$3,IF(M895=People!$B$2,People!$A$2,0))))</f>
        <v>Kelly Williams</v>
      </c>
      <c r="W895" s="35" t="str">
        <f>IFERROR(INDEX(Returns!A:A,MATCH(B895,Returns!B:B,0)),"No")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32">
        <v>155.82000000000002</v>
      </c>
      <c r="S896" s="1">
        <v>7</v>
      </c>
      <c r="T896" s="9">
        <v>0</v>
      </c>
      <c r="U896" s="1">
        <v>42.071400000000011</v>
      </c>
      <c r="V896" s="35" t="str">
        <f>IF(M896=People!$B$5,People!$A$5,IF(M896=People!$B$4,People!$A$4,IF(M896=People!$B$3,People!$A$3,IF(M896=People!$B$2,People!$A$2,0))))</f>
        <v>Anna Andreadi</v>
      </c>
      <c r="W896" s="35" t="str">
        <f>IFERROR(INDEX(Returns!A:A,MATCH(B896,Returns!B:B,0)),"No")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32">
        <v>70.00800000000001</v>
      </c>
      <c r="S897" s="1">
        <v>3</v>
      </c>
      <c r="T897" s="9">
        <v>0.2</v>
      </c>
      <c r="U897" s="1">
        <v>24.502800000000001</v>
      </c>
      <c r="V897" s="35" t="str">
        <f>IF(M897=People!$B$5,People!$A$5,IF(M897=People!$B$4,People!$A$4,IF(M897=People!$B$3,People!$A$3,IF(M897=People!$B$2,People!$A$2,0))))</f>
        <v>Anna Andreadi</v>
      </c>
      <c r="W897" s="35" t="str">
        <f>IFERROR(INDEX(Returns!A:A,MATCH(B897,Returns!B:B,0)),"No")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9">
        <v>0.2</v>
      </c>
      <c r="U898" s="1">
        <v>5.0855999999999986</v>
      </c>
      <c r="V898" s="35" t="str">
        <f>IF(M898=People!$B$5,People!$A$5,IF(M898=People!$B$4,People!$A$4,IF(M898=People!$B$3,People!$A$3,IF(M898=People!$B$2,People!$A$2,0))))</f>
        <v>Kelly Williams</v>
      </c>
      <c r="W898" s="35" t="str">
        <f>IFERROR(INDEX(Returns!A:A,MATCH(B898,Returns!B:B,0)),"No")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9">
        <v>0</v>
      </c>
      <c r="U899" s="1">
        <v>51.800000000000004</v>
      </c>
      <c r="V899" s="35" t="str">
        <f>IF(M899=People!$B$5,People!$A$5,IF(M899=People!$B$4,People!$A$4,IF(M899=People!$B$3,People!$A$3,IF(M899=People!$B$2,People!$A$2,0))))</f>
        <v>Kelly Williams</v>
      </c>
      <c r="W899" s="35" t="str">
        <f>IFERROR(INDEX(Returns!A:A,MATCH(B899,Returns!B:B,0)),"No")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9">
        <v>0</v>
      </c>
      <c r="U900" s="1">
        <v>22.540800000000001</v>
      </c>
      <c r="V900" s="35" t="str">
        <f>IF(M900=People!$B$5,People!$A$5,IF(M900=People!$B$4,People!$A$4,IF(M900=People!$B$3,People!$A$3,IF(M900=People!$B$2,People!$A$2,0))))</f>
        <v>Chuck Magee</v>
      </c>
      <c r="W900" s="35" t="str">
        <f>IFERROR(INDEX(Returns!A:A,MATCH(B900,Returns!B:B,0)),"No")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9">
        <v>0.7</v>
      </c>
      <c r="U901" s="1">
        <v>-6.5296000000000003</v>
      </c>
      <c r="V901" s="35" t="str">
        <f>IF(M901=People!$B$5,People!$A$5,IF(M901=People!$B$4,People!$A$4,IF(M901=People!$B$3,People!$A$3,IF(M901=People!$B$2,People!$A$2,0))))</f>
        <v>Chuck Magee</v>
      </c>
      <c r="W901" s="35" t="str">
        <f>IFERROR(INDEX(Returns!A:A,MATCH(B901,Returns!B:B,0)),"No")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9">
        <v>0.2</v>
      </c>
      <c r="U902" s="1">
        <v>3.3929999999999989</v>
      </c>
      <c r="V902" s="35" t="str">
        <f>IF(M902=People!$B$5,People!$A$5,IF(M902=People!$B$4,People!$A$4,IF(M902=People!$B$3,People!$A$3,IF(M902=People!$B$2,People!$A$2,0))))</f>
        <v>Kelly Williams</v>
      </c>
      <c r="W902" s="35" t="str">
        <f>IFERROR(INDEX(Returns!A:A,MATCH(B902,Returns!B:B,0)),"No")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9">
        <v>0.8</v>
      </c>
      <c r="U903" s="1">
        <v>-32.088000000000008</v>
      </c>
      <c r="V903" s="35" t="str">
        <f>IF(M903=People!$B$5,People!$A$5,IF(M903=People!$B$4,People!$A$4,IF(M903=People!$B$3,People!$A$3,IF(M903=People!$B$2,People!$A$2,0))))</f>
        <v>Kelly Williams</v>
      </c>
      <c r="W903" s="35" t="str">
        <f>IFERROR(INDEX(Returns!A:A,MATCH(B903,Returns!B:B,0)),"No")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9">
        <v>0.2</v>
      </c>
      <c r="U904" s="1">
        <v>20.248499999999993</v>
      </c>
      <c r="V904" s="35" t="str">
        <f>IF(M904=People!$B$5,People!$A$5,IF(M904=People!$B$4,People!$A$4,IF(M904=People!$B$3,People!$A$3,IF(M904=People!$B$2,People!$A$2,0))))</f>
        <v>Kelly Williams</v>
      </c>
      <c r="W904" s="35" t="str">
        <f>IFERROR(INDEX(Returns!A:A,MATCH(B904,Returns!B:B,0)),"No")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32">
        <v>20.04</v>
      </c>
      <c r="S905" s="1">
        <v>3</v>
      </c>
      <c r="T905" s="9">
        <v>0</v>
      </c>
      <c r="U905" s="1">
        <v>9.6191999999999993</v>
      </c>
      <c r="V905" s="35" t="str">
        <f>IF(M905=People!$B$5,People!$A$5,IF(M905=People!$B$4,People!$A$4,IF(M905=People!$B$3,People!$A$3,IF(M905=People!$B$2,People!$A$2,0))))</f>
        <v>Anna Andreadi</v>
      </c>
      <c r="W905" s="35" t="str">
        <f>IFERROR(INDEX(Returns!A:A,MATCH(B905,Returns!B:B,0)),"No")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32">
        <v>64.959999999999994</v>
      </c>
      <c r="S906" s="1">
        <v>2</v>
      </c>
      <c r="T906" s="9">
        <v>0</v>
      </c>
      <c r="U906" s="1">
        <v>2.598399999999998</v>
      </c>
      <c r="V906" s="35" t="str">
        <f>IF(M906=People!$B$5,People!$A$5,IF(M906=People!$B$4,People!$A$4,IF(M906=People!$B$3,People!$A$3,IF(M906=People!$B$2,People!$A$2,0))))</f>
        <v>Anna Andreadi</v>
      </c>
      <c r="W906" s="35" t="str">
        <f>IFERROR(INDEX(Returns!A:A,MATCH(B906,Returns!B:B,0)),"No")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32">
        <v>12.96</v>
      </c>
      <c r="S907" s="1">
        <v>2</v>
      </c>
      <c r="T907" s="9">
        <v>0</v>
      </c>
      <c r="U907" s="1">
        <v>6.2208000000000006</v>
      </c>
      <c r="V907" s="35" t="str">
        <f>IF(M907=People!$B$5,People!$A$5,IF(M907=People!$B$4,People!$A$4,IF(M907=People!$B$3,People!$A$3,IF(M907=People!$B$2,People!$A$2,0))))</f>
        <v>Anna Andreadi</v>
      </c>
      <c r="W907" s="35" t="str">
        <f>IFERROR(INDEX(Returns!A:A,MATCH(B907,Returns!B:B,0)),"No")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9">
        <v>0.2</v>
      </c>
      <c r="U908" s="1">
        <v>12.117599999999968</v>
      </c>
      <c r="V908" s="35" t="str">
        <f>IF(M908=People!$B$5,People!$A$5,IF(M908=People!$B$4,People!$A$4,IF(M908=People!$B$3,People!$A$3,IF(M908=People!$B$2,People!$A$2,0))))</f>
        <v>Chuck Magee</v>
      </c>
      <c r="W908" s="35" t="str">
        <f>IFERROR(INDEX(Returns!A:A,MATCH(B908,Returns!B:B,0)),"No")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9">
        <v>0</v>
      </c>
      <c r="U909" s="1">
        <v>2.7278999999999964</v>
      </c>
      <c r="V909" s="35" t="str">
        <f>IF(M909=People!$B$5,People!$A$5,IF(M909=People!$B$4,People!$A$4,IF(M909=People!$B$3,People!$A$3,IF(M909=People!$B$2,People!$A$2,0))))</f>
        <v>Chuck Magee</v>
      </c>
      <c r="W909" s="35" t="str">
        <f>IFERROR(INDEX(Returns!A:A,MATCH(B909,Returns!B:B,0)),"No")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9">
        <v>0.2</v>
      </c>
      <c r="U910" s="1">
        <v>19.791</v>
      </c>
      <c r="V910" s="35" t="str">
        <f>IF(M910=People!$B$5,People!$A$5,IF(M910=People!$B$4,People!$A$4,IF(M910=People!$B$3,People!$A$3,IF(M910=People!$B$2,People!$A$2,0))))</f>
        <v>Chuck Magee</v>
      </c>
      <c r="W910" s="35" t="str">
        <f>IFERROR(INDEX(Returns!A:A,MATCH(B910,Returns!B:B,0)),"No")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9">
        <v>0</v>
      </c>
      <c r="U911" s="1">
        <v>323.94600000000003</v>
      </c>
      <c r="V911" s="35" t="str">
        <f>IF(M911=People!$B$5,People!$A$5,IF(M911=People!$B$4,People!$A$4,IF(M911=People!$B$3,People!$A$3,IF(M911=People!$B$2,People!$A$2,0))))</f>
        <v>Kelly Williams</v>
      </c>
      <c r="W911" s="35" t="str">
        <f>IFERROR(INDEX(Returns!A:A,MATCH(B911,Returns!B:B,0)),"No")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9">
        <v>0</v>
      </c>
      <c r="U912" s="1">
        <v>829.37540000000024</v>
      </c>
      <c r="V912" s="35" t="str">
        <f>IF(M912=People!$B$5,People!$A$5,IF(M912=People!$B$4,People!$A$4,IF(M912=People!$B$3,People!$A$3,IF(M912=People!$B$2,People!$A$2,0))))</f>
        <v>Kelly Williams</v>
      </c>
      <c r="W912" s="35" t="str">
        <f>IFERROR(INDEX(Returns!A:A,MATCH(B912,Returns!B:B,0)),"No")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9">
        <v>0</v>
      </c>
      <c r="U913" s="1">
        <v>81.047399999999982</v>
      </c>
      <c r="V913" s="35" t="str">
        <f>IF(M913=People!$B$5,People!$A$5,IF(M913=People!$B$4,People!$A$4,IF(M913=People!$B$3,People!$A$3,IF(M913=People!$B$2,People!$A$2,0))))</f>
        <v>Kelly Williams</v>
      </c>
      <c r="W913" s="35" t="str">
        <f>IFERROR(INDEX(Returns!A:A,MATCH(B913,Returns!B:B,0)),"No")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9">
        <v>0</v>
      </c>
      <c r="U914" s="1">
        <v>9.1020000000000021</v>
      </c>
      <c r="V914" s="35" t="str">
        <f>IF(M914=People!$B$5,People!$A$5,IF(M914=People!$B$4,People!$A$4,IF(M914=People!$B$3,People!$A$3,IF(M914=People!$B$2,People!$A$2,0))))</f>
        <v>Chuck Magee</v>
      </c>
      <c r="W914" s="35" t="str">
        <f>IFERROR(INDEX(Returns!A:A,MATCH(B914,Returns!B:B,0)),"No")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9">
        <v>0</v>
      </c>
      <c r="U915" s="1">
        <v>19.2454</v>
      </c>
      <c r="V915" s="35" t="str">
        <f>IF(M915=People!$B$5,People!$A$5,IF(M915=People!$B$4,People!$A$4,IF(M915=People!$B$3,People!$A$3,IF(M915=People!$B$2,People!$A$2,0))))</f>
        <v>Kelly Williams</v>
      </c>
      <c r="W915" s="35" t="str">
        <f>IFERROR(INDEX(Returns!A:A,MATCH(B915,Returns!B:B,0)),"No")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9">
        <v>0</v>
      </c>
      <c r="U916" s="1">
        <v>56.054700000000011</v>
      </c>
      <c r="V916" s="35" t="str">
        <f>IF(M916=People!$B$5,People!$A$5,IF(M916=People!$B$4,People!$A$4,IF(M916=People!$B$3,People!$A$3,IF(M916=People!$B$2,People!$A$2,0))))</f>
        <v>Kelly Williams</v>
      </c>
      <c r="W916" s="35" t="str">
        <f>IFERROR(INDEX(Returns!A:A,MATCH(B916,Returns!B:B,0)),"No")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9">
        <v>0.3</v>
      </c>
      <c r="U917" s="1">
        <v>-18.556200000000018</v>
      </c>
      <c r="V917" s="35" t="str">
        <f>IF(M917=People!$B$5,People!$A$5,IF(M917=People!$B$4,People!$A$4,IF(M917=People!$B$3,People!$A$3,IF(M917=People!$B$2,People!$A$2,0))))</f>
        <v>Kelly Williams</v>
      </c>
      <c r="W917" s="35" t="str">
        <f>IFERROR(INDEX(Returns!A:A,MATCH(B917,Returns!B:B,0)),"No")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9">
        <v>0.3</v>
      </c>
      <c r="U918" s="1">
        <v>-56.995999999999981</v>
      </c>
      <c r="V918" s="35" t="str">
        <f>IF(M918=People!$B$5,People!$A$5,IF(M918=People!$B$4,People!$A$4,IF(M918=People!$B$3,People!$A$3,IF(M918=People!$B$2,People!$A$2,0))))</f>
        <v>Kelly Williams</v>
      </c>
      <c r="W918" s="35" t="str">
        <f>IFERROR(INDEX(Returns!A:A,MATCH(B918,Returns!B:B,0)),"No")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9">
        <v>0.8</v>
      </c>
      <c r="U919" s="1">
        <v>-14.5656</v>
      </c>
      <c r="V919" s="35" t="str">
        <f>IF(M919=People!$B$5,People!$A$5,IF(M919=People!$B$4,People!$A$4,IF(M919=People!$B$3,People!$A$3,IF(M919=People!$B$2,People!$A$2,0))))</f>
        <v>Kelly Williams</v>
      </c>
      <c r="W919" s="35" t="str">
        <f>IFERROR(INDEX(Returns!A:A,MATCH(B919,Returns!B:B,0)),"No")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9">
        <v>0.2</v>
      </c>
      <c r="U920" s="1">
        <v>50.40629999999998</v>
      </c>
      <c r="V920" s="35" t="str">
        <f>IF(M920=People!$B$5,People!$A$5,IF(M920=People!$B$4,People!$A$4,IF(M920=People!$B$3,People!$A$3,IF(M920=People!$B$2,People!$A$2,0))))</f>
        <v>Kelly Williams</v>
      </c>
      <c r="W920" s="35" t="str">
        <f>IFERROR(INDEX(Returns!A:A,MATCH(B920,Returns!B:B,0)),"No")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9">
        <v>0.2</v>
      </c>
      <c r="U921" s="1">
        <v>-0.81199999999999983</v>
      </c>
      <c r="V921" s="35" t="str">
        <f>IF(M921=People!$B$5,People!$A$5,IF(M921=People!$B$4,People!$A$4,IF(M921=People!$B$3,People!$A$3,IF(M921=People!$B$2,People!$A$2,0))))</f>
        <v>Kelly Williams</v>
      </c>
      <c r="W921" s="35" t="str">
        <f>IFERROR(INDEX(Returns!A:A,MATCH(B921,Returns!B:B,0)),"No")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9">
        <v>0</v>
      </c>
      <c r="U922" s="1">
        <v>6.8767999999999994</v>
      </c>
      <c r="V922" s="35" t="str">
        <f>IF(M922=People!$B$5,People!$A$5,IF(M922=People!$B$4,People!$A$4,IF(M922=People!$B$3,People!$A$3,IF(M922=People!$B$2,People!$A$2,0))))</f>
        <v>Cassandra Brandow</v>
      </c>
      <c r="W922" s="35" t="str">
        <f>IFERROR(INDEX(Returns!A:A,MATCH(B922,Returns!B:B,0)),"No")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9">
        <v>0</v>
      </c>
      <c r="U923" s="1">
        <v>34.907399999999996</v>
      </c>
      <c r="V923" s="35" t="str">
        <f>IF(M923=People!$B$5,People!$A$5,IF(M923=People!$B$4,People!$A$4,IF(M923=People!$B$3,People!$A$3,IF(M923=People!$B$2,People!$A$2,0))))</f>
        <v>Chuck Magee</v>
      </c>
      <c r="W923" s="35" t="str">
        <f>IFERROR(INDEX(Returns!A:A,MATCH(B923,Returns!B:B,0)),"No")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9">
        <v>0</v>
      </c>
      <c r="U924" s="1">
        <v>10.555199999999999</v>
      </c>
      <c r="V924" s="35" t="str">
        <f>IF(M924=People!$B$5,People!$A$5,IF(M924=People!$B$4,People!$A$4,IF(M924=People!$B$3,People!$A$3,IF(M924=People!$B$2,People!$A$2,0))))</f>
        <v>Chuck Magee</v>
      </c>
      <c r="W924" s="35" t="str">
        <f>IFERROR(INDEX(Returns!A:A,MATCH(B924,Returns!B:B,0)),"No")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9">
        <v>0</v>
      </c>
      <c r="U925" s="1">
        <v>113.84799999999998</v>
      </c>
      <c r="V925" s="35" t="str">
        <f>IF(M925=People!$B$5,People!$A$5,IF(M925=People!$B$4,People!$A$4,IF(M925=People!$B$3,People!$A$3,IF(M925=People!$B$2,People!$A$2,0))))</f>
        <v>Chuck Magee</v>
      </c>
      <c r="W925" s="35" t="str">
        <f>IFERROR(INDEX(Returns!A:A,MATCH(B925,Returns!B:B,0)),"No")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9">
        <v>0.2</v>
      </c>
      <c r="U926" s="1">
        <v>294.54879999999991</v>
      </c>
      <c r="V926" s="35" t="str">
        <f>IF(M926=People!$B$5,People!$A$5,IF(M926=People!$B$4,People!$A$4,IF(M926=People!$B$3,People!$A$3,IF(M926=People!$B$2,People!$A$2,0))))</f>
        <v>Chuck Magee</v>
      </c>
      <c r="W926" s="35" t="str">
        <f>IFERROR(INDEX(Returns!A:A,MATCH(B926,Returns!B:B,0)),"No")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9">
        <v>0.2</v>
      </c>
      <c r="U927" s="1">
        <v>5.4432</v>
      </c>
      <c r="V927" s="35" t="str">
        <f>IF(M927=People!$B$5,People!$A$5,IF(M927=People!$B$4,People!$A$4,IF(M927=People!$B$3,People!$A$3,IF(M927=People!$B$2,People!$A$2,0))))</f>
        <v>Chuck Magee</v>
      </c>
      <c r="W927" s="35" t="str">
        <f>IFERROR(INDEX(Returns!A:A,MATCH(B927,Returns!B:B,0)),"No")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9">
        <v>0.2</v>
      </c>
      <c r="U928" s="1">
        <v>53.550000000000004</v>
      </c>
      <c r="V928" s="35" t="str">
        <f>IF(M928=People!$B$5,People!$A$5,IF(M928=People!$B$4,People!$A$4,IF(M928=People!$B$3,People!$A$3,IF(M928=People!$B$2,People!$A$2,0))))</f>
        <v>Chuck Magee</v>
      </c>
      <c r="W928" s="35" t="str">
        <f>IFERROR(INDEX(Returns!A:A,MATCH(B928,Returns!B:B,0)),"No")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9">
        <v>0</v>
      </c>
      <c r="U929" s="1">
        <v>12.936</v>
      </c>
      <c r="V929" s="35" t="str">
        <f>IF(M929=People!$B$5,People!$A$5,IF(M929=People!$B$4,People!$A$4,IF(M929=People!$B$3,People!$A$3,IF(M929=People!$B$2,People!$A$2,0))))</f>
        <v>Cassandra Brandow</v>
      </c>
      <c r="W929" s="35" t="str">
        <f>IFERROR(INDEX(Returns!A:A,MATCH(B929,Returns!B:B,0)),"No")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9">
        <v>0</v>
      </c>
      <c r="U930" s="1">
        <v>9.517199999999999</v>
      </c>
      <c r="V930" s="35" t="str">
        <f>IF(M930=People!$B$5,People!$A$5,IF(M930=People!$B$4,People!$A$4,IF(M930=People!$B$3,People!$A$3,IF(M930=People!$B$2,People!$A$2,0))))</f>
        <v>Cassandra Brandow</v>
      </c>
      <c r="W930" s="35" t="str">
        <f>IFERROR(INDEX(Returns!A:A,MATCH(B930,Returns!B:B,0)),"No")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9">
        <v>0.2</v>
      </c>
      <c r="U931" s="1">
        <v>2.5535999999999985</v>
      </c>
      <c r="V931" s="35" t="str">
        <f>IF(M931=People!$B$5,People!$A$5,IF(M931=People!$B$4,People!$A$4,IF(M931=People!$B$3,People!$A$3,IF(M931=People!$B$2,People!$A$2,0))))</f>
        <v>Chuck Magee</v>
      </c>
      <c r="W931" s="35" t="str">
        <f>IFERROR(INDEX(Returns!A:A,MATCH(B931,Returns!B:B,0)),"No")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9">
        <v>0.2</v>
      </c>
      <c r="U932" s="1">
        <v>21.340800000000002</v>
      </c>
      <c r="V932" s="35" t="str">
        <f>IF(M932=People!$B$5,People!$A$5,IF(M932=People!$B$4,People!$A$4,IF(M932=People!$B$3,People!$A$3,IF(M932=People!$B$2,People!$A$2,0))))</f>
        <v>Chuck Magee</v>
      </c>
      <c r="W932" s="35" t="str">
        <f>IFERROR(INDEX(Returns!A:A,MATCH(B932,Returns!B:B,0)),"No")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9">
        <v>0.2</v>
      </c>
      <c r="U933" s="1">
        <v>5.0286000000000008</v>
      </c>
      <c r="V933" s="35" t="str">
        <f>IF(M933=People!$B$5,People!$A$5,IF(M933=People!$B$4,People!$A$4,IF(M933=People!$B$3,People!$A$3,IF(M933=People!$B$2,People!$A$2,0))))</f>
        <v>Chuck Magee</v>
      </c>
      <c r="W933" s="35" t="str">
        <f>IFERROR(INDEX(Returns!A:A,MATCH(B933,Returns!B:B,0)),"No")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9">
        <v>0.2</v>
      </c>
      <c r="U934" s="1">
        <v>4.1147999999999998</v>
      </c>
      <c r="V934" s="35" t="str">
        <f>IF(M934=People!$B$5,People!$A$5,IF(M934=People!$B$4,People!$A$4,IF(M934=People!$B$3,People!$A$3,IF(M934=People!$B$2,People!$A$2,0))))</f>
        <v>Chuck Magee</v>
      </c>
      <c r="W934" s="35" t="str">
        <f>IFERROR(INDEX(Returns!A:A,MATCH(B934,Returns!B:B,0)),"No")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9">
        <v>0.2</v>
      </c>
      <c r="U935" s="1">
        <v>15.206399999999997</v>
      </c>
      <c r="V935" s="35" t="str">
        <f>IF(M935=People!$B$5,People!$A$5,IF(M935=People!$B$4,People!$A$4,IF(M935=People!$B$3,People!$A$3,IF(M935=People!$B$2,People!$A$2,0))))</f>
        <v>Chuck Magee</v>
      </c>
      <c r="W935" s="35" t="str">
        <f>IFERROR(INDEX(Returns!A:A,MATCH(B935,Returns!B:B,0)),"No")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9">
        <v>0.7</v>
      </c>
      <c r="U936" s="1">
        <v>-21.793199999999992</v>
      </c>
      <c r="V936" s="35" t="str">
        <f>IF(M936=People!$B$5,People!$A$5,IF(M936=People!$B$4,People!$A$4,IF(M936=People!$B$3,People!$A$3,IF(M936=People!$B$2,People!$A$2,0))))</f>
        <v>Chuck Magee</v>
      </c>
      <c r="W936" s="35" t="str">
        <f>IFERROR(INDEX(Returns!A:A,MATCH(B936,Returns!B:B,0)),"No")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9">
        <v>0.2</v>
      </c>
      <c r="U937" s="1">
        <v>5.4432</v>
      </c>
      <c r="V937" s="35" t="str">
        <f>IF(M937=People!$B$5,People!$A$5,IF(M937=People!$B$4,People!$A$4,IF(M937=People!$B$3,People!$A$3,IF(M937=People!$B$2,People!$A$2,0))))</f>
        <v>Chuck Magee</v>
      </c>
      <c r="W937" s="35" t="str">
        <f>IFERROR(INDEX(Returns!A:A,MATCH(B937,Returns!B:B,0)),"No")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9">
        <v>0.2</v>
      </c>
      <c r="U938" s="1">
        <v>33.577199999999976</v>
      </c>
      <c r="V938" s="35" t="str">
        <f>IF(M938=People!$B$5,People!$A$5,IF(M938=People!$B$4,People!$A$4,IF(M938=People!$B$3,People!$A$3,IF(M938=People!$B$2,People!$A$2,0))))</f>
        <v>Chuck Magee</v>
      </c>
      <c r="W938" s="35" t="str">
        <f>IFERROR(INDEX(Returns!A:A,MATCH(B938,Returns!B:B,0)),"No")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32">
        <v>159.99</v>
      </c>
      <c r="S939" s="1">
        <v>1</v>
      </c>
      <c r="T939" s="9">
        <v>0</v>
      </c>
      <c r="U939" s="1">
        <v>54.396599999999992</v>
      </c>
      <c r="V939" s="35" t="str">
        <f>IF(M939=People!$B$5,People!$A$5,IF(M939=People!$B$4,People!$A$4,IF(M939=People!$B$3,People!$A$3,IF(M939=People!$B$2,People!$A$2,0))))</f>
        <v>Anna Andreadi</v>
      </c>
      <c r="W939" s="35" t="str">
        <f>IFERROR(INDEX(Returns!A:A,MATCH(B939,Returns!B:B,0)),"No")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32">
        <v>12.96</v>
      </c>
      <c r="S940" s="1">
        <v>2</v>
      </c>
      <c r="T940" s="9">
        <v>0</v>
      </c>
      <c r="U940" s="1">
        <v>6.2208000000000006</v>
      </c>
      <c r="V940" s="35" t="str">
        <f>IF(M940=People!$B$5,People!$A$5,IF(M940=People!$B$4,People!$A$4,IF(M940=People!$B$3,People!$A$3,IF(M940=People!$B$2,People!$A$2,0))))</f>
        <v>Anna Andreadi</v>
      </c>
      <c r="W940" s="35" t="str">
        <f>IFERROR(INDEX(Returns!A:A,MATCH(B940,Returns!B:B,0)),"No")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32">
        <v>134.47999999999999</v>
      </c>
      <c r="S941" s="1">
        <v>4</v>
      </c>
      <c r="T941" s="9">
        <v>0</v>
      </c>
      <c r="U941" s="1">
        <v>34.964799999999997</v>
      </c>
      <c r="V941" s="35" t="str">
        <f>IF(M941=People!$B$5,People!$A$5,IF(M941=People!$B$4,People!$A$4,IF(M941=People!$B$3,People!$A$3,IF(M941=People!$B$2,People!$A$2,0))))</f>
        <v>Anna Andreadi</v>
      </c>
      <c r="W941" s="35" t="str">
        <f>IFERROR(INDEX(Returns!A:A,MATCH(B941,Returns!B:B,0)),"No")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32">
        <v>17.12</v>
      </c>
      <c r="S942" s="1">
        <v>2</v>
      </c>
      <c r="T942" s="9">
        <v>0</v>
      </c>
      <c r="U942" s="1">
        <v>8.0464000000000002</v>
      </c>
      <c r="V942" s="35" t="str">
        <f>IF(M942=People!$B$5,People!$A$5,IF(M942=People!$B$4,People!$A$4,IF(M942=People!$B$3,People!$A$3,IF(M942=People!$B$2,People!$A$2,0))))</f>
        <v>Anna Andreadi</v>
      </c>
      <c r="W942" s="35" t="str">
        <f>IFERROR(INDEX(Returns!A:A,MATCH(B942,Returns!B:B,0)),"No")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32">
        <v>6.0960000000000001</v>
      </c>
      <c r="S943" s="1">
        <v>2</v>
      </c>
      <c r="T943" s="9">
        <v>0.2</v>
      </c>
      <c r="U943" s="1">
        <v>2.2098</v>
      </c>
      <c r="V943" s="35" t="str">
        <f>IF(M943=People!$B$5,People!$A$5,IF(M943=People!$B$4,People!$A$4,IF(M943=People!$B$3,People!$A$3,IF(M943=People!$B$2,People!$A$2,0))))</f>
        <v>Anna Andreadi</v>
      </c>
      <c r="W943" s="35" t="str">
        <f>IFERROR(INDEX(Returns!A:A,MATCH(B943,Returns!B:B,0)),"No")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32">
        <v>1114.2719999999999</v>
      </c>
      <c r="S944" s="1">
        <v>4</v>
      </c>
      <c r="T944" s="9">
        <v>0.2</v>
      </c>
      <c r="U944" s="1">
        <v>41.785200000000032</v>
      </c>
      <c r="V944" s="35" t="str">
        <f>IF(M944=People!$B$5,People!$A$5,IF(M944=People!$B$4,People!$A$4,IF(M944=People!$B$3,People!$A$3,IF(M944=People!$B$2,People!$A$2,0))))</f>
        <v>Anna Andreadi</v>
      </c>
      <c r="W944" s="35" t="str">
        <f>IFERROR(INDEX(Returns!A:A,MATCH(B944,Returns!B:B,0)),"No")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32">
        <v>32.400000000000006</v>
      </c>
      <c r="S945" s="1">
        <v>5</v>
      </c>
      <c r="T945" s="9">
        <v>0</v>
      </c>
      <c r="U945" s="1">
        <v>15.552000000000001</v>
      </c>
      <c r="V945" s="35" t="str">
        <f>IF(M945=People!$B$5,People!$A$5,IF(M945=People!$B$4,People!$A$4,IF(M945=People!$B$3,People!$A$3,IF(M945=People!$B$2,People!$A$2,0))))</f>
        <v>Anna Andreadi</v>
      </c>
      <c r="W945" s="35" t="str">
        <f>IFERROR(INDEX(Returns!A:A,MATCH(B945,Returns!B:B,0)),"No")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32">
        <v>540.56999999999994</v>
      </c>
      <c r="S946" s="1">
        <v>3</v>
      </c>
      <c r="T946" s="9">
        <v>0</v>
      </c>
      <c r="U946" s="1">
        <v>140.54820000000001</v>
      </c>
      <c r="V946" s="35" t="str">
        <f>IF(M946=People!$B$5,People!$A$5,IF(M946=People!$B$4,People!$A$4,IF(M946=People!$B$3,People!$A$3,IF(M946=People!$B$2,People!$A$2,0))))</f>
        <v>Anna Andreadi</v>
      </c>
      <c r="W946" s="35" t="str">
        <f>IFERROR(INDEX(Returns!A:A,MATCH(B946,Returns!B:B,0)),"No")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32">
        <v>167.76</v>
      </c>
      <c r="S947" s="1">
        <v>5</v>
      </c>
      <c r="T947" s="9">
        <v>0.2</v>
      </c>
      <c r="U947" s="1">
        <v>62.91</v>
      </c>
      <c r="V947" s="35" t="str">
        <f>IF(M947=People!$B$5,People!$A$5,IF(M947=People!$B$4,People!$A$4,IF(M947=People!$B$3,People!$A$3,IF(M947=People!$B$2,People!$A$2,0))))</f>
        <v>Anna Andreadi</v>
      </c>
      <c r="W947" s="35" t="str">
        <f>IFERROR(INDEX(Returns!A:A,MATCH(B947,Returns!B:B,0)),"No")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32">
        <v>393.16500000000002</v>
      </c>
      <c r="S948" s="1">
        <v>3</v>
      </c>
      <c r="T948" s="9">
        <v>0.5</v>
      </c>
      <c r="U948" s="1">
        <v>-204.44580000000005</v>
      </c>
      <c r="V948" s="35" t="str">
        <f>IF(M948=People!$B$5,People!$A$5,IF(M948=People!$B$4,People!$A$4,IF(M948=People!$B$3,People!$A$3,IF(M948=People!$B$2,People!$A$2,0))))</f>
        <v>Anna Andreadi</v>
      </c>
      <c r="W948" s="35" t="str">
        <f>IFERROR(INDEX(Returns!A:A,MATCH(B948,Returns!B:B,0)),"No")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9">
        <v>0.2</v>
      </c>
      <c r="U949" s="1">
        <v>-12.912200000000027</v>
      </c>
      <c r="V949" s="35" t="str">
        <f>IF(M949=People!$B$5,People!$A$5,IF(M949=People!$B$4,People!$A$4,IF(M949=People!$B$3,People!$A$3,IF(M949=People!$B$2,People!$A$2,0))))</f>
        <v>Chuck Magee</v>
      </c>
      <c r="W949" s="35" t="str">
        <f>IFERROR(INDEX(Returns!A:A,MATCH(B949,Returns!B:B,0)),"No")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9">
        <v>0.2</v>
      </c>
      <c r="U950" s="1">
        <v>75.542400000000015</v>
      </c>
      <c r="V950" s="35" t="str">
        <f>IF(M950=People!$B$5,People!$A$5,IF(M950=People!$B$4,People!$A$4,IF(M950=People!$B$3,People!$A$3,IF(M950=People!$B$2,People!$A$2,0))))</f>
        <v>Chuck Magee</v>
      </c>
      <c r="W950" s="35" t="str">
        <f>IFERROR(INDEX(Returns!A:A,MATCH(B950,Returns!B:B,0)),"No")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9">
        <v>0.4</v>
      </c>
      <c r="U951" s="1">
        <v>-619.59600000000012</v>
      </c>
      <c r="V951" s="35" t="str">
        <f>IF(M951=People!$B$5,People!$A$5,IF(M951=People!$B$4,People!$A$4,IF(M951=People!$B$3,People!$A$3,IF(M951=People!$B$2,People!$A$2,0))))</f>
        <v>Chuck Magee</v>
      </c>
      <c r="W951" s="35" t="str">
        <f>IFERROR(INDEX(Returns!A:A,MATCH(B951,Returns!B:B,0)),"No")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9">
        <v>0.2</v>
      </c>
      <c r="U952" s="1">
        <v>5.4432</v>
      </c>
      <c r="V952" s="35" t="str">
        <f>IF(M952=People!$B$5,People!$A$5,IF(M952=People!$B$4,People!$A$4,IF(M952=People!$B$3,People!$A$3,IF(M952=People!$B$2,People!$A$2,0))))</f>
        <v>Chuck Magee</v>
      </c>
      <c r="W952" s="35" t="str">
        <f>IFERROR(INDEX(Returns!A:A,MATCH(B952,Returns!B:B,0)),"No")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9">
        <v>0.2</v>
      </c>
      <c r="U953" s="1">
        <v>7.92</v>
      </c>
      <c r="V953" s="35" t="str">
        <f>IF(M953=People!$B$5,People!$A$5,IF(M953=People!$B$4,People!$A$4,IF(M953=People!$B$3,People!$A$3,IF(M953=People!$B$2,People!$A$2,0))))</f>
        <v>Chuck Magee</v>
      </c>
      <c r="W953" s="35" t="str">
        <f>IFERROR(INDEX(Returns!A:A,MATCH(B953,Returns!B:B,0)),"No")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9">
        <v>0.2</v>
      </c>
      <c r="U954" s="1">
        <v>7.6416000000000022</v>
      </c>
      <c r="V954" s="35" t="str">
        <f>IF(M954=People!$B$5,People!$A$5,IF(M954=People!$B$4,People!$A$4,IF(M954=People!$B$3,People!$A$3,IF(M954=People!$B$2,People!$A$2,0))))</f>
        <v>Chuck Magee</v>
      </c>
      <c r="W954" s="35" t="str">
        <f>IFERROR(INDEX(Returns!A:A,MATCH(B954,Returns!B:B,0)),"No")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9">
        <v>0.2</v>
      </c>
      <c r="U955" s="1">
        <v>2.7168000000000001</v>
      </c>
      <c r="V955" s="35" t="str">
        <f>IF(M955=People!$B$5,People!$A$5,IF(M955=People!$B$4,People!$A$4,IF(M955=People!$B$3,People!$A$3,IF(M955=People!$B$2,People!$A$2,0))))</f>
        <v>Kelly Williams</v>
      </c>
      <c r="W955" s="35" t="str">
        <f>IFERROR(INDEX(Returns!A:A,MATCH(B955,Returns!B:B,0)),"No")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9">
        <v>0.32</v>
      </c>
      <c r="U956" s="1">
        <v>-11.595999999999997</v>
      </c>
      <c r="V956" s="35" t="str">
        <f>IF(M956=People!$B$5,People!$A$5,IF(M956=People!$B$4,People!$A$4,IF(M956=People!$B$3,People!$A$3,IF(M956=People!$B$2,People!$A$2,0))))</f>
        <v>Kelly Williams</v>
      </c>
      <c r="W956" s="35" t="str">
        <f>IFERROR(INDEX(Returns!A:A,MATCH(B956,Returns!B:B,0)),"No")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9">
        <v>0</v>
      </c>
      <c r="U957" s="1">
        <v>43.449999999999989</v>
      </c>
      <c r="V957" s="35" t="str">
        <f>IF(M957=People!$B$5,People!$A$5,IF(M957=People!$B$4,People!$A$4,IF(M957=People!$B$3,People!$A$3,IF(M957=People!$B$2,People!$A$2,0))))</f>
        <v>Cassandra Brandow</v>
      </c>
      <c r="W957" s="35" t="str">
        <f>IFERROR(INDEX(Returns!A:A,MATCH(B957,Returns!B:B,0)),"No")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32">
        <v>29.592000000000002</v>
      </c>
      <c r="S958" s="1">
        <v>1</v>
      </c>
      <c r="T958" s="9">
        <v>0.2</v>
      </c>
      <c r="U958" s="1">
        <v>2.5893000000000006</v>
      </c>
      <c r="V958" s="35" t="str">
        <f>IF(M958=People!$B$5,People!$A$5,IF(M958=People!$B$4,People!$A$4,IF(M958=People!$B$3,People!$A$3,IF(M958=People!$B$2,People!$A$2,0))))</f>
        <v>Anna Andreadi</v>
      </c>
      <c r="W958" s="35" t="str">
        <f>IFERROR(INDEX(Returns!A:A,MATCH(B958,Returns!B:B,0)),"No")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32">
        <v>4.7520000000000007</v>
      </c>
      <c r="S959" s="1">
        <v>2</v>
      </c>
      <c r="T959" s="9">
        <v>0.7</v>
      </c>
      <c r="U959" s="1">
        <v>-3.1679999999999993</v>
      </c>
      <c r="V959" s="35" t="str">
        <f>IF(M959=People!$B$5,People!$A$5,IF(M959=People!$B$4,People!$A$4,IF(M959=People!$B$3,People!$A$3,IF(M959=People!$B$2,People!$A$2,0))))</f>
        <v>Anna Andreadi</v>
      </c>
      <c r="W959" s="35" t="str">
        <f>IFERROR(INDEX(Returns!A:A,MATCH(B959,Returns!B:B,0)),"No")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32">
        <v>15.552000000000003</v>
      </c>
      <c r="S960" s="1">
        <v>3</v>
      </c>
      <c r="T960" s="9">
        <v>0.2</v>
      </c>
      <c r="U960" s="1">
        <v>5.6375999999999999</v>
      </c>
      <c r="V960" s="35" t="str">
        <f>IF(M960=People!$B$5,People!$A$5,IF(M960=People!$B$4,People!$A$4,IF(M960=People!$B$3,People!$A$3,IF(M960=People!$B$2,People!$A$2,0))))</f>
        <v>Anna Andreadi</v>
      </c>
      <c r="W960" s="35" t="str">
        <f>IFERROR(INDEX(Returns!A:A,MATCH(B960,Returns!B:B,0)),"No")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32">
        <v>204.6</v>
      </c>
      <c r="S961" s="1">
        <v>2</v>
      </c>
      <c r="T961" s="9">
        <v>0</v>
      </c>
      <c r="U961" s="1">
        <v>53.195999999999998</v>
      </c>
      <c r="V961" s="35" t="str">
        <f>IF(M961=People!$B$5,People!$A$5,IF(M961=People!$B$4,People!$A$4,IF(M961=People!$B$3,People!$A$3,IF(M961=People!$B$2,People!$A$2,0))))</f>
        <v>Anna Andreadi</v>
      </c>
      <c r="W961" s="35" t="str">
        <f>IFERROR(INDEX(Returns!A:A,MATCH(B961,Returns!B:B,0)),"No")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32">
        <v>321.56799999999998</v>
      </c>
      <c r="S962" s="1">
        <v>2</v>
      </c>
      <c r="T962" s="9">
        <v>0.2</v>
      </c>
      <c r="U962" s="1">
        <v>28.137200000000007</v>
      </c>
      <c r="V962" s="35" t="str">
        <f>IF(M962=People!$B$5,People!$A$5,IF(M962=People!$B$4,People!$A$4,IF(M962=People!$B$3,People!$A$3,IF(M962=People!$B$2,People!$A$2,0))))</f>
        <v>Anna Andreadi</v>
      </c>
      <c r="W962" s="35" t="str">
        <f>IFERROR(INDEX(Returns!A:A,MATCH(B962,Returns!B:B,0)),"No")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9">
        <v>0</v>
      </c>
      <c r="U963" s="1">
        <v>3.0575999999999999</v>
      </c>
      <c r="V963" s="35" t="str">
        <f>IF(M963=People!$B$5,People!$A$5,IF(M963=People!$B$4,People!$A$4,IF(M963=People!$B$3,People!$A$3,IF(M963=People!$B$2,People!$A$2,0))))</f>
        <v>Cassandra Brandow</v>
      </c>
      <c r="W963" s="35" t="str">
        <f>IFERROR(INDEX(Returns!A:A,MATCH(B963,Returns!B:B,0)),"No")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32">
        <v>21.88</v>
      </c>
      <c r="S964" s="1">
        <v>2</v>
      </c>
      <c r="T964" s="9">
        <v>0</v>
      </c>
      <c r="U964" s="1">
        <v>10.94</v>
      </c>
      <c r="V964" s="35" t="str">
        <f>IF(M964=People!$B$5,People!$A$5,IF(M964=People!$B$4,People!$A$4,IF(M964=People!$B$3,People!$A$3,IF(M964=People!$B$2,People!$A$2,0))))</f>
        <v>Anna Andreadi</v>
      </c>
      <c r="W964" s="35" t="str">
        <f>IFERROR(INDEX(Returns!A:A,MATCH(B964,Returns!B:B,0)),"No")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9">
        <v>0.2</v>
      </c>
      <c r="U965" s="1">
        <v>1.6704000000000001</v>
      </c>
      <c r="V965" s="35" t="str">
        <f>IF(M965=People!$B$5,People!$A$5,IF(M965=People!$B$4,People!$A$4,IF(M965=People!$B$3,People!$A$3,IF(M965=People!$B$2,People!$A$2,0))))</f>
        <v>Cassandra Brandow</v>
      </c>
      <c r="W965" s="35" t="str">
        <f>IFERROR(INDEX(Returns!A:A,MATCH(B965,Returns!B:B,0)),"No")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9">
        <v>0</v>
      </c>
      <c r="U966" s="1">
        <v>4.8117999999999999</v>
      </c>
      <c r="V966" s="35" t="str">
        <f>IF(M966=People!$B$5,People!$A$5,IF(M966=People!$B$4,People!$A$4,IF(M966=People!$B$3,People!$A$3,IF(M966=People!$B$2,People!$A$2,0))))</f>
        <v>Chuck Magee</v>
      </c>
      <c r="W966" s="35" t="str">
        <f>IFERROR(INDEX(Returns!A:A,MATCH(B966,Returns!B:B,0)),"No")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9">
        <v>0</v>
      </c>
      <c r="U967" s="1">
        <v>9.7118999999999982</v>
      </c>
      <c r="V967" s="35" t="str">
        <f>IF(M967=People!$B$5,People!$A$5,IF(M967=People!$B$4,People!$A$4,IF(M967=People!$B$3,People!$A$3,IF(M967=People!$B$2,People!$A$2,0))))</f>
        <v>Chuck Magee</v>
      </c>
      <c r="W967" s="35" t="str">
        <f>IFERROR(INDEX(Returns!A:A,MATCH(B967,Returns!B:B,0)),"No")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9">
        <v>0</v>
      </c>
      <c r="U968" s="1">
        <v>6.2208000000000006</v>
      </c>
      <c r="V968" s="35" t="str">
        <f>IF(M968=People!$B$5,People!$A$5,IF(M968=People!$B$4,People!$A$4,IF(M968=People!$B$3,People!$A$3,IF(M968=People!$B$2,People!$A$2,0))))</f>
        <v>Chuck Magee</v>
      </c>
      <c r="W968" s="35" t="str">
        <f>IFERROR(INDEX(Returns!A:A,MATCH(B968,Returns!B:B,0)),"No")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9">
        <v>0</v>
      </c>
      <c r="U969" s="1">
        <v>91.967999999999989</v>
      </c>
      <c r="V969" s="35" t="str">
        <f>IF(M969=People!$B$5,People!$A$5,IF(M969=People!$B$4,People!$A$4,IF(M969=People!$B$3,People!$A$3,IF(M969=People!$B$2,People!$A$2,0))))</f>
        <v>Chuck Magee</v>
      </c>
      <c r="W969" s="35" t="str">
        <f>IFERROR(INDEX(Returns!A:A,MATCH(B969,Returns!B:B,0)),"No")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9">
        <v>0</v>
      </c>
      <c r="U970" s="1">
        <v>4.2336</v>
      </c>
      <c r="V970" s="35" t="str">
        <f>IF(M970=People!$B$5,People!$A$5,IF(M970=People!$B$4,People!$A$4,IF(M970=People!$B$3,People!$A$3,IF(M970=People!$B$2,People!$A$2,0))))</f>
        <v>Chuck Magee</v>
      </c>
      <c r="W970" s="35" t="str">
        <f>IFERROR(INDEX(Returns!A:A,MATCH(B970,Returns!B:B,0)),"No")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9">
        <v>0</v>
      </c>
      <c r="U971" s="1">
        <v>0</v>
      </c>
      <c r="V971" s="35" t="str">
        <f>IF(M971=People!$B$5,People!$A$5,IF(M971=People!$B$4,People!$A$4,IF(M971=People!$B$3,People!$A$3,IF(M971=People!$B$2,People!$A$2,0))))</f>
        <v>Chuck Magee</v>
      </c>
      <c r="W971" s="35" t="str">
        <f>IFERROR(INDEX(Returns!A:A,MATCH(B971,Returns!B:B,0)),"No")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9">
        <v>0.2</v>
      </c>
      <c r="U972" s="1">
        <v>28.598399999999998</v>
      </c>
      <c r="V972" s="35" t="str">
        <f>IF(M972=People!$B$5,People!$A$5,IF(M972=People!$B$4,People!$A$4,IF(M972=People!$B$3,People!$A$3,IF(M972=People!$B$2,People!$A$2,0))))</f>
        <v>Chuck Magee</v>
      </c>
      <c r="W972" s="35" t="str">
        <f>IFERROR(INDEX(Returns!A:A,MATCH(B972,Returns!B:B,0)),"No")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9">
        <v>0.4</v>
      </c>
      <c r="U973" s="1">
        <v>-31.050000000000011</v>
      </c>
      <c r="V973" s="35" t="str">
        <f>IF(M973=People!$B$5,People!$A$5,IF(M973=People!$B$4,People!$A$4,IF(M973=People!$B$3,People!$A$3,IF(M973=People!$B$2,People!$A$2,0))))</f>
        <v>Chuck Magee</v>
      </c>
      <c r="W973" s="35" t="str">
        <f>IFERROR(INDEX(Returns!A:A,MATCH(B973,Returns!B:B,0)),"No")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9">
        <v>0.7</v>
      </c>
      <c r="U974" s="1">
        <v>-13.6312</v>
      </c>
      <c r="V974" s="35" t="str">
        <f>IF(M974=People!$B$5,People!$A$5,IF(M974=People!$B$4,People!$A$4,IF(M974=People!$B$3,People!$A$3,IF(M974=People!$B$2,People!$A$2,0))))</f>
        <v>Chuck Magee</v>
      </c>
      <c r="W974" s="35" t="str">
        <f>IFERROR(INDEX(Returns!A:A,MATCH(B974,Returns!B:B,0)),"No")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9">
        <v>0.2</v>
      </c>
      <c r="U975" s="1">
        <v>10.149299999999997</v>
      </c>
      <c r="V975" s="35" t="str">
        <f>IF(M975=People!$B$5,People!$A$5,IF(M975=People!$B$4,People!$A$4,IF(M975=People!$B$3,People!$A$3,IF(M975=People!$B$2,People!$A$2,0))))</f>
        <v>Chuck Magee</v>
      </c>
      <c r="W975" s="35" t="str">
        <f>IFERROR(INDEX(Returns!A:A,MATCH(B975,Returns!B:B,0)),"No")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9">
        <v>0</v>
      </c>
      <c r="U976" s="1">
        <v>3.2186000000000092</v>
      </c>
      <c r="V976" s="35" t="str">
        <f>IF(M976=People!$B$5,People!$A$5,IF(M976=People!$B$4,People!$A$4,IF(M976=People!$B$3,People!$A$3,IF(M976=People!$B$2,People!$A$2,0))))</f>
        <v>Chuck Magee</v>
      </c>
      <c r="W976" s="35" t="str">
        <f>IFERROR(INDEX(Returns!A:A,MATCH(B976,Returns!B:B,0)),"No")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9">
        <v>0.2</v>
      </c>
      <c r="U977" s="1">
        <v>25.579799999999992</v>
      </c>
      <c r="V977" s="35" t="str">
        <f>IF(M977=People!$B$5,People!$A$5,IF(M977=People!$B$4,People!$A$4,IF(M977=People!$B$3,People!$A$3,IF(M977=People!$B$2,People!$A$2,0))))</f>
        <v>Chuck Magee</v>
      </c>
      <c r="W977" s="35" t="str">
        <f>IFERROR(INDEX(Returns!A:A,MATCH(B977,Returns!B:B,0)),"No")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32">
        <v>1.0800000000000003</v>
      </c>
      <c r="S978" s="1">
        <v>2</v>
      </c>
      <c r="T978" s="9">
        <v>0.7</v>
      </c>
      <c r="U978" s="1">
        <v>-0.79200000000000004</v>
      </c>
      <c r="V978" s="35" t="str">
        <f>IF(M978=People!$B$5,People!$A$5,IF(M978=People!$B$4,People!$A$4,IF(M978=People!$B$3,People!$A$3,IF(M978=People!$B$2,People!$A$2,0))))</f>
        <v>Anna Andreadi</v>
      </c>
      <c r="W978" s="35" t="str">
        <f>IFERROR(INDEX(Returns!A:A,MATCH(B978,Returns!B:B,0)),"No")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9">
        <v>0.1</v>
      </c>
      <c r="U979" s="1">
        <v>679.99599999999964</v>
      </c>
      <c r="V979" s="35" t="str">
        <f>IF(M979=People!$B$5,People!$A$5,IF(M979=People!$B$4,People!$A$4,IF(M979=People!$B$3,People!$A$3,IF(M979=People!$B$2,People!$A$2,0))))</f>
        <v>Kelly Williams</v>
      </c>
      <c r="W979" s="35" t="str">
        <f>IFERROR(INDEX(Returns!A:A,MATCH(B979,Returns!B:B,0)),"No")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9">
        <v>0.7</v>
      </c>
      <c r="U980" s="1">
        <v>-2.6256000000000004</v>
      </c>
      <c r="V980" s="35" t="str">
        <f>IF(M980=People!$B$5,People!$A$5,IF(M980=People!$B$4,People!$A$4,IF(M980=People!$B$3,People!$A$3,IF(M980=People!$B$2,People!$A$2,0))))</f>
        <v>Cassandra Brandow</v>
      </c>
      <c r="W980" s="35" t="str">
        <f>IFERROR(INDEX(Returns!A:A,MATCH(B980,Returns!B:B,0)),"No")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9">
        <v>0</v>
      </c>
      <c r="U981" s="1">
        <v>16.669799999999999</v>
      </c>
      <c r="V981" s="35" t="str">
        <f>IF(M981=People!$B$5,People!$A$5,IF(M981=People!$B$4,People!$A$4,IF(M981=People!$B$3,People!$A$3,IF(M981=People!$B$2,People!$A$2,0))))</f>
        <v>Kelly Williams</v>
      </c>
      <c r="W981" s="35" t="str">
        <f>IFERROR(INDEX(Returns!A:A,MATCH(B981,Returns!B:B,0)),"No")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9">
        <v>0.1</v>
      </c>
      <c r="U982" s="1">
        <v>93.223199999999977</v>
      </c>
      <c r="V982" s="35" t="str">
        <f>IF(M982=People!$B$5,People!$A$5,IF(M982=People!$B$4,People!$A$4,IF(M982=People!$B$3,People!$A$3,IF(M982=People!$B$2,People!$A$2,0))))</f>
        <v>Chuck Magee</v>
      </c>
      <c r="W982" s="35" t="str">
        <f>IFERROR(INDEX(Returns!A:A,MATCH(B982,Returns!B:B,0)),"No")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32">
        <v>3.3920000000000003</v>
      </c>
      <c r="S983" s="1">
        <v>1</v>
      </c>
      <c r="T983" s="9">
        <v>0.2</v>
      </c>
      <c r="U983" s="1">
        <v>0.80559999999999987</v>
      </c>
      <c r="V983" s="35" t="str">
        <f>IF(M983=People!$B$5,People!$A$5,IF(M983=People!$B$4,People!$A$4,IF(M983=People!$B$3,People!$A$3,IF(M983=People!$B$2,People!$A$2,0))))</f>
        <v>Anna Andreadi</v>
      </c>
      <c r="W983" s="35" t="str">
        <f>IFERROR(INDEX(Returns!A:A,MATCH(B983,Returns!B:B,0)),"No")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32">
        <v>559.98400000000004</v>
      </c>
      <c r="S984" s="1">
        <v>2</v>
      </c>
      <c r="T984" s="9">
        <v>0.2</v>
      </c>
      <c r="U984" s="1">
        <v>55.998400000000032</v>
      </c>
      <c r="V984" s="35" t="str">
        <f>IF(M984=People!$B$5,People!$A$5,IF(M984=People!$B$4,People!$A$4,IF(M984=People!$B$3,People!$A$3,IF(M984=People!$B$2,People!$A$2,0))))</f>
        <v>Anna Andreadi</v>
      </c>
      <c r="W984" s="35" t="str">
        <f>IFERROR(INDEX(Returns!A:A,MATCH(B984,Returns!B:B,0)),"No")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32">
        <v>603.91999999999996</v>
      </c>
      <c r="S985" s="1">
        <v>5</v>
      </c>
      <c r="T985" s="9">
        <v>0.2</v>
      </c>
      <c r="U985" s="1">
        <v>75.489999999999924</v>
      </c>
      <c r="V985" s="35" t="str">
        <f>IF(M985=People!$B$5,People!$A$5,IF(M985=People!$B$4,People!$A$4,IF(M985=People!$B$3,People!$A$3,IF(M985=People!$B$2,People!$A$2,0))))</f>
        <v>Anna Andreadi</v>
      </c>
      <c r="W985" s="35" t="str">
        <f>IFERROR(INDEX(Returns!A:A,MATCH(B985,Returns!B:B,0)),"No")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9">
        <v>0.2</v>
      </c>
      <c r="U986" s="1">
        <v>2.5895999999999999</v>
      </c>
      <c r="V986" s="35" t="str">
        <f>IF(M986=People!$B$5,People!$A$5,IF(M986=People!$B$4,People!$A$4,IF(M986=People!$B$3,People!$A$3,IF(M986=People!$B$2,People!$A$2,0))))</f>
        <v>Kelly Williams</v>
      </c>
      <c r="W986" s="35" t="str">
        <f>IFERROR(INDEX(Returns!A:A,MATCH(B986,Returns!B:B,0)),"No")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9">
        <v>0.2</v>
      </c>
      <c r="U987" s="1">
        <v>9.4391999999999996</v>
      </c>
      <c r="V987" s="35" t="str">
        <f>IF(M987=People!$B$5,People!$A$5,IF(M987=People!$B$4,People!$A$4,IF(M987=People!$B$3,People!$A$3,IF(M987=People!$B$2,People!$A$2,0))))</f>
        <v>Kelly Williams</v>
      </c>
      <c r="W987" s="35" t="str">
        <f>IFERROR(INDEX(Returns!A:A,MATCH(B987,Returns!B:B,0)),"No")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9">
        <v>0.4</v>
      </c>
      <c r="U988" s="1">
        <v>44.867999999999967</v>
      </c>
      <c r="V988" s="35" t="str">
        <f>IF(M988=People!$B$5,People!$A$5,IF(M988=People!$B$4,People!$A$4,IF(M988=People!$B$3,People!$A$3,IF(M988=People!$B$2,People!$A$2,0))))</f>
        <v>Kelly Williams</v>
      </c>
      <c r="W988" s="35" t="str">
        <f>IFERROR(INDEX(Returns!A:A,MATCH(B988,Returns!B:B,0)),"No")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9">
        <v>0.8</v>
      </c>
      <c r="U989" s="1">
        <v>-1.8904000000000001</v>
      </c>
      <c r="V989" s="35" t="str">
        <f>IF(M989=People!$B$5,People!$A$5,IF(M989=People!$B$4,People!$A$4,IF(M989=People!$B$3,People!$A$3,IF(M989=People!$B$2,People!$A$2,0))))</f>
        <v>Kelly Williams</v>
      </c>
      <c r="W989" s="35" t="str">
        <f>IFERROR(INDEX(Returns!A:A,MATCH(B989,Returns!B:B,0)),"No")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9">
        <v>0</v>
      </c>
      <c r="U990" s="1">
        <v>72.807000000000031</v>
      </c>
      <c r="V990" s="35" t="str">
        <f>IF(M990=People!$B$5,People!$A$5,IF(M990=People!$B$4,People!$A$4,IF(M990=People!$B$3,People!$A$3,IF(M990=People!$B$2,People!$A$2,0))))</f>
        <v>Chuck Magee</v>
      </c>
      <c r="W990" s="35" t="str">
        <f>IFERROR(INDEX(Returns!A:A,MATCH(B990,Returns!B:B,0)),"No")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9">
        <v>0</v>
      </c>
      <c r="U991" s="1">
        <v>5.2112999999999996</v>
      </c>
      <c r="V991" s="35" t="str">
        <f>IF(M991=People!$B$5,People!$A$5,IF(M991=People!$B$4,People!$A$4,IF(M991=People!$B$3,People!$A$3,IF(M991=People!$B$2,People!$A$2,0))))</f>
        <v>Chuck Magee</v>
      </c>
      <c r="W991" s="35" t="str">
        <f>IFERROR(INDEX(Returns!A:A,MATCH(B991,Returns!B:B,0)),"No")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9">
        <v>0.2</v>
      </c>
      <c r="U992" s="1">
        <v>131.27849999999995</v>
      </c>
      <c r="V992" s="35" t="str">
        <f>IF(M992=People!$B$5,People!$A$5,IF(M992=People!$B$4,People!$A$4,IF(M992=People!$B$3,People!$A$3,IF(M992=People!$B$2,People!$A$2,0))))</f>
        <v>Cassandra Brandow</v>
      </c>
      <c r="W992" s="35" t="str">
        <f>IFERROR(INDEX(Returns!A:A,MATCH(B992,Returns!B:B,0)),"No")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9">
        <v>0.2</v>
      </c>
      <c r="U993" s="1">
        <v>5.484</v>
      </c>
      <c r="V993" s="35" t="str">
        <f>IF(M993=People!$B$5,People!$A$5,IF(M993=People!$B$4,People!$A$4,IF(M993=People!$B$3,People!$A$3,IF(M993=People!$B$2,People!$A$2,0))))</f>
        <v>Chuck Magee</v>
      </c>
      <c r="W993" s="35" t="str">
        <f>IFERROR(INDEX(Returns!A:A,MATCH(B993,Returns!B:B,0)),"No")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32">
        <v>10.23</v>
      </c>
      <c r="S994" s="1">
        <v>3</v>
      </c>
      <c r="T994" s="9">
        <v>0</v>
      </c>
      <c r="U994" s="1">
        <v>4.9104000000000001</v>
      </c>
      <c r="V994" s="35" t="str">
        <f>IF(M994=People!$B$5,People!$A$5,IF(M994=People!$B$4,People!$A$4,IF(M994=People!$B$3,People!$A$3,IF(M994=People!$B$2,People!$A$2,0))))</f>
        <v>Anna Andreadi</v>
      </c>
      <c r="W994" s="35" t="str">
        <f>IFERROR(INDEX(Returns!A:A,MATCH(B994,Returns!B:B,0)),"No")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32">
        <v>154.9</v>
      </c>
      <c r="S995" s="1">
        <v>5</v>
      </c>
      <c r="T995" s="9">
        <v>0</v>
      </c>
      <c r="U995" s="1">
        <v>69.704999999999998</v>
      </c>
      <c r="V995" s="35" t="str">
        <f>IF(M995=People!$B$5,People!$A$5,IF(M995=People!$B$4,People!$A$4,IF(M995=People!$B$3,People!$A$3,IF(M995=People!$B$2,People!$A$2,0))))</f>
        <v>Anna Andreadi</v>
      </c>
      <c r="W995" s="35" t="str">
        <f>IFERROR(INDEX(Returns!A:A,MATCH(B995,Returns!B:B,0)),"No")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9">
        <v>0</v>
      </c>
      <c r="U996" s="1">
        <v>1276.4871000000001</v>
      </c>
      <c r="V996" s="35" t="str">
        <f>IF(M996=People!$B$5,People!$A$5,IF(M996=People!$B$4,People!$A$4,IF(M996=People!$B$3,People!$A$3,IF(M996=People!$B$2,People!$A$2,0))))</f>
        <v>Cassandra Brandow</v>
      </c>
      <c r="W996" s="35" t="str">
        <f>IFERROR(INDEX(Returns!A:A,MATCH(B996,Returns!B:B,0)),"No")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9">
        <v>0</v>
      </c>
      <c r="U997" s="1">
        <v>173.0316</v>
      </c>
      <c r="V997" s="35" t="str">
        <f>IF(M997=People!$B$5,People!$A$5,IF(M997=People!$B$4,People!$A$4,IF(M997=People!$B$3,People!$A$3,IF(M997=People!$B$2,People!$A$2,0))))</f>
        <v>Cassandra Brandow</v>
      </c>
      <c r="W997" s="35" t="str">
        <f>IFERROR(INDEX(Returns!A:A,MATCH(B997,Returns!B:B,0)),"No")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9">
        <v>0</v>
      </c>
      <c r="U998" s="1">
        <v>4.9081999999999999</v>
      </c>
      <c r="V998" s="35" t="str">
        <f>IF(M998=People!$B$5,People!$A$5,IF(M998=People!$B$4,People!$A$4,IF(M998=People!$B$3,People!$A$3,IF(M998=People!$B$2,People!$A$2,0))))</f>
        <v>Cassandra Brandow</v>
      </c>
      <c r="W998" s="35" t="str">
        <f>IFERROR(INDEX(Returns!A:A,MATCH(B998,Returns!B:B,0)),"No")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9">
        <v>0</v>
      </c>
      <c r="U999" s="1">
        <v>9.8901000000000039</v>
      </c>
      <c r="V999" s="35" t="str">
        <f>IF(M999=People!$B$5,People!$A$5,IF(M999=People!$B$4,People!$A$4,IF(M999=People!$B$3,People!$A$3,IF(M999=People!$B$2,People!$A$2,0))))</f>
        <v>Cassandra Brandow</v>
      </c>
      <c r="W999" s="35" t="str">
        <f>IFERROR(INDEX(Returns!A:A,MATCH(B999,Returns!B:B,0)),"No")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9">
        <v>0</v>
      </c>
      <c r="U1000" s="1">
        <v>9.1580000000000013</v>
      </c>
      <c r="V1000" s="35" t="str">
        <f>IF(M1000=People!$B$5,People!$A$5,IF(M1000=People!$B$4,People!$A$4,IF(M1000=People!$B$3,People!$A$3,IF(M1000=People!$B$2,People!$A$2,0))))</f>
        <v>Cassandra Brandow</v>
      </c>
      <c r="W1000" s="35" t="str">
        <f>IFERROR(INDEX(Returns!A:A,MATCH(B1000,Returns!B:B,0)),"No")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9">
        <v>0</v>
      </c>
      <c r="U1001" s="1">
        <v>12.912900000000004</v>
      </c>
      <c r="V1001" s="35" t="str">
        <f>IF(M1001=People!$B$5,People!$A$5,IF(M1001=People!$B$4,People!$A$4,IF(M1001=People!$B$3,People!$A$3,IF(M1001=People!$B$2,People!$A$2,0))))</f>
        <v>Cassandra Brandow</v>
      </c>
      <c r="W1001" s="35" t="str">
        <f>IFERROR(INDEX(Returns!A:A,MATCH(B1001,Returns!B:B,0)),"No")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32">
        <v>44.02</v>
      </c>
      <c r="S1002" s="1">
        <v>2</v>
      </c>
      <c r="T1002" s="9">
        <v>0</v>
      </c>
      <c r="U1002" s="1">
        <v>11.4452</v>
      </c>
      <c r="V1002" s="35" t="str">
        <f>IF(M1002=People!$B$5,People!$A$5,IF(M1002=People!$B$4,People!$A$4,IF(M1002=People!$B$3,People!$A$3,IF(M1002=People!$B$2,People!$A$2,0))))</f>
        <v>Anna Andreadi</v>
      </c>
      <c r="W1002" s="35" t="str">
        <f>IFERROR(INDEX(Returns!A:A,MATCH(B1002,Returns!B:B,0)),"No")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9">
        <v>0</v>
      </c>
      <c r="U1003" s="1">
        <v>762.18449999999984</v>
      </c>
      <c r="V1003" s="35" t="str">
        <f>IF(M1003=People!$B$5,People!$A$5,IF(M1003=People!$B$4,People!$A$4,IF(M1003=People!$B$3,People!$A$3,IF(M1003=People!$B$2,People!$A$2,0))))</f>
        <v>Chuck Magee</v>
      </c>
      <c r="W1003" s="35" t="str">
        <f>IFERROR(INDEX(Returns!A:A,MATCH(B1003,Returns!B:B,0)),"No")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9">
        <v>0.4</v>
      </c>
      <c r="U1004" s="1">
        <v>-290.87520000000001</v>
      </c>
      <c r="V1004" s="35" t="str">
        <f>IF(M1004=People!$B$5,People!$A$5,IF(M1004=People!$B$4,People!$A$4,IF(M1004=People!$B$3,People!$A$3,IF(M1004=People!$B$2,People!$A$2,0))))</f>
        <v>Chuck Magee</v>
      </c>
      <c r="W1004" s="35" t="str">
        <f>IFERROR(INDEX(Returns!A:A,MATCH(B1004,Returns!B:B,0)),"No")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9">
        <v>0</v>
      </c>
      <c r="U1005" s="1">
        <v>9.3312000000000008</v>
      </c>
      <c r="V1005" s="35" t="str">
        <f>IF(M1005=People!$B$5,People!$A$5,IF(M1005=People!$B$4,People!$A$4,IF(M1005=People!$B$3,People!$A$3,IF(M1005=People!$B$2,People!$A$2,0))))</f>
        <v>Chuck Magee</v>
      </c>
      <c r="W1005" s="35" t="str">
        <f>IFERROR(INDEX(Returns!A:A,MATCH(B1005,Returns!B:B,0)),"No")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32">
        <v>484.65000000000003</v>
      </c>
      <c r="S1006" s="1">
        <v>3</v>
      </c>
      <c r="T1006" s="9">
        <v>0</v>
      </c>
      <c r="U1006" s="1">
        <v>92.083500000000015</v>
      </c>
      <c r="V1006" s="35" t="str">
        <f>IF(M1006=People!$B$5,People!$A$5,IF(M1006=People!$B$4,People!$A$4,IF(M1006=People!$B$3,People!$A$3,IF(M1006=People!$B$2,People!$A$2,0))))</f>
        <v>Anna Andreadi</v>
      </c>
      <c r="W1006" s="35" t="str">
        <f>IFERROR(INDEX(Returns!A:A,MATCH(B1006,Returns!B:B,0)),"No")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9">
        <v>0.2</v>
      </c>
      <c r="U1007" s="1">
        <v>40.353599999999986</v>
      </c>
      <c r="V1007" s="35" t="str">
        <f>IF(M1007=People!$B$5,People!$A$5,IF(M1007=People!$B$4,People!$A$4,IF(M1007=People!$B$3,People!$A$3,IF(M1007=People!$B$2,People!$A$2,0))))</f>
        <v>Cassandra Brandow</v>
      </c>
      <c r="W1007" s="35" t="str">
        <f>IFERROR(INDEX(Returns!A:A,MATCH(B1007,Returns!B:B,0)),"No")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32">
        <v>7.080000000000001</v>
      </c>
      <c r="S1008" s="1">
        <v>3</v>
      </c>
      <c r="T1008" s="9">
        <v>0.2</v>
      </c>
      <c r="U1008" s="1">
        <v>2.4779999999999989</v>
      </c>
      <c r="V1008" s="35" t="str">
        <f>IF(M1008=People!$B$5,People!$A$5,IF(M1008=People!$B$4,People!$A$4,IF(M1008=People!$B$3,People!$A$3,IF(M1008=People!$B$2,People!$A$2,0))))</f>
        <v>Anna Andreadi</v>
      </c>
      <c r="W1008" s="35" t="str">
        <f>IFERROR(INDEX(Returns!A:A,MATCH(B1008,Returns!B:B,0)),"No")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32">
        <v>4.4009999999999998</v>
      </c>
      <c r="S1009" s="1">
        <v>3</v>
      </c>
      <c r="T1009" s="9">
        <v>0.7</v>
      </c>
      <c r="U1009" s="1">
        <v>-3.5207999999999995</v>
      </c>
      <c r="V1009" s="35" t="str">
        <f>IF(M1009=People!$B$5,People!$A$5,IF(M1009=People!$B$4,People!$A$4,IF(M1009=People!$B$3,People!$A$3,IF(M1009=People!$B$2,People!$A$2,0))))</f>
        <v>Anna Andreadi</v>
      </c>
      <c r="W1009" s="35" t="str">
        <f>IFERROR(INDEX(Returns!A:A,MATCH(B1009,Returns!B:B,0)),"No")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9">
        <v>0</v>
      </c>
      <c r="U1010" s="1">
        <v>20.584999999999994</v>
      </c>
      <c r="V1010" s="35" t="str">
        <f>IF(M1010=People!$B$5,People!$A$5,IF(M1010=People!$B$4,People!$A$4,IF(M1010=People!$B$3,People!$A$3,IF(M1010=People!$B$2,People!$A$2,0))))</f>
        <v>Kelly Williams</v>
      </c>
      <c r="W1010" s="35" t="str">
        <f>IFERROR(INDEX(Returns!A:A,MATCH(B1010,Returns!B:B,0)),"No")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9">
        <v>0.2</v>
      </c>
      <c r="U1011" s="1">
        <v>5.9990000000000023</v>
      </c>
      <c r="V1011" s="35" t="str">
        <f>IF(M1011=People!$B$5,People!$A$5,IF(M1011=People!$B$4,People!$A$4,IF(M1011=People!$B$3,People!$A$3,IF(M1011=People!$B$2,People!$A$2,0))))</f>
        <v>Kelly Williams</v>
      </c>
      <c r="W1011" s="35" t="str">
        <f>IFERROR(INDEX(Returns!A:A,MATCH(B1011,Returns!B:B,0)),"No")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32">
        <v>151.72</v>
      </c>
      <c r="S1012" s="1">
        <v>4</v>
      </c>
      <c r="T1012" s="9">
        <v>0</v>
      </c>
      <c r="U1012" s="1">
        <v>27.309599999999989</v>
      </c>
      <c r="V1012" s="35" t="str">
        <f>IF(M1012=People!$B$5,People!$A$5,IF(M1012=People!$B$4,People!$A$4,IF(M1012=People!$B$3,People!$A$3,IF(M1012=People!$B$2,People!$A$2,0))))</f>
        <v>Anna Andreadi</v>
      </c>
      <c r="W1012" s="35" t="str">
        <f>IFERROR(INDEX(Returns!A:A,MATCH(B1012,Returns!B:B,0)),"No")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32">
        <v>155.25</v>
      </c>
      <c r="S1013" s="1">
        <v>3</v>
      </c>
      <c r="T1013" s="9">
        <v>0</v>
      </c>
      <c r="U1013" s="1">
        <v>46.574999999999996</v>
      </c>
      <c r="V1013" s="35" t="str">
        <f>IF(M1013=People!$B$5,People!$A$5,IF(M1013=People!$B$4,People!$A$4,IF(M1013=People!$B$3,People!$A$3,IF(M1013=People!$B$2,People!$A$2,0))))</f>
        <v>Anna Andreadi</v>
      </c>
      <c r="W1013" s="35" t="str">
        <f>IFERROR(INDEX(Returns!A:A,MATCH(B1013,Returns!B:B,0)),"No")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32">
        <v>14.03</v>
      </c>
      <c r="S1014" s="1">
        <v>1</v>
      </c>
      <c r="T1014" s="9">
        <v>0</v>
      </c>
      <c r="U1014" s="1">
        <v>4.068699999999998</v>
      </c>
      <c r="V1014" s="35" t="str">
        <f>IF(M1014=People!$B$5,People!$A$5,IF(M1014=People!$B$4,People!$A$4,IF(M1014=People!$B$3,People!$A$3,IF(M1014=People!$B$2,People!$A$2,0))))</f>
        <v>Anna Andreadi</v>
      </c>
      <c r="W1014" s="35" t="str">
        <f>IFERROR(INDEX(Returns!A:A,MATCH(B1014,Returns!B:B,0)),"No")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32">
        <v>1618.37</v>
      </c>
      <c r="S1015" s="1">
        <v>13</v>
      </c>
      <c r="T1015" s="9">
        <v>0</v>
      </c>
      <c r="U1015" s="1">
        <v>356.04139999999995</v>
      </c>
      <c r="V1015" s="35" t="str">
        <f>IF(M1015=People!$B$5,People!$A$5,IF(M1015=People!$B$4,People!$A$4,IF(M1015=People!$B$3,People!$A$3,IF(M1015=People!$B$2,People!$A$2,0))))</f>
        <v>Anna Andreadi</v>
      </c>
      <c r="W1015" s="35" t="str">
        <f>IFERROR(INDEX(Returns!A:A,MATCH(B1015,Returns!B:B,0)),"No")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32">
        <v>99.6</v>
      </c>
      <c r="S1016" s="1">
        <v>1</v>
      </c>
      <c r="T1016" s="9">
        <v>0</v>
      </c>
      <c r="U1016" s="1">
        <v>36.851999999999997</v>
      </c>
      <c r="V1016" s="35" t="str">
        <f>IF(M1016=People!$B$5,People!$A$5,IF(M1016=People!$B$4,People!$A$4,IF(M1016=People!$B$3,People!$A$3,IF(M1016=People!$B$2,People!$A$2,0))))</f>
        <v>Anna Andreadi</v>
      </c>
      <c r="W1016" s="35" t="str">
        <f>IFERROR(INDEX(Returns!A:A,MATCH(B1016,Returns!B:B,0)),"No")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32">
        <v>32.400000000000006</v>
      </c>
      <c r="S1017" s="1">
        <v>5</v>
      </c>
      <c r="T1017" s="9">
        <v>0</v>
      </c>
      <c r="U1017" s="1">
        <v>15.552000000000001</v>
      </c>
      <c r="V1017" s="35" t="str">
        <f>IF(M1017=People!$B$5,People!$A$5,IF(M1017=People!$B$4,People!$A$4,IF(M1017=People!$B$3,People!$A$3,IF(M1017=People!$B$2,People!$A$2,0))))</f>
        <v>Anna Andreadi</v>
      </c>
      <c r="W1017" s="35" t="str">
        <f>IFERROR(INDEX(Returns!A:A,MATCH(B1017,Returns!B:B,0)),"No")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9">
        <v>0</v>
      </c>
      <c r="U1018" s="1">
        <v>6.7008000000000001</v>
      </c>
      <c r="V1018" s="35" t="str">
        <f>IF(M1018=People!$B$5,People!$A$5,IF(M1018=People!$B$4,People!$A$4,IF(M1018=People!$B$3,People!$A$3,IF(M1018=People!$B$2,People!$A$2,0))))</f>
        <v>Chuck Magee</v>
      </c>
      <c r="W1018" s="35" t="str">
        <f>IFERROR(INDEX(Returns!A:A,MATCH(B1018,Returns!B:B,0)),"No")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9">
        <v>0</v>
      </c>
      <c r="U1019" s="1">
        <v>63.886200000000002</v>
      </c>
      <c r="V1019" s="35" t="str">
        <f>IF(M1019=People!$B$5,People!$A$5,IF(M1019=People!$B$4,People!$A$4,IF(M1019=People!$B$3,People!$A$3,IF(M1019=People!$B$2,People!$A$2,0))))</f>
        <v>Chuck Magee</v>
      </c>
      <c r="W1019" s="35" t="str">
        <f>IFERROR(INDEX(Returns!A:A,MATCH(B1019,Returns!B:B,0)),"No")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9">
        <v>0</v>
      </c>
      <c r="U1020" s="1">
        <v>2.4990000000000023</v>
      </c>
      <c r="V1020" s="35" t="str">
        <f>IF(M1020=People!$B$5,People!$A$5,IF(M1020=People!$B$4,People!$A$4,IF(M1020=People!$B$3,People!$A$3,IF(M1020=People!$B$2,People!$A$2,0))))</f>
        <v>Chuck Magee</v>
      </c>
      <c r="W1020" s="35" t="str">
        <f>IFERROR(INDEX(Returns!A:A,MATCH(B1020,Returns!B:B,0)),"No")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9">
        <v>0</v>
      </c>
      <c r="U1021" s="1">
        <v>156.42899999999997</v>
      </c>
      <c r="V1021" s="35" t="str">
        <f>IF(M1021=People!$B$5,People!$A$5,IF(M1021=People!$B$4,People!$A$4,IF(M1021=People!$B$3,People!$A$3,IF(M1021=People!$B$2,People!$A$2,0))))</f>
        <v>Chuck Magee</v>
      </c>
      <c r="W1021" s="35" t="str">
        <f>IFERROR(INDEX(Returns!A:A,MATCH(B1021,Returns!B:B,0)),"No")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9">
        <v>0</v>
      </c>
      <c r="U1022" s="1">
        <v>8.8686000000000007</v>
      </c>
      <c r="V1022" s="35" t="str">
        <f>IF(M1022=People!$B$5,People!$A$5,IF(M1022=People!$B$4,People!$A$4,IF(M1022=People!$B$3,People!$A$3,IF(M1022=People!$B$2,People!$A$2,0))))</f>
        <v>Chuck Magee</v>
      </c>
      <c r="W1022" s="35" t="str">
        <f>IFERROR(INDEX(Returns!A:A,MATCH(B1022,Returns!B:B,0)),"No")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9">
        <v>0</v>
      </c>
      <c r="U1023" s="1">
        <v>316.88249999999999</v>
      </c>
      <c r="V1023" s="35" t="str">
        <f>IF(M1023=People!$B$5,People!$A$5,IF(M1023=People!$B$4,People!$A$4,IF(M1023=People!$B$3,People!$A$3,IF(M1023=People!$B$2,People!$A$2,0))))</f>
        <v>Chuck Magee</v>
      </c>
      <c r="W1023" s="35" t="str">
        <f>IFERROR(INDEX(Returns!A:A,MATCH(B1023,Returns!B:B,0)),"No")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9">
        <v>0</v>
      </c>
      <c r="U1024" s="1">
        <v>648.56240000000003</v>
      </c>
      <c r="V1024" s="35" t="str">
        <f>IF(M1024=People!$B$5,People!$A$5,IF(M1024=People!$B$4,People!$A$4,IF(M1024=People!$B$3,People!$A$3,IF(M1024=People!$B$2,People!$A$2,0))))</f>
        <v>Chuck Magee</v>
      </c>
      <c r="W1024" s="35" t="str">
        <f>IFERROR(INDEX(Returns!A:A,MATCH(B1024,Returns!B:B,0)),"No")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9">
        <v>0.2</v>
      </c>
      <c r="U1025" s="1">
        <v>2.1728000000000001</v>
      </c>
      <c r="V1025" s="35" t="str">
        <f>IF(M1025=People!$B$5,People!$A$5,IF(M1025=People!$B$4,People!$A$4,IF(M1025=People!$B$3,People!$A$3,IF(M1025=People!$B$2,People!$A$2,0))))</f>
        <v>Chuck Magee</v>
      </c>
      <c r="W1025" s="35" t="str">
        <f>IFERROR(INDEX(Returns!A:A,MATCH(B1025,Returns!B:B,0)),"No")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32">
        <v>11.808</v>
      </c>
      <c r="S1026" s="1">
        <v>2</v>
      </c>
      <c r="T1026" s="9">
        <v>0.2</v>
      </c>
      <c r="U1026" s="1">
        <v>4.2804000000000002</v>
      </c>
      <c r="V1026" s="35" t="str">
        <f>IF(M1026=People!$B$5,People!$A$5,IF(M1026=People!$B$4,People!$A$4,IF(M1026=People!$B$3,People!$A$3,IF(M1026=People!$B$2,People!$A$2,0))))</f>
        <v>Anna Andreadi</v>
      </c>
      <c r="W1026" s="35" t="str">
        <f>IFERROR(INDEX(Returns!A:A,MATCH(B1026,Returns!B:B,0)),"No")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9">
        <v>0.2</v>
      </c>
      <c r="U1027" s="1">
        <v>5.4432</v>
      </c>
      <c r="V1027" s="35" t="str">
        <f>IF(M1027=People!$B$5,People!$A$5,IF(M1027=People!$B$4,People!$A$4,IF(M1027=People!$B$3,People!$A$3,IF(M1027=People!$B$2,People!$A$2,0))))</f>
        <v>Chuck Magee</v>
      </c>
      <c r="W1027" s="35" t="str">
        <f>IFERROR(INDEX(Returns!A:A,MATCH(B1027,Returns!B:B,0)),"No")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9">
        <v>0.2</v>
      </c>
      <c r="U1028" s="1">
        <v>20.576399999999996</v>
      </c>
      <c r="V1028" s="35" t="str">
        <f>IF(M1028=People!$B$5,People!$A$5,IF(M1028=People!$B$4,People!$A$4,IF(M1028=People!$B$3,People!$A$3,IF(M1028=People!$B$2,People!$A$2,0))))</f>
        <v>Chuck Magee</v>
      </c>
      <c r="W1028" s="35" t="str">
        <f>IFERROR(INDEX(Returns!A:A,MATCH(B1028,Returns!B:B,0)),"No")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9">
        <v>0.4</v>
      </c>
      <c r="U1029" s="1">
        <v>-9.8724000000000007</v>
      </c>
      <c r="V1029" s="35" t="str">
        <f>IF(M1029=People!$B$5,People!$A$5,IF(M1029=People!$B$4,People!$A$4,IF(M1029=People!$B$3,People!$A$3,IF(M1029=People!$B$2,People!$A$2,0))))</f>
        <v>Chuck Magee</v>
      </c>
      <c r="W1029" s="35" t="str">
        <f>IFERROR(INDEX(Returns!A:A,MATCH(B1029,Returns!B:B,0)),"No")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9">
        <v>0</v>
      </c>
      <c r="U1030" s="1">
        <v>83.283999999999992</v>
      </c>
      <c r="V1030" s="35" t="str">
        <f>IF(M1030=People!$B$5,People!$A$5,IF(M1030=People!$B$4,People!$A$4,IF(M1030=People!$B$3,People!$A$3,IF(M1030=People!$B$2,People!$A$2,0))))</f>
        <v>Chuck Magee</v>
      </c>
      <c r="W1030" s="35" t="str">
        <f>IFERROR(INDEX(Returns!A:A,MATCH(B1030,Returns!B:B,0)),"No")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9">
        <v>0</v>
      </c>
      <c r="U1031" s="1">
        <v>57.41129999999999</v>
      </c>
      <c r="V1031" s="35" t="str">
        <f>IF(M1031=People!$B$5,People!$A$5,IF(M1031=People!$B$4,People!$A$4,IF(M1031=People!$B$3,People!$A$3,IF(M1031=People!$B$2,People!$A$2,0))))</f>
        <v>Chuck Magee</v>
      </c>
      <c r="W1031" s="35" t="str">
        <f>IFERROR(INDEX(Returns!A:A,MATCH(B1031,Returns!B:B,0)),"No")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9">
        <v>0</v>
      </c>
      <c r="U1032" s="1">
        <v>213.73500000000001</v>
      </c>
      <c r="V1032" s="35" t="str">
        <f>IF(M1032=People!$B$5,People!$A$5,IF(M1032=People!$B$4,People!$A$4,IF(M1032=People!$B$3,People!$A$3,IF(M1032=People!$B$2,People!$A$2,0))))</f>
        <v>Chuck Magee</v>
      </c>
      <c r="W1032" s="35" t="str">
        <f>IFERROR(INDEX(Returns!A:A,MATCH(B1032,Returns!B:B,0)),"No")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9">
        <v>0</v>
      </c>
      <c r="U1033" s="1">
        <v>52.126200000000004</v>
      </c>
      <c r="V1033" s="35" t="str">
        <f>IF(M1033=People!$B$5,People!$A$5,IF(M1033=People!$B$4,People!$A$4,IF(M1033=People!$B$3,People!$A$3,IF(M1033=People!$B$2,People!$A$2,0))))</f>
        <v>Chuck Magee</v>
      </c>
      <c r="W1033" s="35" t="str">
        <f>IFERROR(INDEX(Returns!A:A,MATCH(B1033,Returns!B:B,0)),"No")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9">
        <v>0</v>
      </c>
      <c r="U1034" s="1">
        <v>7.056</v>
      </c>
      <c r="V1034" s="35" t="str">
        <f>IF(M1034=People!$B$5,People!$A$5,IF(M1034=People!$B$4,People!$A$4,IF(M1034=People!$B$3,People!$A$3,IF(M1034=People!$B$2,People!$A$2,0))))</f>
        <v>Chuck Magee</v>
      </c>
      <c r="W1034" s="35" t="str">
        <f>IFERROR(INDEX(Returns!A:A,MATCH(B1034,Returns!B:B,0)),"No")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9">
        <v>0.2</v>
      </c>
      <c r="U1035" s="1">
        <v>5.1011999999999995</v>
      </c>
      <c r="V1035" s="35" t="str">
        <f>IF(M1035=People!$B$5,People!$A$5,IF(M1035=People!$B$4,People!$A$4,IF(M1035=People!$B$3,People!$A$3,IF(M1035=People!$B$2,People!$A$2,0))))</f>
        <v>Chuck Magee</v>
      </c>
      <c r="W1035" s="35" t="str">
        <f>IFERROR(INDEX(Returns!A:A,MATCH(B1035,Returns!B:B,0)),"No")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9">
        <v>0.7</v>
      </c>
      <c r="U1036" s="1">
        <v>-1.9272</v>
      </c>
      <c r="V1036" s="35" t="str">
        <f>IF(M1036=People!$B$5,People!$A$5,IF(M1036=People!$B$4,People!$A$4,IF(M1036=People!$B$3,People!$A$3,IF(M1036=People!$B$2,People!$A$2,0))))</f>
        <v>Chuck Magee</v>
      </c>
      <c r="W1036" s="35" t="str">
        <f>IFERROR(INDEX(Returns!A:A,MATCH(B1036,Returns!B:B,0)),"No")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9">
        <v>0.7</v>
      </c>
      <c r="U1037" s="1">
        <v>-10.579799999999999</v>
      </c>
      <c r="V1037" s="35" t="str">
        <f>IF(M1037=People!$B$5,People!$A$5,IF(M1037=People!$B$4,People!$A$4,IF(M1037=People!$B$3,People!$A$3,IF(M1037=People!$B$2,People!$A$2,0))))</f>
        <v>Chuck Magee</v>
      </c>
      <c r="W1037" s="35" t="str">
        <f>IFERROR(INDEX(Returns!A:A,MATCH(B1037,Returns!B:B,0)),"No")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9">
        <v>0</v>
      </c>
      <c r="U1038" s="1">
        <v>8.6619999999999919</v>
      </c>
      <c r="V1038" s="35" t="str">
        <f>IF(M1038=People!$B$5,People!$A$5,IF(M1038=People!$B$4,People!$A$4,IF(M1038=People!$B$3,People!$A$3,IF(M1038=People!$B$2,People!$A$2,0))))</f>
        <v>Kelly Williams</v>
      </c>
      <c r="W1038" s="35" t="str">
        <f>IFERROR(INDEX(Returns!A:A,MATCH(B1038,Returns!B:B,0)),"No")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32">
        <v>36.624000000000002</v>
      </c>
      <c r="S1039" s="1">
        <v>3</v>
      </c>
      <c r="T1039" s="9">
        <v>0.2</v>
      </c>
      <c r="U1039" s="1">
        <v>13.734</v>
      </c>
      <c r="V1039" s="35" t="str">
        <f>IF(M1039=People!$B$5,People!$A$5,IF(M1039=People!$B$4,People!$A$4,IF(M1039=People!$B$3,People!$A$3,IF(M1039=People!$B$2,People!$A$2,0))))</f>
        <v>Anna Andreadi</v>
      </c>
      <c r="W1039" s="35" t="str">
        <f>IFERROR(INDEX(Returns!A:A,MATCH(B1039,Returns!B:B,0)),"No")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9">
        <v>0.2</v>
      </c>
      <c r="U1040" s="1">
        <v>2.696399999999997</v>
      </c>
      <c r="V1040" s="35" t="str">
        <f>IF(M1040=People!$B$5,People!$A$5,IF(M1040=People!$B$4,People!$A$4,IF(M1040=People!$B$3,People!$A$3,IF(M1040=People!$B$2,People!$A$2,0))))</f>
        <v>Cassandra Brandow</v>
      </c>
      <c r="W1040" s="35" t="str">
        <f>IFERROR(INDEX(Returns!A:A,MATCH(B1040,Returns!B:B,0)),"No")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9">
        <v>0.2</v>
      </c>
      <c r="U1041" s="1">
        <v>1.7954999999999988</v>
      </c>
      <c r="V1041" s="35" t="str">
        <f>IF(M1041=People!$B$5,People!$A$5,IF(M1041=People!$B$4,People!$A$4,IF(M1041=People!$B$3,People!$A$3,IF(M1041=People!$B$2,People!$A$2,0))))</f>
        <v>Cassandra Brandow</v>
      </c>
      <c r="W1041" s="35" t="str">
        <f>IFERROR(INDEX(Returns!A:A,MATCH(B1041,Returns!B:B,0)),"No")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9">
        <v>0</v>
      </c>
      <c r="U1042" s="1">
        <v>146.40359999999998</v>
      </c>
      <c r="V1042" s="35" t="str">
        <f>IF(M1042=People!$B$5,People!$A$5,IF(M1042=People!$B$4,People!$A$4,IF(M1042=People!$B$3,People!$A$3,IF(M1042=People!$B$2,People!$A$2,0))))</f>
        <v>Kelly Williams</v>
      </c>
      <c r="W1042" s="35" t="str">
        <f>IFERROR(INDEX(Returns!A:A,MATCH(B1042,Returns!B:B,0)),"No")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9">
        <v>0</v>
      </c>
      <c r="U1043" s="1">
        <v>11.151</v>
      </c>
      <c r="V1043" s="35" t="str">
        <f>IF(M1043=People!$B$5,People!$A$5,IF(M1043=People!$B$4,People!$A$4,IF(M1043=People!$B$3,People!$A$3,IF(M1043=People!$B$2,People!$A$2,0))))</f>
        <v>Chuck Magee</v>
      </c>
      <c r="W1043" s="35" t="str">
        <f>IFERROR(INDEX(Returns!A:A,MATCH(B1043,Returns!B:B,0)),"No")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9">
        <v>0.2</v>
      </c>
      <c r="U1044" s="1">
        <v>90.293999999999926</v>
      </c>
      <c r="V1044" s="35" t="str">
        <f>IF(M1044=People!$B$5,People!$A$5,IF(M1044=People!$B$4,People!$A$4,IF(M1044=People!$B$3,People!$A$3,IF(M1044=People!$B$2,People!$A$2,0))))</f>
        <v>Chuck Magee</v>
      </c>
      <c r="W1044" s="35" t="str">
        <f>IFERROR(INDEX(Returns!A:A,MATCH(B1044,Returns!B:B,0)),"No")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9">
        <v>0.2</v>
      </c>
      <c r="U1045" s="1">
        <v>2.9835000000000003</v>
      </c>
      <c r="V1045" s="35" t="str">
        <f>IF(M1045=People!$B$5,People!$A$5,IF(M1045=People!$B$4,People!$A$4,IF(M1045=People!$B$3,People!$A$3,IF(M1045=People!$B$2,People!$A$2,0))))</f>
        <v>Kelly Williams</v>
      </c>
      <c r="W1045" s="35" t="str">
        <f>IFERROR(INDEX(Returns!A:A,MATCH(B1045,Returns!B:B,0)),"No")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9">
        <v>0.8</v>
      </c>
      <c r="U1046" s="1">
        <v>-146.16000000000003</v>
      </c>
      <c r="V1046" s="35" t="str">
        <f>IF(M1046=People!$B$5,People!$A$5,IF(M1046=People!$B$4,People!$A$4,IF(M1046=People!$B$3,People!$A$3,IF(M1046=People!$B$2,People!$A$2,0))))</f>
        <v>Kelly Williams</v>
      </c>
      <c r="W1046" s="35" t="str">
        <f>IFERROR(INDEX(Returns!A:A,MATCH(B1046,Returns!B:B,0)),"No")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9">
        <v>0.3</v>
      </c>
      <c r="U1047" s="1">
        <v>-18.185999999999993</v>
      </c>
      <c r="V1047" s="35" t="str">
        <f>IF(M1047=People!$B$5,People!$A$5,IF(M1047=People!$B$4,People!$A$4,IF(M1047=People!$B$3,People!$A$3,IF(M1047=People!$B$2,People!$A$2,0))))</f>
        <v>Kelly Williams</v>
      </c>
      <c r="W1047" s="35" t="str">
        <f>IFERROR(INDEX(Returns!A:A,MATCH(B1047,Returns!B:B,0)),"No")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9">
        <v>0.2</v>
      </c>
      <c r="U1048" s="1">
        <v>85.247500000000002</v>
      </c>
      <c r="V1048" s="35" t="str">
        <f>IF(M1048=People!$B$5,People!$A$5,IF(M1048=People!$B$4,People!$A$4,IF(M1048=People!$B$3,People!$A$3,IF(M1048=People!$B$2,People!$A$2,0))))</f>
        <v>Cassandra Brandow</v>
      </c>
      <c r="W1048" s="35" t="str">
        <f>IFERROR(INDEX(Returns!A:A,MATCH(B1048,Returns!B:B,0)),"No")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9">
        <v>0.2</v>
      </c>
      <c r="U1049" s="1">
        <v>-3.8385000000000105</v>
      </c>
      <c r="V1049" s="35" t="str">
        <f>IF(M1049=People!$B$5,People!$A$5,IF(M1049=People!$B$4,People!$A$4,IF(M1049=People!$B$3,People!$A$3,IF(M1049=People!$B$2,People!$A$2,0))))</f>
        <v>Cassandra Brandow</v>
      </c>
      <c r="W1049" s="35" t="str">
        <f>IFERROR(INDEX(Returns!A:A,MATCH(B1049,Returns!B:B,0)),"No")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32">
        <v>1113.5039999999999</v>
      </c>
      <c r="S1050" s="1">
        <v>12</v>
      </c>
      <c r="T1050" s="9">
        <v>0.2</v>
      </c>
      <c r="U1050" s="1">
        <v>125.2691999999999</v>
      </c>
      <c r="V1050" s="35" t="str">
        <f>IF(M1050=People!$B$5,People!$A$5,IF(M1050=People!$B$4,People!$A$4,IF(M1050=People!$B$3,People!$A$3,IF(M1050=People!$B$2,People!$A$2,0))))</f>
        <v>Anna Andreadi</v>
      </c>
      <c r="W1050" s="35" t="str">
        <f>IFERROR(INDEX(Returns!A:A,MATCH(B1050,Returns!B:B,0)),"No")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32">
        <v>99.99</v>
      </c>
      <c r="S1051" s="1">
        <v>1</v>
      </c>
      <c r="T1051" s="9">
        <v>0</v>
      </c>
      <c r="U1051" s="1">
        <v>37.996200000000002</v>
      </c>
      <c r="V1051" s="35" t="str">
        <f>IF(M1051=People!$B$5,People!$A$5,IF(M1051=People!$B$4,People!$A$4,IF(M1051=People!$B$3,People!$A$3,IF(M1051=People!$B$2,People!$A$2,0))))</f>
        <v>Anna Andreadi</v>
      </c>
      <c r="W1051" s="35" t="str">
        <f>IFERROR(INDEX(Returns!A:A,MATCH(B1051,Returns!B:B,0)),"No")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9">
        <v>0.2</v>
      </c>
      <c r="U1052" s="1">
        <v>-29.481200000000022</v>
      </c>
      <c r="V1052" s="35" t="str">
        <f>IF(M1052=People!$B$5,People!$A$5,IF(M1052=People!$B$4,People!$A$4,IF(M1052=People!$B$3,People!$A$3,IF(M1052=People!$B$2,People!$A$2,0))))</f>
        <v>Chuck Magee</v>
      </c>
      <c r="W1052" s="35" t="str">
        <f>IFERROR(INDEX(Returns!A:A,MATCH(B1052,Returns!B:B,0)),"No")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9">
        <v>0.2</v>
      </c>
      <c r="U1053" s="1">
        <v>2.4359999999999995</v>
      </c>
      <c r="V1053" s="35" t="str">
        <f>IF(M1053=People!$B$5,People!$A$5,IF(M1053=People!$B$4,People!$A$4,IF(M1053=People!$B$3,People!$A$3,IF(M1053=People!$B$2,People!$A$2,0))))</f>
        <v>Chuck Magee</v>
      </c>
      <c r="W1053" s="35" t="str">
        <f>IFERROR(INDEX(Returns!A:A,MATCH(B1053,Returns!B:B,0)),"No")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9">
        <v>0.2</v>
      </c>
      <c r="U1054" s="1">
        <v>56.577599999999961</v>
      </c>
      <c r="V1054" s="35" t="str">
        <f>IF(M1054=People!$B$5,People!$A$5,IF(M1054=People!$B$4,People!$A$4,IF(M1054=People!$B$3,People!$A$3,IF(M1054=People!$B$2,People!$A$2,0))))</f>
        <v>Chuck Magee</v>
      </c>
      <c r="W1054" s="35" t="str">
        <f>IFERROR(INDEX(Returns!A:A,MATCH(B1054,Returns!B:B,0)),"No")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9">
        <v>0</v>
      </c>
      <c r="U1055" s="1">
        <v>4.3524000000000003</v>
      </c>
      <c r="V1055" s="35" t="str">
        <f>IF(M1055=People!$B$5,People!$A$5,IF(M1055=People!$B$4,People!$A$4,IF(M1055=People!$B$3,People!$A$3,IF(M1055=People!$B$2,People!$A$2,0))))</f>
        <v>Chuck Magee</v>
      </c>
      <c r="W1055" s="35" t="str">
        <f>IFERROR(INDEX(Returns!A:A,MATCH(B1055,Returns!B:B,0)),"No")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9">
        <v>0</v>
      </c>
      <c r="U1056" s="1">
        <v>22.763999999999996</v>
      </c>
      <c r="V1056" s="35" t="str">
        <f>IF(M1056=People!$B$5,People!$A$5,IF(M1056=People!$B$4,People!$A$4,IF(M1056=People!$B$3,People!$A$3,IF(M1056=People!$B$2,People!$A$2,0))))</f>
        <v>Chuck Magee</v>
      </c>
      <c r="W1056" s="35" t="str">
        <f>IFERROR(INDEX(Returns!A:A,MATCH(B1056,Returns!B:B,0)),"No")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9">
        <v>0.2</v>
      </c>
      <c r="U1057" s="1">
        <v>27.791100000000004</v>
      </c>
      <c r="V1057" s="35" t="str">
        <f>IF(M1057=People!$B$5,People!$A$5,IF(M1057=People!$B$4,People!$A$4,IF(M1057=People!$B$3,People!$A$3,IF(M1057=People!$B$2,People!$A$2,0))))</f>
        <v>Chuck Magee</v>
      </c>
      <c r="W1057" s="35" t="str">
        <f>IFERROR(INDEX(Returns!A:A,MATCH(B1057,Returns!B:B,0)),"No")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9">
        <v>0.2</v>
      </c>
      <c r="U1058" s="1">
        <v>3.2944</v>
      </c>
      <c r="V1058" s="35" t="str">
        <f>IF(M1058=People!$B$5,People!$A$5,IF(M1058=People!$B$4,People!$A$4,IF(M1058=People!$B$3,People!$A$3,IF(M1058=People!$B$2,People!$A$2,0))))</f>
        <v>Chuck Magee</v>
      </c>
      <c r="W1058" s="35" t="str">
        <f>IFERROR(INDEX(Returns!A:A,MATCH(B1058,Returns!B:B,0)),"No")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32">
        <v>19.936000000000003</v>
      </c>
      <c r="S1059" s="1">
        <v>4</v>
      </c>
      <c r="T1059" s="9">
        <v>0.2</v>
      </c>
      <c r="U1059" s="1">
        <v>7.2267999999999999</v>
      </c>
      <c r="V1059" s="35" t="str">
        <f>IF(M1059=People!$B$5,People!$A$5,IF(M1059=People!$B$4,People!$A$4,IF(M1059=People!$B$3,People!$A$3,IF(M1059=People!$B$2,People!$A$2,0))))</f>
        <v>Anna Andreadi</v>
      </c>
      <c r="W1059" s="35" t="str">
        <f>IFERROR(INDEX(Returns!A:A,MATCH(B1059,Returns!B:B,0)),"No")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32">
        <v>65.567999999999998</v>
      </c>
      <c r="S1060" s="1">
        <v>2</v>
      </c>
      <c r="T1060" s="9">
        <v>0.2</v>
      </c>
      <c r="U1060" s="1">
        <v>22.948799999999995</v>
      </c>
      <c r="V1060" s="35" t="str">
        <f>IF(M1060=People!$B$5,People!$A$5,IF(M1060=People!$B$4,People!$A$4,IF(M1060=People!$B$3,People!$A$3,IF(M1060=People!$B$2,People!$A$2,0))))</f>
        <v>Anna Andreadi</v>
      </c>
      <c r="W1060" s="35" t="str">
        <f>IFERROR(INDEX(Returns!A:A,MATCH(B1060,Returns!B:B,0)),"No")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9">
        <v>0.2</v>
      </c>
      <c r="U1061" s="1">
        <v>1.6008</v>
      </c>
      <c r="V1061" s="35" t="str">
        <f>IF(M1061=People!$B$5,People!$A$5,IF(M1061=People!$B$4,People!$A$4,IF(M1061=People!$B$3,People!$A$3,IF(M1061=People!$B$2,People!$A$2,0))))</f>
        <v>Chuck Magee</v>
      </c>
      <c r="W1061" s="35" t="str">
        <f>IFERROR(INDEX(Returns!A:A,MATCH(B1061,Returns!B:B,0)),"No")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9">
        <v>0.3</v>
      </c>
      <c r="U1062" s="1">
        <v>-29.252400000000009</v>
      </c>
      <c r="V1062" s="35" t="str">
        <f>IF(M1062=People!$B$5,People!$A$5,IF(M1062=People!$B$4,People!$A$4,IF(M1062=People!$B$3,People!$A$3,IF(M1062=People!$B$2,People!$A$2,0))))</f>
        <v>Kelly Williams</v>
      </c>
      <c r="W1062" s="35" t="str">
        <f>IFERROR(INDEX(Returns!A:A,MATCH(B1062,Returns!B:B,0)),"No")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9">
        <v>0.2</v>
      </c>
      <c r="U1063" s="1">
        <v>4.5215999999999994</v>
      </c>
      <c r="V1063" s="35" t="str">
        <f>IF(M1063=People!$B$5,People!$A$5,IF(M1063=People!$B$4,People!$A$4,IF(M1063=People!$B$3,People!$A$3,IF(M1063=People!$B$2,People!$A$2,0))))</f>
        <v>Chuck Magee</v>
      </c>
      <c r="W1063" s="35" t="str">
        <f>IFERROR(INDEX(Returns!A:A,MATCH(B1063,Returns!B:B,0)),"No")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9">
        <v>0.2</v>
      </c>
      <c r="U1064" s="1">
        <v>-2.2134</v>
      </c>
      <c r="V1064" s="35" t="str">
        <f>IF(M1064=People!$B$5,People!$A$5,IF(M1064=People!$B$4,People!$A$4,IF(M1064=People!$B$3,People!$A$3,IF(M1064=People!$B$2,People!$A$2,0))))</f>
        <v>Chuck Magee</v>
      </c>
      <c r="W1064" s="35" t="str">
        <f>IFERROR(INDEX(Returns!A:A,MATCH(B1064,Returns!B:B,0)),"No")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9">
        <v>0.2</v>
      </c>
      <c r="U1065" s="1">
        <v>1.2791999999999994</v>
      </c>
      <c r="V1065" s="35" t="str">
        <f>IF(M1065=People!$B$5,People!$A$5,IF(M1065=People!$B$4,People!$A$4,IF(M1065=People!$B$3,People!$A$3,IF(M1065=People!$B$2,People!$A$2,0))))</f>
        <v>Chuck Magee</v>
      </c>
      <c r="W1065" s="35" t="str">
        <f>IFERROR(INDEX(Returns!A:A,MATCH(B1065,Returns!B:B,0)),"No")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9">
        <v>0.4</v>
      </c>
      <c r="U1066" s="1">
        <v>-27.715799999999994</v>
      </c>
      <c r="V1066" s="35" t="str">
        <f>IF(M1066=People!$B$5,People!$A$5,IF(M1066=People!$B$4,People!$A$4,IF(M1066=People!$B$3,People!$A$3,IF(M1066=People!$B$2,People!$A$2,0))))</f>
        <v>Chuck Magee</v>
      </c>
      <c r="W1066" s="35" t="str">
        <f>IFERROR(INDEX(Returns!A:A,MATCH(B1066,Returns!B:B,0)),"No")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9">
        <v>0.2</v>
      </c>
      <c r="U1067" s="1">
        <v>0.2352999999999999</v>
      </c>
      <c r="V1067" s="35" t="str">
        <f>IF(M1067=People!$B$5,People!$A$5,IF(M1067=People!$B$4,People!$A$4,IF(M1067=People!$B$3,People!$A$3,IF(M1067=People!$B$2,People!$A$2,0))))</f>
        <v>Chuck Magee</v>
      </c>
      <c r="W1067" s="35" t="str">
        <f>IFERROR(INDEX(Returns!A:A,MATCH(B1067,Returns!B:B,0)),"No")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9">
        <v>0.7</v>
      </c>
      <c r="U1068" s="1">
        <v>-46.224999999999994</v>
      </c>
      <c r="V1068" s="35" t="str">
        <f>IF(M1068=People!$B$5,People!$A$5,IF(M1068=People!$B$4,People!$A$4,IF(M1068=People!$B$3,People!$A$3,IF(M1068=People!$B$2,People!$A$2,0))))</f>
        <v>Chuck Magee</v>
      </c>
      <c r="W1068" s="35" t="str">
        <f>IFERROR(INDEX(Returns!A:A,MATCH(B1068,Returns!B:B,0)),"No")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32">
        <v>194.84800000000001</v>
      </c>
      <c r="S1069" s="1">
        <v>4</v>
      </c>
      <c r="T1069" s="9">
        <v>0.2</v>
      </c>
      <c r="U1069" s="1">
        <v>12.177999999999983</v>
      </c>
      <c r="V1069" s="35" t="str">
        <f>IF(M1069=People!$B$5,People!$A$5,IF(M1069=People!$B$4,People!$A$4,IF(M1069=People!$B$3,People!$A$3,IF(M1069=People!$B$2,People!$A$2,0))))</f>
        <v>Anna Andreadi</v>
      </c>
      <c r="W1069" s="35" t="str">
        <f>IFERROR(INDEX(Returns!A:A,MATCH(B1069,Returns!B:B,0)),"No")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9">
        <v>0.2</v>
      </c>
      <c r="U1070" s="1">
        <v>-0.34880000000000033</v>
      </c>
      <c r="V1070" s="35" t="str">
        <f>IF(M1070=People!$B$5,People!$A$5,IF(M1070=People!$B$4,People!$A$4,IF(M1070=People!$B$3,People!$A$3,IF(M1070=People!$B$2,People!$A$2,0))))</f>
        <v>Kelly Williams</v>
      </c>
      <c r="W1070" s="35" t="str">
        <f>IFERROR(INDEX(Returns!A:A,MATCH(B1070,Returns!B:B,0)),"No")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9">
        <v>0.7</v>
      </c>
      <c r="U1071" s="1">
        <v>-18.462400000000002</v>
      </c>
      <c r="V1071" s="35" t="str">
        <f>IF(M1071=People!$B$5,People!$A$5,IF(M1071=People!$B$4,People!$A$4,IF(M1071=People!$B$3,People!$A$3,IF(M1071=People!$B$2,People!$A$2,0))))</f>
        <v>Chuck Magee</v>
      </c>
      <c r="W1071" s="35" t="str">
        <f>IFERROR(INDEX(Returns!A:A,MATCH(B1071,Returns!B:B,0)),"No")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32">
        <v>19.459999999999997</v>
      </c>
      <c r="S1072" s="1">
        <v>7</v>
      </c>
      <c r="T1072" s="9">
        <v>0</v>
      </c>
      <c r="U1072" s="1">
        <v>5.0595999999999997</v>
      </c>
      <c r="V1072" s="35" t="str">
        <f>IF(M1072=People!$B$5,People!$A$5,IF(M1072=People!$B$4,People!$A$4,IF(M1072=People!$B$3,People!$A$3,IF(M1072=People!$B$2,People!$A$2,0))))</f>
        <v>Anna Andreadi</v>
      </c>
      <c r="W1072" s="35" t="str">
        <f>IFERROR(INDEX(Returns!A:A,MATCH(B1072,Returns!B:B,0)),"No")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32">
        <v>29.472000000000001</v>
      </c>
      <c r="S1073" s="1">
        <v>3</v>
      </c>
      <c r="T1073" s="9">
        <v>0.2</v>
      </c>
      <c r="U1073" s="1">
        <v>9.9467999999999979</v>
      </c>
      <c r="V1073" s="35" t="str">
        <f>IF(M1073=People!$B$5,People!$A$5,IF(M1073=People!$B$4,People!$A$4,IF(M1073=People!$B$3,People!$A$3,IF(M1073=People!$B$2,People!$A$2,0))))</f>
        <v>Anna Andreadi</v>
      </c>
      <c r="W1073" s="35" t="str">
        <f>IFERROR(INDEX(Returns!A:A,MATCH(B1073,Returns!B:B,0)),"No")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9">
        <v>0.2</v>
      </c>
      <c r="U1074" s="1">
        <v>3.024</v>
      </c>
      <c r="V1074" s="35" t="str">
        <f>IF(M1074=People!$B$5,People!$A$5,IF(M1074=People!$B$4,People!$A$4,IF(M1074=People!$B$3,People!$A$3,IF(M1074=People!$B$2,People!$A$2,0))))</f>
        <v>Chuck Magee</v>
      </c>
      <c r="W1074" s="35" t="str">
        <f>IFERROR(INDEX(Returns!A:A,MATCH(B1074,Returns!B:B,0)),"No")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32">
        <v>6.27</v>
      </c>
      <c r="S1075" s="1">
        <v>5</v>
      </c>
      <c r="T1075" s="9">
        <v>0.7</v>
      </c>
      <c r="U1075" s="1">
        <v>-4.5980000000000008</v>
      </c>
      <c r="V1075" s="35" t="str">
        <f>IF(M1075=People!$B$5,People!$A$5,IF(M1075=People!$B$4,People!$A$4,IF(M1075=People!$B$3,People!$A$3,IF(M1075=People!$B$2,People!$A$2,0))))</f>
        <v>Anna Andreadi</v>
      </c>
      <c r="W1075" s="35" t="str">
        <f>IFERROR(INDEX(Returns!A:A,MATCH(B1075,Returns!B:B,0)),"No")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32">
        <v>4.3680000000000003</v>
      </c>
      <c r="S1076" s="1">
        <v>7</v>
      </c>
      <c r="T1076" s="9">
        <v>0.7</v>
      </c>
      <c r="U1076" s="1">
        <v>-3.3487999999999998</v>
      </c>
      <c r="V1076" s="35" t="str">
        <f>IF(M1076=People!$B$5,People!$A$5,IF(M1076=People!$B$4,People!$A$4,IF(M1076=People!$B$3,People!$A$3,IF(M1076=People!$B$2,People!$A$2,0))))</f>
        <v>Anna Andreadi</v>
      </c>
      <c r="W1076" s="35" t="str">
        <f>IFERROR(INDEX(Returns!A:A,MATCH(B1076,Returns!B:B,0)),"No")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32">
        <v>31.983999999999998</v>
      </c>
      <c r="S1077" s="1">
        <v>2</v>
      </c>
      <c r="T1077" s="9">
        <v>0.2</v>
      </c>
      <c r="U1077" s="1">
        <v>1.9989999999999979</v>
      </c>
      <c r="V1077" s="35" t="str">
        <f>IF(M1077=People!$B$5,People!$A$5,IF(M1077=People!$B$4,People!$A$4,IF(M1077=People!$B$3,People!$A$3,IF(M1077=People!$B$2,People!$A$2,0))))</f>
        <v>Anna Andreadi</v>
      </c>
      <c r="W1077" s="35" t="str">
        <f>IFERROR(INDEX(Returns!A:A,MATCH(B1077,Returns!B:B,0)),"No")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9">
        <v>0</v>
      </c>
      <c r="U1078" s="1">
        <v>10.628799999999998</v>
      </c>
      <c r="V1078" s="35" t="str">
        <f>IF(M1078=People!$B$5,People!$A$5,IF(M1078=People!$B$4,People!$A$4,IF(M1078=People!$B$3,People!$A$3,IF(M1078=People!$B$2,People!$A$2,0))))</f>
        <v>Kelly Williams</v>
      </c>
      <c r="W1078" s="35" t="str">
        <f>IFERROR(INDEX(Returns!A:A,MATCH(B1078,Returns!B:B,0)),"No")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32">
        <v>119.96</v>
      </c>
      <c r="S1079" s="1">
        <v>2</v>
      </c>
      <c r="T1079" s="9">
        <v>0</v>
      </c>
      <c r="U1079" s="1">
        <v>33.588800000000006</v>
      </c>
      <c r="V1079" s="35" t="str">
        <f>IF(M1079=People!$B$5,People!$A$5,IF(M1079=People!$B$4,People!$A$4,IF(M1079=People!$B$3,People!$A$3,IF(M1079=People!$B$2,People!$A$2,0))))</f>
        <v>Anna Andreadi</v>
      </c>
      <c r="W1079" s="35" t="str">
        <f>IFERROR(INDEX(Returns!A:A,MATCH(B1079,Returns!B:B,0)),"No")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32">
        <v>31.44</v>
      </c>
      <c r="S1080" s="1">
        <v>3</v>
      </c>
      <c r="T1080" s="9">
        <v>0</v>
      </c>
      <c r="U1080" s="1">
        <v>8.4888000000000012</v>
      </c>
      <c r="V1080" s="35" t="str">
        <f>IF(M1080=People!$B$5,People!$A$5,IF(M1080=People!$B$4,People!$A$4,IF(M1080=People!$B$3,People!$A$3,IF(M1080=People!$B$2,People!$A$2,0))))</f>
        <v>Anna Andreadi</v>
      </c>
      <c r="W1080" s="35" t="str">
        <f>IFERROR(INDEX(Returns!A:A,MATCH(B1080,Returns!B:B,0)),"No")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32">
        <v>6.88</v>
      </c>
      <c r="S1081" s="1">
        <v>1</v>
      </c>
      <c r="T1081" s="9">
        <v>0.2</v>
      </c>
      <c r="U1081" s="1">
        <v>2.3220000000000001</v>
      </c>
      <c r="V1081" s="35" t="str">
        <f>IF(M1081=People!$B$5,People!$A$5,IF(M1081=People!$B$4,People!$A$4,IF(M1081=People!$B$3,People!$A$3,IF(M1081=People!$B$2,People!$A$2,0))))</f>
        <v>Anna Andreadi</v>
      </c>
      <c r="W1081" s="35" t="str">
        <f>IFERROR(INDEX(Returns!A:A,MATCH(B1081,Returns!B:B,0)),"No")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9">
        <v>0</v>
      </c>
      <c r="U1082" s="1">
        <v>9.3624000000000009</v>
      </c>
      <c r="V1082" s="35" t="str">
        <f>IF(M1082=People!$B$5,People!$A$5,IF(M1082=People!$B$4,People!$A$4,IF(M1082=People!$B$3,People!$A$3,IF(M1082=People!$B$2,People!$A$2,0))))</f>
        <v>Kelly Williams</v>
      </c>
      <c r="W1082" s="35" t="str">
        <f>IFERROR(INDEX(Returns!A:A,MATCH(B1082,Returns!B:B,0)),"No")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9">
        <v>0</v>
      </c>
      <c r="U1083" s="1">
        <v>121.76009999999994</v>
      </c>
      <c r="V1083" s="35" t="str">
        <f>IF(M1083=People!$B$5,People!$A$5,IF(M1083=People!$B$4,People!$A$4,IF(M1083=People!$B$3,People!$A$3,IF(M1083=People!$B$2,People!$A$2,0))))</f>
        <v>Kelly Williams</v>
      </c>
      <c r="W1083" s="35" t="str">
        <f>IFERROR(INDEX(Returns!A:A,MATCH(B1083,Returns!B:B,0)),"No")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9">
        <v>0.4</v>
      </c>
      <c r="U1084" s="1">
        <v>-264.92079999999999</v>
      </c>
      <c r="V1084" s="35" t="str">
        <f>IF(M1084=People!$B$5,People!$A$5,IF(M1084=People!$B$4,People!$A$4,IF(M1084=People!$B$3,People!$A$3,IF(M1084=People!$B$2,People!$A$2,0))))</f>
        <v>Chuck Magee</v>
      </c>
      <c r="W1084" s="35" t="str">
        <f>IFERROR(INDEX(Returns!A:A,MATCH(B1084,Returns!B:B,0)),"No")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9">
        <v>0</v>
      </c>
      <c r="U1085" s="1">
        <v>12.134799999999998</v>
      </c>
      <c r="V1085" s="35" t="str">
        <f>IF(M1085=People!$B$5,People!$A$5,IF(M1085=People!$B$4,People!$A$4,IF(M1085=People!$B$3,People!$A$3,IF(M1085=People!$B$2,People!$A$2,0))))</f>
        <v>Chuck Magee</v>
      </c>
      <c r="W1085" s="35" t="str">
        <f>IFERROR(INDEX(Returns!A:A,MATCH(B1085,Returns!B:B,0)),"No")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9">
        <v>0</v>
      </c>
      <c r="U1086" s="1">
        <v>105.24679999999995</v>
      </c>
      <c r="V1086" s="35" t="str">
        <f>IF(M1086=People!$B$5,People!$A$5,IF(M1086=People!$B$4,People!$A$4,IF(M1086=People!$B$3,People!$A$3,IF(M1086=People!$B$2,People!$A$2,0))))</f>
        <v>Chuck Magee</v>
      </c>
      <c r="W1086" s="35" t="str">
        <f>IFERROR(INDEX(Returns!A:A,MATCH(B1086,Returns!B:B,0)),"No")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9">
        <v>0</v>
      </c>
      <c r="U1087" s="1">
        <v>2400.9656999999997</v>
      </c>
      <c r="V1087" s="35" t="str">
        <f>IF(M1087=People!$B$5,People!$A$5,IF(M1087=People!$B$4,People!$A$4,IF(M1087=People!$B$3,People!$A$3,IF(M1087=People!$B$2,People!$A$2,0))))</f>
        <v>Chuck Magee</v>
      </c>
      <c r="W1087" s="35" t="str">
        <f>IFERROR(INDEX(Returns!A:A,MATCH(B1087,Returns!B:B,0)),"No")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9">
        <v>0</v>
      </c>
      <c r="U1088" s="1">
        <v>3.1104000000000003</v>
      </c>
      <c r="V1088" s="35" t="str">
        <f>IF(M1088=People!$B$5,People!$A$5,IF(M1088=People!$B$4,People!$A$4,IF(M1088=People!$B$3,People!$A$3,IF(M1088=People!$B$2,People!$A$2,0))))</f>
        <v>Kelly Williams</v>
      </c>
      <c r="W1088" s="35" t="str">
        <f>IFERROR(INDEX(Returns!A:A,MATCH(B1088,Returns!B:B,0)),"No")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32">
        <v>71.975999999999999</v>
      </c>
      <c r="S1089" s="1">
        <v>3</v>
      </c>
      <c r="T1089" s="9">
        <v>0.2</v>
      </c>
      <c r="U1089" s="1">
        <v>7.1976000000000049</v>
      </c>
      <c r="V1089" s="35" t="str">
        <f>IF(M1089=People!$B$5,People!$A$5,IF(M1089=People!$B$4,People!$A$4,IF(M1089=People!$B$3,People!$A$3,IF(M1089=People!$B$2,People!$A$2,0))))</f>
        <v>Anna Andreadi</v>
      </c>
      <c r="W1089" s="35" t="str">
        <f>IFERROR(INDEX(Returns!A:A,MATCH(B1089,Returns!B:B,0)),"No")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32">
        <v>3.15</v>
      </c>
      <c r="S1090" s="1">
        <v>1</v>
      </c>
      <c r="T1090" s="9">
        <v>0</v>
      </c>
      <c r="U1090" s="1">
        <v>1.512</v>
      </c>
      <c r="V1090" s="35" t="str">
        <f>IF(M1090=People!$B$5,People!$A$5,IF(M1090=People!$B$4,People!$A$4,IF(M1090=People!$B$3,People!$A$3,IF(M1090=People!$B$2,People!$A$2,0))))</f>
        <v>Anna Andreadi</v>
      </c>
      <c r="W1090" s="35" t="str">
        <f>IFERROR(INDEX(Returns!A:A,MATCH(B1090,Returns!B:B,0)),"No")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9">
        <v>0.2</v>
      </c>
      <c r="U1091" s="1">
        <v>1.9989999999999979</v>
      </c>
      <c r="V1091" s="35" t="str">
        <f>IF(M1091=People!$B$5,People!$A$5,IF(M1091=People!$B$4,People!$A$4,IF(M1091=People!$B$3,People!$A$3,IF(M1091=People!$B$2,People!$A$2,0))))</f>
        <v>Cassandra Brandow</v>
      </c>
      <c r="W1091" s="35" t="str">
        <f>IFERROR(INDEX(Returns!A:A,MATCH(B1091,Returns!B:B,0)),"No")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9">
        <v>0.2</v>
      </c>
      <c r="U1092" s="1">
        <v>25.194399999999995</v>
      </c>
      <c r="V1092" s="35" t="str">
        <f>IF(M1092=People!$B$5,People!$A$5,IF(M1092=People!$B$4,People!$A$4,IF(M1092=People!$B$3,People!$A$3,IF(M1092=People!$B$2,People!$A$2,0))))</f>
        <v>Cassandra Brandow</v>
      </c>
      <c r="W1092" s="35" t="str">
        <f>IFERROR(INDEX(Returns!A:A,MATCH(B1092,Returns!B:B,0)),"No")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32">
        <v>120.14999999999999</v>
      </c>
      <c r="S1093" s="1">
        <v>9</v>
      </c>
      <c r="T1093" s="9">
        <v>0</v>
      </c>
      <c r="U1093" s="1">
        <v>33.641999999999996</v>
      </c>
      <c r="V1093" s="35" t="str">
        <f>IF(M1093=People!$B$5,People!$A$5,IF(M1093=People!$B$4,People!$A$4,IF(M1093=People!$B$3,People!$A$3,IF(M1093=People!$B$2,People!$A$2,0))))</f>
        <v>Anna Andreadi</v>
      </c>
      <c r="W1093" s="35" t="str">
        <f>IFERROR(INDEX(Returns!A:A,MATCH(B1093,Returns!B:B,0)),"No")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32">
        <v>219.18400000000003</v>
      </c>
      <c r="S1094" s="1">
        <v>2</v>
      </c>
      <c r="T1094" s="9">
        <v>0.2</v>
      </c>
      <c r="U1094" s="1">
        <v>19.178600000000003</v>
      </c>
      <c r="V1094" s="35" t="str">
        <f>IF(M1094=People!$B$5,People!$A$5,IF(M1094=People!$B$4,People!$A$4,IF(M1094=People!$B$3,People!$A$3,IF(M1094=People!$B$2,People!$A$2,0))))</f>
        <v>Anna Andreadi</v>
      </c>
      <c r="W1094" s="35" t="str">
        <f>IFERROR(INDEX(Returns!A:A,MATCH(B1094,Returns!B:B,0)),"No")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9">
        <v>0</v>
      </c>
      <c r="U1095" s="1">
        <v>14.161000000000001</v>
      </c>
      <c r="V1095" s="35" t="str">
        <f>IF(M1095=People!$B$5,People!$A$5,IF(M1095=People!$B$4,People!$A$4,IF(M1095=People!$B$3,People!$A$3,IF(M1095=People!$B$2,People!$A$2,0))))</f>
        <v>Chuck Magee</v>
      </c>
      <c r="W1095" s="35" t="str">
        <f>IFERROR(INDEX(Returns!A:A,MATCH(B1095,Returns!B:B,0)),"No")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9">
        <v>0</v>
      </c>
      <c r="U1096" s="1">
        <v>103.22839999999997</v>
      </c>
      <c r="V1096" s="35" t="str">
        <f>IF(M1096=People!$B$5,People!$A$5,IF(M1096=People!$B$4,People!$A$4,IF(M1096=People!$B$3,People!$A$3,IF(M1096=People!$B$2,People!$A$2,0))))</f>
        <v>Chuck Magee</v>
      </c>
      <c r="W1096" s="35" t="str">
        <f>IFERROR(INDEX(Returns!A:A,MATCH(B1096,Returns!B:B,0)),"No")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9">
        <v>0.2</v>
      </c>
      <c r="U1097" s="1">
        <v>30.468200000000024</v>
      </c>
      <c r="V1097" s="35" t="str">
        <f>IF(M1097=People!$B$5,People!$A$5,IF(M1097=People!$B$4,People!$A$4,IF(M1097=People!$B$3,People!$A$3,IF(M1097=People!$B$2,People!$A$2,0))))</f>
        <v>Cassandra Brandow</v>
      </c>
      <c r="W1097" s="35" t="str">
        <f>IFERROR(INDEX(Returns!A:A,MATCH(B1097,Returns!B:B,0)),"No")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9">
        <v>0.7</v>
      </c>
      <c r="U1098" s="1">
        <v>-28.627200000000009</v>
      </c>
      <c r="V1098" s="35" t="str">
        <f>IF(M1098=People!$B$5,People!$A$5,IF(M1098=People!$B$4,People!$A$4,IF(M1098=People!$B$3,People!$A$3,IF(M1098=People!$B$2,People!$A$2,0))))</f>
        <v>Cassandra Brandow</v>
      </c>
      <c r="W1098" s="35" t="str">
        <f>IFERROR(INDEX(Returns!A:A,MATCH(B1098,Returns!B:B,0)),"No")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32">
        <v>447.84</v>
      </c>
      <c r="S1099" s="1">
        <v>5</v>
      </c>
      <c r="T1099" s="9">
        <v>0.2</v>
      </c>
      <c r="U1099" s="1">
        <v>11.19599999999997</v>
      </c>
      <c r="V1099" s="35" t="str">
        <f>IF(M1099=People!$B$5,People!$A$5,IF(M1099=People!$B$4,People!$A$4,IF(M1099=People!$B$3,People!$A$3,IF(M1099=People!$B$2,People!$A$2,0))))</f>
        <v>Anna Andreadi</v>
      </c>
      <c r="W1099" s="35" t="str">
        <f>IFERROR(INDEX(Returns!A:A,MATCH(B1099,Returns!B:B,0)),"No")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32">
        <v>7.04</v>
      </c>
      <c r="S1100" s="1">
        <v>4</v>
      </c>
      <c r="T1100" s="9">
        <v>0</v>
      </c>
      <c r="U1100" s="1">
        <v>2.0415999999999999</v>
      </c>
      <c r="V1100" s="35" t="str">
        <f>IF(M1100=People!$B$5,People!$A$5,IF(M1100=People!$B$4,People!$A$4,IF(M1100=People!$B$3,People!$A$3,IF(M1100=People!$B$2,People!$A$2,0))))</f>
        <v>Anna Andreadi</v>
      </c>
      <c r="W1100" s="35" t="str">
        <f>IFERROR(INDEX(Returns!A:A,MATCH(B1100,Returns!B:B,0)),"No")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32">
        <v>8.73</v>
      </c>
      <c r="S1101" s="1">
        <v>3</v>
      </c>
      <c r="T1101" s="9">
        <v>0</v>
      </c>
      <c r="U1101" s="1">
        <v>4.1030999999999995</v>
      </c>
      <c r="V1101" s="35" t="str">
        <f>IF(M1101=People!$B$5,People!$A$5,IF(M1101=People!$B$4,People!$A$4,IF(M1101=People!$B$3,People!$A$3,IF(M1101=People!$B$2,People!$A$2,0))))</f>
        <v>Anna Andreadi</v>
      </c>
      <c r="W1101" s="35" t="str">
        <f>IFERROR(INDEX(Returns!A:A,MATCH(B1101,Returns!B:B,0)),"No")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32">
        <v>29.29</v>
      </c>
      <c r="S1102" s="1">
        <v>1</v>
      </c>
      <c r="T1102" s="9">
        <v>0</v>
      </c>
      <c r="U1102" s="1">
        <v>9.6656999999999975</v>
      </c>
      <c r="V1102" s="35" t="str">
        <f>IF(M1102=People!$B$5,People!$A$5,IF(M1102=People!$B$4,People!$A$4,IF(M1102=People!$B$3,People!$A$3,IF(M1102=People!$B$2,People!$A$2,0))))</f>
        <v>Anna Andreadi</v>
      </c>
      <c r="W1102" s="35" t="str">
        <f>IFERROR(INDEX(Returns!A:A,MATCH(B1102,Returns!B:B,0)),"No")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32">
        <v>8.64</v>
      </c>
      <c r="S1103" s="1">
        <v>3</v>
      </c>
      <c r="T1103" s="9">
        <v>0</v>
      </c>
      <c r="U1103" s="1">
        <v>2.5055999999999998</v>
      </c>
      <c r="V1103" s="35" t="str">
        <f>IF(M1103=People!$B$5,People!$A$5,IF(M1103=People!$B$4,People!$A$4,IF(M1103=People!$B$3,People!$A$3,IF(M1103=People!$B$2,People!$A$2,0))))</f>
        <v>Anna Andreadi</v>
      </c>
      <c r="W1103" s="35" t="str">
        <f>IFERROR(INDEX(Returns!A:A,MATCH(B1103,Returns!B:B,0)),"No")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9">
        <v>0.8</v>
      </c>
      <c r="U1104" s="1">
        <v>-4.7145000000000028</v>
      </c>
      <c r="V1104" s="35" t="str">
        <f>IF(M1104=People!$B$5,People!$A$5,IF(M1104=People!$B$4,People!$A$4,IF(M1104=People!$B$3,People!$A$3,IF(M1104=People!$B$2,People!$A$2,0))))</f>
        <v>Kelly Williams</v>
      </c>
      <c r="W1104" s="35" t="str">
        <f>IFERROR(INDEX(Returns!A:A,MATCH(B1104,Returns!B:B,0)),"No")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9">
        <v>0.8</v>
      </c>
      <c r="U1105" s="1">
        <v>-4.9878000000000018</v>
      </c>
      <c r="V1105" s="35" t="str">
        <f>IF(M1105=People!$B$5,People!$A$5,IF(M1105=People!$B$4,People!$A$4,IF(M1105=People!$B$3,People!$A$3,IF(M1105=People!$B$2,People!$A$2,0))))</f>
        <v>Kelly Williams</v>
      </c>
      <c r="W1105" s="35" t="str">
        <f>IFERROR(INDEX(Returns!A:A,MATCH(B1105,Returns!B:B,0)),"No")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32">
        <v>22.919999999999998</v>
      </c>
      <c r="S1106" s="1">
        <v>3</v>
      </c>
      <c r="T1106" s="9">
        <v>0</v>
      </c>
      <c r="U1106" s="1">
        <v>11.230799999999999</v>
      </c>
      <c r="V1106" s="35" t="str">
        <f>IF(M1106=People!$B$5,People!$A$5,IF(M1106=People!$B$4,People!$A$4,IF(M1106=People!$B$3,People!$A$3,IF(M1106=People!$B$2,People!$A$2,0))))</f>
        <v>Anna Andreadi</v>
      </c>
      <c r="W1106" s="35" t="str">
        <f>IFERROR(INDEX(Returns!A:A,MATCH(B1106,Returns!B:B,0)),"No")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9">
        <v>0.2</v>
      </c>
      <c r="U1107" s="1">
        <v>-16.36440000000001</v>
      </c>
      <c r="V1107" s="35" t="str">
        <f>IF(M1107=People!$B$5,People!$A$5,IF(M1107=People!$B$4,People!$A$4,IF(M1107=People!$B$3,People!$A$3,IF(M1107=People!$B$2,People!$A$2,0))))</f>
        <v>Kelly Williams</v>
      </c>
      <c r="W1107" s="35" t="str">
        <f>IFERROR(INDEX(Returns!A:A,MATCH(B1107,Returns!B:B,0)),"No")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9">
        <v>0.6</v>
      </c>
      <c r="U1108" s="1">
        <v>-0.75660000000000016</v>
      </c>
      <c r="V1108" s="35" t="str">
        <f>IF(M1108=People!$B$5,People!$A$5,IF(M1108=People!$B$4,People!$A$4,IF(M1108=People!$B$3,People!$A$3,IF(M1108=People!$B$2,People!$A$2,0))))</f>
        <v>Kelly Williams</v>
      </c>
      <c r="W1108" s="35" t="str">
        <f>IFERROR(INDEX(Returns!A:A,MATCH(B1108,Returns!B:B,0)),"No")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9">
        <v>0.8</v>
      </c>
      <c r="U1109" s="1">
        <v>-17.248000000000008</v>
      </c>
      <c r="V1109" s="35" t="str">
        <f>IF(M1109=People!$B$5,People!$A$5,IF(M1109=People!$B$4,People!$A$4,IF(M1109=People!$B$3,People!$A$3,IF(M1109=People!$B$2,People!$A$2,0))))</f>
        <v>Kelly Williams</v>
      </c>
      <c r="W1109" s="35" t="str">
        <f>IFERROR(INDEX(Returns!A:A,MATCH(B1109,Returns!B:B,0)),"No")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9">
        <v>0.2</v>
      </c>
      <c r="U1110" s="1">
        <v>21.888000000000002</v>
      </c>
      <c r="V1110" s="35" t="str">
        <f>IF(M1110=People!$B$5,People!$A$5,IF(M1110=People!$B$4,People!$A$4,IF(M1110=People!$B$3,People!$A$3,IF(M1110=People!$B$2,People!$A$2,0))))</f>
        <v>Kelly Williams</v>
      </c>
      <c r="W1110" s="35" t="str">
        <f>IFERROR(INDEX(Returns!A:A,MATCH(B1110,Returns!B:B,0)),"No")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9">
        <v>0.2</v>
      </c>
      <c r="U1111" s="1">
        <v>13.826699999999999</v>
      </c>
      <c r="V1111" s="35" t="str">
        <f>IF(M1111=People!$B$5,People!$A$5,IF(M1111=People!$B$4,People!$A$4,IF(M1111=People!$B$3,People!$A$3,IF(M1111=People!$B$2,People!$A$2,0))))</f>
        <v>Kelly Williams</v>
      </c>
      <c r="W1111" s="35" t="str">
        <f>IFERROR(INDEX(Returns!A:A,MATCH(B1111,Returns!B:B,0)),"No")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9">
        <v>0.2</v>
      </c>
      <c r="U1112" s="1">
        <v>25.185999999999996</v>
      </c>
      <c r="V1112" s="35" t="str">
        <f>IF(M1112=People!$B$5,People!$A$5,IF(M1112=People!$B$4,People!$A$4,IF(M1112=People!$B$3,People!$A$3,IF(M1112=People!$B$2,People!$A$2,0))))</f>
        <v>Kelly Williams</v>
      </c>
      <c r="W1112" s="35" t="str">
        <f>IFERROR(INDEX(Returns!A:A,MATCH(B1112,Returns!B:B,0)),"No")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9">
        <v>0.2</v>
      </c>
      <c r="U1113" s="1">
        <v>3.6288</v>
      </c>
      <c r="V1113" s="35" t="str">
        <f>IF(M1113=People!$B$5,People!$A$5,IF(M1113=People!$B$4,People!$A$4,IF(M1113=People!$B$3,People!$A$3,IF(M1113=People!$B$2,People!$A$2,0))))</f>
        <v>Kelly Williams</v>
      </c>
      <c r="W1113" s="35" t="str">
        <f>IFERROR(INDEX(Returns!A:A,MATCH(B1113,Returns!B:B,0)),"No")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9">
        <v>0.8</v>
      </c>
      <c r="U1114" s="1">
        <v>-2.0264000000000002</v>
      </c>
      <c r="V1114" s="35" t="str">
        <f>IF(M1114=People!$B$5,People!$A$5,IF(M1114=People!$B$4,People!$A$4,IF(M1114=People!$B$3,People!$A$3,IF(M1114=People!$B$2,People!$A$2,0))))</f>
        <v>Kelly Williams</v>
      </c>
      <c r="W1114" s="35" t="str">
        <f>IFERROR(INDEX(Returns!A:A,MATCH(B1114,Returns!B:B,0)),"No")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32">
        <v>46.672000000000004</v>
      </c>
      <c r="S1115" s="1">
        <v>2</v>
      </c>
      <c r="T1115" s="9">
        <v>0.2</v>
      </c>
      <c r="U1115" s="1">
        <v>16.3352</v>
      </c>
      <c r="V1115" s="35" t="str">
        <f>IF(M1115=People!$B$5,People!$A$5,IF(M1115=People!$B$4,People!$A$4,IF(M1115=People!$B$3,People!$A$3,IF(M1115=People!$B$2,People!$A$2,0))))</f>
        <v>Anna Andreadi</v>
      </c>
      <c r="W1115" s="35" t="str">
        <f>IFERROR(INDEX(Returns!A:A,MATCH(B1115,Returns!B:B,0)),"No")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32">
        <v>119.83299999999998</v>
      </c>
      <c r="S1116" s="1">
        <v>1</v>
      </c>
      <c r="T1116" s="9">
        <v>0.15</v>
      </c>
      <c r="U1116" s="1">
        <v>-12.688200000000002</v>
      </c>
      <c r="V1116" s="35" t="str">
        <f>IF(M1116=People!$B$5,People!$A$5,IF(M1116=People!$B$4,People!$A$4,IF(M1116=People!$B$3,People!$A$3,IF(M1116=People!$B$2,People!$A$2,0))))</f>
        <v>Anna Andreadi</v>
      </c>
      <c r="W1116" s="35" t="str">
        <f>IFERROR(INDEX(Returns!A:A,MATCH(B1116,Returns!B:B,0)),"No")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32">
        <v>119.98</v>
      </c>
      <c r="S1117" s="1">
        <v>2</v>
      </c>
      <c r="T1117" s="9">
        <v>0</v>
      </c>
      <c r="U1117" s="1">
        <v>57.590400000000002</v>
      </c>
      <c r="V1117" s="35" t="str">
        <f>IF(M1117=People!$B$5,People!$A$5,IF(M1117=People!$B$4,People!$A$4,IF(M1117=People!$B$3,People!$A$3,IF(M1117=People!$B$2,People!$A$2,0))))</f>
        <v>Anna Andreadi</v>
      </c>
      <c r="W1117" s="35" t="str">
        <f>IFERROR(INDEX(Returns!A:A,MATCH(B1117,Returns!B:B,0)),"No")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32">
        <v>6.3</v>
      </c>
      <c r="S1118" s="1">
        <v>2</v>
      </c>
      <c r="T1118" s="9">
        <v>0</v>
      </c>
      <c r="U1118" s="1">
        <v>3.024</v>
      </c>
      <c r="V1118" s="35" t="str">
        <f>IF(M1118=People!$B$5,People!$A$5,IF(M1118=People!$B$4,People!$A$4,IF(M1118=People!$B$3,People!$A$3,IF(M1118=People!$B$2,People!$A$2,0))))</f>
        <v>Anna Andreadi</v>
      </c>
      <c r="W1118" s="35" t="str">
        <f>IFERROR(INDEX(Returns!A:A,MATCH(B1118,Returns!B:B,0)),"No")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9">
        <v>0</v>
      </c>
      <c r="U1119" s="1">
        <v>137.15100000000001</v>
      </c>
      <c r="V1119" s="35" t="str">
        <f>IF(M1119=People!$B$5,People!$A$5,IF(M1119=People!$B$4,People!$A$4,IF(M1119=People!$B$3,People!$A$3,IF(M1119=People!$B$2,People!$A$2,0))))</f>
        <v>Cassandra Brandow</v>
      </c>
      <c r="W1119" s="35" t="str">
        <f>IFERROR(INDEX(Returns!A:A,MATCH(B1119,Returns!B:B,0)),"No")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9">
        <v>0</v>
      </c>
      <c r="U1120" s="1">
        <v>111.59099999999995</v>
      </c>
      <c r="V1120" s="35" t="str">
        <f>IF(M1120=People!$B$5,People!$A$5,IF(M1120=People!$B$4,People!$A$4,IF(M1120=People!$B$3,People!$A$3,IF(M1120=People!$B$2,People!$A$2,0))))</f>
        <v>Cassandra Brandow</v>
      </c>
      <c r="W1120" s="35" t="str">
        <f>IFERROR(INDEX(Returns!A:A,MATCH(B1120,Returns!B:B,0)),"No")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9">
        <v>0</v>
      </c>
      <c r="U1121" s="1">
        <v>2.0491999999999999</v>
      </c>
      <c r="V1121" s="35" t="str">
        <f>IF(M1121=People!$B$5,People!$A$5,IF(M1121=People!$B$4,People!$A$4,IF(M1121=People!$B$3,People!$A$3,IF(M1121=People!$B$2,People!$A$2,0))))</f>
        <v>Cassandra Brandow</v>
      </c>
      <c r="W1121" s="35" t="str">
        <f>IFERROR(INDEX(Returns!A:A,MATCH(B1121,Returns!B:B,0)),"No")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9">
        <v>0</v>
      </c>
      <c r="U1122" s="1">
        <v>7.4871999999999996</v>
      </c>
      <c r="V1122" s="35" t="str">
        <f>IF(M1122=People!$B$5,People!$A$5,IF(M1122=People!$B$4,People!$A$4,IF(M1122=People!$B$3,People!$A$3,IF(M1122=People!$B$2,People!$A$2,0))))</f>
        <v>Cassandra Brandow</v>
      </c>
      <c r="W1122" s="35" t="str">
        <f>IFERROR(INDEX(Returns!A:A,MATCH(B1122,Returns!B:B,0)),"No")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9">
        <v>0</v>
      </c>
      <c r="U1123" s="1">
        <v>181.98179999999999</v>
      </c>
      <c r="V1123" s="35" t="str">
        <f>IF(M1123=People!$B$5,People!$A$5,IF(M1123=People!$B$4,People!$A$4,IF(M1123=People!$B$3,People!$A$3,IF(M1123=People!$B$2,People!$A$2,0))))</f>
        <v>Cassandra Brandow</v>
      </c>
      <c r="W1123" s="35" t="str">
        <f>IFERROR(INDEX(Returns!A:A,MATCH(B1123,Returns!B:B,0)),"No")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9">
        <v>0</v>
      </c>
      <c r="U1124" s="1">
        <v>6.6583999999999968</v>
      </c>
      <c r="V1124" s="35" t="str">
        <f>IF(M1124=People!$B$5,People!$A$5,IF(M1124=People!$B$4,People!$A$4,IF(M1124=People!$B$3,People!$A$3,IF(M1124=People!$B$2,People!$A$2,0))))</f>
        <v>Cassandra Brandow</v>
      </c>
      <c r="W1124" s="35" t="str">
        <f>IFERROR(INDEX(Returns!A:A,MATCH(B1124,Returns!B:B,0)),"No")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9">
        <v>0</v>
      </c>
      <c r="U1125" s="1">
        <v>11.579999999999998</v>
      </c>
      <c r="V1125" s="35" t="str">
        <f>IF(M1125=People!$B$5,People!$A$5,IF(M1125=People!$B$4,People!$A$4,IF(M1125=People!$B$3,People!$A$3,IF(M1125=People!$B$2,People!$A$2,0))))</f>
        <v>Cassandra Brandow</v>
      </c>
      <c r="W1125" s="35" t="str">
        <f>IFERROR(INDEX(Returns!A:A,MATCH(B1125,Returns!B:B,0)),"No")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9">
        <v>0</v>
      </c>
      <c r="U1126" s="1">
        <v>1.7901</v>
      </c>
      <c r="V1126" s="35" t="str">
        <f>IF(M1126=People!$B$5,People!$A$5,IF(M1126=People!$B$4,People!$A$4,IF(M1126=People!$B$3,People!$A$3,IF(M1126=People!$B$2,People!$A$2,0))))</f>
        <v>Cassandra Brandow</v>
      </c>
      <c r="W1126" s="35" t="str">
        <f>IFERROR(INDEX(Returns!A:A,MATCH(B1126,Returns!B:B,0)),"No")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9">
        <v>0</v>
      </c>
      <c r="U1127" s="1">
        <v>10.969799999999999</v>
      </c>
      <c r="V1127" s="35" t="str">
        <f>IF(M1127=People!$B$5,People!$A$5,IF(M1127=People!$B$4,People!$A$4,IF(M1127=People!$B$3,People!$A$3,IF(M1127=People!$B$2,People!$A$2,0))))</f>
        <v>Cassandra Brandow</v>
      </c>
      <c r="W1127" s="35" t="str">
        <f>IFERROR(INDEX(Returns!A:A,MATCH(B1127,Returns!B:B,0)),"No")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9">
        <v>0</v>
      </c>
      <c r="U1128" s="1">
        <v>224.2673999999999</v>
      </c>
      <c r="V1128" s="35" t="str">
        <f>IF(M1128=People!$B$5,People!$A$5,IF(M1128=People!$B$4,People!$A$4,IF(M1128=People!$B$3,People!$A$3,IF(M1128=People!$B$2,People!$A$2,0))))</f>
        <v>Cassandra Brandow</v>
      </c>
      <c r="W1128" s="35" t="str">
        <f>IFERROR(INDEX(Returns!A:A,MATCH(B1128,Returns!B:B,0)),"No")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9">
        <v>0</v>
      </c>
      <c r="U1129" s="1">
        <v>2.6416000000000004</v>
      </c>
      <c r="V1129" s="35" t="str">
        <f>IF(M1129=People!$B$5,People!$A$5,IF(M1129=People!$B$4,People!$A$4,IF(M1129=People!$B$3,People!$A$3,IF(M1129=People!$B$2,People!$A$2,0))))</f>
        <v>Kelly Williams</v>
      </c>
      <c r="W1129" s="35" t="str">
        <f>IFERROR(INDEX(Returns!A:A,MATCH(B1129,Returns!B:B,0)),"No")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9">
        <v>0</v>
      </c>
      <c r="U1130" s="1">
        <v>50.94</v>
      </c>
      <c r="V1130" s="35" t="str">
        <f>IF(M1130=People!$B$5,People!$A$5,IF(M1130=People!$B$4,People!$A$4,IF(M1130=People!$B$3,People!$A$3,IF(M1130=People!$B$2,People!$A$2,0))))</f>
        <v>Kelly Williams</v>
      </c>
      <c r="W1130" s="35" t="str">
        <f>IFERROR(INDEX(Returns!A:A,MATCH(B1130,Returns!B:B,0)),"No")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9">
        <v>0</v>
      </c>
      <c r="U1131" s="1">
        <v>75.662399999999991</v>
      </c>
      <c r="V1131" s="35" t="str">
        <f>IF(M1131=People!$B$5,People!$A$5,IF(M1131=People!$B$4,People!$A$4,IF(M1131=People!$B$3,People!$A$3,IF(M1131=People!$B$2,People!$A$2,0))))</f>
        <v>Cassandra Brandow</v>
      </c>
      <c r="W1131" s="35" t="str">
        <f>IFERROR(INDEX(Returns!A:A,MATCH(B1131,Returns!B:B,0)),"No")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9">
        <v>0</v>
      </c>
      <c r="U1132" s="1">
        <v>20.085100000000001</v>
      </c>
      <c r="V1132" s="35" t="str">
        <f>IF(M1132=People!$B$5,People!$A$5,IF(M1132=People!$B$4,People!$A$4,IF(M1132=People!$B$3,People!$A$3,IF(M1132=People!$B$2,People!$A$2,0))))</f>
        <v>Cassandra Brandow</v>
      </c>
      <c r="W1132" s="35" t="str">
        <f>IFERROR(INDEX(Returns!A:A,MATCH(B1132,Returns!B:B,0)),"No")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9">
        <v>0</v>
      </c>
      <c r="U1133" s="1">
        <v>28.754999999999995</v>
      </c>
      <c r="V1133" s="35" t="str">
        <f>IF(M1133=People!$B$5,People!$A$5,IF(M1133=People!$B$4,People!$A$4,IF(M1133=People!$B$3,People!$A$3,IF(M1133=People!$B$2,People!$A$2,0))))</f>
        <v>Cassandra Brandow</v>
      </c>
      <c r="W1133" s="35" t="str">
        <f>IFERROR(INDEX(Returns!A:A,MATCH(B1133,Returns!B:B,0)),"No")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32">
        <v>19.440000000000001</v>
      </c>
      <c r="S1134" s="1">
        <v>3</v>
      </c>
      <c r="T1134" s="9">
        <v>0</v>
      </c>
      <c r="U1134" s="1">
        <v>9.3312000000000008</v>
      </c>
      <c r="V1134" s="35" t="str">
        <f>IF(M1134=People!$B$5,People!$A$5,IF(M1134=People!$B$4,People!$A$4,IF(M1134=People!$B$3,People!$A$3,IF(M1134=People!$B$2,People!$A$2,0))))</f>
        <v>Anna Andreadi</v>
      </c>
      <c r="W1134" s="35" t="str">
        <f>IFERROR(INDEX(Returns!A:A,MATCH(B1134,Returns!B:B,0)),"No")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9">
        <v>0.2</v>
      </c>
      <c r="U1135" s="1">
        <v>-23.364000000000019</v>
      </c>
      <c r="V1135" s="35" t="str">
        <f>IF(M1135=People!$B$5,People!$A$5,IF(M1135=People!$B$4,People!$A$4,IF(M1135=People!$B$3,People!$A$3,IF(M1135=People!$B$2,People!$A$2,0))))</f>
        <v>Chuck Magee</v>
      </c>
      <c r="W1135" s="35" t="str">
        <f>IFERROR(INDEX(Returns!A:A,MATCH(B1135,Returns!B:B,0)),"No")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9">
        <v>0.2</v>
      </c>
      <c r="U1136" s="1">
        <v>2.6459999999999995</v>
      </c>
      <c r="V1136" s="35" t="str">
        <f>IF(M1136=People!$B$5,People!$A$5,IF(M1136=People!$B$4,People!$A$4,IF(M1136=People!$B$3,People!$A$3,IF(M1136=People!$B$2,People!$A$2,0))))</f>
        <v>Chuck Magee</v>
      </c>
      <c r="W1136" s="35" t="str">
        <f>IFERROR(INDEX(Returns!A:A,MATCH(B1136,Returns!B:B,0)),"No")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9">
        <v>0.2</v>
      </c>
      <c r="U1137" s="1">
        <v>7.4571000000000041</v>
      </c>
      <c r="V1137" s="35" t="str">
        <f>IF(M1137=People!$B$5,People!$A$5,IF(M1137=People!$B$4,People!$A$4,IF(M1137=People!$B$3,People!$A$3,IF(M1137=People!$B$2,People!$A$2,0))))</f>
        <v>Cassandra Brandow</v>
      </c>
      <c r="W1137" s="35" t="str">
        <f>IFERROR(INDEX(Returns!A:A,MATCH(B1137,Returns!B:B,0)),"No")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9">
        <v>0</v>
      </c>
      <c r="U1138" s="1">
        <v>129.38399999999999</v>
      </c>
      <c r="V1138" s="35" t="str">
        <f>IF(M1138=People!$B$5,People!$A$5,IF(M1138=People!$B$4,People!$A$4,IF(M1138=People!$B$3,People!$A$3,IF(M1138=People!$B$2,People!$A$2,0))))</f>
        <v>Kelly Williams</v>
      </c>
      <c r="W1138" s="35" t="str">
        <f>IFERROR(INDEX(Returns!A:A,MATCH(B1138,Returns!B:B,0)),"No")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9">
        <v>0</v>
      </c>
      <c r="U1139" s="1">
        <v>10.5504</v>
      </c>
      <c r="V1139" s="35" t="str">
        <f>IF(M1139=People!$B$5,People!$A$5,IF(M1139=People!$B$4,People!$A$4,IF(M1139=People!$B$3,People!$A$3,IF(M1139=People!$B$2,People!$A$2,0))))</f>
        <v>Kelly Williams</v>
      </c>
      <c r="W1139" s="35" t="str">
        <f>IFERROR(INDEX(Returns!A:A,MATCH(B1139,Returns!B:B,0)),"No")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9">
        <v>0</v>
      </c>
      <c r="U1140" s="1">
        <v>8.9909999999999997</v>
      </c>
      <c r="V1140" s="35" t="str">
        <f>IF(M1140=People!$B$5,People!$A$5,IF(M1140=People!$B$4,People!$A$4,IF(M1140=People!$B$3,People!$A$3,IF(M1140=People!$B$2,People!$A$2,0))))</f>
        <v>Kelly Williams</v>
      </c>
      <c r="W1140" s="35" t="str">
        <f>IFERROR(INDEX(Returns!A:A,MATCH(B1140,Returns!B:B,0)),"No")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9">
        <v>0</v>
      </c>
      <c r="U1141" s="1">
        <v>5.5566000000000004</v>
      </c>
      <c r="V1141" s="35" t="str">
        <f>IF(M1141=People!$B$5,People!$A$5,IF(M1141=People!$B$4,People!$A$4,IF(M1141=People!$B$3,People!$A$3,IF(M1141=People!$B$2,People!$A$2,0))))</f>
        <v>Kelly Williams</v>
      </c>
      <c r="W1141" s="35" t="str">
        <f>IFERROR(INDEX(Returns!A:A,MATCH(B1141,Returns!B:B,0)),"No")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9">
        <v>0</v>
      </c>
      <c r="U1142" s="1">
        <v>8.69</v>
      </c>
      <c r="V1142" s="35" t="str">
        <f>IF(M1142=People!$B$5,People!$A$5,IF(M1142=People!$B$4,People!$A$4,IF(M1142=People!$B$3,People!$A$3,IF(M1142=People!$B$2,People!$A$2,0))))</f>
        <v>Kelly Williams</v>
      </c>
      <c r="W1142" s="35" t="str">
        <f>IFERROR(INDEX(Returns!A:A,MATCH(B1142,Returns!B:B,0)),"No")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32">
        <v>204.6</v>
      </c>
      <c r="S1143" s="1">
        <v>2</v>
      </c>
      <c r="T1143" s="9">
        <v>0</v>
      </c>
      <c r="U1143" s="1">
        <v>53.195999999999998</v>
      </c>
      <c r="V1143" s="35" t="str">
        <f>IF(M1143=People!$B$5,People!$A$5,IF(M1143=People!$B$4,People!$A$4,IF(M1143=People!$B$3,People!$A$3,IF(M1143=People!$B$2,People!$A$2,0))))</f>
        <v>Anna Andreadi</v>
      </c>
      <c r="W1143" s="35" t="str">
        <f>IFERROR(INDEX(Returns!A:A,MATCH(B1143,Returns!B:B,0)),"No")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32">
        <v>8.7200000000000006</v>
      </c>
      <c r="S1144" s="1">
        <v>4</v>
      </c>
      <c r="T1144" s="9">
        <v>0</v>
      </c>
      <c r="U1144" s="1">
        <v>2.8776000000000002</v>
      </c>
      <c r="V1144" s="35" t="str">
        <f>IF(M1144=People!$B$5,People!$A$5,IF(M1144=People!$B$4,People!$A$4,IF(M1144=People!$B$3,People!$A$3,IF(M1144=People!$B$2,People!$A$2,0))))</f>
        <v>Anna Andreadi</v>
      </c>
      <c r="W1144" s="35" t="str">
        <f>IFERROR(INDEX(Returns!A:A,MATCH(B1144,Returns!B:B,0)),"No")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32">
        <v>6.48</v>
      </c>
      <c r="S1145" s="1">
        <v>1</v>
      </c>
      <c r="T1145" s="9">
        <v>0</v>
      </c>
      <c r="U1145" s="1">
        <v>3.1104000000000003</v>
      </c>
      <c r="V1145" s="35" t="str">
        <f>IF(M1145=People!$B$5,People!$A$5,IF(M1145=People!$B$4,People!$A$4,IF(M1145=People!$B$3,People!$A$3,IF(M1145=People!$B$2,People!$A$2,0))))</f>
        <v>Anna Andreadi</v>
      </c>
      <c r="W1145" s="35" t="str">
        <f>IFERROR(INDEX(Returns!A:A,MATCH(B1145,Returns!B:B,0)),"No")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32">
        <v>686.32</v>
      </c>
      <c r="S1146" s="1">
        <v>2</v>
      </c>
      <c r="T1146" s="9">
        <v>0.2</v>
      </c>
      <c r="U1146" s="1">
        <v>223.05399999999995</v>
      </c>
      <c r="V1146" s="35" t="str">
        <f>IF(M1146=People!$B$5,People!$A$5,IF(M1146=People!$B$4,People!$A$4,IF(M1146=People!$B$3,People!$A$3,IF(M1146=People!$B$2,People!$A$2,0))))</f>
        <v>Anna Andreadi</v>
      </c>
      <c r="W1146" s="35" t="str">
        <f>IFERROR(INDEX(Returns!A:A,MATCH(B1146,Returns!B:B,0)),"No")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32">
        <v>62.18</v>
      </c>
      <c r="S1147" s="1">
        <v>1</v>
      </c>
      <c r="T1147" s="9">
        <v>0</v>
      </c>
      <c r="U1147" s="1">
        <v>16.788600000000002</v>
      </c>
      <c r="V1147" s="35" t="str">
        <f>IF(M1147=People!$B$5,People!$A$5,IF(M1147=People!$B$4,People!$A$4,IF(M1147=People!$B$3,People!$A$3,IF(M1147=People!$B$2,People!$A$2,0))))</f>
        <v>Anna Andreadi</v>
      </c>
      <c r="W1147" s="35" t="str">
        <f>IFERROR(INDEX(Returns!A:A,MATCH(B1147,Returns!B:B,0)),"No")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9">
        <v>0.1</v>
      </c>
      <c r="U1148" s="1">
        <v>107.34599999999996</v>
      </c>
      <c r="V1148" s="35" t="str">
        <f>IF(M1148=People!$B$5,People!$A$5,IF(M1148=People!$B$4,People!$A$4,IF(M1148=People!$B$3,People!$A$3,IF(M1148=People!$B$2,People!$A$2,0))))</f>
        <v>Kelly Williams</v>
      </c>
      <c r="W1148" s="35" t="str">
        <f>IFERROR(INDEX(Returns!A:A,MATCH(B1148,Returns!B:B,0)),"No")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9">
        <v>0</v>
      </c>
      <c r="U1149" s="1">
        <v>2.6279999999999997</v>
      </c>
      <c r="V1149" s="35" t="str">
        <f>IF(M1149=People!$B$5,People!$A$5,IF(M1149=People!$B$4,People!$A$4,IF(M1149=People!$B$3,People!$A$3,IF(M1149=People!$B$2,People!$A$2,0))))</f>
        <v>Kelly Williams</v>
      </c>
      <c r="W1149" s="35" t="str">
        <f>IFERROR(INDEX(Returns!A:A,MATCH(B1149,Returns!B:B,0)),"No")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9">
        <v>0</v>
      </c>
      <c r="U1150" s="1">
        <v>5.8695999999999993</v>
      </c>
      <c r="V1150" s="35" t="str">
        <f>IF(M1150=People!$B$5,People!$A$5,IF(M1150=People!$B$4,People!$A$4,IF(M1150=People!$B$3,People!$A$3,IF(M1150=People!$B$2,People!$A$2,0))))</f>
        <v>Kelly Williams</v>
      </c>
      <c r="W1150" s="35" t="str">
        <f>IFERROR(INDEX(Returns!A:A,MATCH(B1150,Returns!B:B,0)),"No")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9">
        <v>0</v>
      </c>
      <c r="U1151" s="1">
        <v>0.43799999999999883</v>
      </c>
      <c r="V1151" s="35" t="str">
        <f>IF(M1151=People!$B$5,People!$A$5,IF(M1151=People!$B$4,People!$A$4,IF(M1151=People!$B$3,People!$A$3,IF(M1151=People!$B$2,People!$A$2,0))))</f>
        <v>Kelly Williams</v>
      </c>
      <c r="W1151" s="35" t="str">
        <f>IFERROR(INDEX(Returns!A:A,MATCH(B1151,Returns!B:B,0)),"No")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9">
        <v>0</v>
      </c>
      <c r="U1152" s="1">
        <v>209.99299999999999</v>
      </c>
      <c r="V1152" s="35" t="str">
        <f>IF(M1152=People!$B$5,People!$A$5,IF(M1152=People!$B$4,People!$A$4,IF(M1152=People!$B$3,People!$A$3,IF(M1152=People!$B$2,People!$A$2,0))))</f>
        <v>Kelly Williams</v>
      </c>
      <c r="W1152" s="35" t="str">
        <f>IFERROR(INDEX(Returns!A:A,MATCH(B1152,Returns!B:B,0)),"No")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9">
        <v>0.2</v>
      </c>
      <c r="U1153" s="1">
        <v>1.2527999999999997</v>
      </c>
      <c r="V1153" s="35" t="str">
        <f>IF(M1153=People!$B$5,People!$A$5,IF(M1153=People!$B$4,People!$A$4,IF(M1153=People!$B$3,People!$A$3,IF(M1153=People!$B$2,People!$A$2,0))))</f>
        <v>Chuck Magee</v>
      </c>
      <c r="W1153" s="35" t="str">
        <f>IFERROR(INDEX(Returns!A:A,MATCH(B1153,Returns!B:B,0)),"No")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32">
        <v>3.64</v>
      </c>
      <c r="S1154" s="1">
        <v>2</v>
      </c>
      <c r="T1154" s="9">
        <v>0</v>
      </c>
      <c r="U1154" s="1">
        <v>1.6379999999999999</v>
      </c>
      <c r="V1154" s="35" t="str">
        <f>IF(M1154=People!$B$5,People!$A$5,IF(M1154=People!$B$4,People!$A$4,IF(M1154=People!$B$3,People!$A$3,IF(M1154=People!$B$2,People!$A$2,0))))</f>
        <v>Anna Andreadi</v>
      </c>
      <c r="W1154" s="35" t="str">
        <f>IFERROR(INDEX(Returns!A:A,MATCH(B1154,Returns!B:B,0)),"No")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32">
        <v>159.768</v>
      </c>
      <c r="S1155" s="1">
        <v>7</v>
      </c>
      <c r="T1155" s="9">
        <v>0.2</v>
      </c>
      <c r="U1155" s="1">
        <v>53.921700000000008</v>
      </c>
      <c r="V1155" s="35" t="str">
        <f>IF(M1155=People!$B$5,People!$A$5,IF(M1155=People!$B$4,People!$A$4,IF(M1155=People!$B$3,People!$A$3,IF(M1155=People!$B$2,People!$A$2,0))))</f>
        <v>Anna Andreadi</v>
      </c>
      <c r="W1155" s="35" t="str">
        <f>IFERROR(INDEX(Returns!A:A,MATCH(B1155,Returns!B:B,0)),"No")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9">
        <v>0</v>
      </c>
      <c r="U1156" s="1">
        <v>0</v>
      </c>
      <c r="V1156" s="35" t="str">
        <f>IF(M1156=People!$B$5,People!$A$5,IF(M1156=People!$B$4,People!$A$4,IF(M1156=People!$B$3,People!$A$3,IF(M1156=People!$B$2,People!$A$2,0))))</f>
        <v>Cassandra Brandow</v>
      </c>
      <c r="W1156" s="35" t="str">
        <f>IFERROR(INDEX(Returns!A:A,MATCH(B1156,Returns!B:B,0)),"No")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9">
        <v>0</v>
      </c>
      <c r="U1157" s="1">
        <v>493.78559999999993</v>
      </c>
      <c r="V1157" s="35" t="str">
        <f>IF(M1157=People!$B$5,People!$A$5,IF(M1157=People!$B$4,People!$A$4,IF(M1157=People!$B$3,People!$A$3,IF(M1157=People!$B$2,People!$A$2,0))))</f>
        <v>Cassandra Brandow</v>
      </c>
      <c r="W1157" s="35" t="str">
        <f>IFERROR(INDEX(Returns!A:A,MATCH(B1157,Returns!B:B,0)),"No")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9">
        <v>0</v>
      </c>
      <c r="U1158" s="1">
        <v>29.285699999999999</v>
      </c>
      <c r="V1158" s="35" t="str">
        <f>IF(M1158=People!$B$5,People!$A$5,IF(M1158=People!$B$4,People!$A$4,IF(M1158=People!$B$3,People!$A$3,IF(M1158=People!$B$2,People!$A$2,0))))</f>
        <v>Cassandra Brandow</v>
      </c>
      <c r="W1158" s="35" t="str">
        <f>IFERROR(INDEX(Returns!A:A,MATCH(B1158,Returns!B:B,0)),"No")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9">
        <v>0</v>
      </c>
      <c r="U1159" s="1">
        <v>100.12200000000001</v>
      </c>
      <c r="V1159" s="35" t="str">
        <f>IF(M1159=People!$B$5,People!$A$5,IF(M1159=People!$B$4,People!$A$4,IF(M1159=People!$B$3,People!$A$3,IF(M1159=People!$B$2,People!$A$2,0))))</f>
        <v>Cassandra Brandow</v>
      </c>
      <c r="W1159" s="35" t="str">
        <f>IFERROR(INDEX(Returns!A:A,MATCH(B1159,Returns!B:B,0)),"No")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32">
        <v>195.184</v>
      </c>
      <c r="S1160" s="1">
        <v>1</v>
      </c>
      <c r="T1160" s="9">
        <v>0.2</v>
      </c>
      <c r="U1160" s="1">
        <v>19.518400000000007</v>
      </c>
      <c r="V1160" s="35" t="str">
        <f>IF(M1160=People!$B$5,People!$A$5,IF(M1160=People!$B$4,People!$A$4,IF(M1160=People!$B$3,People!$A$3,IF(M1160=People!$B$2,People!$A$2,0))))</f>
        <v>Anna Andreadi</v>
      </c>
      <c r="W1160" s="35" t="str">
        <f>IFERROR(INDEX(Returns!A:A,MATCH(B1160,Returns!B:B,0)),"No")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9">
        <v>0</v>
      </c>
      <c r="U1161" s="1">
        <v>90.735000000000014</v>
      </c>
      <c r="V1161" s="35" t="str">
        <f>IF(M1161=People!$B$5,People!$A$5,IF(M1161=People!$B$4,People!$A$4,IF(M1161=People!$B$3,People!$A$3,IF(M1161=People!$B$2,People!$A$2,0))))</f>
        <v>Kelly Williams</v>
      </c>
      <c r="W1161" s="35" t="str">
        <f>IFERROR(INDEX(Returns!A:A,MATCH(B1161,Returns!B:B,0)),"No")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9">
        <v>0</v>
      </c>
      <c r="U1162" s="1">
        <v>5.77</v>
      </c>
      <c r="V1162" s="35" t="str">
        <f>IF(M1162=People!$B$5,People!$A$5,IF(M1162=People!$B$4,People!$A$4,IF(M1162=People!$B$3,People!$A$3,IF(M1162=People!$B$2,People!$A$2,0))))</f>
        <v>Kelly Williams</v>
      </c>
      <c r="W1162" s="35" t="str">
        <f>IFERROR(INDEX(Returns!A:A,MATCH(B1162,Returns!B:B,0)),"No")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32">
        <v>53.94</v>
      </c>
      <c r="S1163" s="1">
        <v>3</v>
      </c>
      <c r="T1163" s="9">
        <v>0</v>
      </c>
      <c r="U1163" s="1">
        <v>15.642599999999995</v>
      </c>
      <c r="V1163" s="35" t="str">
        <f>IF(M1163=People!$B$5,People!$A$5,IF(M1163=People!$B$4,People!$A$4,IF(M1163=People!$B$3,People!$A$3,IF(M1163=People!$B$2,People!$A$2,0))))</f>
        <v>Anna Andreadi</v>
      </c>
      <c r="W1163" s="35" t="str">
        <f>IFERROR(INDEX(Returns!A:A,MATCH(B1163,Returns!B:B,0)),"No")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9">
        <v>0</v>
      </c>
      <c r="U1164" s="1">
        <v>4.5953999999999997</v>
      </c>
      <c r="V1164" s="35" t="str">
        <f>IF(M1164=People!$B$5,People!$A$5,IF(M1164=People!$B$4,People!$A$4,IF(M1164=People!$B$3,People!$A$3,IF(M1164=People!$B$2,People!$A$2,0))))</f>
        <v>Chuck Magee</v>
      </c>
      <c r="W1164" s="35" t="str">
        <f>IFERROR(INDEX(Returns!A:A,MATCH(B1164,Returns!B:B,0)),"No")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9">
        <v>0.2</v>
      </c>
      <c r="U1165" s="1">
        <v>40.872</v>
      </c>
      <c r="V1165" s="35" t="str">
        <f>IF(M1165=People!$B$5,People!$A$5,IF(M1165=People!$B$4,People!$A$4,IF(M1165=People!$B$3,People!$A$3,IF(M1165=People!$B$2,People!$A$2,0))))</f>
        <v>Chuck Magee</v>
      </c>
      <c r="W1165" s="35" t="str">
        <f>IFERROR(INDEX(Returns!A:A,MATCH(B1165,Returns!B:B,0)),"No")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9">
        <v>0.2</v>
      </c>
      <c r="U1166" s="1">
        <v>9.1785000000000014</v>
      </c>
      <c r="V1166" s="35" t="str">
        <f>IF(M1166=People!$B$5,People!$A$5,IF(M1166=People!$B$4,People!$A$4,IF(M1166=People!$B$3,People!$A$3,IF(M1166=People!$B$2,People!$A$2,0))))</f>
        <v>Chuck Magee</v>
      </c>
      <c r="W1166" s="35" t="str">
        <f>IFERROR(INDEX(Returns!A:A,MATCH(B1166,Returns!B:B,0)),"No")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9">
        <v>0</v>
      </c>
      <c r="U1167" s="1">
        <v>21.059999999999995</v>
      </c>
      <c r="V1167" s="35" t="str">
        <f>IF(M1167=People!$B$5,People!$A$5,IF(M1167=People!$B$4,People!$A$4,IF(M1167=People!$B$3,People!$A$3,IF(M1167=People!$B$2,People!$A$2,0))))</f>
        <v>Kelly Williams</v>
      </c>
      <c r="W1167" s="35" t="str">
        <f>IFERROR(INDEX(Returns!A:A,MATCH(B1167,Returns!B:B,0)),"No")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32">
        <v>447.93</v>
      </c>
      <c r="S1168" s="1">
        <v>9</v>
      </c>
      <c r="T1168" s="9">
        <v>0</v>
      </c>
      <c r="U1168" s="1">
        <v>49.272299999999987</v>
      </c>
      <c r="V1168" s="35" t="str">
        <f>IF(M1168=People!$B$5,People!$A$5,IF(M1168=People!$B$4,People!$A$4,IF(M1168=People!$B$3,People!$A$3,IF(M1168=People!$B$2,People!$A$2,0))))</f>
        <v>Anna Andreadi</v>
      </c>
      <c r="W1168" s="35" t="str">
        <f>IFERROR(INDEX(Returns!A:A,MATCH(B1168,Returns!B:B,0)),"No")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9">
        <v>0</v>
      </c>
      <c r="U1169" s="1">
        <v>33.938800000000001</v>
      </c>
      <c r="V1169" s="35" t="str">
        <f>IF(M1169=People!$B$5,People!$A$5,IF(M1169=People!$B$4,People!$A$4,IF(M1169=People!$B$3,People!$A$3,IF(M1169=People!$B$2,People!$A$2,0))))</f>
        <v>Chuck Magee</v>
      </c>
      <c r="W1169" s="35" t="str">
        <f>IFERROR(INDEX(Returns!A:A,MATCH(B1169,Returns!B:B,0)),"No")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9">
        <v>0</v>
      </c>
      <c r="U1170" s="1">
        <v>0</v>
      </c>
      <c r="V1170" s="35" t="str">
        <f>IF(M1170=People!$B$5,People!$A$5,IF(M1170=People!$B$4,People!$A$4,IF(M1170=People!$B$3,People!$A$3,IF(M1170=People!$B$2,People!$A$2,0))))</f>
        <v>Chuck Magee</v>
      </c>
      <c r="W1170" s="35" t="str">
        <f>IFERROR(INDEX(Returns!A:A,MATCH(B1170,Returns!B:B,0)),"No")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9">
        <v>0</v>
      </c>
      <c r="U1171" s="1">
        <v>9.3312000000000008</v>
      </c>
      <c r="V1171" s="35" t="str">
        <f>IF(M1171=People!$B$5,People!$A$5,IF(M1171=People!$B$4,People!$A$4,IF(M1171=People!$B$3,People!$A$3,IF(M1171=People!$B$2,People!$A$2,0))))</f>
        <v>Chuck Magee</v>
      </c>
      <c r="W1171" s="35" t="str">
        <f>IFERROR(INDEX(Returns!A:A,MATCH(B1171,Returns!B:B,0)),"No")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9">
        <v>0</v>
      </c>
      <c r="U1172" s="1">
        <v>8.299199999999999</v>
      </c>
      <c r="V1172" s="35" t="str">
        <f>IF(M1172=People!$B$5,People!$A$5,IF(M1172=People!$B$4,People!$A$4,IF(M1172=People!$B$3,People!$A$3,IF(M1172=People!$B$2,People!$A$2,0))))</f>
        <v>Chuck Magee</v>
      </c>
      <c r="W1172" s="35" t="str">
        <f>IFERROR(INDEX(Returns!A:A,MATCH(B1172,Returns!B:B,0)),"No")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9">
        <v>0</v>
      </c>
      <c r="U1173" s="1">
        <v>10.7424</v>
      </c>
      <c r="V1173" s="35" t="str">
        <f>IF(M1173=People!$B$5,People!$A$5,IF(M1173=People!$B$4,People!$A$4,IF(M1173=People!$B$3,People!$A$3,IF(M1173=People!$B$2,People!$A$2,0))))</f>
        <v>Kelly Williams</v>
      </c>
      <c r="W1173" s="35" t="str">
        <f>IFERROR(INDEX(Returns!A:A,MATCH(B1173,Returns!B:B,0)),"No")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32">
        <v>16.520000000000003</v>
      </c>
      <c r="S1174" s="1">
        <v>5</v>
      </c>
      <c r="T1174" s="9">
        <v>0.2</v>
      </c>
      <c r="U1174" s="1">
        <v>5.5754999999999999</v>
      </c>
      <c r="V1174" s="35" t="str">
        <f>IF(M1174=People!$B$5,People!$A$5,IF(M1174=People!$B$4,People!$A$4,IF(M1174=People!$B$3,People!$A$3,IF(M1174=People!$B$2,People!$A$2,0))))</f>
        <v>Anna Andreadi</v>
      </c>
      <c r="W1174" s="35" t="str">
        <f>IFERROR(INDEX(Returns!A:A,MATCH(B1174,Returns!B:B,0)),"No")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9">
        <v>0.8</v>
      </c>
      <c r="U1175" s="1">
        <v>-7.7640000000000011</v>
      </c>
      <c r="V1175" s="35" t="str">
        <f>IF(M1175=People!$B$5,People!$A$5,IF(M1175=People!$B$4,People!$A$4,IF(M1175=People!$B$3,People!$A$3,IF(M1175=People!$B$2,People!$A$2,0))))</f>
        <v>Kelly Williams</v>
      </c>
      <c r="W1175" s="35" t="str">
        <f>IFERROR(INDEX(Returns!A:A,MATCH(B1175,Returns!B:B,0)),"No")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9">
        <v>0.2</v>
      </c>
      <c r="U1176" s="1">
        <v>16.2864</v>
      </c>
      <c r="V1176" s="35" t="str">
        <f>IF(M1176=People!$B$5,People!$A$5,IF(M1176=People!$B$4,People!$A$4,IF(M1176=People!$B$3,People!$A$3,IF(M1176=People!$B$2,People!$A$2,0))))</f>
        <v>Chuck Magee</v>
      </c>
      <c r="W1176" s="35" t="str">
        <f>IFERROR(INDEX(Returns!A:A,MATCH(B1176,Returns!B:B,0)),"No")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9">
        <v>0</v>
      </c>
      <c r="U1177" s="1">
        <v>8.0996999999999986</v>
      </c>
      <c r="V1177" s="35" t="str">
        <f>IF(M1177=People!$B$5,People!$A$5,IF(M1177=People!$B$4,People!$A$4,IF(M1177=People!$B$3,People!$A$3,IF(M1177=People!$B$2,People!$A$2,0))))</f>
        <v>Chuck Magee</v>
      </c>
      <c r="W1177" s="35" t="str">
        <f>IFERROR(INDEX(Returns!A:A,MATCH(B1177,Returns!B:B,0)),"No")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32">
        <v>11.56</v>
      </c>
      <c r="S1178" s="1">
        <v>4</v>
      </c>
      <c r="T1178" s="9">
        <v>0</v>
      </c>
      <c r="U1178" s="1">
        <v>5.4332000000000003</v>
      </c>
      <c r="V1178" s="35" t="str">
        <f>IF(M1178=People!$B$5,People!$A$5,IF(M1178=People!$B$4,People!$A$4,IF(M1178=People!$B$3,People!$A$3,IF(M1178=People!$B$2,People!$A$2,0))))</f>
        <v>Anna Andreadi</v>
      </c>
      <c r="W1178" s="35" t="str">
        <f>IFERROR(INDEX(Returns!A:A,MATCH(B1178,Returns!B:B,0)),"No")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9">
        <v>0</v>
      </c>
      <c r="U1179" s="1">
        <v>51.749999999999986</v>
      </c>
      <c r="V1179" s="35" t="str">
        <f>IF(M1179=People!$B$5,People!$A$5,IF(M1179=People!$B$4,People!$A$4,IF(M1179=People!$B$3,People!$A$3,IF(M1179=People!$B$2,People!$A$2,0))))</f>
        <v>Chuck Magee</v>
      </c>
      <c r="W1179" s="35" t="str">
        <f>IFERROR(INDEX(Returns!A:A,MATCH(B1179,Returns!B:B,0)),"No")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9">
        <v>0</v>
      </c>
      <c r="U1180" s="1">
        <v>44.992500000000007</v>
      </c>
      <c r="V1180" s="35" t="str">
        <f>IF(M1180=People!$B$5,People!$A$5,IF(M1180=People!$B$4,People!$A$4,IF(M1180=People!$B$3,People!$A$3,IF(M1180=People!$B$2,People!$A$2,0))))</f>
        <v>Chuck Magee</v>
      </c>
      <c r="W1180" s="35" t="str">
        <f>IFERROR(INDEX(Returns!A:A,MATCH(B1180,Returns!B:B,0)),"No")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9">
        <v>0.2</v>
      </c>
      <c r="U1181" s="1">
        <v>64.674000000000007</v>
      </c>
      <c r="V1181" s="35" t="str">
        <f>IF(M1181=People!$B$5,People!$A$5,IF(M1181=People!$B$4,People!$A$4,IF(M1181=People!$B$3,People!$A$3,IF(M1181=People!$B$2,People!$A$2,0))))</f>
        <v>Kelly Williams</v>
      </c>
      <c r="W1181" s="35" t="str">
        <f>IFERROR(INDEX(Returns!A:A,MATCH(B1181,Returns!B:B,0)),"No")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9">
        <v>0</v>
      </c>
      <c r="U1182" s="1">
        <v>357.19110000000001</v>
      </c>
      <c r="V1182" s="35" t="str">
        <f>IF(M1182=People!$B$5,People!$A$5,IF(M1182=People!$B$4,People!$A$4,IF(M1182=People!$B$3,People!$A$3,IF(M1182=People!$B$2,People!$A$2,0))))</f>
        <v>Chuck Magee</v>
      </c>
      <c r="W1182" s="35" t="str">
        <f>IFERROR(INDEX(Returns!A:A,MATCH(B1182,Returns!B:B,0)),"No")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9">
        <v>0</v>
      </c>
      <c r="U1183" s="1">
        <v>1.0903999999999998</v>
      </c>
      <c r="V1183" s="35" t="str">
        <f>IF(M1183=People!$B$5,People!$A$5,IF(M1183=People!$B$4,People!$A$4,IF(M1183=People!$B$3,People!$A$3,IF(M1183=People!$B$2,People!$A$2,0))))</f>
        <v>Chuck Magee</v>
      </c>
      <c r="W1183" s="35" t="str">
        <f>IFERROR(INDEX(Returns!A:A,MATCH(B1183,Returns!B:B,0)),"No")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9">
        <v>0.2</v>
      </c>
      <c r="U1184" s="1">
        <v>7.3385999999999996</v>
      </c>
      <c r="V1184" s="35" t="str">
        <f>IF(M1184=People!$B$5,People!$A$5,IF(M1184=People!$B$4,People!$A$4,IF(M1184=People!$B$3,People!$A$3,IF(M1184=People!$B$2,People!$A$2,0))))</f>
        <v>Cassandra Brandow</v>
      </c>
      <c r="W1184" s="35" t="str">
        <f>IFERROR(INDEX(Returns!A:A,MATCH(B1184,Returns!B:B,0)),"No")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9">
        <v>0.2</v>
      </c>
      <c r="U1185" s="1">
        <v>0.69300000000000006</v>
      </c>
      <c r="V1185" s="35" t="str">
        <f>IF(M1185=People!$B$5,People!$A$5,IF(M1185=People!$B$4,People!$A$4,IF(M1185=People!$B$3,People!$A$3,IF(M1185=People!$B$2,People!$A$2,0))))</f>
        <v>Cassandra Brandow</v>
      </c>
      <c r="W1185" s="35" t="str">
        <f>IFERROR(INDEX(Returns!A:A,MATCH(B1185,Returns!B:B,0)),"No")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32">
        <v>12.096000000000002</v>
      </c>
      <c r="S1186" s="1">
        <v>7</v>
      </c>
      <c r="T1186" s="9">
        <v>0.2</v>
      </c>
      <c r="U1186" s="1">
        <v>4.2335999999999991</v>
      </c>
      <c r="V1186" s="35" t="str">
        <f>IF(M1186=People!$B$5,People!$A$5,IF(M1186=People!$B$4,People!$A$4,IF(M1186=People!$B$3,People!$A$3,IF(M1186=People!$B$2,People!$A$2,0))))</f>
        <v>Anna Andreadi</v>
      </c>
      <c r="W1186" s="35" t="str">
        <f>IFERROR(INDEX(Returns!A:A,MATCH(B1186,Returns!B:B,0)),"No")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32">
        <v>485.88</v>
      </c>
      <c r="S1187" s="1">
        <v>6</v>
      </c>
      <c r="T1187" s="9">
        <v>0</v>
      </c>
      <c r="U1187" s="1">
        <v>9.7176000000000329</v>
      </c>
      <c r="V1187" s="35" t="str">
        <f>IF(M1187=People!$B$5,People!$A$5,IF(M1187=People!$B$4,People!$A$4,IF(M1187=People!$B$3,People!$A$3,IF(M1187=People!$B$2,People!$A$2,0))))</f>
        <v>Anna Andreadi</v>
      </c>
      <c r="W1187" s="35" t="str">
        <f>IFERROR(INDEX(Returns!A:A,MATCH(B1187,Returns!B:B,0)),"No")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32">
        <v>25.92</v>
      </c>
      <c r="S1188" s="1">
        <v>4</v>
      </c>
      <c r="T1188" s="9">
        <v>0</v>
      </c>
      <c r="U1188" s="1">
        <v>12.441600000000001</v>
      </c>
      <c r="V1188" s="35" t="str">
        <f>IF(M1188=People!$B$5,People!$A$5,IF(M1188=People!$B$4,People!$A$4,IF(M1188=People!$B$3,People!$A$3,IF(M1188=People!$B$2,People!$A$2,0))))</f>
        <v>Anna Andreadi</v>
      </c>
      <c r="W1188" s="35" t="str">
        <f>IFERROR(INDEX(Returns!A:A,MATCH(B1188,Returns!B:B,0)),"No")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32">
        <v>197.58</v>
      </c>
      <c r="S1189" s="1">
        <v>2</v>
      </c>
      <c r="T1189" s="9">
        <v>0</v>
      </c>
      <c r="U1189" s="1">
        <v>53.346599999999995</v>
      </c>
      <c r="V1189" s="35" t="str">
        <f>IF(M1189=People!$B$5,People!$A$5,IF(M1189=People!$B$4,People!$A$4,IF(M1189=People!$B$3,People!$A$3,IF(M1189=People!$B$2,People!$A$2,0))))</f>
        <v>Anna Andreadi</v>
      </c>
      <c r="W1189" s="35" t="str">
        <f>IFERROR(INDEX(Returns!A:A,MATCH(B1189,Returns!B:B,0)),"No")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32">
        <v>81.92</v>
      </c>
      <c r="S1190" s="1">
        <v>4</v>
      </c>
      <c r="T1190" s="9">
        <v>0</v>
      </c>
      <c r="U1190" s="1">
        <v>22.118400000000001</v>
      </c>
      <c r="V1190" s="35" t="str">
        <f>IF(M1190=People!$B$5,People!$A$5,IF(M1190=People!$B$4,People!$A$4,IF(M1190=People!$B$3,People!$A$3,IF(M1190=People!$B$2,People!$A$2,0))))</f>
        <v>Anna Andreadi</v>
      </c>
      <c r="W1190" s="35" t="str">
        <f>IFERROR(INDEX(Returns!A:A,MATCH(B1190,Returns!B:B,0)),"No")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32">
        <v>889.53600000000006</v>
      </c>
      <c r="S1191" s="1">
        <v>8</v>
      </c>
      <c r="T1191" s="9">
        <v>0.2</v>
      </c>
      <c r="U1191" s="1">
        <v>66.715199999999982</v>
      </c>
      <c r="V1191" s="35" t="str">
        <f>IF(M1191=People!$B$5,People!$A$5,IF(M1191=People!$B$4,People!$A$4,IF(M1191=People!$B$3,People!$A$3,IF(M1191=People!$B$2,People!$A$2,0))))</f>
        <v>Anna Andreadi</v>
      </c>
      <c r="W1191" s="35" t="str">
        <f>IFERROR(INDEX(Returns!A:A,MATCH(B1191,Returns!B:B,0)),"No")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32">
        <v>892.22400000000005</v>
      </c>
      <c r="S1192" s="1">
        <v>3</v>
      </c>
      <c r="T1192" s="9">
        <v>0.2</v>
      </c>
      <c r="U1192" s="1">
        <v>89.222400000000022</v>
      </c>
      <c r="V1192" s="35" t="str">
        <f>IF(M1192=People!$B$5,People!$A$5,IF(M1192=People!$B$4,People!$A$4,IF(M1192=People!$B$3,People!$A$3,IF(M1192=People!$B$2,People!$A$2,0))))</f>
        <v>Anna Andreadi</v>
      </c>
      <c r="W1192" s="35" t="str">
        <f>IFERROR(INDEX(Returns!A:A,MATCH(B1192,Returns!B:B,0)),"No")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32">
        <v>223.92</v>
      </c>
      <c r="S1193" s="1">
        <v>4</v>
      </c>
      <c r="T1193" s="9">
        <v>0</v>
      </c>
      <c r="U1193" s="1">
        <v>109.7208</v>
      </c>
      <c r="V1193" s="35" t="str">
        <f>IF(M1193=People!$B$5,People!$A$5,IF(M1193=People!$B$4,People!$A$4,IF(M1193=People!$B$3,People!$A$3,IF(M1193=People!$B$2,People!$A$2,0))))</f>
        <v>Anna Andreadi</v>
      </c>
      <c r="W1193" s="35" t="str">
        <f>IFERROR(INDEX(Returns!A:A,MATCH(B1193,Returns!B:B,0)),"No")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32">
        <v>23.12</v>
      </c>
      <c r="S1194" s="1">
        <v>4</v>
      </c>
      <c r="T1194" s="9">
        <v>0</v>
      </c>
      <c r="U1194" s="1">
        <v>11.328800000000001</v>
      </c>
      <c r="V1194" s="35" t="str">
        <f>IF(M1194=People!$B$5,People!$A$5,IF(M1194=People!$B$4,People!$A$4,IF(M1194=People!$B$3,People!$A$3,IF(M1194=People!$B$2,People!$A$2,0))))</f>
        <v>Anna Andreadi</v>
      </c>
      <c r="W1194" s="35" t="str">
        <f>IFERROR(INDEX(Returns!A:A,MATCH(B1194,Returns!B:B,0)),"No")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9">
        <v>0.2</v>
      </c>
      <c r="U1195" s="1">
        <v>5.4432</v>
      </c>
      <c r="V1195" s="35" t="str">
        <f>IF(M1195=People!$B$5,People!$A$5,IF(M1195=People!$B$4,People!$A$4,IF(M1195=People!$B$3,People!$A$3,IF(M1195=People!$B$2,People!$A$2,0))))</f>
        <v>Cassandra Brandow</v>
      </c>
      <c r="W1195" s="35" t="str">
        <f>IFERROR(INDEX(Returns!A:A,MATCH(B1195,Returns!B:B,0)),"No")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9">
        <v>0.2</v>
      </c>
      <c r="U1196" s="1">
        <v>2.553199999999999</v>
      </c>
      <c r="V1196" s="35" t="str">
        <f>IF(M1196=People!$B$5,People!$A$5,IF(M1196=People!$B$4,People!$A$4,IF(M1196=People!$B$3,People!$A$3,IF(M1196=People!$B$2,People!$A$2,0))))</f>
        <v>Cassandra Brandow</v>
      </c>
      <c r="W1196" s="35" t="str">
        <f>IFERROR(INDEX(Returns!A:A,MATCH(B1196,Returns!B:B,0)),"No")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9">
        <v>0.2</v>
      </c>
      <c r="U1197" s="1">
        <v>2.1588000000000021</v>
      </c>
      <c r="V1197" s="35" t="str">
        <f>IF(M1197=People!$B$5,People!$A$5,IF(M1197=People!$B$4,People!$A$4,IF(M1197=People!$B$3,People!$A$3,IF(M1197=People!$B$2,People!$A$2,0))))</f>
        <v>Cassandra Brandow</v>
      </c>
      <c r="W1197" s="35" t="str">
        <f>IFERROR(INDEX(Returns!A:A,MATCH(B1197,Returns!B:B,0)),"No")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9">
        <v>0.2</v>
      </c>
      <c r="U1198" s="1">
        <v>-2.098800000000006</v>
      </c>
      <c r="V1198" s="35" t="str">
        <f>IF(M1198=People!$B$5,People!$A$5,IF(M1198=People!$B$4,People!$A$4,IF(M1198=People!$B$3,People!$A$3,IF(M1198=People!$B$2,People!$A$2,0))))</f>
        <v>Cassandra Brandow</v>
      </c>
      <c r="W1198" s="35" t="str">
        <f>IFERROR(INDEX(Returns!A:A,MATCH(B1198,Returns!B:B,0)),"No")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9">
        <v>0.2</v>
      </c>
      <c r="U1199" s="1">
        <v>64.789199999999951</v>
      </c>
      <c r="V1199" s="35" t="str">
        <f>IF(M1199=People!$B$5,People!$A$5,IF(M1199=People!$B$4,People!$A$4,IF(M1199=People!$B$3,People!$A$3,IF(M1199=People!$B$2,People!$A$2,0))))</f>
        <v>Kelly Williams</v>
      </c>
      <c r="W1199" s="35" t="str">
        <f>IFERROR(INDEX(Returns!A:A,MATCH(B1199,Returns!B:B,0)),"No")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9">
        <v>0.3</v>
      </c>
      <c r="U1200" s="1">
        <v>-4.1135999999999981</v>
      </c>
      <c r="V1200" s="35" t="str">
        <f>IF(M1200=People!$B$5,People!$A$5,IF(M1200=People!$B$4,People!$A$4,IF(M1200=People!$B$3,People!$A$3,IF(M1200=People!$B$2,People!$A$2,0))))</f>
        <v>Kelly Williams</v>
      </c>
      <c r="W1200" s="35" t="str">
        <f>IFERROR(INDEX(Returns!A:A,MATCH(B1200,Returns!B:B,0)),"No")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9">
        <v>0.8</v>
      </c>
      <c r="U1201" s="1">
        <v>-1850.9464000000007</v>
      </c>
      <c r="V1201" s="35" t="str">
        <f>IF(M1201=People!$B$5,People!$A$5,IF(M1201=People!$B$4,People!$A$4,IF(M1201=People!$B$3,People!$A$3,IF(M1201=People!$B$2,People!$A$2,0))))</f>
        <v>Kelly Williams</v>
      </c>
      <c r="W1201" s="35" t="str">
        <f>IFERROR(INDEX(Returns!A:A,MATCH(B1201,Returns!B:B,0)),"No")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32">
        <v>544.00800000000004</v>
      </c>
      <c r="S1202" s="1">
        <v>3</v>
      </c>
      <c r="T1202" s="9">
        <v>0.2</v>
      </c>
      <c r="U1202" s="1">
        <v>40.800600000000003</v>
      </c>
      <c r="V1202" s="35" t="str">
        <f>IF(M1202=People!$B$5,People!$A$5,IF(M1202=People!$B$4,People!$A$4,IF(M1202=People!$B$3,People!$A$3,IF(M1202=People!$B$2,People!$A$2,0))))</f>
        <v>Anna Andreadi</v>
      </c>
      <c r="W1202" s="35" t="str">
        <f>IFERROR(INDEX(Returns!A:A,MATCH(B1202,Returns!B:B,0)),"No")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32">
        <v>1.8720000000000003</v>
      </c>
      <c r="S1203" s="1">
        <v>3</v>
      </c>
      <c r="T1203" s="9">
        <v>0.7</v>
      </c>
      <c r="U1203" s="1">
        <v>-1.4352</v>
      </c>
      <c r="V1203" s="35" t="str">
        <f>IF(M1203=People!$B$5,People!$A$5,IF(M1203=People!$B$4,People!$A$4,IF(M1203=People!$B$3,People!$A$3,IF(M1203=People!$B$2,People!$A$2,0))))</f>
        <v>Anna Andreadi</v>
      </c>
      <c r="W1203" s="35" t="str">
        <f>IFERROR(INDEX(Returns!A:A,MATCH(B1203,Returns!B:B,0)),"No")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32">
        <v>854.35200000000009</v>
      </c>
      <c r="S1204" s="1">
        <v>3</v>
      </c>
      <c r="T1204" s="9">
        <v>0.2</v>
      </c>
      <c r="U1204" s="1">
        <v>10.679399999999873</v>
      </c>
      <c r="V1204" s="35" t="str">
        <f>IF(M1204=People!$B$5,People!$A$5,IF(M1204=People!$B$4,People!$A$4,IF(M1204=People!$B$3,People!$A$3,IF(M1204=People!$B$2,People!$A$2,0))))</f>
        <v>Anna Andreadi</v>
      </c>
      <c r="W1204" s="35" t="str">
        <f>IFERROR(INDEX(Returns!A:A,MATCH(B1204,Returns!B:B,0)),"No")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32">
        <v>593.5680000000001</v>
      </c>
      <c r="S1205" s="1">
        <v>2</v>
      </c>
      <c r="T1205" s="9">
        <v>0.2</v>
      </c>
      <c r="U1205" s="1">
        <v>0</v>
      </c>
      <c r="V1205" s="35" t="str">
        <f>IF(M1205=People!$B$5,People!$A$5,IF(M1205=People!$B$4,People!$A$4,IF(M1205=People!$B$3,People!$A$3,IF(M1205=People!$B$2,People!$A$2,0))))</f>
        <v>Anna Andreadi</v>
      </c>
      <c r="W1205" s="35" t="str">
        <f>IFERROR(INDEX(Returns!A:A,MATCH(B1205,Returns!B:B,0)),"No")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32">
        <v>338.04</v>
      </c>
      <c r="S1206" s="1">
        <v>3</v>
      </c>
      <c r="T1206" s="9">
        <v>0.2</v>
      </c>
      <c r="U1206" s="1">
        <v>-33.804000000000002</v>
      </c>
      <c r="V1206" s="35" t="str">
        <f>IF(M1206=People!$B$5,People!$A$5,IF(M1206=People!$B$4,People!$A$4,IF(M1206=People!$B$3,People!$A$3,IF(M1206=People!$B$2,People!$A$2,0))))</f>
        <v>Anna Andreadi</v>
      </c>
      <c r="W1206" s="35" t="str">
        <f>IFERROR(INDEX(Returns!A:A,MATCH(B1206,Returns!B:B,0)),"No")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9">
        <v>0.2</v>
      </c>
      <c r="U1207" s="1">
        <v>16.997500000000016</v>
      </c>
      <c r="V1207" s="35" t="str">
        <f>IF(M1207=People!$B$5,People!$A$5,IF(M1207=People!$B$4,People!$A$4,IF(M1207=People!$B$3,People!$A$3,IF(M1207=People!$B$2,People!$A$2,0))))</f>
        <v>Cassandra Brandow</v>
      </c>
      <c r="W1207" s="35" t="str">
        <f>IFERROR(INDEX(Returns!A:A,MATCH(B1207,Returns!B:B,0)),"No")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9">
        <v>0</v>
      </c>
      <c r="U1208" s="1">
        <v>3.3629999999999995</v>
      </c>
      <c r="V1208" s="35" t="str">
        <f>IF(M1208=People!$B$5,People!$A$5,IF(M1208=People!$B$4,People!$A$4,IF(M1208=People!$B$3,People!$A$3,IF(M1208=People!$B$2,People!$A$2,0))))</f>
        <v>Chuck Magee</v>
      </c>
      <c r="W1208" s="35" t="str">
        <f>IFERROR(INDEX(Returns!A:A,MATCH(B1208,Returns!B:B,0)),"No")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9">
        <v>0.2</v>
      </c>
      <c r="U1209" s="1">
        <v>3.2003999999999997</v>
      </c>
      <c r="V1209" s="35" t="str">
        <f>IF(M1209=People!$B$5,People!$A$5,IF(M1209=People!$B$4,People!$A$4,IF(M1209=People!$B$3,People!$A$3,IF(M1209=People!$B$2,People!$A$2,0))))</f>
        <v>Chuck Magee</v>
      </c>
      <c r="W1209" s="35" t="str">
        <f>IFERROR(INDEX(Returns!A:A,MATCH(B1209,Returns!B:B,0)),"No")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9">
        <v>0</v>
      </c>
      <c r="U1210" s="1">
        <v>6.8942999999999994</v>
      </c>
      <c r="V1210" s="35" t="str">
        <f>IF(M1210=People!$B$5,People!$A$5,IF(M1210=People!$B$4,People!$A$4,IF(M1210=People!$B$3,People!$A$3,IF(M1210=People!$B$2,People!$A$2,0))))</f>
        <v>Chuck Magee</v>
      </c>
      <c r="W1210" s="35" t="str">
        <f>IFERROR(INDEX(Returns!A:A,MATCH(B1210,Returns!B:B,0)),"No")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9">
        <v>0</v>
      </c>
      <c r="U1211" s="1">
        <v>10.465</v>
      </c>
      <c r="V1211" s="35" t="str">
        <f>IF(M1211=People!$B$5,People!$A$5,IF(M1211=People!$B$4,People!$A$4,IF(M1211=People!$B$3,People!$A$3,IF(M1211=People!$B$2,People!$A$2,0))))</f>
        <v>Chuck Magee</v>
      </c>
      <c r="W1211" s="35" t="str">
        <f>IFERROR(INDEX(Returns!A:A,MATCH(B1211,Returns!B:B,0)),"No")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9">
        <v>0.2</v>
      </c>
      <c r="U1212" s="1">
        <v>2.8835999999999995</v>
      </c>
      <c r="V1212" s="35" t="str">
        <f>IF(M1212=People!$B$5,People!$A$5,IF(M1212=People!$B$4,People!$A$4,IF(M1212=People!$B$3,People!$A$3,IF(M1212=People!$B$2,People!$A$2,0))))</f>
        <v>Chuck Magee</v>
      </c>
      <c r="W1212" s="35" t="str">
        <f>IFERROR(INDEX(Returns!A:A,MATCH(B1212,Returns!B:B,0)),"No")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9">
        <v>0.2</v>
      </c>
      <c r="U1213" s="1">
        <v>21.717599999999948</v>
      </c>
      <c r="V1213" s="35" t="str">
        <f>IF(M1213=People!$B$5,People!$A$5,IF(M1213=People!$B$4,People!$A$4,IF(M1213=People!$B$3,People!$A$3,IF(M1213=People!$B$2,People!$A$2,0))))</f>
        <v>Chuck Magee</v>
      </c>
      <c r="W1213" s="35" t="str">
        <f>IFERROR(INDEX(Returns!A:A,MATCH(B1213,Returns!B:B,0)),"No")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9">
        <v>0.3</v>
      </c>
      <c r="U1214" s="1">
        <v>-48.470400000000019</v>
      </c>
      <c r="V1214" s="35" t="str">
        <f>IF(M1214=People!$B$5,People!$A$5,IF(M1214=People!$B$4,People!$A$4,IF(M1214=People!$B$3,People!$A$3,IF(M1214=People!$B$2,People!$A$2,0))))</f>
        <v>Chuck Magee</v>
      </c>
      <c r="W1214" s="35" t="str">
        <f>IFERROR(INDEX(Returns!A:A,MATCH(B1214,Returns!B:B,0)),"No")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9">
        <v>0.7</v>
      </c>
      <c r="U1215" s="1">
        <v>-2.3275999999999994</v>
      </c>
      <c r="V1215" s="35" t="str">
        <f>IF(M1215=People!$B$5,People!$A$5,IF(M1215=People!$B$4,People!$A$4,IF(M1215=People!$B$3,People!$A$3,IF(M1215=People!$B$2,People!$A$2,0))))</f>
        <v>Chuck Magee</v>
      </c>
      <c r="W1215" s="35" t="str">
        <f>IFERROR(INDEX(Returns!A:A,MATCH(B1215,Returns!B:B,0)),"No")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9">
        <v>0.7</v>
      </c>
      <c r="U1216" s="1">
        <v>-3.6024000000000012</v>
      </c>
      <c r="V1216" s="35" t="str">
        <f>IF(M1216=People!$B$5,People!$A$5,IF(M1216=People!$B$4,People!$A$4,IF(M1216=People!$B$3,People!$A$3,IF(M1216=People!$B$2,People!$A$2,0))))</f>
        <v>Chuck Magee</v>
      </c>
      <c r="W1216" s="35" t="str">
        <f>IFERROR(INDEX(Returns!A:A,MATCH(B1216,Returns!B:B,0)),"No")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9">
        <v>0.2</v>
      </c>
      <c r="U1217" s="1">
        <v>1.5767999999999998</v>
      </c>
      <c r="V1217" s="35" t="str">
        <f>IF(M1217=People!$B$5,People!$A$5,IF(M1217=People!$B$4,People!$A$4,IF(M1217=People!$B$3,People!$A$3,IF(M1217=People!$B$2,People!$A$2,0))))</f>
        <v>Chuck Magee</v>
      </c>
      <c r="W1217" s="35" t="str">
        <f>IFERROR(INDEX(Returns!A:A,MATCH(B1217,Returns!B:B,0)),"No")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9">
        <v>0.2</v>
      </c>
      <c r="U1218" s="1">
        <v>28.764000000000006</v>
      </c>
      <c r="V1218" s="35" t="str">
        <f>IF(M1218=People!$B$5,People!$A$5,IF(M1218=People!$B$4,People!$A$4,IF(M1218=People!$B$3,People!$A$3,IF(M1218=People!$B$2,People!$A$2,0))))</f>
        <v>Chuck Magee</v>
      </c>
      <c r="W1218" s="35" t="str">
        <f>IFERROR(INDEX(Returns!A:A,MATCH(B1218,Returns!B:B,0)),"No")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9">
        <v>0.2</v>
      </c>
      <c r="U1219" s="1">
        <v>1.7024000000000008</v>
      </c>
      <c r="V1219" s="35" t="str">
        <f>IF(M1219=People!$B$5,People!$A$5,IF(M1219=People!$B$4,People!$A$4,IF(M1219=People!$B$3,People!$A$3,IF(M1219=People!$B$2,People!$A$2,0))))</f>
        <v>Chuck Magee</v>
      </c>
      <c r="W1219" s="35" t="str">
        <f>IFERROR(INDEX(Returns!A:A,MATCH(B1219,Returns!B:B,0)),"No")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9">
        <v>0.2</v>
      </c>
      <c r="U1220" s="1">
        <v>64.674000000000007</v>
      </c>
      <c r="V1220" s="35" t="str">
        <f>IF(M1220=People!$B$5,People!$A$5,IF(M1220=People!$B$4,People!$A$4,IF(M1220=People!$B$3,People!$A$3,IF(M1220=People!$B$2,People!$A$2,0))))</f>
        <v>Chuck Magee</v>
      </c>
      <c r="W1220" s="35" t="str">
        <f>IFERROR(INDEX(Returns!A:A,MATCH(B1220,Returns!B:B,0)),"No")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9">
        <v>0.4</v>
      </c>
      <c r="U1221" s="1">
        <v>-386.3915999999997</v>
      </c>
      <c r="V1221" s="35" t="str">
        <f>IF(M1221=People!$B$5,People!$A$5,IF(M1221=People!$B$4,People!$A$4,IF(M1221=People!$B$3,People!$A$3,IF(M1221=People!$B$2,People!$A$2,0))))</f>
        <v>Chuck Magee</v>
      </c>
      <c r="W1221" s="35" t="str">
        <f>IFERROR(INDEX(Returns!A:A,MATCH(B1221,Returns!B:B,0)),"No")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32">
        <v>249.75</v>
      </c>
      <c r="S1222" s="1">
        <v>9</v>
      </c>
      <c r="T1222" s="9">
        <v>0</v>
      </c>
      <c r="U1222" s="1">
        <v>44.954999999999977</v>
      </c>
      <c r="V1222" s="35" t="str">
        <f>IF(M1222=People!$B$5,People!$A$5,IF(M1222=People!$B$4,People!$A$4,IF(M1222=People!$B$3,People!$A$3,IF(M1222=People!$B$2,People!$A$2,0))))</f>
        <v>Anna Andreadi</v>
      </c>
      <c r="W1222" s="35" t="str">
        <f>IFERROR(INDEX(Returns!A:A,MATCH(B1222,Returns!B:B,0)),"No")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32">
        <v>255.93600000000004</v>
      </c>
      <c r="S1223" s="1">
        <v>8</v>
      </c>
      <c r="T1223" s="9">
        <v>0.2</v>
      </c>
      <c r="U1223" s="1">
        <v>28.792799999999971</v>
      </c>
      <c r="V1223" s="35" t="str">
        <f>IF(M1223=People!$B$5,People!$A$5,IF(M1223=People!$B$4,People!$A$4,IF(M1223=People!$B$3,People!$A$3,IF(M1223=People!$B$2,People!$A$2,0))))</f>
        <v>Anna Andreadi</v>
      </c>
      <c r="W1223" s="35" t="str">
        <f>IFERROR(INDEX(Returns!A:A,MATCH(B1223,Returns!B:B,0)),"No")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9">
        <v>0</v>
      </c>
      <c r="U1224" s="1">
        <v>20.482199999999992</v>
      </c>
      <c r="V1224" s="35" t="str">
        <f>IF(M1224=People!$B$5,People!$A$5,IF(M1224=People!$B$4,People!$A$4,IF(M1224=People!$B$3,People!$A$3,IF(M1224=People!$B$2,People!$A$2,0))))</f>
        <v>Chuck Magee</v>
      </c>
      <c r="W1224" s="35" t="str">
        <f>IFERROR(INDEX(Returns!A:A,MATCH(B1224,Returns!B:B,0)),"No")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9">
        <v>0</v>
      </c>
      <c r="U1225" s="1">
        <v>34.38600000000001</v>
      </c>
      <c r="V1225" s="35" t="str">
        <f>IF(M1225=People!$B$5,People!$A$5,IF(M1225=People!$B$4,People!$A$4,IF(M1225=People!$B$3,People!$A$3,IF(M1225=People!$B$2,People!$A$2,0))))</f>
        <v>Chuck Magee</v>
      </c>
      <c r="W1225" s="35" t="str">
        <f>IFERROR(INDEX(Returns!A:A,MATCH(B1225,Returns!B:B,0)),"No")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9">
        <v>0.2</v>
      </c>
      <c r="U1226" s="1">
        <v>0.60479999999999989</v>
      </c>
      <c r="V1226" s="35" t="str">
        <f>IF(M1226=People!$B$5,People!$A$5,IF(M1226=People!$B$4,People!$A$4,IF(M1226=People!$B$3,People!$A$3,IF(M1226=People!$B$2,People!$A$2,0))))</f>
        <v>Chuck Magee</v>
      </c>
      <c r="W1226" s="35" t="str">
        <f>IFERROR(INDEX(Returns!A:A,MATCH(B1226,Returns!B:B,0)),"No")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9">
        <v>0</v>
      </c>
      <c r="U1227" s="1">
        <v>19.874400000000001</v>
      </c>
      <c r="V1227" s="35" t="str">
        <f>IF(M1227=People!$B$5,People!$A$5,IF(M1227=People!$B$4,People!$A$4,IF(M1227=People!$B$3,People!$A$3,IF(M1227=People!$B$2,People!$A$2,0))))</f>
        <v>Chuck Magee</v>
      </c>
      <c r="W1227" s="35" t="str">
        <f>IFERROR(INDEX(Returns!A:A,MATCH(B1227,Returns!B:B,0)),"No")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9">
        <v>0</v>
      </c>
      <c r="U1228" s="1">
        <v>3.6587999999999994</v>
      </c>
      <c r="V1228" s="35" t="str">
        <f>IF(M1228=People!$B$5,People!$A$5,IF(M1228=People!$B$4,People!$A$4,IF(M1228=People!$B$3,People!$A$3,IF(M1228=People!$B$2,People!$A$2,0))))</f>
        <v>Chuck Magee</v>
      </c>
      <c r="W1228" s="35" t="str">
        <f>IFERROR(INDEX(Returns!A:A,MATCH(B1228,Returns!B:B,0)),"No")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9">
        <v>0</v>
      </c>
      <c r="U1229" s="1">
        <v>11.631599999999992</v>
      </c>
      <c r="V1229" s="35" t="str">
        <f>IF(M1229=People!$B$5,People!$A$5,IF(M1229=People!$B$4,People!$A$4,IF(M1229=People!$B$3,People!$A$3,IF(M1229=People!$B$2,People!$A$2,0))))</f>
        <v>Chuck Magee</v>
      </c>
      <c r="W1229" s="35" t="str">
        <f>IFERROR(INDEX(Returns!A:A,MATCH(B1229,Returns!B:B,0)),"No")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32">
        <v>15.28</v>
      </c>
      <c r="S1230" s="1">
        <v>2</v>
      </c>
      <c r="T1230" s="9">
        <v>0</v>
      </c>
      <c r="U1230" s="1">
        <v>7.4871999999999996</v>
      </c>
      <c r="V1230" s="35" t="str">
        <f>IF(M1230=People!$B$5,People!$A$5,IF(M1230=People!$B$4,People!$A$4,IF(M1230=People!$B$3,People!$A$3,IF(M1230=People!$B$2,People!$A$2,0))))</f>
        <v>Anna Andreadi</v>
      </c>
      <c r="W1230" s="35" t="str">
        <f>IFERROR(INDEX(Returns!A:A,MATCH(B1230,Returns!B:B,0)),"No")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32">
        <v>8.73</v>
      </c>
      <c r="S1231" s="1">
        <v>1</v>
      </c>
      <c r="T1231" s="9">
        <v>0</v>
      </c>
      <c r="U1231" s="1">
        <v>2.9681999999999995</v>
      </c>
      <c r="V1231" s="35" t="str">
        <f>IF(M1231=People!$B$5,People!$A$5,IF(M1231=People!$B$4,People!$A$4,IF(M1231=People!$B$3,People!$A$3,IF(M1231=People!$B$2,People!$A$2,0))))</f>
        <v>Anna Andreadi</v>
      </c>
      <c r="W1231" s="35" t="str">
        <f>IFERROR(INDEX(Returns!A:A,MATCH(B1231,Returns!B:B,0)),"No")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32">
        <v>5.68</v>
      </c>
      <c r="S1232" s="1">
        <v>2</v>
      </c>
      <c r="T1232" s="9">
        <v>0</v>
      </c>
      <c r="U1232" s="1">
        <v>1.7607999999999997</v>
      </c>
      <c r="V1232" s="35" t="str">
        <f>IF(M1232=People!$B$5,People!$A$5,IF(M1232=People!$B$4,People!$A$4,IF(M1232=People!$B$3,People!$A$3,IF(M1232=People!$B$2,People!$A$2,0))))</f>
        <v>Anna Andreadi</v>
      </c>
      <c r="W1232" s="35" t="str">
        <f>IFERROR(INDEX(Returns!A:A,MATCH(B1232,Returns!B:B,0)),"No")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9">
        <v>0</v>
      </c>
      <c r="U1233" s="1">
        <v>0.72279999999999989</v>
      </c>
      <c r="V1233" s="35" t="str">
        <f>IF(M1233=People!$B$5,People!$A$5,IF(M1233=People!$B$4,People!$A$4,IF(M1233=People!$B$3,People!$A$3,IF(M1233=People!$B$2,People!$A$2,0))))</f>
        <v>Chuck Magee</v>
      </c>
      <c r="W1233" s="35" t="str">
        <f>IFERROR(INDEX(Returns!A:A,MATCH(B1233,Returns!B:B,0)),"No")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9">
        <v>0</v>
      </c>
      <c r="U1234" s="1">
        <v>35.981999999999992</v>
      </c>
      <c r="V1234" s="35" t="str">
        <f>IF(M1234=People!$B$5,People!$A$5,IF(M1234=People!$B$4,People!$A$4,IF(M1234=People!$B$3,People!$A$3,IF(M1234=People!$B$2,People!$A$2,0))))</f>
        <v>Chuck Magee</v>
      </c>
      <c r="W1234" s="35" t="str">
        <f>IFERROR(INDEX(Returns!A:A,MATCH(B1234,Returns!B:B,0)),"No")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9">
        <v>0.4</v>
      </c>
      <c r="U1235" s="1">
        <v>69.99899999999991</v>
      </c>
      <c r="V1235" s="35" t="str">
        <f>IF(M1235=People!$B$5,People!$A$5,IF(M1235=People!$B$4,People!$A$4,IF(M1235=People!$B$3,People!$A$3,IF(M1235=People!$B$2,People!$A$2,0))))</f>
        <v>Chuck Magee</v>
      </c>
      <c r="W1235" s="35" t="str">
        <f>IFERROR(INDEX(Returns!A:A,MATCH(B1235,Returns!B:B,0)),"No")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9">
        <v>0.2</v>
      </c>
      <c r="U1236" s="1">
        <v>13.786200000000006</v>
      </c>
      <c r="V1236" s="35" t="str">
        <f>IF(M1236=People!$B$5,People!$A$5,IF(M1236=People!$B$4,People!$A$4,IF(M1236=People!$B$3,People!$A$3,IF(M1236=People!$B$2,People!$A$2,0))))</f>
        <v>Cassandra Brandow</v>
      </c>
      <c r="W1236" s="35" t="str">
        <f>IFERROR(INDEX(Returns!A:A,MATCH(B1236,Returns!B:B,0)),"No")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9">
        <v>0.7</v>
      </c>
      <c r="U1237" s="1">
        <v>-29.940000000000012</v>
      </c>
      <c r="V1237" s="35" t="str">
        <f>IF(M1237=People!$B$5,People!$A$5,IF(M1237=People!$B$4,People!$A$4,IF(M1237=People!$B$3,People!$A$3,IF(M1237=People!$B$2,People!$A$2,0))))</f>
        <v>Cassandra Brandow</v>
      </c>
      <c r="W1237" s="35" t="str">
        <f>IFERROR(INDEX(Returns!A:A,MATCH(B1237,Returns!B:B,0)),"No")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9">
        <v>0.2</v>
      </c>
      <c r="U1238" s="1">
        <v>0</v>
      </c>
      <c r="V1238" s="35" t="str">
        <f>IF(M1238=People!$B$5,People!$A$5,IF(M1238=People!$B$4,People!$A$4,IF(M1238=People!$B$3,People!$A$3,IF(M1238=People!$B$2,People!$A$2,0))))</f>
        <v>Cassandra Brandow</v>
      </c>
      <c r="W1238" s="35" t="str">
        <f>IFERROR(INDEX(Returns!A:A,MATCH(B1238,Returns!B:B,0)),"No")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9">
        <v>0.2</v>
      </c>
      <c r="U1239" s="1">
        <v>41.262</v>
      </c>
      <c r="V1239" s="35" t="str">
        <f>IF(M1239=People!$B$5,People!$A$5,IF(M1239=People!$B$4,People!$A$4,IF(M1239=People!$B$3,People!$A$3,IF(M1239=People!$B$2,People!$A$2,0))))</f>
        <v>Cassandra Brandow</v>
      </c>
      <c r="W1239" s="35" t="str">
        <f>IFERROR(INDEX(Returns!A:A,MATCH(B1239,Returns!B:B,0)),"No")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32">
        <v>12.35</v>
      </c>
      <c r="S1240" s="1">
        <v>1</v>
      </c>
      <c r="T1240" s="9">
        <v>0</v>
      </c>
      <c r="U1240" s="1">
        <v>5.4340000000000002</v>
      </c>
      <c r="V1240" s="35" t="str">
        <f>IF(M1240=People!$B$5,People!$A$5,IF(M1240=People!$B$4,People!$A$4,IF(M1240=People!$B$3,People!$A$3,IF(M1240=People!$B$2,People!$A$2,0))))</f>
        <v>Anna Andreadi</v>
      </c>
      <c r="W1240" s="35" t="str">
        <f>IFERROR(INDEX(Returns!A:A,MATCH(B1240,Returns!B:B,0)),"No")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32">
        <v>40.97</v>
      </c>
      <c r="S1241" s="1">
        <v>1</v>
      </c>
      <c r="T1241" s="9">
        <v>0</v>
      </c>
      <c r="U1241" s="1">
        <v>10.652200000000001</v>
      </c>
      <c r="V1241" s="35" t="str">
        <f>IF(M1241=People!$B$5,People!$A$5,IF(M1241=People!$B$4,People!$A$4,IF(M1241=People!$B$3,People!$A$3,IF(M1241=People!$B$2,People!$A$2,0))))</f>
        <v>Anna Andreadi</v>
      </c>
      <c r="W1241" s="35" t="str">
        <f>IFERROR(INDEX(Returns!A:A,MATCH(B1241,Returns!B:B,0)),"No")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32">
        <v>22.96</v>
      </c>
      <c r="S1242" s="1">
        <v>2</v>
      </c>
      <c r="T1242" s="9">
        <v>0</v>
      </c>
      <c r="U1242" s="1">
        <v>10.7912</v>
      </c>
      <c r="V1242" s="35" t="str">
        <f>IF(M1242=People!$B$5,People!$A$5,IF(M1242=People!$B$4,People!$A$4,IF(M1242=People!$B$3,People!$A$3,IF(M1242=People!$B$2,People!$A$2,0))))</f>
        <v>Anna Andreadi</v>
      </c>
      <c r="W1242" s="35" t="str">
        <f>IFERROR(INDEX(Returns!A:A,MATCH(B1242,Returns!B:B,0)),"No")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9">
        <v>0</v>
      </c>
      <c r="U1243" s="1">
        <v>5.5</v>
      </c>
      <c r="V1243" s="35" t="str">
        <f>IF(M1243=People!$B$5,People!$A$5,IF(M1243=People!$B$4,People!$A$4,IF(M1243=People!$B$3,People!$A$3,IF(M1243=People!$B$2,People!$A$2,0))))</f>
        <v>Chuck Magee</v>
      </c>
      <c r="W1243" s="35" t="str">
        <f>IFERROR(INDEX(Returns!A:A,MATCH(B1243,Returns!B:B,0)),"No")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9">
        <v>0.2</v>
      </c>
      <c r="U1244" s="1">
        <v>124.48499999999999</v>
      </c>
      <c r="V1244" s="35" t="str">
        <f>IF(M1244=People!$B$5,People!$A$5,IF(M1244=People!$B$4,People!$A$4,IF(M1244=People!$B$3,People!$A$3,IF(M1244=People!$B$2,People!$A$2,0))))</f>
        <v>Chuck Magee</v>
      </c>
      <c r="W1244" s="35" t="str">
        <f>IFERROR(INDEX(Returns!A:A,MATCH(B1244,Returns!B:B,0)),"No")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9">
        <v>0</v>
      </c>
      <c r="U1245" s="1">
        <v>3.5752000000000006</v>
      </c>
      <c r="V1245" s="35" t="str">
        <f>IF(M1245=People!$B$5,People!$A$5,IF(M1245=People!$B$4,People!$A$4,IF(M1245=People!$B$3,People!$A$3,IF(M1245=People!$B$2,People!$A$2,0))))</f>
        <v>Chuck Magee</v>
      </c>
      <c r="W1245" s="35" t="str">
        <f>IFERROR(INDEX(Returns!A:A,MATCH(B1245,Returns!B:B,0)),"No")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9">
        <v>0</v>
      </c>
      <c r="U1246" s="1">
        <v>23.8581</v>
      </c>
      <c r="V1246" s="35" t="str">
        <f>IF(M1246=People!$B$5,People!$A$5,IF(M1246=People!$B$4,People!$A$4,IF(M1246=People!$B$3,People!$A$3,IF(M1246=People!$B$2,People!$A$2,0))))</f>
        <v>Cassandra Brandow</v>
      </c>
      <c r="W1246" s="35" t="str">
        <f>IFERROR(INDEX(Returns!A:A,MATCH(B1246,Returns!B:B,0)),"No")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32">
        <v>764.6880000000001</v>
      </c>
      <c r="S1247" s="1">
        <v>6</v>
      </c>
      <c r="T1247" s="9">
        <v>0.2</v>
      </c>
      <c r="U1247" s="1">
        <v>95.585999999999899</v>
      </c>
      <c r="V1247" s="35" t="str">
        <f>IF(M1247=People!$B$5,People!$A$5,IF(M1247=People!$B$4,People!$A$4,IF(M1247=People!$B$3,People!$A$3,IF(M1247=People!$B$2,People!$A$2,0))))</f>
        <v>Anna Andreadi</v>
      </c>
      <c r="W1247" s="35" t="str">
        <f>IFERROR(INDEX(Returns!A:A,MATCH(B1247,Returns!B:B,0)),"No")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32">
        <v>3610.848</v>
      </c>
      <c r="S1248" s="1">
        <v>12</v>
      </c>
      <c r="T1248" s="9">
        <v>0.2</v>
      </c>
      <c r="U1248" s="1">
        <v>135.4068000000002</v>
      </c>
      <c r="V1248" s="35" t="str">
        <f>IF(M1248=People!$B$5,People!$A$5,IF(M1248=People!$B$4,People!$A$4,IF(M1248=People!$B$3,People!$A$3,IF(M1248=People!$B$2,People!$A$2,0))))</f>
        <v>Anna Andreadi</v>
      </c>
      <c r="W1248" s="35" t="str">
        <f>IFERROR(INDEX(Returns!A:A,MATCH(B1248,Returns!B:B,0)),"No")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32">
        <v>254.97449999999998</v>
      </c>
      <c r="S1249" s="1">
        <v>3</v>
      </c>
      <c r="T1249" s="9">
        <v>0.15</v>
      </c>
      <c r="U1249" s="1">
        <v>11.998799999999989</v>
      </c>
      <c r="V1249" s="35" t="str">
        <f>IF(M1249=People!$B$5,People!$A$5,IF(M1249=People!$B$4,People!$A$4,IF(M1249=People!$B$3,People!$A$3,IF(M1249=People!$B$2,People!$A$2,0))))</f>
        <v>Anna Andreadi</v>
      </c>
      <c r="W1249" s="35" t="str">
        <f>IFERROR(INDEX(Returns!A:A,MATCH(B1249,Returns!B:B,0)),"No")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9">
        <v>0</v>
      </c>
      <c r="U1250" s="1">
        <v>17.468999999999998</v>
      </c>
      <c r="V1250" s="35" t="str">
        <f>IF(M1250=People!$B$5,People!$A$5,IF(M1250=People!$B$4,People!$A$4,IF(M1250=People!$B$3,People!$A$3,IF(M1250=People!$B$2,People!$A$2,0))))</f>
        <v>Chuck Magee</v>
      </c>
      <c r="W1250" s="35" t="str">
        <f>IFERROR(INDEX(Returns!A:A,MATCH(B1250,Returns!B:B,0)),"No")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9">
        <v>0.1</v>
      </c>
      <c r="U1251" s="1">
        <v>139.57019999999989</v>
      </c>
      <c r="V1251" s="35" t="str">
        <f>IF(M1251=People!$B$5,People!$A$5,IF(M1251=People!$B$4,People!$A$4,IF(M1251=People!$B$3,People!$A$3,IF(M1251=People!$B$2,People!$A$2,0))))</f>
        <v>Chuck Magee</v>
      </c>
      <c r="W1251" s="35" t="str">
        <f>IFERROR(INDEX(Returns!A:A,MATCH(B1251,Returns!B:B,0)),"No")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9">
        <v>0</v>
      </c>
      <c r="U1252" s="1">
        <v>511.36799999999999</v>
      </c>
      <c r="V1252" s="35" t="str">
        <f>IF(M1252=People!$B$5,People!$A$5,IF(M1252=People!$B$4,People!$A$4,IF(M1252=People!$B$3,People!$A$3,IF(M1252=People!$B$2,People!$A$2,0))))</f>
        <v>Chuck Magee</v>
      </c>
      <c r="W1252" s="35" t="str">
        <f>IFERROR(INDEX(Returns!A:A,MATCH(B1252,Returns!B:B,0)),"No")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9">
        <v>0</v>
      </c>
      <c r="U1253" s="1">
        <v>1.3760000000000003</v>
      </c>
      <c r="V1253" s="35" t="str">
        <f>IF(M1253=People!$B$5,People!$A$5,IF(M1253=People!$B$4,People!$A$4,IF(M1253=People!$B$3,People!$A$3,IF(M1253=People!$B$2,People!$A$2,0))))</f>
        <v>Chuck Magee</v>
      </c>
      <c r="W1253" s="35" t="str">
        <f>IFERROR(INDEX(Returns!A:A,MATCH(B1253,Returns!B:B,0)),"No")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9">
        <v>0</v>
      </c>
      <c r="U1254" s="1">
        <v>285.9896</v>
      </c>
      <c r="V1254" s="35" t="str">
        <f>IF(M1254=People!$B$5,People!$A$5,IF(M1254=People!$B$4,People!$A$4,IF(M1254=People!$B$3,People!$A$3,IF(M1254=People!$B$2,People!$A$2,0))))</f>
        <v>Kelly Williams</v>
      </c>
      <c r="W1254" s="35" t="str">
        <f>IFERROR(INDEX(Returns!A:A,MATCH(B1254,Returns!B:B,0)),"No")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9">
        <v>0.2</v>
      </c>
      <c r="U1255" s="1">
        <v>0.59039999999999915</v>
      </c>
      <c r="V1255" s="35" t="str">
        <f>IF(M1255=People!$B$5,People!$A$5,IF(M1255=People!$B$4,People!$A$4,IF(M1255=People!$B$3,People!$A$3,IF(M1255=People!$B$2,People!$A$2,0))))</f>
        <v>Chuck Magee</v>
      </c>
      <c r="W1255" s="35" t="str">
        <f>IFERROR(INDEX(Returns!A:A,MATCH(B1255,Returns!B:B,0)),"No")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9">
        <v>0.4</v>
      </c>
      <c r="U1256" s="1">
        <v>-8.3790000000000031</v>
      </c>
      <c r="V1256" s="35" t="str">
        <f>IF(M1256=People!$B$5,People!$A$5,IF(M1256=People!$B$4,People!$A$4,IF(M1256=People!$B$3,People!$A$3,IF(M1256=People!$B$2,People!$A$2,0))))</f>
        <v>Chuck Magee</v>
      </c>
      <c r="W1256" s="35" t="str">
        <f>IFERROR(INDEX(Returns!A:A,MATCH(B1256,Returns!B:B,0)),"No")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9">
        <v>0.2</v>
      </c>
      <c r="U1257" s="1">
        <v>0.50219999999999976</v>
      </c>
      <c r="V1257" s="35" t="str">
        <f>IF(M1257=People!$B$5,People!$A$5,IF(M1257=People!$B$4,People!$A$4,IF(M1257=People!$B$3,People!$A$3,IF(M1257=People!$B$2,People!$A$2,0))))</f>
        <v>Chuck Magee</v>
      </c>
      <c r="W1257" s="35" t="str">
        <f>IFERROR(INDEX(Returns!A:A,MATCH(B1257,Returns!B:B,0)),"No")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9">
        <v>0.2</v>
      </c>
      <c r="U1258" s="1">
        <v>11.516399999999999</v>
      </c>
      <c r="V1258" s="35" t="str">
        <f>IF(M1258=People!$B$5,People!$A$5,IF(M1258=People!$B$4,People!$A$4,IF(M1258=People!$B$3,People!$A$3,IF(M1258=People!$B$2,People!$A$2,0))))</f>
        <v>Chuck Magee</v>
      </c>
      <c r="W1258" s="35" t="str">
        <f>IFERROR(INDEX(Returns!A:A,MATCH(B1258,Returns!B:B,0)),"No")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9">
        <v>0.7</v>
      </c>
      <c r="U1259" s="1">
        <v>-20.446799999999996</v>
      </c>
      <c r="V1259" s="35" t="str">
        <f>IF(M1259=People!$B$5,People!$A$5,IF(M1259=People!$B$4,People!$A$4,IF(M1259=People!$B$3,People!$A$3,IF(M1259=People!$B$2,People!$A$2,0))))</f>
        <v>Cassandra Brandow</v>
      </c>
      <c r="W1259" s="35" t="str">
        <f>IFERROR(INDEX(Returns!A:A,MATCH(B1259,Returns!B:B,0)),"No")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9">
        <v>0.2</v>
      </c>
      <c r="U1260" s="1">
        <v>-47.254199999999997</v>
      </c>
      <c r="V1260" s="35" t="str">
        <f>IF(M1260=People!$B$5,People!$A$5,IF(M1260=People!$B$4,People!$A$4,IF(M1260=People!$B$3,People!$A$3,IF(M1260=People!$B$2,People!$A$2,0))))</f>
        <v>Cassandra Brandow</v>
      </c>
      <c r="W1260" s="35" t="str">
        <f>IFERROR(INDEX(Returns!A:A,MATCH(B1260,Returns!B:B,0)),"No")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9">
        <v>0.2</v>
      </c>
      <c r="U1261" s="1">
        <v>76.704000000000008</v>
      </c>
      <c r="V1261" s="35" t="str">
        <f>IF(M1261=People!$B$5,People!$A$5,IF(M1261=People!$B$4,People!$A$4,IF(M1261=People!$B$3,People!$A$3,IF(M1261=People!$B$2,People!$A$2,0))))</f>
        <v>Cassandra Brandow</v>
      </c>
      <c r="W1261" s="35" t="str">
        <f>IFERROR(INDEX(Returns!A:A,MATCH(B1261,Returns!B:B,0)),"No")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9">
        <v>0.2</v>
      </c>
      <c r="U1262" s="1">
        <v>107.98499999999996</v>
      </c>
      <c r="V1262" s="35" t="str">
        <f>IF(M1262=People!$B$5,People!$A$5,IF(M1262=People!$B$4,People!$A$4,IF(M1262=People!$B$3,People!$A$3,IF(M1262=People!$B$2,People!$A$2,0))))</f>
        <v>Cassandra Brandow</v>
      </c>
      <c r="W1262" s="35" t="str">
        <f>IFERROR(INDEX(Returns!A:A,MATCH(B1262,Returns!B:B,0)),"No")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9">
        <v>0.7</v>
      </c>
      <c r="U1263" s="1">
        <v>-14.0928</v>
      </c>
      <c r="V1263" s="35" t="str">
        <f>IF(M1263=People!$B$5,People!$A$5,IF(M1263=People!$B$4,People!$A$4,IF(M1263=People!$B$3,People!$A$3,IF(M1263=People!$B$2,People!$A$2,0))))</f>
        <v>Cassandra Brandow</v>
      </c>
      <c r="W1263" s="35" t="str">
        <f>IFERROR(INDEX(Returns!A:A,MATCH(B1263,Returns!B:B,0)),"No")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9">
        <v>0.2</v>
      </c>
      <c r="U1264" s="1">
        <v>6.3336000000000006</v>
      </c>
      <c r="V1264" s="35" t="str">
        <f>IF(M1264=People!$B$5,People!$A$5,IF(M1264=People!$B$4,People!$A$4,IF(M1264=People!$B$3,People!$A$3,IF(M1264=People!$B$2,People!$A$2,0))))</f>
        <v>Chuck Magee</v>
      </c>
      <c r="W1264" s="35" t="str">
        <f>IFERROR(INDEX(Returns!A:A,MATCH(B1264,Returns!B:B,0)),"No")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9">
        <v>0</v>
      </c>
      <c r="U1265" s="1">
        <v>18.873000000000005</v>
      </c>
      <c r="V1265" s="35" t="str">
        <f>IF(M1265=People!$B$5,People!$A$5,IF(M1265=People!$B$4,People!$A$4,IF(M1265=People!$B$3,People!$A$3,IF(M1265=People!$B$2,People!$A$2,0))))</f>
        <v>Kelly Williams</v>
      </c>
      <c r="W1265" s="35" t="str">
        <f>IFERROR(INDEX(Returns!A:A,MATCH(B1265,Returns!B:B,0)),"No")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9">
        <v>0</v>
      </c>
      <c r="U1266" s="1">
        <v>10.880999999999998</v>
      </c>
      <c r="V1266" s="35" t="str">
        <f>IF(M1266=People!$B$5,People!$A$5,IF(M1266=People!$B$4,People!$A$4,IF(M1266=People!$B$3,People!$A$3,IF(M1266=People!$B$2,People!$A$2,0))))</f>
        <v>Kelly Williams</v>
      </c>
      <c r="W1266" s="35" t="str">
        <f>IFERROR(INDEX(Returns!A:A,MATCH(B1266,Returns!B:B,0)),"No")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32">
        <v>6.57</v>
      </c>
      <c r="S1267" s="1">
        <v>3</v>
      </c>
      <c r="T1267" s="9">
        <v>0</v>
      </c>
      <c r="U1267" s="1">
        <v>1.7738999999999998</v>
      </c>
      <c r="V1267" s="35" t="str">
        <f>IF(M1267=People!$B$5,People!$A$5,IF(M1267=People!$B$4,People!$A$4,IF(M1267=People!$B$3,People!$A$3,IF(M1267=People!$B$2,People!$A$2,0))))</f>
        <v>Anna Andreadi</v>
      </c>
      <c r="W1267" s="35" t="str">
        <f>IFERROR(INDEX(Returns!A:A,MATCH(B1267,Returns!B:B,0)),"No")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32">
        <v>142.86000000000001</v>
      </c>
      <c r="S1268" s="1">
        <v>1</v>
      </c>
      <c r="T1268" s="9">
        <v>0</v>
      </c>
      <c r="U1268" s="1">
        <v>41.429399999999987</v>
      </c>
      <c r="V1268" s="35" t="str">
        <f>IF(M1268=People!$B$5,People!$A$5,IF(M1268=People!$B$4,People!$A$4,IF(M1268=People!$B$3,People!$A$3,IF(M1268=People!$B$2,People!$A$2,0))))</f>
        <v>Anna Andreadi</v>
      </c>
      <c r="W1268" s="35" t="str">
        <f>IFERROR(INDEX(Returns!A:A,MATCH(B1268,Returns!B:B,0)),"No")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32">
        <v>292.27200000000005</v>
      </c>
      <c r="S1269" s="1">
        <v>6</v>
      </c>
      <c r="T1269" s="9">
        <v>0.2</v>
      </c>
      <c r="U1269" s="1">
        <v>18.266999999999967</v>
      </c>
      <c r="V1269" s="35" t="str">
        <f>IF(M1269=People!$B$5,People!$A$5,IF(M1269=People!$B$4,People!$A$4,IF(M1269=People!$B$3,People!$A$3,IF(M1269=People!$B$2,People!$A$2,0))))</f>
        <v>Anna Andreadi</v>
      </c>
      <c r="W1269" s="35" t="str">
        <f>IFERROR(INDEX(Returns!A:A,MATCH(B1269,Returns!B:B,0)),"No")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32">
        <v>29.328000000000003</v>
      </c>
      <c r="S1270" s="1">
        <v>3</v>
      </c>
      <c r="T1270" s="9">
        <v>0.2</v>
      </c>
      <c r="U1270" s="1">
        <v>3.665999999999995</v>
      </c>
      <c r="V1270" s="35" t="str">
        <f>IF(M1270=People!$B$5,People!$A$5,IF(M1270=People!$B$4,People!$A$4,IF(M1270=People!$B$3,People!$A$3,IF(M1270=People!$B$2,People!$A$2,0))))</f>
        <v>Anna Andreadi</v>
      </c>
      <c r="W1270" s="35" t="str">
        <f>IFERROR(INDEX(Returns!A:A,MATCH(B1270,Returns!B:B,0)),"No")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9">
        <v>0</v>
      </c>
      <c r="U1271" s="1">
        <v>5.6159999999999997</v>
      </c>
      <c r="V1271" s="35" t="str">
        <f>IF(M1271=People!$B$5,People!$A$5,IF(M1271=People!$B$4,People!$A$4,IF(M1271=People!$B$3,People!$A$3,IF(M1271=People!$B$2,People!$A$2,0))))</f>
        <v>Cassandra Brandow</v>
      </c>
      <c r="W1271" s="35" t="str">
        <f>IFERROR(INDEX(Returns!A:A,MATCH(B1271,Returns!B:B,0)),"No")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9">
        <v>0.2</v>
      </c>
      <c r="U1272" s="1">
        <v>-12.792000000000002</v>
      </c>
      <c r="V1272" s="35" t="str">
        <f>IF(M1272=People!$B$5,People!$A$5,IF(M1272=People!$B$4,People!$A$4,IF(M1272=People!$B$3,People!$A$3,IF(M1272=People!$B$2,People!$A$2,0))))</f>
        <v>Kelly Williams</v>
      </c>
      <c r="W1272" s="35" t="str">
        <f>IFERROR(INDEX(Returns!A:A,MATCH(B1272,Returns!B:B,0)),"No")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9">
        <v>0.8</v>
      </c>
      <c r="U1273" s="1">
        <v>-126.85920000000002</v>
      </c>
      <c r="V1273" s="35" t="str">
        <f>IF(M1273=People!$B$5,People!$A$5,IF(M1273=People!$B$4,People!$A$4,IF(M1273=People!$B$3,People!$A$3,IF(M1273=People!$B$2,People!$A$2,0))))</f>
        <v>Kelly Williams</v>
      </c>
      <c r="W1273" s="35" t="str">
        <f>IFERROR(INDEX(Returns!A:A,MATCH(B1273,Returns!B:B,0)),"No")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9">
        <v>0.8</v>
      </c>
      <c r="U1274" s="1">
        <v>-67.27200000000002</v>
      </c>
      <c r="V1274" s="35" t="str">
        <f>IF(M1274=People!$B$5,People!$A$5,IF(M1274=People!$B$4,People!$A$4,IF(M1274=People!$B$3,People!$A$3,IF(M1274=People!$B$2,People!$A$2,0))))</f>
        <v>Kelly Williams</v>
      </c>
      <c r="W1274" s="35" t="str">
        <f>IFERROR(INDEX(Returns!A:A,MATCH(B1274,Returns!B:B,0)),"No")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9">
        <v>0.2</v>
      </c>
      <c r="U1275" s="1">
        <v>3.6288</v>
      </c>
      <c r="V1275" s="35" t="str">
        <f>IF(M1275=People!$B$5,People!$A$5,IF(M1275=People!$B$4,People!$A$4,IF(M1275=People!$B$3,People!$A$3,IF(M1275=People!$B$2,People!$A$2,0))))</f>
        <v>Kelly Williams</v>
      </c>
      <c r="W1275" s="35" t="str">
        <f>IFERROR(INDEX(Returns!A:A,MATCH(B1275,Returns!B:B,0)),"No")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9">
        <v>0.3</v>
      </c>
      <c r="U1276" s="1">
        <v>-88.783999999999978</v>
      </c>
      <c r="V1276" s="35" t="str">
        <f>IF(M1276=People!$B$5,People!$A$5,IF(M1276=People!$B$4,People!$A$4,IF(M1276=People!$B$3,People!$A$3,IF(M1276=People!$B$2,People!$A$2,0))))</f>
        <v>Kelly Williams</v>
      </c>
      <c r="W1276" s="35" t="str">
        <f>IFERROR(INDEX(Returns!A:A,MATCH(B1276,Returns!B:B,0)),"No")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9">
        <v>0.2</v>
      </c>
      <c r="U1277" s="1">
        <v>5.2026000000000003</v>
      </c>
      <c r="V1277" s="35" t="str">
        <f>IF(M1277=People!$B$5,People!$A$5,IF(M1277=People!$B$4,People!$A$4,IF(M1277=People!$B$3,People!$A$3,IF(M1277=People!$B$2,People!$A$2,0))))</f>
        <v>Kelly Williams</v>
      </c>
      <c r="W1277" s="35" t="str">
        <f>IFERROR(INDEX(Returns!A:A,MATCH(B1277,Returns!B:B,0)),"No")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9">
        <v>0.2</v>
      </c>
      <c r="U1278" s="1">
        <v>-7.1990999999999961</v>
      </c>
      <c r="V1278" s="35" t="str">
        <f>IF(M1278=People!$B$5,People!$A$5,IF(M1278=People!$B$4,People!$A$4,IF(M1278=People!$B$3,People!$A$3,IF(M1278=People!$B$2,People!$A$2,0))))</f>
        <v>Kelly Williams</v>
      </c>
      <c r="W1278" s="35" t="str">
        <f>IFERROR(INDEX(Returns!A:A,MATCH(B1278,Returns!B:B,0)),"No")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9">
        <v>0.2</v>
      </c>
      <c r="U1279" s="1">
        <v>5.3969999999999914</v>
      </c>
      <c r="V1279" s="35" t="str">
        <f>IF(M1279=People!$B$5,People!$A$5,IF(M1279=People!$B$4,People!$A$4,IF(M1279=People!$B$3,People!$A$3,IF(M1279=People!$B$2,People!$A$2,0))))</f>
        <v>Kelly Williams</v>
      </c>
      <c r="W1279" s="35" t="str">
        <f>IFERROR(INDEX(Returns!A:A,MATCH(B1279,Returns!B:B,0)),"No")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9">
        <v>0</v>
      </c>
      <c r="U1280" s="1">
        <v>12.8583</v>
      </c>
      <c r="V1280" s="35" t="str">
        <f>IF(M1280=People!$B$5,People!$A$5,IF(M1280=People!$B$4,People!$A$4,IF(M1280=People!$B$3,People!$A$3,IF(M1280=People!$B$2,People!$A$2,0))))</f>
        <v>Cassandra Brandow</v>
      </c>
      <c r="W1280" s="35" t="str">
        <f>IFERROR(INDEX(Returns!A:A,MATCH(B1280,Returns!B:B,0)),"No")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9">
        <v>0</v>
      </c>
      <c r="U1281" s="1">
        <v>30.196799999999996</v>
      </c>
      <c r="V1281" s="35" t="str">
        <f>IF(M1281=People!$B$5,People!$A$5,IF(M1281=People!$B$4,People!$A$4,IF(M1281=People!$B$3,People!$A$3,IF(M1281=People!$B$2,People!$A$2,0))))</f>
        <v>Cassandra Brandow</v>
      </c>
      <c r="W1281" s="35" t="str">
        <f>IFERROR(INDEX(Returns!A:A,MATCH(B1281,Returns!B:B,0)),"No")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9">
        <v>0</v>
      </c>
      <c r="U1282" s="1">
        <v>80.735999999999976</v>
      </c>
      <c r="V1282" s="35" t="str">
        <f>IF(M1282=People!$B$5,People!$A$5,IF(M1282=People!$B$4,People!$A$4,IF(M1282=People!$B$3,People!$A$3,IF(M1282=People!$B$2,People!$A$2,0))))</f>
        <v>Kelly Williams</v>
      </c>
      <c r="W1282" s="35" t="str">
        <f>IFERROR(INDEX(Returns!A:A,MATCH(B1282,Returns!B:B,0)),"No")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9">
        <v>0.2</v>
      </c>
      <c r="U1283" s="1">
        <v>4.9139999999999988</v>
      </c>
      <c r="V1283" s="35" t="str">
        <f>IF(M1283=People!$B$5,People!$A$5,IF(M1283=People!$B$4,People!$A$4,IF(M1283=People!$B$3,People!$A$3,IF(M1283=People!$B$2,People!$A$2,0))))</f>
        <v>Cassandra Brandow</v>
      </c>
      <c r="W1283" s="35" t="str">
        <f>IFERROR(INDEX(Returns!A:A,MATCH(B1283,Returns!B:B,0)),"No")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9">
        <v>0.7</v>
      </c>
      <c r="U1284" s="1">
        <v>-13.363000000000003</v>
      </c>
      <c r="V1284" s="35" t="str">
        <f>IF(M1284=People!$B$5,People!$A$5,IF(M1284=People!$B$4,People!$A$4,IF(M1284=People!$B$3,People!$A$3,IF(M1284=People!$B$2,People!$A$2,0))))</f>
        <v>Cassandra Brandow</v>
      </c>
      <c r="W1284" s="35" t="str">
        <f>IFERROR(INDEX(Returns!A:A,MATCH(B1284,Returns!B:B,0)),"No")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9">
        <v>0.2</v>
      </c>
      <c r="U1285" s="1">
        <v>88.073999999999984</v>
      </c>
      <c r="V1285" s="35" t="str">
        <f>IF(M1285=People!$B$5,People!$A$5,IF(M1285=People!$B$4,People!$A$4,IF(M1285=People!$B$3,People!$A$3,IF(M1285=People!$B$2,People!$A$2,0))))</f>
        <v>Cassandra Brandow</v>
      </c>
      <c r="W1285" s="35" t="str">
        <f>IFERROR(INDEX(Returns!A:A,MATCH(B1285,Returns!B:B,0)),"No")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9">
        <v>0.8</v>
      </c>
      <c r="U1286" s="1">
        <v>-4.8510000000000009</v>
      </c>
      <c r="V1286" s="35" t="str">
        <f>IF(M1286=People!$B$5,People!$A$5,IF(M1286=People!$B$4,People!$A$4,IF(M1286=People!$B$3,People!$A$3,IF(M1286=People!$B$2,People!$A$2,0))))</f>
        <v>Kelly Williams</v>
      </c>
      <c r="W1286" s="35" t="str">
        <f>IFERROR(INDEX(Returns!A:A,MATCH(B1286,Returns!B:B,0)),"No")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9">
        <v>0</v>
      </c>
      <c r="U1287" s="1">
        <v>1.0429999999999984</v>
      </c>
      <c r="V1287" s="35" t="str">
        <f>IF(M1287=People!$B$5,People!$A$5,IF(M1287=People!$B$4,People!$A$4,IF(M1287=People!$B$3,People!$A$3,IF(M1287=People!$B$2,People!$A$2,0))))</f>
        <v>Chuck Magee</v>
      </c>
      <c r="W1287" s="35" t="str">
        <f>IFERROR(INDEX(Returns!A:A,MATCH(B1287,Returns!B:B,0)),"No")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9">
        <v>0</v>
      </c>
      <c r="U1288" s="1">
        <v>4.4891999999999985</v>
      </c>
      <c r="V1288" s="35" t="str">
        <f>IF(M1288=People!$B$5,People!$A$5,IF(M1288=People!$B$4,People!$A$4,IF(M1288=People!$B$3,People!$A$3,IF(M1288=People!$B$2,People!$A$2,0))))</f>
        <v>Chuck Magee</v>
      </c>
      <c r="W1288" s="35" t="str">
        <f>IFERROR(INDEX(Returns!A:A,MATCH(B1288,Returns!B:B,0)),"No")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9">
        <v>0</v>
      </c>
      <c r="U1289" s="1">
        <v>11.166400000000003</v>
      </c>
      <c r="V1289" s="35" t="str">
        <f>IF(M1289=People!$B$5,People!$A$5,IF(M1289=People!$B$4,People!$A$4,IF(M1289=People!$B$3,People!$A$3,IF(M1289=People!$B$2,People!$A$2,0))))</f>
        <v>Chuck Magee</v>
      </c>
      <c r="W1289" s="35" t="str">
        <f>IFERROR(INDEX(Returns!A:A,MATCH(B1289,Returns!B:B,0)),"No")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9">
        <v>0.2</v>
      </c>
      <c r="U1290" s="1">
        <v>4.1147999999999989</v>
      </c>
      <c r="V1290" s="35" t="str">
        <f>IF(M1290=People!$B$5,People!$A$5,IF(M1290=People!$B$4,People!$A$4,IF(M1290=People!$B$3,People!$A$3,IF(M1290=People!$B$2,People!$A$2,0))))</f>
        <v>Chuck Magee</v>
      </c>
      <c r="W1290" s="35" t="str">
        <f>IFERROR(INDEX(Returns!A:A,MATCH(B1290,Returns!B:B,0)),"No")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9">
        <v>0</v>
      </c>
      <c r="U1291" s="1">
        <v>7.4952000000000005</v>
      </c>
      <c r="V1291" s="35" t="str">
        <f>IF(M1291=People!$B$5,People!$A$5,IF(M1291=People!$B$4,People!$A$4,IF(M1291=People!$B$3,People!$A$3,IF(M1291=People!$B$2,People!$A$2,0))))</f>
        <v>Chuck Magee</v>
      </c>
      <c r="W1291" s="35" t="str">
        <f>IFERROR(INDEX(Returns!A:A,MATCH(B1291,Returns!B:B,0)),"No")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32">
        <v>13.216000000000001</v>
      </c>
      <c r="S1292" s="1">
        <v>4</v>
      </c>
      <c r="T1292" s="9">
        <v>0.2</v>
      </c>
      <c r="U1292" s="1">
        <v>4.4603999999999999</v>
      </c>
      <c r="V1292" s="35" t="str">
        <f>IF(M1292=People!$B$5,People!$A$5,IF(M1292=People!$B$4,People!$A$4,IF(M1292=People!$B$3,People!$A$3,IF(M1292=People!$B$2,People!$A$2,0))))</f>
        <v>Anna Andreadi</v>
      </c>
      <c r="W1292" s="35" t="str">
        <f>IFERROR(INDEX(Returns!A:A,MATCH(B1292,Returns!B:B,0)),"No")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32">
        <v>32.400000000000006</v>
      </c>
      <c r="S1293" s="1">
        <v>5</v>
      </c>
      <c r="T1293" s="9">
        <v>0</v>
      </c>
      <c r="U1293" s="1">
        <v>15.552000000000001</v>
      </c>
      <c r="V1293" s="35" t="str">
        <f>IF(M1293=People!$B$5,People!$A$5,IF(M1293=People!$B$4,People!$A$4,IF(M1293=People!$B$3,People!$A$3,IF(M1293=People!$B$2,People!$A$2,0))))</f>
        <v>Anna Andreadi</v>
      </c>
      <c r="W1293" s="35" t="str">
        <f>IFERROR(INDEX(Returns!A:A,MATCH(B1293,Returns!B:B,0)),"No")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32">
        <v>32.94</v>
      </c>
      <c r="S1294" s="1">
        <v>3</v>
      </c>
      <c r="T1294" s="9">
        <v>0</v>
      </c>
      <c r="U1294" s="1">
        <v>9.2232000000000021</v>
      </c>
      <c r="V1294" s="35" t="str">
        <f>IF(M1294=People!$B$5,People!$A$5,IF(M1294=People!$B$4,People!$A$4,IF(M1294=People!$B$3,People!$A$3,IF(M1294=People!$B$2,People!$A$2,0))))</f>
        <v>Anna Andreadi</v>
      </c>
      <c r="W1294" s="35" t="str">
        <f>IFERROR(INDEX(Returns!A:A,MATCH(B1294,Returns!B:B,0)),"No")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32">
        <v>114.2</v>
      </c>
      <c r="S1295" s="1">
        <v>5</v>
      </c>
      <c r="T1295" s="9">
        <v>0</v>
      </c>
      <c r="U1295" s="1">
        <v>52.531999999999996</v>
      </c>
      <c r="V1295" s="35" t="str">
        <f>IF(M1295=People!$B$5,People!$A$5,IF(M1295=People!$B$4,People!$A$4,IF(M1295=People!$B$3,People!$A$3,IF(M1295=People!$B$2,People!$A$2,0))))</f>
        <v>Anna Andreadi</v>
      </c>
      <c r="W1295" s="35" t="str">
        <f>IFERROR(INDEX(Returns!A:A,MATCH(B1295,Returns!B:B,0)),"No")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32">
        <v>3.08</v>
      </c>
      <c r="S1296" s="1">
        <v>1</v>
      </c>
      <c r="T1296" s="9">
        <v>0</v>
      </c>
      <c r="U1296" s="1">
        <v>1.4783999999999999</v>
      </c>
      <c r="V1296" s="35" t="str">
        <f>IF(M1296=People!$B$5,People!$A$5,IF(M1296=People!$B$4,People!$A$4,IF(M1296=People!$B$3,People!$A$3,IF(M1296=People!$B$2,People!$A$2,0))))</f>
        <v>Anna Andreadi</v>
      </c>
      <c r="W1296" s="35" t="str">
        <f>IFERROR(INDEX(Returns!A:A,MATCH(B1296,Returns!B:B,0)),"No")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32">
        <v>845.72799999999995</v>
      </c>
      <c r="S1297" s="1">
        <v>13</v>
      </c>
      <c r="T1297" s="9">
        <v>0.2</v>
      </c>
      <c r="U1297" s="1">
        <v>84.572799999999944</v>
      </c>
      <c r="V1297" s="35" t="str">
        <f>IF(M1297=People!$B$5,People!$A$5,IF(M1297=People!$B$4,People!$A$4,IF(M1297=People!$B$3,People!$A$3,IF(M1297=People!$B$2,People!$A$2,0))))</f>
        <v>Anna Andreadi</v>
      </c>
      <c r="W1297" s="35" t="str">
        <f>IFERROR(INDEX(Returns!A:A,MATCH(B1297,Returns!B:B,0)),"No")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32">
        <v>13.904</v>
      </c>
      <c r="S1298" s="1">
        <v>2</v>
      </c>
      <c r="T1298" s="9">
        <v>0.2</v>
      </c>
      <c r="U1298" s="1">
        <v>4.5187999999999997</v>
      </c>
      <c r="V1298" s="35" t="str">
        <f>IF(M1298=People!$B$5,People!$A$5,IF(M1298=People!$B$4,People!$A$4,IF(M1298=People!$B$3,People!$A$3,IF(M1298=People!$B$2,People!$A$2,0))))</f>
        <v>Anna Andreadi</v>
      </c>
      <c r="W1298" s="35" t="str">
        <f>IFERROR(INDEX(Returns!A:A,MATCH(B1298,Returns!B:B,0)),"No")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32">
        <v>20.72</v>
      </c>
      <c r="S1299" s="1">
        <v>2</v>
      </c>
      <c r="T1299" s="9">
        <v>0.2</v>
      </c>
      <c r="U1299" s="1">
        <v>6.4749999999999979</v>
      </c>
      <c r="V1299" s="35" t="str">
        <f>IF(M1299=People!$B$5,People!$A$5,IF(M1299=People!$B$4,People!$A$4,IF(M1299=People!$B$3,People!$A$3,IF(M1299=People!$B$2,People!$A$2,0))))</f>
        <v>Anna Andreadi</v>
      </c>
      <c r="W1299" s="35" t="str">
        <f>IFERROR(INDEX(Returns!A:A,MATCH(B1299,Returns!B:B,0)),"No")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9">
        <v>0</v>
      </c>
      <c r="U1300" s="1">
        <v>2.2990000000000066</v>
      </c>
      <c r="V1300" s="35" t="str">
        <f>IF(M1300=People!$B$5,People!$A$5,IF(M1300=People!$B$4,People!$A$4,IF(M1300=People!$B$3,People!$A$3,IF(M1300=People!$B$2,People!$A$2,0))))</f>
        <v>Kelly Williams</v>
      </c>
      <c r="W1300" s="35" t="str">
        <f>IFERROR(INDEX(Returns!A:A,MATCH(B1300,Returns!B:B,0)),"No")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32">
        <v>26.96</v>
      </c>
      <c r="S1301" s="1">
        <v>2</v>
      </c>
      <c r="T1301" s="9">
        <v>0</v>
      </c>
      <c r="U1301" s="1">
        <v>7.0095999999999989</v>
      </c>
      <c r="V1301" s="35" t="str">
        <f>IF(M1301=People!$B$5,People!$A$5,IF(M1301=People!$B$4,People!$A$4,IF(M1301=People!$B$3,People!$A$3,IF(M1301=People!$B$2,People!$A$2,0))))</f>
        <v>Anna Andreadi</v>
      </c>
      <c r="W1301" s="35" t="str">
        <f>IFERROR(INDEX(Returns!A:A,MATCH(B1301,Returns!B:B,0)),"No")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9">
        <v>0</v>
      </c>
      <c r="U1302" s="1">
        <v>166.10039999999995</v>
      </c>
      <c r="V1302" s="35" t="str">
        <f>IF(M1302=People!$B$5,People!$A$5,IF(M1302=People!$B$4,People!$A$4,IF(M1302=People!$B$3,People!$A$3,IF(M1302=People!$B$2,People!$A$2,0))))</f>
        <v>Cassandra Brandow</v>
      </c>
      <c r="W1302" s="35" t="str">
        <f>IFERROR(INDEX(Returns!A:A,MATCH(B1302,Returns!B:B,0)),"No")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9">
        <v>0</v>
      </c>
      <c r="U1303" s="1">
        <v>83.050199999999975</v>
      </c>
      <c r="V1303" s="35" t="str">
        <f>IF(M1303=People!$B$5,People!$A$5,IF(M1303=People!$B$4,People!$A$4,IF(M1303=People!$B$3,People!$A$3,IF(M1303=People!$B$2,People!$A$2,0))))</f>
        <v>Cassandra Brandow</v>
      </c>
      <c r="W1303" s="35" t="str">
        <f>IFERROR(INDEX(Returns!A:A,MATCH(B1303,Returns!B:B,0)),"No")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9">
        <v>0</v>
      </c>
      <c r="U1304" s="1">
        <v>4.3371999999999957</v>
      </c>
      <c r="V1304" s="35" t="str">
        <f>IF(M1304=People!$B$5,People!$A$5,IF(M1304=People!$B$4,People!$A$4,IF(M1304=People!$B$3,People!$A$3,IF(M1304=People!$B$2,People!$A$2,0))))</f>
        <v>Cassandra Brandow</v>
      </c>
      <c r="W1304" s="35" t="str">
        <f>IFERROR(INDEX(Returns!A:A,MATCH(B1304,Returns!B:B,0)),"No")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9">
        <v>0</v>
      </c>
      <c r="U1305" s="1">
        <v>5.5176999999999978</v>
      </c>
      <c r="V1305" s="35" t="str">
        <f>IF(M1305=People!$B$5,People!$A$5,IF(M1305=People!$B$4,People!$A$4,IF(M1305=People!$B$3,People!$A$3,IF(M1305=People!$B$2,People!$A$2,0))))</f>
        <v>Cassandra Brandow</v>
      </c>
      <c r="W1305" s="35" t="str">
        <f>IFERROR(INDEX(Returns!A:A,MATCH(B1305,Returns!B:B,0)),"No")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9">
        <v>0</v>
      </c>
      <c r="U1306" s="1">
        <v>77.751899999999992</v>
      </c>
      <c r="V1306" s="35" t="str">
        <f>IF(M1306=People!$B$5,People!$A$5,IF(M1306=People!$B$4,People!$A$4,IF(M1306=People!$B$3,People!$A$3,IF(M1306=People!$B$2,People!$A$2,0))))</f>
        <v>Cassandra Brandow</v>
      </c>
      <c r="W1306" s="35" t="str">
        <f>IFERROR(INDEX(Returns!A:A,MATCH(B1306,Returns!B:B,0)),"No")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9">
        <v>0.2</v>
      </c>
      <c r="U1307" s="1">
        <v>52.492999999999967</v>
      </c>
      <c r="V1307" s="35" t="str">
        <f>IF(M1307=People!$B$5,People!$A$5,IF(M1307=People!$B$4,People!$A$4,IF(M1307=People!$B$3,People!$A$3,IF(M1307=People!$B$2,People!$A$2,0))))</f>
        <v>Kelly Williams</v>
      </c>
      <c r="W1307" s="35" t="str">
        <f>IFERROR(INDEX(Returns!A:A,MATCH(B1307,Returns!B:B,0)),"No")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32">
        <v>46.76</v>
      </c>
      <c r="S1308" s="1">
        <v>7</v>
      </c>
      <c r="T1308" s="9">
        <v>0</v>
      </c>
      <c r="U1308" s="1">
        <v>22.444800000000001</v>
      </c>
      <c r="V1308" s="35" t="str">
        <f>IF(M1308=People!$B$5,People!$A$5,IF(M1308=People!$B$4,People!$A$4,IF(M1308=People!$B$3,People!$A$3,IF(M1308=People!$B$2,People!$A$2,0))))</f>
        <v>Anna Andreadi</v>
      </c>
      <c r="W1308" s="35" t="str">
        <f>IFERROR(INDEX(Returns!A:A,MATCH(B1308,Returns!B:B,0)),"No")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32">
        <v>17.712</v>
      </c>
      <c r="S1309" s="1">
        <v>3</v>
      </c>
      <c r="T1309" s="9">
        <v>0.2</v>
      </c>
      <c r="U1309" s="1">
        <v>6.4206000000000012</v>
      </c>
      <c r="V1309" s="35" t="str">
        <f>IF(M1309=People!$B$5,People!$A$5,IF(M1309=People!$B$4,People!$A$4,IF(M1309=People!$B$3,People!$A$3,IF(M1309=People!$B$2,People!$A$2,0))))</f>
        <v>Anna Andreadi</v>
      </c>
      <c r="W1309" s="35" t="str">
        <f>IFERROR(INDEX(Returns!A:A,MATCH(B1309,Returns!B:B,0)),"No")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32">
        <v>21.78</v>
      </c>
      <c r="S1310" s="1">
        <v>2</v>
      </c>
      <c r="T1310" s="9">
        <v>0</v>
      </c>
      <c r="U1310" s="1">
        <v>5.6628000000000007</v>
      </c>
      <c r="V1310" s="35" t="str">
        <f>IF(M1310=People!$B$5,People!$A$5,IF(M1310=People!$B$4,People!$A$4,IF(M1310=People!$B$3,People!$A$3,IF(M1310=People!$B$2,People!$A$2,0))))</f>
        <v>Anna Andreadi</v>
      </c>
      <c r="W1310" s="35" t="str">
        <f>IFERROR(INDEX(Returns!A:A,MATCH(B1310,Returns!B:B,0)),"No")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32">
        <v>161.94</v>
      </c>
      <c r="S1311" s="1">
        <v>3</v>
      </c>
      <c r="T1311" s="9">
        <v>0</v>
      </c>
      <c r="U1311" s="1">
        <v>9.716399999999993</v>
      </c>
      <c r="V1311" s="35" t="str">
        <f>IF(M1311=People!$B$5,People!$A$5,IF(M1311=People!$B$4,People!$A$4,IF(M1311=People!$B$3,People!$A$3,IF(M1311=People!$B$2,People!$A$2,0))))</f>
        <v>Anna Andreadi</v>
      </c>
      <c r="W1311" s="35" t="str">
        <f>IFERROR(INDEX(Returns!A:A,MATCH(B1311,Returns!B:B,0)),"No")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32">
        <v>161.56800000000001</v>
      </c>
      <c r="S1312" s="1">
        <v>2</v>
      </c>
      <c r="T1312" s="9">
        <v>0.2</v>
      </c>
      <c r="U1312" s="1">
        <v>-8.0783999999999949</v>
      </c>
      <c r="V1312" s="35" t="str">
        <f>IF(M1312=People!$B$5,People!$A$5,IF(M1312=People!$B$4,People!$A$4,IF(M1312=People!$B$3,People!$A$3,IF(M1312=People!$B$2,People!$A$2,0))))</f>
        <v>Anna Andreadi</v>
      </c>
      <c r="W1312" s="35" t="str">
        <f>IFERROR(INDEX(Returns!A:A,MATCH(B1312,Returns!B:B,0)),"No")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9">
        <v>0</v>
      </c>
      <c r="U1313" s="1">
        <v>1.7343</v>
      </c>
      <c r="V1313" s="35" t="str">
        <f>IF(M1313=People!$B$5,People!$A$5,IF(M1313=People!$B$4,People!$A$4,IF(M1313=People!$B$3,People!$A$3,IF(M1313=People!$B$2,People!$A$2,0))))</f>
        <v>Chuck Magee</v>
      </c>
      <c r="W1313" s="35" t="str">
        <f>IFERROR(INDEX(Returns!A:A,MATCH(B1313,Returns!B:B,0)),"No")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9">
        <v>0</v>
      </c>
      <c r="U1314" s="1">
        <v>56.175200000000004</v>
      </c>
      <c r="V1314" s="35" t="str">
        <f>IF(M1314=People!$B$5,People!$A$5,IF(M1314=People!$B$4,People!$A$4,IF(M1314=People!$B$3,People!$A$3,IF(M1314=People!$B$2,People!$A$2,0))))</f>
        <v>Chuck Magee</v>
      </c>
      <c r="W1314" s="35" t="str">
        <f>IFERROR(INDEX(Returns!A:A,MATCH(B1314,Returns!B:B,0)),"No")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9">
        <v>0.3</v>
      </c>
      <c r="U1315" s="1">
        <v>-13.317599999999999</v>
      </c>
      <c r="V1315" s="35" t="str">
        <f>IF(M1315=People!$B$5,People!$A$5,IF(M1315=People!$B$4,People!$A$4,IF(M1315=People!$B$3,People!$A$3,IF(M1315=People!$B$2,People!$A$2,0))))</f>
        <v>Chuck Magee</v>
      </c>
      <c r="W1315" s="35" t="str">
        <f>IFERROR(INDEX(Returns!A:A,MATCH(B1315,Returns!B:B,0)),"No")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32">
        <v>38.880000000000003</v>
      </c>
      <c r="S1316" s="1">
        <v>6</v>
      </c>
      <c r="T1316" s="9">
        <v>0</v>
      </c>
      <c r="U1316" s="1">
        <v>18.662400000000002</v>
      </c>
      <c r="V1316" s="35" t="str">
        <f>IF(M1316=People!$B$5,People!$A$5,IF(M1316=People!$B$4,People!$A$4,IF(M1316=People!$B$3,People!$A$3,IF(M1316=People!$B$2,People!$A$2,0))))</f>
        <v>Anna Andreadi</v>
      </c>
      <c r="W1316" s="35" t="str">
        <f>IFERROR(INDEX(Returns!A:A,MATCH(B1316,Returns!B:B,0)),"No")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32">
        <v>183.84</v>
      </c>
      <c r="S1317" s="1">
        <v>8</v>
      </c>
      <c r="T1317" s="9">
        <v>0</v>
      </c>
      <c r="U1317" s="1">
        <v>62.505600000000001</v>
      </c>
      <c r="V1317" s="35" t="str">
        <f>IF(M1317=People!$B$5,People!$A$5,IF(M1317=People!$B$4,People!$A$4,IF(M1317=People!$B$3,People!$A$3,IF(M1317=People!$B$2,People!$A$2,0))))</f>
        <v>Anna Andreadi</v>
      </c>
      <c r="W1317" s="35" t="str">
        <f>IFERROR(INDEX(Returns!A:A,MATCH(B1317,Returns!B:B,0)),"No")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32">
        <v>579.29999999999995</v>
      </c>
      <c r="S1318" s="1">
        <v>5</v>
      </c>
      <c r="T1318" s="9">
        <v>0</v>
      </c>
      <c r="U1318" s="1">
        <v>28.964999999999961</v>
      </c>
      <c r="V1318" s="35" t="str">
        <f>IF(M1318=People!$B$5,People!$A$5,IF(M1318=People!$B$4,People!$A$4,IF(M1318=People!$B$3,People!$A$3,IF(M1318=People!$B$2,People!$A$2,0))))</f>
        <v>Anna Andreadi</v>
      </c>
      <c r="W1318" s="35" t="str">
        <f>IFERROR(INDEX(Returns!A:A,MATCH(B1318,Returns!B:B,0)),"No")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9">
        <v>0.2</v>
      </c>
      <c r="U1319" s="1">
        <v>3.3724999999999992</v>
      </c>
      <c r="V1319" s="35" t="str">
        <f>IF(M1319=People!$B$5,People!$A$5,IF(M1319=People!$B$4,People!$A$4,IF(M1319=People!$B$3,People!$A$3,IF(M1319=People!$B$2,People!$A$2,0))))</f>
        <v>Chuck Magee</v>
      </c>
      <c r="W1319" s="35" t="str">
        <f>IFERROR(INDEX(Returns!A:A,MATCH(B1319,Returns!B:B,0)),"No")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9">
        <v>0.2</v>
      </c>
      <c r="U1320" s="1">
        <v>71.989999999999981</v>
      </c>
      <c r="V1320" s="35" t="str">
        <f>IF(M1320=People!$B$5,People!$A$5,IF(M1320=People!$B$4,People!$A$4,IF(M1320=People!$B$3,People!$A$3,IF(M1320=People!$B$2,People!$A$2,0))))</f>
        <v>Cassandra Brandow</v>
      </c>
      <c r="W1320" s="35" t="str">
        <f>IFERROR(INDEX(Returns!A:A,MATCH(B1320,Returns!B:B,0)),"No")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9">
        <v>0.7</v>
      </c>
      <c r="U1321" s="1">
        <v>-3.6288</v>
      </c>
      <c r="V1321" s="35" t="str">
        <f>IF(M1321=People!$B$5,People!$A$5,IF(M1321=People!$B$4,People!$A$4,IF(M1321=People!$B$3,People!$A$3,IF(M1321=People!$B$2,People!$A$2,0))))</f>
        <v>Cassandra Brandow</v>
      </c>
      <c r="W1321" s="35" t="str">
        <f>IFERROR(INDEX(Returns!A:A,MATCH(B1321,Returns!B:B,0)),"No")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9">
        <v>0.7</v>
      </c>
      <c r="U1322" s="1">
        <v>-4.1831999999999976</v>
      </c>
      <c r="V1322" s="35" t="str">
        <f>IF(M1322=People!$B$5,People!$A$5,IF(M1322=People!$B$4,People!$A$4,IF(M1322=People!$B$3,People!$A$3,IF(M1322=People!$B$2,People!$A$2,0))))</f>
        <v>Chuck Magee</v>
      </c>
      <c r="W1322" s="35" t="str">
        <f>IFERROR(INDEX(Returns!A:A,MATCH(B1322,Returns!B:B,0)),"No")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9">
        <v>0.2</v>
      </c>
      <c r="U1323" s="1">
        <v>35.69399999999996</v>
      </c>
      <c r="V1323" s="35" t="str">
        <f>IF(M1323=People!$B$5,People!$A$5,IF(M1323=People!$B$4,People!$A$4,IF(M1323=People!$B$3,People!$A$3,IF(M1323=People!$B$2,People!$A$2,0))))</f>
        <v>Chuck Magee</v>
      </c>
      <c r="W1323" s="35" t="str">
        <f>IFERROR(INDEX(Returns!A:A,MATCH(B1323,Returns!B:B,0)),"No")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9">
        <v>0</v>
      </c>
      <c r="U1324" s="1">
        <v>19.656000000000002</v>
      </c>
      <c r="V1324" s="35" t="str">
        <f>IF(M1324=People!$B$5,People!$A$5,IF(M1324=People!$B$4,People!$A$4,IF(M1324=People!$B$3,People!$A$3,IF(M1324=People!$B$2,People!$A$2,0))))</f>
        <v>Cassandra Brandow</v>
      </c>
      <c r="W1324" s="35" t="str">
        <f>IFERROR(INDEX(Returns!A:A,MATCH(B1324,Returns!B:B,0)),"No")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9">
        <v>0.2</v>
      </c>
      <c r="U1325" s="1">
        <v>3.5151999999999988</v>
      </c>
      <c r="V1325" s="35" t="str">
        <f>IF(M1325=People!$B$5,People!$A$5,IF(M1325=People!$B$4,People!$A$4,IF(M1325=People!$B$3,People!$A$3,IF(M1325=People!$B$2,People!$A$2,0))))</f>
        <v>Cassandra Brandow</v>
      </c>
      <c r="W1325" s="35" t="str">
        <f>IFERROR(INDEX(Returns!A:A,MATCH(B1325,Returns!B:B,0)),"No")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9">
        <v>0</v>
      </c>
      <c r="U1326" s="1">
        <v>12.490200000000003</v>
      </c>
      <c r="V1326" s="35" t="str">
        <f>IF(M1326=People!$B$5,People!$A$5,IF(M1326=People!$B$4,People!$A$4,IF(M1326=People!$B$3,People!$A$3,IF(M1326=People!$B$2,People!$A$2,0))))</f>
        <v>Chuck Magee</v>
      </c>
      <c r="W1326" s="35" t="str">
        <f>IFERROR(INDEX(Returns!A:A,MATCH(B1326,Returns!B:B,0)),"No")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9">
        <v>0.8</v>
      </c>
      <c r="U1327" s="1">
        <v>-30.555000000000007</v>
      </c>
      <c r="V1327" s="35" t="str">
        <f>IF(M1327=People!$B$5,People!$A$5,IF(M1327=People!$B$4,People!$A$4,IF(M1327=People!$B$3,People!$A$3,IF(M1327=People!$B$2,People!$A$2,0))))</f>
        <v>Kelly Williams</v>
      </c>
      <c r="W1327" s="35" t="str">
        <f>IFERROR(INDEX(Returns!A:A,MATCH(B1327,Returns!B:B,0)),"No")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9">
        <v>0.2</v>
      </c>
      <c r="U1328" s="1">
        <v>5.1072000000000024</v>
      </c>
      <c r="V1328" s="35" t="str">
        <f>IF(M1328=People!$B$5,People!$A$5,IF(M1328=People!$B$4,People!$A$4,IF(M1328=People!$B$3,People!$A$3,IF(M1328=People!$B$2,People!$A$2,0))))</f>
        <v>Chuck Magee</v>
      </c>
      <c r="W1328" s="35" t="str">
        <f>IFERROR(INDEX(Returns!A:A,MATCH(B1328,Returns!B:B,0)),"No")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9">
        <v>0</v>
      </c>
      <c r="U1329" s="1">
        <v>5.5565999999999995</v>
      </c>
      <c r="V1329" s="35" t="str">
        <f>IF(M1329=People!$B$5,People!$A$5,IF(M1329=People!$B$4,People!$A$4,IF(M1329=People!$B$3,People!$A$3,IF(M1329=People!$B$2,People!$A$2,0))))</f>
        <v>Chuck Magee</v>
      </c>
      <c r="W1329" s="35" t="str">
        <f>IFERROR(INDEX(Returns!A:A,MATCH(B1329,Returns!B:B,0)),"No")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32">
        <v>87.92</v>
      </c>
      <c r="S1330" s="1">
        <v>4</v>
      </c>
      <c r="T1330" s="9">
        <v>0</v>
      </c>
      <c r="U1330" s="1">
        <v>26.375999999999998</v>
      </c>
      <c r="V1330" s="35" t="str">
        <f>IF(M1330=People!$B$5,People!$A$5,IF(M1330=People!$B$4,People!$A$4,IF(M1330=People!$B$3,People!$A$3,IF(M1330=People!$B$2,People!$A$2,0))))</f>
        <v>Anna Andreadi</v>
      </c>
      <c r="W1330" s="35" t="str">
        <f>IFERROR(INDEX(Returns!A:A,MATCH(B1330,Returns!B:B,0)),"No")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32">
        <v>37.049999999999997</v>
      </c>
      <c r="S1331" s="1">
        <v>3</v>
      </c>
      <c r="T1331" s="9">
        <v>0</v>
      </c>
      <c r="U1331" s="1">
        <v>16.302</v>
      </c>
      <c r="V1331" s="35" t="str">
        <f>IF(M1331=People!$B$5,People!$A$5,IF(M1331=People!$B$4,People!$A$4,IF(M1331=People!$B$3,People!$A$3,IF(M1331=People!$B$2,People!$A$2,0))))</f>
        <v>Anna Andreadi</v>
      </c>
      <c r="W1331" s="35" t="str">
        <f>IFERROR(INDEX(Returns!A:A,MATCH(B1331,Returns!B:B,0)),"No")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9">
        <v>0.4</v>
      </c>
      <c r="U1332" s="1">
        <v>-0.64350000000000018</v>
      </c>
      <c r="V1332" s="35" t="str">
        <f>IF(M1332=People!$B$5,People!$A$5,IF(M1332=People!$B$4,People!$A$4,IF(M1332=People!$B$3,People!$A$3,IF(M1332=People!$B$2,People!$A$2,0))))</f>
        <v>Chuck Magee</v>
      </c>
      <c r="W1332" s="35" t="str">
        <f>IFERROR(INDEX(Returns!A:A,MATCH(B1332,Returns!B:B,0)),"No")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9">
        <v>0.2</v>
      </c>
      <c r="U1333" s="1">
        <v>2.4009999999999998</v>
      </c>
      <c r="V1333" s="35" t="str">
        <f>IF(M1333=People!$B$5,People!$A$5,IF(M1333=People!$B$4,People!$A$4,IF(M1333=People!$B$3,People!$A$3,IF(M1333=People!$B$2,People!$A$2,0))))</f>
        <v>Chuck Magee</v>
      </c>
      <c r="W1333" s="35" t="str">
        <f>IFERROR(INDEX(Returns!A:A,MATCH(B1333,Returns!B:B,0)),"No")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9">
        <v>0.8</v>
      </c>
      <c r="U1334" s="1">
        <v>-1.7280000000000002</v>
      </c>
      <c r="V1334" s="35" t="str">
        <f>IF(M1334=People!$B$5,People!$A$5,IF(M1334=People!$B$4,People!$A$4,IF(M1334=People!$B$3,People!$A$3,IF(M1334=People!$B$2,People!$A$2,0))))</f>
        <v>Kelly Williams</v>
      </c>
      <c r="W1334" s="35" t="str">
        <f>IFERROR(INDEX(Returns!A:A,MATCH(B1334,Returns!B:B,0)),"No")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9">
        <v>0.8</v>
      </c>
      <c r="U1335" s="1">
        <v>-13.930000000000003</v>
      </c>
      <c r="V1335" s="35" t="str">
        <f>IF(M1335=People!$B$5,People!$A$5,IF(M1335=People!$B$4,People!$A$4,IF(M1335=People!$B$3,People!$A$3,IF(M1335=People!$B$2,People!$A$2,0))))</f>
        <v>Kelly Williams</v>
      </c>
      <c r="W1335" s="35" t="str">
        <f>IFERROR(INDEX(Returns!A:A,MATCH(B1335,Returns!B:B,0)),"No")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32">
        <v>140.73599999999999</v>
      </c>
      <c r="S1336" s="1">
        <v>8</v>
      </c>
      <c r="T1336" s="9">
        <v>0.2</v>
      </c>
      <c r="U1336" s="1">
        <v>52.775999999999996</v>
      </c>
      <c r="V1336" s="35" t="str">
        <f>IF(M1336=People!$B$5,People!$A$5,IF(M1336=People!$B$4,People!$A$4,IF(M1336=People!$B$3,People!$A$3,IF(M1336=People!$B$2,People!$A$2,0))))</f>
        <v>Anna Andreadi</v>
      </c>
      <c r="W1336" s="35" t="str">
        <f>IFERROR(INDEX(Returns!A:A,MATCH(B1336,Returns!B:B,0)),"No")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9">
        <v>0</v>
      </c>
      <c r="U1337" s="1">
        <v>0</v>
      </c>
      <c r="V1337" s="35" t="str">
        <f>IF(M1337=People!$B$5,People!$A$5,IF(M1337=People!$B$4,People!$A$4,IF(M1337=People!$B$3,People!$A$3,IF(M1337=People!$B$2,People!$A$2,0))))</f>
        <v>Chuck Magee</v>
      </c>
      <c r="W1337" s="35" t="str">
        <f>IFERROR(INDEX(Returns!A:A,MATCH(B1337,Returns!B:B,0)),"No")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32">
        <v>25.11</v>
      </c>
      <c r="S1338" s="1">
        <v>3</v>
      </c>
      <c r="T1338" s="9">
        <v>0</v>
      </c>
      <c r="U1338" s="1">
        <v>6.5285999999999991</v>
      </c>
      <c r="V1338" s="35" t="str">
        <f>IF(M1338=People!$B$5,People!$A$5,IF(M1338=People!$B$4,People!$A$4,IF(M1338=People!$B$3,People!$A$3,IF(M1338=People!$B$2,People!$A$2,0))))</f>
        <v>Anna Andreadi</v>
      </c>
      <c r="W1338" s="35" t="str">
        <f>IFERROR(INDEX(Returns!A:A,MATCH(B1338,Returns!B:B,0)),"No")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9">
        <v>0</v>
      </c>
      <c r="U1339" s="1">
        <v>8.0406000000000013</v>
      </c>
      <c r="V1339" s="35" t="str">
        <f>IF(M1339=People!$B$5,People!$A$5,IF(M1339=People!$B$4,People!$A$4,IF(M1339=People!$B$3,People!$A$3,IF(M1339=People!$B$2,People!$A$2,0))))</f>
        <v>Chuck Magee</v>
      </c>
      <c r="W1339" s="35" t="str">
        <f>IFERROR(INDEX(Returns!A:A,MATCH(B1339,Returns!B:B,0)),"No")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9">
        <v>0</v>
      </c>
      <c r="U1340" s="1">
        <v>176.17080000000001</v>
      </c>
      <c r="V1340" s="35" t="str">
        <f>IF(M1340=People!$B$5,People!$A$5,IF(M1340=People!$B$4,People!$A$4,IF(M1340=People!$B$3,People!$A$3,IF(M1340=People!$B$2,People!$A$2,0))))</f>
        <v>Chuck Magee</v>
      </c>
      <c r="W1340" s="35" t="str">
        <f>IFERROR(INDEX(Returns!A:A,MATCH(B1340,Returns!B:B,0)),"No")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9">
        <v>0</v>
      </c>
      <c r="U1341" s="1">
        <v>36.019200000000005</v>
      </c>
      <c r="V1341" s="35" t="str">
        <f>IF(M1341=People!$B$5,People!$A$5,IF(M1341=People!$B$4,People!$A$4,IF(M1341=People!$B$3,People!$A$3,IF(M1341=People!$B$2,People!$A$2,0))))</f>
        <v>Chuck Magee</v>
      </c>
      <c r="W1341" s="35" t="str">
        <f>IFERROR(INDEX(Returns!A:A,MATCH(B1341,Returns!B:B,0)),"No")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9">
        <v>0.5</v>
      </c>
      <c r="U1342" s="1">
        <v>-27.827999999999975</v>
      </c>
      <c r="V1342" s="35" t="str">
        <f>IF(M1342=People!$B$5,People!$A$5,IF(M1342=People!$B$4,People!$A$4,IF(M1342=People!$B$3,People!$A$3,IF(M1342=People!$B$2,People!$A$2,0))))</f>
        <v>Cassandra Brandow</v>
      </c>
      <c r="W1342" s="35" t="str">
        <f>IFERROR(INDEX(Returns!A:A,MATCH(B1342,Returns!B:B,0)),"No")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9">
        <v>0.7</v>
      </c>
      <c r="U1343" s="1">
        <v>-12.527999999999995</v>
      </c>
      <c r="V1343" s="35" t="str">
        <f>IF(M1343=People!$B$5,People!$A$5,IF(M1343=People!$B$4,People!$A$4,IF(M1343=People!$B$3,People!$A$3,IF(M1343=People!$B$2,People!$A$2,0))))</f>
        <v>Cassandra Brandow</v>
      </c>
      <c r="W1343" s="35" t="str">
        <f>IFERROR(INDEX(Returns!A:A,MATCH(B1343,Returns!B:B,0)),"No")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9">
        <v>0.7</v>
      </c>
      <c r="U1344" s="1">
        <v>-21.159599999999998</v>
      </c>
      <c r="V1344" s="35" t="str">
        <f>IF(M1344=People!$B$5,People!$A$5,IF(M1344=People!$B$4,People!$A$4,IF(M1344=People!$B$3,People!$A$3,IF(M1344=People!$B$2,People!$A$2,0))))</f>
        <v>Cassandra Brandow</v>
      </c>
      <c r="W1344" s="35" t="str">
        <f>IFERROR(INDEX(Returns!A:A,MATCH(B1344,Returns!B:B,0)),"No")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9">
        <v>0</v>
      </c>
      <c r="U1345" s="1">
        <v>14.345999999999995</v>
      </c>
      <c r="V1345" s="35" t="str">
        <f>IF(M1345=People!$B$5,People!$A$5,IF(M1345=People!$B$4,People!$A$4,IF(M1345=People!$B$3,People!$A$3,IF(M1345=People!$B$2,People!$A$2,0))))</f>
        <v>Chuck Magee</v>
      </c>
      <c r="W1345" s="35" t="str">
        <f>IFERROR(INDEX(Returns!A:A,MATCH(B1345,Returns!B:B,0)),"No")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9">
        <v>0</v>
      </c>
      <c r="U1346" s="1">
        <v>6.0029999999999992</v>
      </c>
      <c r="V1346" s="35" t="str">
        <f>IF(M1346=People!$B$5,People!$A$5,IF(M1346=People!$B$4,People!$A$4,IF(M1346=People!$B$3,People!$A$3,IF(M1346=People!$B$2,People!$A$2,0))))</f>
        <v>Chuck Magee</v>
      </c>
      <c r="W1346" s="35" t="str">
        <f>IFERROR(INDEX(Returns!A:A,MATCH(B1346,Returns!B:B,0)),"No")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9">
        <v>0</v>
      </c>
      <c r="U1347" s="1">
        <v>36.574200000000005</v>
      </c>
      <c r="V1347" s="35" t="str">
        <f>IF(M1347=People!$B$5,People!$A$5,IF(M1347=People!$B$4,People!$A$4,IF(M1347=People!$B$3,People!$A$3,IF(M1347=People!$B$2,People!$A$2,0))))</f>
        <v>Kelly Williams</v>
      </c>
      <c r="W1347" s="35" t="str">
        <f>IFERROR(INDEX(Returns!A:A,MATCH(B1347,Returns!B:B,0)),"No")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9">
        <v>0</v>
      </c>
      <c r="U1348" s="1">
        <v>23.59</v>
      </c>
      <c r="V1348" s="35" t="str">
        <f>IF(M1348=People!$B$5,People!$A$5,IF(M1348=People!$B$4,People!$A$4,IF(M1348=People!$B$3,People!$A$3,IF(M1348=People!$B$2,People!$A$2,0))))</f>
        <v>Kelly Williams</v>
      </c>
      <c r="W1348" s="35" t="str">
        <f>IFERROR(INDEX(Returns!A:A,MATCH(B1348,Returns!B:B,0)),"No")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9">
        <v>0</v>
      </c>
      <c r="U1349" s="1">
        <v>5.7071999999999976</v>
      </c>
      <c r="V1349" s="35" t="str">
        <f>IF(M1349=People!$B$5,People!$A$5,IF(M1349=People!$B$4,People!$A$4,IF(M1349=People!$B$3,People!$A$3,IF(M1349=People!$B$2,People!$A$2,0))))</f>
        <v>Kelly Williams</v>
      </c>
      <c r="W1349" s="35" t="str">
        <f>IFERROR(INDEX(Returns!A:A,MATCH(B1349,Returns!B:B,0)),"No")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9">
        <v>0</v>
      </c>
      <c r="U1350" s="1">
        <v>25.097999999999999</v>
      </c>
      <c r="V1350" s="35" t="str">
        <f>IF(M1350=People!$B$5,People!$A$5,IF(M1350=People!$B$4,People!$A$4,IF(M1350=People!$B$3,People!$A$3,IF(M1350=People!$B$2,People!$A$2,0))))</f>
        <v>Kelly Williams</v>
      </c>
      <c r="W1350" s="35" t="str">
        <f>IFERROR(INDEX(Returns!A:A,MATCH(B1350,Returns!B:B,0)),"No")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9">
        <v>0</v>
      </c>
      <c r="U1351" s="1">
        <v>17.2224</v>
      </c>
      <c r="V1351" s="35" t="str">
        <f>IF(M1351=People!$B$5,People!$A$5,IF(M1351=People!$B$4,People!$A$4,IF(M1351=People!$B$3,People!$A$3,IF(M1351=People!$B$2,People!$A$2,0))))</f>
        <v>Kelly Williams</v>
      </c>
      <c r="W1351" s="35" t="str">
        <f>IFERROR(INDEX(Returns!A:A,MATCH(B1351,Returns!B:B,0)),"No")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9">
        <v>0.3</v>
      </c>
      <c r="U1352" s="1">
        <v>-70.104300000000023</v>
      </c>
      <c r="V1352" s="35" t="str">
        <f>IF(M1352=People!$B$5,People!$A$5,IF(M1352=People!$B$4,People!$A$4,IF(M1352=People!$B$3,People!$A$3,IF(M1352=People!$B$2,People!$A$2,0))))</f>
        <v>Kelly Williams</v>
      </c>
      <c r="W1352" s="35" t="str">
        <f>IFERROR(INDEX(Returns!A:A,MATCH(B1352,Returns!B:B,0)),"No")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9">
        <v>0</v>
      </c>
      <c r="U1353" s="1">
        <v>7.8500000000000014</v>
      </c>
      <c r="V1353" s="35" t="str">
        <f>IF(M1353=People!$B$5,People!$A$5,IF(M1353=People!$B$4,People!$A$4,IF(M1353=People!$B$3,People!$A$3,IF(M1353=People!$B$2,People!$A$2,0))))</f>
        <v>Cassandra Brandow</v>
      </c>
      <c r="W1353" s="35" t="str">
        <f>IFERROR(INDEX(Returns!A:A,MATCH(B1353,Returns!B:B,0)),"No")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32">
        <v>183.96</v>
      </c>
      <c r="S1354" s="1">
        <v>5</v>
      </c>
      <c r="T1354" s="9">
        <v>0.2</v>
      </c>
      <c r="U1354" s="1">
        <v>20.695499999999988</v>
      </c>
      <c r="V1354" s="35" t="str">
        <f>IF(M1354=People!$B$5,People!$A$5,IF(M1354=People!$B$4,People!$A$4,IF(M1354=People!$B$3,People!$A$3,IF(M1354=People!$B$2,People!$A$2,0))))</f>
        <v>Anna Andreadi</v>
      </c>
      <c r="W1354" s="35" t="str">
        <f>IFERROR(INDEX(Returns!A:A,MATCH(B1354,Returns!B:B,0)),"No")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32">
        <v>17.61</v>
      </c>
      <c r="S1355" s="1">
        <v>3</v>
      </c>
      <c r="T1355" s="9">
        <v>0</v>
      </c>
      <c r="U1355" s="1">
        <v>8.4527999999999999</v>
      </c>
      <c r="V1355" s="35" t="str">
        <f>IF(M1355=People!$B$5,People!$A$5,IF(M1355=People!$B$4,People!$A$4,IF(M1355=People!$B$3,People!$A$3,IF(M1355=People!$B$2,People!$A$2,0))))</f>
        <v>Anna Andreadi</v>
      </c>
      <c r="W1355" s="35" t="str">
        <f>IFERROR(INDEX(Returns!A:A,MATCH(B1355,Returns!B:B,0)),"No")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32">
        <v>300.904</v>
      </c>
      <c r="S1356" s="1">
        <v>1</v>
      </c>
      <c r="T1356" s="9">
        <v>0.2</v>
      </c>
      <c r="U1356" s="1">
        <v>11.283900000000017</v>
      </c>
      <c r="V1356" s="35" t="str">
        <f>IF(M1356=People!$B$5,People!$A$5,IF(M1356=People!$B$4,People!$A$4,IF(M1356=People!$B$3,People!$A$3,IF(M1356=People!$B$2,People!$A$2,0))))</f>
        <v>Anna Andreadi</v>
      </c>
      <c r="W1356" s="35" t="str">
        <f>IFERROR(INDEX(Returns!A:A,MATCH(B1356,Returns!B:B,0)),"No")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9">
        <v>0.2</v>
      </c>
      <c r="U1357" s="1">
        <v>-44.155200000000022</v>
      </c>
      <c r="V1357" s="35" t="str">
        <f>IF(M1357=People!$B$5,People!$A$5,IF(M1357=People!$B$4,People!$A$4,IF(M1357=People!$B$3,People!$A$3,IF(M1357=People!$B$2,People!$A$2,0))))</f>
        <v>Kelly Williams</v>
      </c>
      <c r="W1357" s="35" t="str">
        <f>IFERROR(INDEX(Returns!A:A,MATCH(B1357,Returns!B:B,0)),"No")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9">
        <v>0.2</v>
      </c>
      <c r="U1358" s="1">
        <v>-35.178000000000004</v>
      </c>
      <c r="V1358" s="35" t="str">
        <f>IF(M1358=People!$B$5,People!$A$5,IF(M1358=People!$B$4,People!$A$4,IF(M1358=People!$B$3,People!$A$3,IF(M1358=People!$B$2,People!$A$2,0))))</f>
        <v>Kelly Williams</v>
      </c>
      <c r="W1358" s="35" t="str">
        <f>IFERROR(INDEX(Returns!A:A,MATCH(B1358,Returns!B:B,0)),"No")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9">
        <v>0</v>
      </c>
      <c r="U1359" s="1">
        <v>36.404399999999995</v>
      </c>
      <c r="V1359" s="35" t="str">
        <f>IF(M1359=People!$B$5,People!$A$5,IF(M1359=People!$B$4,People!$A$4,IF(M1359=People!$B$3,People!$A$3,IF(M1359=People!$B$2,People!$A$2,0))))</f>
        <v>Cassandra Brandow</v>
      </c>
      <c r="W1359" s="35" t="str">
        <f>IFERROR(INDEX(Returns!A:A,MATCH(B1359,Returns!B:B,0)),"No")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9">
        <v>0.6</v>
      </c>
      <c r="U1360" s="1">
        <v>-1.4413</v>
      </c>
      <c r="V1360" s="35" t="str">
        <f>IF(M1360=People!$B$5,People!$A$5,IF(M1360=People!$B$4,People!$A$4,IF(M1360=People!$B$3,People!$A$3,IF(M1360=People!$B$2,People!$A$2,0))))</f>
        <v>Kelly Williams</v>
      </c>
      <c r="W1360" s="35" t="str">
        <f>IFERROR(INDEX(Returns!A:A,MATCH(B1360,Returns!B:B,0)),"No")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32">
        <v>145.56800000000001</v>
      </c>
      <c r="S1361" s="1">
        <v>2</v>
      </c>
      <c r="T1361" s="9">
        <v>0.2</v>
      </c>
      <c r="U1361" s="1">
        <v>0</v>
      </c>
      <c r="V1361" s="35" t="str">
        <f>IF(M1361=People!$B$5,People!$A$5,IF(M1361=People!$B$4,People!$A$4,IF(M1361=People!$B$3,People!$A$3,IF(M1361=People!$B$2,People!$A$2,0))))</f>
        <v>Anna Andreadi</v>
      </c>
      <c r="W1361" s="35" t="str">
        <f>IFERROR(INDEX(Returns!A:A,MATCH(B1361,Returns!B:B,0)),"No")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9">
        <v>0.2</v>
      </c>
      <c r="U1362" s="1">
        <v>9.2441999999999993</v>
      </c>
      <c r="V1362" s="35" t="str">
        <f>IF(M1362=People!$B$5,People!$A$5,IF(M1362=People!$B$4,People!$A$4,IF(M1362=People!$B$3,People!$A$3,IF(M1362=People!$B$2,People!$A$2,0))))</f>
        <v>Chuck Magee</v>
      </c>
      <c r="W1362" s="35" t="str">
        <f>IFERROR(INDEX(Returns!A:A,MATCH(B1362,Returns!B:B,0)),"No")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9">
        <v>0.2</v>
      </c>
      <c r="U1363" s="1">
        <v>7.3999999999999995</v>
      </c>
      <c r="V1363" s="35" t="str">
        <f>IF(M1363=People!$B$5,People!$A$5,IF(M1363=People!$B$4,People!$A$4,IF(M1363=People!$B$3,People!$A$3,IF(M1363=People!$B$2,People!$A$2,0))))</f>
        <v>Chuck Magee</v>
      </c>
      <c r="W1363" s="35" t="str">
        <f>IFERROR(INDEX(Returns!A:A,MATCH(B1363,Returns!B:B,0)),"No")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9">
        <v>0.4</v>
      </c>
      <c r="U1364" s="1">
        <v>-56.755600000000015</v>
      </c>
      <c r="V1364" s="35" t="str">
        <f>IF(M1364=People!$B$5,People!$A$5,IF(M1364=People!$B$4,People!$A$4,IF(M1364=People!$B$3,People!$A$3,IF(M1364=People!$B$2,People!$A$2,0))))</f>
        <v>Chuck Magee</v>
      </c>
      <c r="W1364" s="35" t="str">
        <f>IFERROR(INDEX(Returns!A:A,MATCH(B1364,Returns!B:B,0)),"No")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32">
        <v>38.388000000000005</v>
      </c>
      <c r="S1365" s="1">
        <v>14</v>
      </c>
      <c r="T1365" s="9">
        <v>0.7</v>
      </c>
      <c r="U1365" s="1">
        <v>-25.591999999999999</v>
      </c>
      <c r="V1365" s="35" t="str">
        <f>IF(M1365=People!$B$5,People!$A$5,IF(M1365=People!$B$4,People!$A$4,IF(M1365=People!$B$3,People!$A$3,IF(M1365=People!$B$2,People!$A$2,0))))</f>
        <v>Anna Andreadi</v>
      </c>
      <c r="W1365" s="35" t="str">
        <f>IFERROR(INDEX(Returns!A:A,MATCH(B1365,Returns!B:B,0)),"No")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32">
        <v>95.994000000000014</v>
      </c>
      <c r="S1366" s="1">
        <v>2</v>
      </c>
      <c r="T1366" s="9">
        <v>0.7</v>
      </c>
      <c r="U1366" s="1">
        <v>-63.995999999999981</v>
      </c>
      <c r="V1366" s="35" t="str">
        <f>IF(M1366=People!$B$5,People!$A$5,IF(M1366=People!$B$4,People!$A$4,IF(M1366=People!$B$3,People!$A$3,IF(M1366=People!$B$2,People!$A$2,0))))</f>
        <v>Anna Andreadi</v>
      </c>
      <c r="W1366" s="35" t="str">
        <f>IFERROR(INDEX(Returns!A:A,MATCH(B1366,Returns!B:B,0)),"No")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32">
        <v>239.95200000000003</v>
      </c>
      <c r="S1367" s="1">
        <v>6</v>
      </c>
      <c r="T1367" s="9">
        <v>0.2</v>
      </c>
      <c r="U1367" s="1">
        <v>-35.992800000000038</v>
      </c>
      <c r="V1367" s="35" t="str">
        <f>IF(M1367=People!$B$5,People!$A$5,IF(M1367=People!$B$4,People!$A$4,IF(M1367=People!$B$3,People!$A$3,IF(M1367=People!$B$2,People!$A$2,0))))</f>
        <v>Anna Andreadi</v>
      </c>
      <c r="W1367" s="35" t="str">
        <f>IFERROR(INDEX(Returns!A:A,MATCH(B1367,Returns!B:B,0)),"No")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32">
        <v>201.584</v>
      </c>
      <c r="S1368" s="1">
        <v>2</v>
      </c>
      <c r="T1368" s="9">
        <v>0.2</v>
      </c>
      <c r="U1368" s="1">
        <v>15.118800000000007</v>
      </c>
      <c r="V1368" s="35" t="str">
        <f>IF(M1368=People!$B$5,People!$A$5,IF(M1368=People!$B$4,People!$A$4,IF(M1368=People!$B$3,People!$A$3,IF(M1368=People!$B$2,People!$A$2,0))))</f>
        <v>Anna Andreadi</v>
      </c>
      <c r="W1368" s="35" t="str">
        <f>IFERROR(INDEX(Returns!A:A,MATCH(B1368,Returns!B:B,0)),"No")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32">
        <v>899.13600000000008</v>
      </c>
      <c r="S1369" s="1">
        <v>4</v>
      </c>
      <c r="T1369" s="9">
        <v>0.2</v>
      </c>
      <c r="U1369" s="1">
        <v>-146.10960000000014</v>
      </c>
      <c r="V1369" s="35" t="str">
        <f>IF(M1369=People!$B$5,People!$A$5,IF(M1369=People!$B$4,People!$A$4,IF(M1369=People!$B$3,People!$A$3,IF(M1369=People!$B$2,People!$A$2,0))))</f>
        <v>Anna Andreadi</v>
      </c>
      <c r="W1369" s="35" t="str">
        <f>IFERROR(INDEX(Returns!A:A,MATCH(B1369,Returns!B:B,0)),"No")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32">
        <v>145.9</v>
      </c>
      <c r="S1370" s="1">
        <v>5</v>
      </c>
      <c r="T1370" s="9">
        <v>0</v>
      </c>
      <c r="U1370" s="1">
        <v>62.736999999999995</v>
      </c>
      <c r="V1370" s="35" t="str">
        <f>IF(M1370=People!$B$5,People!$A$5,IF(M1370=People!$B$4,People!$A$4,IF(M1370=People!$B$3,People!$A$3,IF(M1370=People!$B$2,People!$A$2,0))))</f>
        <v>Anna Andreadi</v>
      </c>
      <c r="W1370" s="35" t="str">
        <f>IFERROR(INDEX(Returns!A:A,MATCH(B1370,Returns!B:B,0)),"No")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32">
        <v>590.05800000000011</v>
      </c>
      <c r="S1371" s="1">
        <v>7</v>
      </c>
      <c r="T1371" s="9">
        <v>0.7</v>
      </c>
      <c r="U1371" s="1">
        <v>-786.74400000000026</v>
      </c>
      <c r="V1371" s="35" t="str">
        <f>IF(M1371=People!$B$5,People!$A$5,IF(M1371=People!$B$4,People!$A$4,IF(M1371=People!$B$3,People!$A$3,IF(M1371=People!$B$2,People!$A$2,0))))</f>
        <v>Anna Andreadi</v>
      </c>
      <c r="W1371" s="35" t="str">
        <f>IFERROR(INDEX(Returns!A:A,MATCH(B1371,Returns!B:B,0)),"No")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32">
        <v>14.04</v>
      </c>
      <c r="S1372" s="1">
        <v>3</v>
      </c>
      <c r="T1372" s="9">
        <v>0.2</v>
      </c>
      <c r="U1372" s="1">
        <v>1.5794999999999986</v>
      </c>
      <c r="V1372" s="35" t="str">
        <f>IF(M1372=People!$B$5,People!$A$5,IF(M1372=People!$B$4,People!$A$4,IF(M1372=People!$B$3,People!$A$3,IF(M1372=People!$B$2,People!$A$2,0))))</f>
        <v>Anna Andreadi</v>
      </c>
      <c r="W1372" s="35" t="str">
        <f>IFERROR(INDEX(Returns!A:A,MATCH(B1372,Returns!B:B,0)),"No")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9">
        <v>0</v>
      </c>
      <c r="U1373" s="1">
        <v>4.9079999999999977</v>
      </c>
      <c r="V1373" s="35" t="str">
        <f>IF(M1373=People!$B$5,People!$A$5,IF(M1373=People!$B$4,People!$A$4,IF(M1373=People!$B$3,People!$A$3,IF(M1373=People!$B$2,People!$A$2,0))))</f>
        <v>Chuck Magee</v>
      </c>
      <c r="W1373" s="35" t="str">
        <f>IFERROR(INDEX(Returns!A:A,MATCH(B1373,Returns!B:B,0)),"No")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32">
        <v>29.6</v>
      </c>
      <c r="S1374" s="1">
        <v>2</v>
      </c>
      <c r="T1374" s="9">
        <v>0</v>
      </c>
      <c r="U1374" s="1">
        <v>14.8</v>
      </c>
      <c r="V1374" s="35" t="str">
        <f>IF(M1374=People!$B$5,People!$A$5,IF(M1374=People!$B$4,People!$A$4,IF(M1374=People!$B$3,People!$A$3,IF(M1374=People!$B$2,People!$A$2,0))))</f>
        <v>Anna Andreadi</v>
      </c>
      <c r="W1374" s="35" t="str">
        <f>IFERROR(INDEX(Returns!A:A,MATCH(B1374,Returns!B:B,0)),"No")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32">
        <v>17.088000000000001</v>
      </c>
      <c r="S1375" s="1">
        <v>4</v>
      </c>
      <c r="T1375" s="9">
        <v>0.2</v>
      </c>
      <c r="U1375" s="1">
        <v>5.5535999999999994</v>
      </c>
      <c r="V1375" s="35" t="str">
        <f>IF(M1375=People!$B$5,People!$A$5,IF(M1375=People!$B$4,People!$A$4,IF(M1375=People!$B$3,People!$A$3,IF(M1375=People!$B$2,People!$A$2,0))))</f>
        <v>Anna Andreadi</v>
      </c>
      <c r="W1375" s="35" t="str">
        <f>IFERROR(INDEX(Returns!A:A,MATCH(B1375,Returns!B:B,0)),"No")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32">
        <v>912.75</v>
      </c>
      <c r="S1376" s="1">
        <v>5</v>
      </c>
      <c r="T1376" s="9">
        <v>0</v>
      </c>
      <c r="U1376" s="1">
        <v>118.65750000000006</v>
      </c>
      <c r="V1376" s="35" t="str">
        <f>IF(M1376=People!$B$5,People!$A$5,IF(M1376=People!$B$4,People!$A$4,IF(M1376=People!$B$3,People!$A$3,IF(M1376=People!$B$2,People!$A$2,0))))</f>
        <v>Anna Andreadi</v>
      </c>
      <c r="W1376" s="35" t="str">
        <f>IFERROR(INDEX(Returns!A:A,MATCH(B1376,Returns!B:B,0)),"No")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32">
        <v>1089.75</v>
      </c>
      <c r="S1377" s="1">
        <v>3</v>
      </c>
      <c r="T1377" s="9">
        <v>0</v>
      </c>
      <c r="U1377" s="1">
        <v>305.13000000000011</v>
      </c>
      <c r="V1377" s="35" t="str">
        <f>IF(M1377=People!$B$5,People!$A$5,IF(M1377=People!$B$4,People!$A$4,IF(M1377=People!$B$3,People!$A$3,IF(M1377=People!$B$2,People!$A$2,0))))</f>
        <v>Anna Andreadi</v>
      </c>
      <c r="W1377" s="35" t="str">
        <f>IFERROR(INDEX(Returns!A:A,MATCH(B1377,Returns!B:B,0)),"No")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32">
        <v>447.84</v>
      </c>
      <c r="S1378" s="1">
        <v>8</v>
      </c>
      <c r="T1378" s="9">
        <v>0</v>
      </c>
      <c r="U1378" s="1">
        <v>219.44159999999999</v>
      </c>
      <c r="V1378" s="35" t="str">
        <f>IF(M1378=People!$B$5,People!$A$5,IF(M1378=People!$B$4,People!$A$4,IF(M1378=People!$B$3,People!$A$3,IF(M1378=People!$B$2,People!$A$2,0))))</f>
        <v>Anna Andreadi</v>
      </c>
      <c r="W1378" s="35" t="str">
        <f>IFERROR(INDEX(Returns!A:A,MATCH(B1378,Returns!B:B,0)),"No")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32">
        <v>16.399999999999999</v>
      </c>
      <c r="S1379" s="1">
        <v>5</v>
      </c>
      <c r="T1379" s="9">
        <v>0</v>
      </c>
      <c r="U1379" s="1">
        <v>4.2639999999999993</v>
      </c>
      <c r="V1379" s="35" t="str">
        <f>IF(M1379=People!$B$5,People!$A$5,IF(M1379=People!$B$4,People!$A$4,IF(M1379=People!$B$3,People!$A$3,IF(M1379=People!$B$2,People!$A$2,0))))</f>
        <v>Anna Andreadi</v>
      </c>
      <c r="W1379" s="35" t="str">
        <f>IFERROR(INDEX(Returns!A:A,MATCH(B1379,Returns!B:B,0)),"No")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32">
        <v>399.96000000000004</v>
      </c>
      <c r="S1380" s="1">
        <v>5</v>
      </c>
      <c r="T1380" s="9">
        <v>0.2</v>
      </c>
      <c r="U1380" s="1">
        <v>34.996499999999969</v>
      </c>
      <c r="V1380" s="35" t="str">
        <f>IF(M1380=People!$B$5,People!$A$5,IF(M1380=People!$B$4,People!$A$4,IF(M1380=People!$B$3,People!$A$3,IF(M1380=People!$B$2,People!$A$2,0))))</f>
        <v>Anna Andreadi</v>
      </c>
      <c r="W1380" s="35" t="str">
        <f>IFERROR(INDEX(Returns!A:A,MATCH(B1380,Returns!B:B,0)),"No")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32">
        <v>158.9</v>
      </c>
      <c r="S1381" s="1">
        <v>5</v>
      </c>
      <c r="T1381" s="9">
        <v>0</v>
      </c>
      <c r="U1381" s="1">
        <v>7.9449999999999932</v>
      </c>
      <c r="V1381" s="35" t="str">
        <f>IF(M1381=People!$B$5,People!$A$5,IF(M1381=People!$B$4,People!$A$4,IF(M1381=People!$B$3,People!$A$3,IF(M1381=People!$B$2,People!$A$2,0))))</f>
        <v>Anna Andreadi</v>
      </c>
      <c r="W1381" s="35" t="str">
        <f>IFERROR(INDEX(Returns!A:A,MATCH(B1381,Returns!B:B,0)),"No")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32">
        <v>13.184000000000001</v>
      </c>
      <c r="S1382" s="1">
        <v>1</v>
      </c>
      <c r="T1382" s="9">
        <v>0.2</v>
      </c>
      <c r="U1382" s="1">
        <v>4.7792000000000003</v>
      </c>
      <c r="V1382" s="35" t="str">
        <f>IF(M1382=People!$B$5,People!$A$5,IF(M1382=People!$B$4,People!$A$4,IF(M1382=People!$B$3,People!$A$3,IF(M1382=People!$B$2,People!$A$2,0))))</f>
        <v>Anna Andreadi</v>
      </c>
      <c r="W1382" s="35" t="str">
        <f>IFERROR(INDEX(Returns!A:A,MATCH(B1382,Returns!B:B,0)),"No")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9">
        <v>0.6</v>
      </c>
      <c r="U1383" s="1">
        <v>-90.24839999999999</v>
      </c>
      <c r="V1383" s="35" t="str">
        <f>IF(M1383=People!$B$5,People!$A$5,IF(M1383=People!$B$4,People!$A$4,IF(M1383=People!$B$3,People!$A$3,IF(M1383=People!$B$2,People!$A$2,0))))</f>
        <v>Kelly Williams</v>
      </c>
      <c r="W1383" s="35" t="str">
        <f>IFERROR(INDEX(Returns!A:A,MATCH(B1383,Returns!B:B,0)),"No")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9">
        <v>0</v>
      </c>
      <c r="U1384" s="1">
        <v>1.6196000000000055</v>
      </c>
      <c r="V1384" s="35" t="str">
        <f>IF(M1384=People!$B$5,People!$A$5,IF(M1384=People!$B$4,People!$A$4,IF(M1384=People!$B$3,People!$A$3,IF(M1384=People!$B$2,People!$A$2,0))))</f>
        <v>Cassandra Brandow</v>
      </c>
      <c r="W1384" s="35" t="str">
        <f>IFERROR(INDEX(Returns!A:A,MATCH(B1384,Returns!B:B,0)),"No")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9">
        <v>0</v>
      </c>
      <c r="U1385" s="1">
        <v>170.9316</v>
      </c>
      <c r="V1385" s="35" t="str">
        <f>IF(M1385=People!$B$5,People!$A$5,IF(M1385=People!$B$4,People!$A$4,IF(M1385=People!$B$3,People!$A$3,IF(M1385=People!$B$2,People!$A$2,0))))</f>
        <v>Cassandra Brandow</v>
      </c>
      <c r="W1385" s="35" t="str">
        <f>IFERROR(INDEX(Returns!A:A,MATCH(B1385,Returns!B:B,0)),"No")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9">
        <v>0</v>
      </c>
      <c r="U1386" s="1">
        <v>0.18900000000000028</v>
      </c>
      <c r="V1386" s="35" t="str">
        <f>IF(M1386=People!$B$5,People!$A$5,IF(M1386=People!$B$4,People!$A$4,IF(M1386=People!$B$3,People!$A$3,IF(M1386=People!$B$2,People!$A$2,0))))</f>
        <v>Cassandra Brandow</v>
      </c>
      <c r="W1386" s="35" t="str">
        <f>IFERROR(INDEX(Returns!A:A,MATCH(B1386,Returns!B:B,0)),"No")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9">
        <v>0</v>
      </c>
      <c r="U1387" s="1">
        <v>7.1592000000000002</v>
      </c>
      <c r="V1387" s="35" t="str">
        <f>IF(M1387=People!$B$5,People!$A$5,IF(M1387=People!$B$4,People!$A$4,IF(M1387=People!$B$3,People!$A$3,IF(M1387=People!$B$2,People!$A$2,0))))</f>
        <v>Cassandra Brandow</v>
      </c>
      <c r="W1387" s="35" t="str">
        <f>IFERROR(INDEX(Returns!A:A,MATCH(B1387,Returns!B:B,0)),"No")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9">
        <v>0</v>
      </c>
      <c r="U1388" s="1">
        <v>52.795599999999979</v>
      </c>
      <c r="V1388" s="35" t="str">
        <f>IF(M1388=People!$B$5,People!$A$5,IF(M1388=People!$B$4,People!$A$4,IF(M1388=People!$B$3,People!$A$3,IF(M1388=People!$B$2,People!$A$2,0))))</f>
        <v>Cassandra Brandow</v>
      </c>
      <c r="W1388" s="35" t="str">
        <f>IFERROR(INDEX(Returns!A:A,MATCH(B1388,Returns!B:B,0)),"No")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9">
        <v>0</v>
      </c>
      <c r="U1389" s="1">
        <v>78.941199999999995</v>
      </c>
      <c r="V1389" s="35" t="str">
        <f>IF(M1389=People!$B$5,People!$A$5,IF(M1389=People!$B$4,People!$A$4,IF(M1389=People!$B$3,People!$A$3,IF(M1389=People!$B$2,People!$A$2,0))))</f>
        <v>Cassandra Brandow</v>
      </c>
      <c r="W1389" s="35" t="str">
        <f>IFERROR(INDEX(Returns!A:A,MATCH(B1389,Returns!B:B,0)),"No")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9">
        <v>0</v>
      </c>
      <c r="U1390" s="1">
        <v>28.309500000000007</v>
      </c>
      <c r="V1390" s="35" t="str">
        <f>IF(M1390=People!$B$5,People!$A$5,IF(M1390=People!$B$4,People!$A$4,IF(M1390=People!$B$3,People!$A$3,IF(M1390=People!$B$2,People!$A$2,0))))</f>
        <v>Cassandra Brandow</v>
      </c>
      <c r="W1390" s="35" t="str">
        <f>IFERROR(INDEX(Returns!A:A,MATCH(B1390,Returns!B:B,0)),"No")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9">
        <v>0</v>
      </c>
      <c r="U1391" s="1">
        <v>126.05580000000002</v>
      </c>
      <c r="V1391" s="35" t="str">
        <f>IF(M1391=People!$B$5,People!$A$5,IF(M1391=People!$B$4,People!$A$4,IF(M1391=People!$B$3,People!$A$3,IF(M1391=People!$B$2,People!$A$2,0))))</f>
        <v>Cassandra Brandow</v>
      </c>
      <c r="W1391" s="35" t="str">
        <f>IFERROR(INDEX(Returns!A:A,MATCH(B1391,Returns!B:B,0)),"No")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9">
        <v>0</v>
      </c>
      <c r="U1392" s="1">
        <v>60.255300000000005</v>
      </c>
      <c r="V1392" s="35" t="str">
        <f>IF(M1392=People!$B$5,People!$A$5,IF(M1392=People!$B$4,People!$A$4,IF(M1392=People!$B$3,People!$A$3,IF(M1392=People!$B$2,People!$A$2,0))))</f>
        <v>Cassandra Brandow</v>
      </c>
      <c r="W1392" s="35" t="str">
        <f>IFERROR(INDEX(Returns!A:A,MATCH(B1392,Returns!B:B,0)),"No")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9">
        <v>0</v>
      </c>
      <c r="U1393" s="1">
        <v>1.5444000000000031</v>
      </c>
      <c r="V1393" s="35" t="str">
        <f>IF(M1393=People!$B$5,People!$A$5,IF(M1393=People!$B$4,People!$A$4,IF(M1393=People!$B$3,People!$A$3,IF(M1393=People!$B$2,People!$A$2,0))))</f>
        <v>Cassandra Brandow</v>
      </c>
      <c r="W1393" s="35" t="str">
        <f>IFERROR(INDEX(Returns!A:A,MATCH(B1393,Returns!B:B,0)),"No")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9">
        <v>0</v>
      </c>
      <c r="U1394" s="1">
        <v>160.91389999999998</v>
      </c>
      <c r="V1394" s="35" t="str">
        <f>IF(M1394=People!$B$5,People!$A$5,IF(M1394=People!$B$4,People!$A$4,IF(M1394=People!$B$3,People!$A$3,IF(M1394=People!$B$2,People!$A$2,0))))</f>
        <v>Cassandra Brandow</v>
      </c>
      <c r="W1394" s="35" t="str">
        <f>IFERROR(INDEX(Returns!A:A,MATCH(B1394,Returns!B:B,0)),"No")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9">
        <v>0.2</v>
      </c>
      <c r="U1395" s="1">
        <v>1.5521999999999991</v>
      </c>
      <c r="V1395" s="35" t="str">
        <f>IF(M1395=People!$B$5,People!$A$5,IF(M1395=People!$B$4,People!$A$4,IF(M1395=People!$B$3,People!$A$3,IF(M1395=People!$B$2,People!$A$2,0))))</f>
        <v>Cassandra Brandow</v>
      </c>
      <c r="W1395" s="35" t="str">
        <f>IFERROR(INDEX(Returns!A:A,MATCH(B1395,Returns!B:B,0)),"No")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9">
        <v>0.5</v>
      </c>
      <c r="U1396" s="1">
        <v>-430.61700000000019</v>
      </c>
      <c r="V1396" s="35" t="str">
        <f>IF(M1396=People!$B$5,People!$A$5,IF(M1396=People!$B$4,People!$A$4,IF(M1396=People!$B$3,People!$A$3,IF(M1396=People!$B$2,People!$A$2,0))))</f>
        <v>Kelly Williams</v>
      </c>
      <c r="W1396" s="35" t="str">
        <f>IFERROR(INDEX(Returns!A:A,MATCH(B1396,Returns!B:B,0)),"No")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9">
        <v>0.5</v>
      </c>
      <c r="U1397" s="1">
        <v>-42.652799999999999</v>
      </c>
      <c r="V1397" s="35" t="str">
        <f>IF(M1397=People!$B$5,People!$A$5,IF(M1397=People!$B$4,People!$A$4,IF(M1397=People!$B$3,People!$A$3,IF(M1397=People!$B$2,People!$A$2,0))))</f>
        <v>Kelly Williams</v>
      </c>
      <c r="W1397" s="35" t="str">
        <f>IFERROR(INDEX(Returns!A:A,MATCH(B1397,Returns!B:B,0)),"No")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9">
        <v>0.2</v>
      </c>
      <c r="U1398" s="1">
        <v>6.025599999999999</v>
      </c>
      <c r="V1398" s="35" t="str">
        <f>IF(M1398=People!$B$5,People!$A$5,IF(M1398=People!$B$4,People!$A$4,IF(M1398=People!$B$3,People!$A$3,IF(M1398=People!$B$2,People!$A$2,0))))</f>
        <v>Chuck Magee</v>
      </c>
      <c r="W1398" s="35" t="str">
        <f>IFERROR(INDEX(Returns!A:A,MATCH(B1398,Returns!B:B,0)),"No")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9">
        <v>0</v>
      </c>
      <c r="U1399" s="1">
        <v>5.6644000000000005</v>
      </c>
      <c r="V1399" s="35" t="str">
        <f>IF(M1399=People!$B$5,People!$A$5,IF(M1399=People!$B$4,People!$A$4,IF(M1399=People!$B$3,People!$A$3,IF(M1399=People!$B$2,People!$A$2,0))))</f>
        <v>Chuck Magee</v>
      </c>
      <c r="W1399" s="35" t="str">
        <f>IFERROR(INDEX(Returns!A:A,MATCH(B1399,Returns!B:B,0)),"No")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9">
        <v>0</v>
      </c>
      <c r="U1400" s="1">
        <v>11.492000000000004</v>
      </c>
      <c r="V1400" s="35" t="str">
        <f>IF(M1400=People!$B$5,People!$A$5,IF(M1400=People!$B$4,People!$A$4,IF(M1400=People!$B$3,People!$A$3,IF(M1400=People!$B$2,People!$A$2,0))))</f>
        <v>Chuck Magee</v>
      </c>
      <c r="W1400" s="35" t="str">
        <f>IFERROR(INDEX(Returns!A:A,MATCH(B1400,Returns!B:B,0)),"No")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9">
        <v>0</v>
      </c>
      <c r="U1401" s="1">
        <v>3.1104000000000003</v>
      </c>
      <c r="V1401" s="35" t="str">
        <f>IF(M1401=People!$B$5,People!$A$5,IF(M1401=People!$B$4,People!$A$4,IF(M1401=People!$B$3,People!$A$3,IF(M1401=People!$B$2,People!$A$2,0))))</f>
        <v>Chuck Magee</v>
      </c>
      <c r="W1401" s="35" t="str">
        <f>IFERROR(INDEX(Returns!A:A,MATCH(B1401,Returns!B:B,0)),"No")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9">
        <v>0</v>
      </c>
      <c r="U1402" s="1">
        <v>6.104000000000001</v>
      </c>
      <c r="V1402" s="35" t="str">
        <f>IF(M1402=People!$B$5,People!$A$5,IF(M1402=People!$B$4,People!$A$4,IF(M1402=People!$B$3,People!$A$3,IF(M1402=People!$B$2,People!$A$2,0))))</f>
        <v>Cassandra Brandow</v>
      </c>
      <c r="W1402" s="35" t="str">
        <f>IFERROR(INDEX(Returns!A:A,MATCH(B1402,Returns!B:B,0)),"No")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9">
        <v>0</v>
      </c>
      <c r="U1403" s="1">
        <v>118.34129999999999</v>
      </c>
      <c r="V1403" s="35" t="str">
        <f>IF(M1403=People!$B$5,People!$A$5,IF(M1403=People!$B$4,People!$A$4,IF(M1403=People!$B$3,People!$A$3,IF(M1403=People!$B$2,People!$A$2,0))))</f>
        <v>Cassandra Brandow</v>
      </c>
      <c r="W1403" s="35" t="str">
        <f>IFERROR(INDEX(Returns!A:A,MATCH(B1403,Returns!B:B,0)),"No")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9">
        <v>0.4</v>
      </c>
      <c r="U1404" s="1">
        <v>-58.133199999999988</v>
      </c>
      <c r="V1404" s="35" t="str">
        <f>IF(M1404=People!$B$5,People!$A$5,IF(M1404=People!$B$4,People!$A$4,IF(M1404=People!$B$3,People!$A$3,IF(M1404=People!$B$2,People!$A$2,0))))</f>
        <v>Chuck Magee</v>
      </c>
      <c r="W1404" s="35" t="str">
        <f>IFERROR(INDEX(Returns!A:A,MATCH(B1404,Returns!B:B,0)),"No")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9">
        <v>0.2</v>
      </c>
      <c r="U1405" s="1">
        <v>146.79</v>
      </c>
      <c r="V1405" s="35" t="str">
        <f>IF(M1405=People!$B$5,People!$A$5,IF(M1405=People!$B$4,People!$A$4,IF(M1405=People!$B$3,People!$A$3,IF(M1405=People!$B$2,People!$A$2,0))))</f>
        <v>Chuck Magee</v>
      </c>
      <c r="W1405" s="35" t="str">
        <f>IFERROR(INDEX(Returns!A:A,MATCH(B1405,Returns!B:B,0)),"No")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9">
        <v>0.2</v>
      </c>
      <c r="U1406" s="1">
        <v>-2.1896000000000004</v>
      </c>
      <c r="V1406" s="35" t="str">
        <f>IF(M1406=People!$B$5,People!$A$5,IF(M1406=People!$B$4,People!$A$4,IF(M1406=People!$B$3,People!$A$3,IF(M1406=People!$B$2,People!$A$2,0))))</f>
        <v>Chuck Magee</v>
      </c>
      <c r="W1406" s="35" t="str">
        <f>IFERROR(INDEX(Returns!A:A,MATCH(B1406,Returns!B:B,0)),"No")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9">
        <v>0.4</v>
      </c>
      <c r="U1407" s="1">
        <v>-36.11160000000001</v>
      </c>
      <c r="V1407" s="35" t="str">
        <f>IF(M1407=People!$B$5,People!$A$5,IF(M1407=People!$B$4,People!$A$4,IF(M1407=People!$B$3,People!$A$3,IF(M1407=People!$B$2,People!$A$2,0))))</f>
        <v>Chuck Magee</v>
      </c>
      <c r="W1407" s="35" t="str">
        <f>IFERROR(INDEX(Returns!A:A,MATCH(B1407,Returns!B:B,0)),"No")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9">
        <v>0.2</v>
      </c>
      <c r="U1408" s="1">
        <v>21.896999999999991</v>
      </c>
      <c r="V1408" s="35" t="str">
        <f>IF(M1408=People!$B$5,People!$A$5,IF(M1408=People!$B$4,People!$A$4,IF(M1408=People!$B$3,People!$A$3,IF(M1408=People!$B$2,People!$A$2,0))))</f>
        <v>Chuck Magee</v>
      </c>
      <c r="W1408" s="35" t="str">
        <f>IFERROR(INDEX(Returns!A:A,MATCH(B1408,Returns!B:B,0)),"No")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9">
        <v>0</v>
      </c>
      <c r="U1409" s="1">
        <v>19.6248</v>
      </c>
      <c r="V1409" s="35" t="str">
        <f>IF(M1409=People!$B$5,People!$A$5,IF(M1409=People!$B$4,People!$A$4,IF(M1409=People!$B$3,People!$A$3,IF(M1409=People!$B$2,People!$A$2,0))))</f>
        <v>Chuck Magee</v>
      </c>
      <c r="W1409" s="35" t="str">
        <f>IFERROR(INDEX(Returns!A:A,MATCH(B1409,Returns!B:B,0)),"No")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9">
        <v>0</v>
      </c>
      <c r="U1410" s="1">
        <v>9.9949999999999974</v>
      </c>
      <c r="V1410" s="35" t="str">
        <f>IF(M1410=People!$B$5,People!$A$5,IF(M1410=People!$B$4,People!$A$4,IF(M1410=People!$B$3,People!$A$3,IF(M1410=People!$B$2,People!$A$2,0))))</f>
        <v>Chuck Magee</v>
      </c>
      <c r="W1410" s="35" t="str">
        <f>IFERROR(INDEX(Returns!A:A,MATCH(B1410,Returns!B:B,0)),"No")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32">
        <v>393.16500000000002</v>
      </c>
      <c r="S1411" s="1">
        <v>3</v>
      </c>
      <c r="T1411" s="9">
        <v>0.5</v>
      </c>
      <c r="U1411" s="1">
        <v>-204.44580000000005</v>
      </c>
      <c r="V1411" s="35" t="str">
        <f>IF(M1411=People!$B$5,People!$A$5,IF(M1411=People!$B$4,People!$A$4,IF(M1411=People!$B$3,People!$A$3,IF(M1411=People!$B$2,People!$A$2,0))))</f>
        <v>Anna Andreadi</v>
      </c>
      <c r="W1411" s="35" t="str">
        <f>IFERROR(INDEX(Returns!A:A,MATCH(B1411,Returns!B:B,0)),"No")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9">
        <v>0.2</v>
      </c>
      <c r="U1412" s="1">
        <v>8.879999999999999</v>
      </c>
      <c r="V1412" s="35" t="str">
        <f>IF(M1412=People!$B$5,People!$A$5,IF(M1412=People!$B$4,People!$A$4,IF(M1412=People!$B$3,People!$A$3,IF(M1412=People!$B$2,People!$A$2,0))))</f>
        <v>Kelly Williams</v>
      </c>
      <c r="W1412" s="35" t="str">
        <f>IFERROR(INDEX(Returns!A:A,MATCH(B1412,Returns!B:B,0)),"No")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9">
        <v>0.1</v>
      </c>
      <c r="U1413" s="1">
        <v>72.534400000000005</v>
      </c>
      <c r="V1413" s="35" t="str">
        <f>IF(M1413=People!$B$5,People!$A$5,IF(M1413=People!$B$4,People!$A$4,IF(M1413=People!$B$3,People!$A$3,IF(M1413=People!$B$2,People!$A$2,0))))</f>
        <v>Chuck Magee</v>
      </c>
      <c r="W1413" s="35" t="str">
        <f>IFERROR(INDEX(Returns!A:A,MATCH(B1413,Returns!B:B,0)),"No")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9">
        <v>0</v>
      </c>
      <c r="U1414" s="1">
        <v>14.875200000000007</v>
      </c>
      <c r="V1414" s="35" t="str">
        <f>IF(M1414=People!$B$5,People!$A$5,IF(M1414=People!$B$4,People!$A$4,IF(M1414=People!$B$3,People!$A$3,IF(M1414=People!$B$2,People!$A$2,0))))</f>
        <v>Chuck Magee</v>
      </c>
      <c r="W1414" s="35" t="str">
        <f>IFERROR(INDEX(Returns!A:A,MATCH(B1414,Returns!B:B,0)),"No")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9">
        <v>0.2</v>
      </c>
      <c r="U1415" s="1">
        <v>108.79959999999997</v>
      </c>
      <c r="V1415" s="35" t="str">
        <f>IF(M1415=People!$B$5,People!$A$5,IF(M1415=People!$B$4,People!$A$4,IF(M1415=People!$B$3,People!$A$3,IF(M1415=People!$B$2,People!$A$2,0))))</f>
        <v>Chuck Magee</v>
      </c>
      <c r="W1415" s="35" t="str">
        <f>IFERROR(INDEX(Returns!A:A,MATCH(B1415,Returns!B:B,0)),"No")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32">
        <v>239.96999999999997</v>
      </c>
      <c r="S1416" s="1">
        <v>3</v>
      </c>
      <c r="T1416" s="9">
        <v>0</v>
      </c>
      <c r="U1416" s="1">
        <v>26.39670000000001</v>
      </c>
      <c r="V1416" s="35" t="str">
        <f>IF(M1416=People!$B$5,People!$A$5,IF(M1416=People!$B$4,People!$A$4,IF(M1416=People!$B$3,People!$A$3,IF(M1416=People!$B$2,People!$A$2,0))))</f>
        <v>Anna Andreadi</v>
      </c>
      <c r="W1416" s="35" t="str">
        <f>IFERROR(INDEX(Returns!A:A,MATCH(B1416,Returns!B:B,0)),"No")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32">
        <v>37.74</v>
      </c>
      <c r="S1417" s="1">
        <v>3</v>
      </c>
      <c r="T1417" s="9">
        <v>0</v>
      </c>
      <c r="U1417" s="1">
        <v>12.831599999999996</v>
      </c>
      <c r="V1417" s="35" t="str">
        <f>IF(M1417=People!$B$5,People!$A$5,IF(M1417=People!$B$4,People!$A$4,IF(M1417=People!$B$3,People!$A$3,IF(M1417=People!$B$2,People!$A$2,0))))</f>
        <v>Anna Andreadi</v>
      </c>
      <c r="W1417" s="35" t="str">
        <f>IFERROR(INDEX(Returns!A:A,MATCH(B1417,Returns!B:B,0)),"No")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9">
        <v>0.2</v>
      </c>
      <c r="U1418" s="1">
        <v>118.29299999999989</v>
      </c>
      <c r="V1418" s="35" t="str">
        <f>IF(M1418=People!$B$5,People!$A$5,IF(M1418=People!$B$4,People!$A$4,IF(M1418=People!$B$3,People!$A$3,IF(M1418=People!$B$2,People!$A$2,0))))</f>
        <v>Kelly Williams</v>
      </c>
      <c r="W1418" s="35" t="str">
        <f>IFERROR(INDEX(Returns!A:A,MATCH(B1418,Returns!B:B,0)),"No")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9">
        <v>0.2</v>
      </c>
      <c r="U1419" s="1">
        <v>32.130000000000003</v>
      </c>
      <c r="V1419" s="35" t="str">
        <f>IF(M1419=People!$B$5,People!$A$5,IF(M1419=People!$B$4,People!$A$4,IF(M1419=People!$B$3,People!$A$3,IF(M1419=People!$B$2,People!$A$2,0))))</f>
        <v>Kelly Williams</v>
      </c>
      <c r="W1419" s="35" t="str">
        <f>IFERROR(INDEX(Returns!A:A,MATCH(B1419,Returns!B:B,0)),"No")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9">
        <v>0.6</v>
      </c>
      <c r="U1420" s="1">
        <v>-1.4783999999999997</v>
      </c>
      <c r="V1420" s="35" t="str">
        <f>IF(M1420=People!$B$5,People!$A$5,IF(M1420=People!$B$4,People!$A$4,IF(M1420=People!$B$3,People!$A$3,IF(M1420=People!$B$2,People!$A$2,0))))</f>
        <v>Kelly Williams</v>
      </c>
      <c r="W1420" s="35" t="str">
        <f>IFERROR(INDEX(Returns!A:A,MATCH(B1420,Returns!B:B,0)),"No")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32">
        <v>86.272000000000006</v>
      </c>
      <c r="S1421" s="1">
        <v>4</v>
      </c>
      <c r="T1421" s="9">
        <v>0.2</v>
      </c>
      <c r="U1421" s="1">
        <v>31.273599999999998</v>
      </c>
      <c r="V1421" s="35" t="str">
        <f>IF(M1421=People!$B$5,People!$A$5,IF(M1421=People!$B$4,People!$A$4,IF(M1421=People!$B$3,People!$A$3,IF(M1421=People!$B$2,People!$A$2,0))))</f>
        <v>Anna Andreadi</v>
      </c>
      <c r="W1421" s="35" t="str">
        <f>IFERROR(INDEX(Returns!A:A,MATCH(B1421,Returns!B:B,0)),"No")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32">
        <v>72.588000000000008</v>
      </c>
      <c r="S1422" s="1">
        <v>2</v>
      </c>
      <c r="T1422" s="9">
        <v>0.7</v>
      </c>
      <c r="U1422" s="1">
        <v>-48.391999999999982</v>
      </c>
      <c r="V1422" s="35" t="str">
        <f>IF(M1422=People!$B$5,People!$A$5,IF(M1422=People!$B$4,People!$A$4,IF(M1422=People!$B$3,People!$A$3,IF(M1422=People!$B$2,People!$A$2,0))))</f>
        <v>Anna Andreadi</v>
      </c>
      <c r="W1422" s="35" t="str">
        <f>IFERROR(INDEX(Returns!A:A,MATCH(B1422,Returns!B:B,0)),"No")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32">
        <v>60.672000000000004</v>
      </c>
      <c r="S1423" s="1">
        <v>2</v>
      </c>
      <c r="T1423" s="9">
        <v>0.2</v>
      </c>
      <c r="U1423" s="1">
        <v>14.409600000000003</v>
      </c>
      <c r="V1423" s="35" t="str">
        <f>IF(M1423=People!$B$5,People!$A$5,IF(M1423=People!$B$4,People!$A$4,IF(M1423=People!$B$3,People!$A$3,IF(M1423=People!$B$2,People!$A$2,0))))</f>
        <v>Anna Andreadi</v>
      </c>
      <c r="W1423" s="35" t="str">
        <f>IFERROR(INDEX(Returns!A:A,MATCH(B1423,Returns!B:B,0)),"No")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32">
        <v>77.031000000000006</v>
      </c>
      <c r="S1424" s="1">
        <v>9</v>
      </c>
      <c r="T1424" s="9">
        <v>0.7</v>
      </c>
      <c r="U1424" s="1">
        <v>-59.057100000000005</v>
      </c>
      <c r="V1424" s="35" t="str">
        <f>IF(M1424=People!$B$5,People!$A$5,IF(M1424=People!$B$4,People!$A$4,IF(M1424=People!$B$3,People!$A$3,IF(M1424=People!$B$2,People!$A$2,0))))</f>
        <v>Anna Andreadi</v>
      </c>
      <c r="W1424" s="35" t="str">
        <f>IFERROR(INDEX(Returns!A:A,MATCH(B1424,Returns!B:B,0)),"No")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32">
        <v>119.90400000000001</v>
      </c>
      <c r="S1425" s="1">
        <v>6</v>
      </c>
      <c r="T1425" s="9">
        <v>0.2</v>
      </c>
      <c r="U1425" s="1">
        <v>-1.4988000000000135</v>
      </c>
      <c r="V1425" s="35" t="str">
        <f>IF(M1425=People!$B$5,People!$A$5,IF(M1425=People!$B$4,People!$A$4,IF(M1425=People!$B$3,People!$A$3,IF(M1425=People!$B$2,People!$A$2,0))))</f>
        <v>Anna Andreadi</v>
      </c>
      <c r="W1425" s="35" t="str">
        <f>IFERROR(INDEX(Returns!A:A,MATCH(B1425,Returns!B:B,0)),"No")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32">
        <v>263.96000000000004</v>
      </c>
      <c r="S1426" s="1">
        <v>5</v>
      </c>
      <c r="T1426" s="9">
        <v>0.2</v>
      </c>
      <c r="U1426" s="1">
        <v>23.096500000000006</v>
      </c>
      <c r="V1426" s="35" t="str">
        <f>IF(M1426=People!$B$5,People!$A$5,IF(M1426=People!$B$4,People!$A$4,IF(M1426=People!$B$3,People!$A$3,IF(M1426=People!$B$2,People!$A$2,0))))</f>
        <v>Anna Andreadi</v>
      </c>
      <c r="W1426" s="35" t="str">
        <f>IFERROR(INDEX(Returns!A:A,MATCH(B1426,Returns!B:B,0)),"No")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32">
        <v>363.64800000000002</v>
      </c>
      <c r="S1427" s="1">
        <v>4</v>
      </c>
      <c r="T1427" s="9">
        <v>0.2</v>
      </c>
      <c r="U1427" s="1">
        <v>-86.366400000000027</v>
      </c>
      <c r="V1427" s="35" t="str">
        <f>IF(M1427=People!$B$5,People!$A$5,IF(M1427=People!$B$4,People!$A$4,IF(M1427=People!$B$3,People!$A$3,IF(M1427=People!$B$2,People!$A$2,0))))</f>
        <v>Anna Andreadi</v>
      </c>
      <c r="W1427" s="35" t="str">
        <f>IFERROR(INDEX(Returns!A:A,MATCH(B1427,Returns!B:B,0)),"No")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32">
        <v>9.7280000000000015</v>
      </c>
      <c r="S1428" s="1">
        <v>2</v>
      </c>
      <c r="T1428" s="9">
        <v>0.2</v>
      </c>
      <c r="U1428" s="1">
        <v>3.283199999999999</v>
      </c>
      <c r="V1428" s="35" t="str">
        <f>IF(M1428=People!$B$5,People!$A$5,IF(M1428=People!$B$4,People!$A$4,IF(M1428=People!$B$3,People!$A$3,IF(M1428=People!$B$2,People!$A$2,0))))</f>
        <v>Anna Andreadi</v>
      </c>
      <c r="W1428" s="35" t="str">
        <f>IFERROR(INDEX(Returns!A:A,MATCH(B1428,Returns!B:B,0)),"No")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32">
        <v>14.75</v>
      </c>
      <c r="S1429" s="1">
        <v>5</v>
      </c>
      <c r="T1429" s="9">
        <v>0</v>
      </c>
      <c r="U1429" s="1">
        <v>7.08</v>
      </c>
      <c r="V1429" s="35" t="str">
        <f>IF(M1429=People!$B$5,People!$A$5,IF(M1429=People!$B$4,People!$A$4,IF(M1429=People!$B$3,People!$A$3,IF(M1429=People!$B$2,People!$A$2,0))))</f>
        <v>Anna Andreadi</v>
      </c>
      <c r="W1429" s="35" t="str">
        <f>IFERROR(INDEX(Returns!A:A,MATCH(B1429,Returns!B:B,0)),"No")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32">
        <v>29.800000000000004</v>
      </c>
      <c r="S1430" s="1">
        <v>5</v>
      </c>
      <c r="T1430" s="9">
        <v>0.2</v>
      </c>
      <c r="U1430" s="1">
        <v>9.3124999999999982</v>
      </c>
      <c r="V1430" s="35" t="str">
        <f>IF(M1430=People!$B$5,People!$A$5,IF(M1430=People!$B$4,People!$A$4,IF(M1430=People!$B$3,People!$A$3,IF(M1430=People!$B$2,People!$A$2,0))))</f>
        <v>Anna Andreadi</v>
      </c>
      <c r="W1430" s="35" t="str">
        <f>IFERROR(INDEX(Returns!A:A,MATCH(B1430,Returns!B:B,0)),"No")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32">
        <v>427.42</v>
      </c>
      <c r="S1431" s="1">
        <v>14</v>
      </c>
      <c r="T1431" s="9">
        <v>0</v>
      </c>
      <c r="U1431" s="1">
        <v>196.61320000000001</v>
      </c>
      <c r="V1431" s="35" t="str">
        <f>IF(M1431=People!$B$5,People!$A$5,IF(M1431=People!$B$4,People!$A$4,IF(M1431=People!$B$3,People!$A$3,IF(M1431=People!$B$2,People!$A$2,0))))</f>
        <v>Anna Andreadi</v>
      </c>
      <c r="W1431" s="35" t="str">
        <f>IFERROR(INDEX(Returns!A:A,MATCH(B1431,Returns!B:B,0)),"No")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9">
        <v>0.4</v>
      </c>
      <c r="U1432" s="1">
        <v>-40.47120000000001</v>
      </c>
      <c r="V1432" s="35" t="str">
        <f>IF(M1432=People!$B$5,People!$A$5,IF(M1432=People!$B$4,People!$A$4,IF(M1432=People!$B$3,People!$A$3,IF(M1432=People!$B$2,People!$A$2,0))))</f>
        <v>Chuck Magee</v>
      </c>
      <c r="W1432" s="35" t="str">
        <f>IFERROR(INDEX(Returns!A:A,MATCH(B1432,Returns!B:B,0)),"No")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9">
        <v>0</v>
      </c>
      <c r="U1433" s="1">
        <v>74.852400000000003</v>
      </c>
      <c r="V1433" s="35" t="str">
        <f>IF(M1433=People!$B$5,People!$A$5,IF(M1433=People!$B$4,People!$A$4,IF(M1433=People!$B$3,People!$A$3,IF(M1433=People!$B$2,People!$A$2,0))))</f>
        <v>Cassandra Brandow</v>
      </c>
      <c r="W1433" s="35" t="str">
        <f>IFERROR(INDEX(Returns!A:A,MATCH(B1433,Returns!B:B,0)),"No")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9">
        <v>0</v>
      </c>
      <c r="U1434" s="1">
        <v>1.9629000000000003</v>
      </c>
      <c r="V1434" s="35" t="str">
        <f>IF(M1434=People!$B$5,People!$A$5,IF(M1434=People!$B$4,People!$A$4,IF(M1434=People!$B$3,People!$A$3,IF(M1434=People!$B$2,People!$A$2,0))))</f>
        <v>Cassandra Brandow</v>
      </c>
      <c r="W1434" s="35" t="str">
        <f>IFERROR(INDEX(Returns!A:A,MATCH(B1434,Returns!B:B,0)),"No")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9">
        <v>0</v>
      </c>
      <c r="U1435" s="1">
        <v>163.78740000000002</v>
      </c>
      <c r="V1435" s="35" t="str">
        <f>IF(M1435=People!$B$5,People!$A$5,IF(M1435=People!$B$4,People!$A$4,IF(M1435=People!$B$3,People!$A$3,IF(M1435=People!$B$2,People!$A$2,0))))</f>
        <v>Cassandra Brandow</v>
      </c>
      <c r="W1435" s="35" t="str">
        <f>IFERROR(INDEX(Returns!A:A,MATCH(B1435,Returns!B:B,0)),"No")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32">
        <v>33.9</v>
      </c>
      <c r="S1436" s="1">
        <v>5</v>
      </c>
      <c r="T1436" s="9">
        <v>0</v>
      </c>
      <c r="U1436" s="1">
        <v>15.593999999999999</v>
      </c>
      <c r="V1436" s="35" t="str">
        <f>IF(M1436=People!$B$5,People!$A$5,IF(M1436=People!$B$4,People!$A$4,IF(M1436=People!$B$3,People!$A$3,IF(M1436=People!$B$2,People!$A$2,0))))</f>
        <v>Anna Andreadi</v>
      </c>
      <c r="W1436" s="35" t="str">
        <f>IFERROR(INDEX(Returns!A:A,MATCH(B1436,Returns!B:B,0)),"No")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9">
        <v>0.2</v>
      </c>
      <c r="U1437" s="1">
        <v>10.8864</v>
      </c>
      <c r="V1437" s="35" t="str">
        <f>IF(M1437=People!$B$5,People!$A$5,IF(M1437=People!$B$4,People!$A$4,IF(M1437=People!$B$3,People!$A$3,IF(M1437=People!$B$2,People!$A$2,0))))</f>
        <v>Chuck Magee</v>
      </c>
      <c r="W1437" s="35" t="str">
        <f>IFERROR(INDEX(Returns!A:A,MATCH(B1437,Returns!B:B,0)),"No")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9">
        <v>0.2</v>
      </c>
      <c r="U1438" s="1">
        <v>0.59039999999999915</v>
      </c>
      <c r="V1438" s="35" t="str">
        <f>IF(M1438=People!$B$5,People!$A$5,IF(M1438=People!$B$4,People!$A$4,IF(M1438=People!$B$3,People!$A$3,IF(M1438=People!$B$2,People!$A$2,0))))</f>
        <v>Chuck Magee</v>
      </c>
      <c r="W1438" s="35" t="str">
        <f>IFERROR(INDEX(Returns!A:A,MATCH(B1438,Returns!B:B,0)),"No")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9">
        <v>0.2</v>
      </c>
      <c r="U1439" s="1">
        <v>42.880500000000012</v>
      </c>
      <c r="V1439" s="35" t="str">
        <f>IF(M1439=People!$B$5,People!$A$5,IF(M1439=People!$B$4,People!$A$4,IF(M1439=People!$B$3,People!$A$3,IF(M1439=People!$B$2,People!$A$2,0))))</f>
        <v>Kelly Williams</v>
      </c>
      <c r="W1439" s="35" t="str">
        <f>IFERROR(INDEX(Returns!A:A,MATCH(B1439,Returns!B:B,0)),"No")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9">
        <v>0.3</v>
      </c>
      <c r="U1440" s="1">
        <v>-350.4899999999999</v>
      </c>
      <c r="V1440" s="35" t="str">
        <f>IF(M1440=People!$B$5,People!$A$5,IF(M1440=People!$B$4,People!$A$4,IF(M1440=People!$B$3,People!$A$3,IF(M1440=People!$B$2,People!$A$2,0))))</f>
        <v>Kelly Williams</v>
      </c>
      <c r="W1440" s="35" t="str">
        <f>IFERROR(INDEX(Returns!A:A,MATCH(B1440,Returns!B:B,0)),"No")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9">
        <v>0</v>
      </c>
      <c r="U1441" s="1">
        <v>13.365</v>
      </c>
      <c r="V1441" s="35" t="str">
        <f>IF(M1441=People!$B$5,People!$A$5,IF(M1441=People!$B$4,People!$A$4,IF(M1441=People!$B$3,People!$A$3,IF(M1441=People!$B$2,People!$A$2,0))))</f>
        <v>Chuck Magee</v>
      </c>
      <c r="W1441" s="35" t="str">
        <f>IFERROR(INDEX(Returns!A:A,MATCH(B1441,Returns!B:B,0)),"No")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9">
        <v>0</v>
      </c>
      <c r="U1442" s="1">
        <v>17.981999999999999</v>
      </c>
      <c r="V1442" s="35" t="str">
        <f>IF(M1442=People!$B$5,People!$A$5,IF(M1442=People!$B$4,People!$A$4,IF(M1442=People!$B$3,People!$A$3,IF(M1442=People!$B$2,People!$A$2,0))))</f>
        <v>Chuck Magee</v>
      </c>
      <c r="W1442" s="35" t="str">
        <f>IFERROR(INDEX(Returns!A:A,MATCH(B1442,Returns!B:B,0)),"No")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32">
        <v>36.672000000000004</v>
      </c>
      <c r="S1443" s="1">
        <v>2</v>
      </c>
      <c r="T1443" s="9">
        <v>0.2</v>
      </c>
      <c r="U1443" s="1">
        <v>11.459999999999999</v>
      </c>
      <c r="V1443" s="35" t="str">
        <f>IF(M1443=People!$B$5,People!$A$5,IF(M1443=People!$B$4,People!$A$4,IF(M1443=People!$B$3,People!$A$3,IF(M1443=People!$B$2,People!$A$2,0))))</f>
        <v>Anna Andreadi</v>
      </c>
      <c r="W1443" s="35" t="str">
        <f>IFERROR(INDEX(Returns!A:A,MATCH(B1443,Returns!B:B,0)),"No")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9">
        <v>0</v>
      </c>
      <c r="U1444" s="1">
        <v>6.3295999999999992</v>
      </c>
      <c r="V1444" s="35" t="str">
        <f>IF(M1444=People!$B$5,People!$A$5,IF(M1444=People!$B$4,People!$A$4,IF(M1444=People!$B$3,People!$A$3,IF(M1444=People!$B$2,People!$A$2,0))))</f>
        <v>Cassandra Brandow</v>
      </c>
      <c r="W1444" s="35" t="str">
        <f>IFERROR(INDEX(Returns!A:A,MATCH(B1444,Returns!B:B,0)),"No")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32">
        <v>139.42400000000001</v>
      </c>
      <c r="S1445" s="1">
        <v>4</v>
      </c>
      <c r="T1445" s="9">
        <v>0.2</v>
      </c>
      <c r="U1445" s="1">
        <v>17.42799999999999</v>
      </c>
      <c r="V1445" s="35" t="str">
        <f>IF(M1445=People!$B$5,People!$A$5,IF(M1445=People!$B$4,People!$A$4,IF(M1445=People!$B$3,People!$A$3,IF(M1445=People!$B$2,People!$A$2,0))))</f>
        <v>Anna Andreadi</v>
      </c>
      <c r="W1445" s="35" t="str">
        <f>IFERROR(INDEX(Returns!A:A,MATCH(B1445,Returns!B:B,0)),"No")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9">
        <v>0.2</v>
      </c>
      <c r="U1446" s="1">
        <v>148.49459999999993</v>
      </c>
      <c r="V1446" s="35" t="str">
        <f>IF(M1446=People!$B$5,People!$A$5,IF(M1446=People!$B$4,People!$A$4,IF(M1446=People!$B$3,People!$A$3,IF(M1446=People!$B$2,People!$A$2,0))))</f>
        <v>Kelly Williams</v>
      </c>
      <c r="W1446" s="35" t="str">
        <f>IFERROR(INDEX(Returns!A:A,MATCH(B1446,Returns!B:B,0)),"No")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9">
        <v>0.2</v>
      </c>
      <c r="U1447" s="1">
        <v>-39.124799999999993</v>
      </c>
      <c r="V1447" s="35" t="str">
        <f>IF(M1447=People!$B$5,People!$A$5,IF(M1447=People!$B$4,People!$A$4,IF(M1447=People!$B$3,People!$A$3,IF(M1447=People!$B$2,People!$A$2,0))))</f>
        <v>Kelly Williams</v>
      </c>
      <c r="W1447" s="35" t="str">
        <f>IFERROR(INDEX(Returns!A:A,MATCH(B1447,Returns!B:B,0)),"No")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9">
        <v>0.3</v>
      </c>
      <c r="U1448" s="1">
        <v>-87.341800000000035</v>
      </c>
      <c r="V1448" s="35" t="str">
        <f>IF(M1448=People!$B$5,People!$A$5,IF(M1448=People!$B$4,People!$A$4,IF(M1448=People!$B$3,People!$A$3,IF(M1448=People!$B$2,People!$A$2,0))))</f>
        <v>Kelly Williams</v>
      </c>
      <c r="W1448" s="35" t="str">
        <f>IFERROR(INDEX(Returns!A:A,MATCH(B1448,Returns!B:B,0)),"No")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9">
        <v>0.2</v>
      </c>
      <c r="U1449" s="1">
        <v>5.9979999999999922</v>
      </c>
      <c r="V1449" s="35" t="str">
        <f>IF(M1449=People!$B$5,People!$A$5,IF(M1449=People!$B$4,People!$A$4,IF(M1449=People!$B$3,People!$A$3,IF(M1449=People!$B$2,People!$A$2,0))))</f>
        <v>Kelly Williams</v>
      </c>
      <c r="W1449" s="35" t="str">
        <f>IFERROR(INDEX(Returns!A:A,MATCH(B1449,Returns!B:B,0)),"No")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9">
        <v>0.7</v>
      </c>
      <c r="U1450" s="1">
        <v>-1.7513999999999994</v>
      </c>
      <c r="V1450" s="35" t="str">
        <f>IF(M1450=People!$B$5,People!$A$5,IF(M1450=People!$B$4,People!$A$4,IF(M1450=People!$B$3,People!$A$3,IF(M1450=People!$B$2,People!$A$2,0))))</f>
        <v>Chuck Magee</v>
      </c>
      <c r="W1450" s="35" t="str">
        <f>IFERROR(INDEX(Returns!A:A,MATCH(B1450,Returns!B:B,0)),"No")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32">
        <v>88.751999999999995</v>
      </c>
      <c r="S1451" s="1">
        <v>3</v>
      </c>
      <c r="T1451" s="9">
        <v>0.2</v>
      </c>
      <c r="U1451" s="1">
        <v>11.093999999999998</v>
      </c>
      <c r="V1451" s="35" t="str">
        <f>IF(M1451=People!$B$5,People!$A$5,IF(M1451=People!$B$4,People!$A$4,IF(M1451=People!$B$3,People!$A$3,IF(M1451=People!$B$2,People!$A$2,0))))</f>
        <v>Anna Andreadi</v>
      </c>
      <c r="W1451" s="35" t="str">
        <f>IFERROR(INDEX(Returns!A:A,MATCH(B1451,Returns!B:B,0)),"No")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32">
        <v>2.0250000000000004</v>
      </c>
      <c r="S1452" s="1">
        <v>1</v>
      </c>
      <c r="T1452" s="9">
        <v>0.7</v>
      </c>
      <c r="U1452" s="1">
        <v>-1.3499999999999996</v>
      </c>
      <c r="V1452" s="35" t="str">
        <f>IF(M1452=People!$B$5,People!$A$5,IF(M1452=People!$B$4,People!$A$4,IF(M1452=People!$B$3,People!$A$3,IF(M1452=People!$B$2,People!$A$2,0))))</f>
        <v>Anna Andreadi</v>
      </c>
      <c r="W1452" s="35" t="str">
        <f>IFERROR(INDEX(Returns!A:A,MATCH(B1452,Returns!B:B,0)),"No")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9">
        <v>0</v>
      </c>
      <c r="U1453" s="1">
        <v>34.780200000000001</v>
      </c>
      <c r="V1453" s="35" t="str">
        <f>IF(M1453=People!$B$5,People!$A$5,IF(M1453=People!$B$4,People!$A$4,IF(M1453=People!$B$3,People!$A$3,IF(M1453=People!$B$2,People!$A$2,0))))</f>
        <v>Cassandra Brandow</v>
      </c>
      <c r="W1453" s="35" t="str">
        <f>IFERROR(INDEX(Returns!A:A,MATCH(B1453,Returns!B:B,0)),"No")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9">
        <v>0</v>
      </c>
      <c r="U1454" s="1">
        <v>45.839999999999996</v>
      </c>
      <c r="V1454" s="35" t="str">
        <f>IF(M1454=People!$B$5,People!$A$5,IF(M1454=People!$B$4,People!$A$4,IF(M1454=People!$B$3,People!$A$3,IF(M1454=People!$B$2,People!$A$2,0))))</f>
        <v>Cassandra Brandow</v>
      </c>
      <c r="W1454" s="35" t="str">
        <f>IFERROR(INDEX(Returns!A:A,MATCH(B1454,Returns!B:B,0)),"No")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9">
        <v>0</v>
      </c>
      <c r="U1455" s="1">
        <v>16.875</v>
      </c>
      <c r="V1455" s="35" t="str">
        <f>IF(M1455=People!$B$5,People!$A$5,IF(M1455=People!$B$4,People!$A$4,IF(M1455=People!$B$3,People!$A$3,IF(M1455=People!$B$2,People!$A$2,0))))</f>
        <v>Cassandra Brandow</v>
      </c>
      <c r="W1455" s="35" t="str">
        <f>IFERROR(INDEX(Returns!A:A,MATCH(B1455,Returns!B:B,0)),"No")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9">
        <v>0</v>
      </c>
      <c r="U1456" s="1">
        <v>1459.2</v>
      </c>
      <c r="V1456" s="35" t="str">
        <f>IF(M1456=People!$B$5,People!$A$5,IF(M1456=People!$B$4,People!$A$4,IF(M1456=People!$B$3,People!$A$3,IF(M1456=People!$B$2,People!$A$2,0))))</f>
        <v>Cassandra Brandow</v>
      </c>
      <c r="W1456" s="35" t="str">
        <f>IFERROR(INDEX(Returns!A:A,MATCH(B1456,Returns!B:B,0)),"No")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9">
        <v>0</v>
      </c>
      <c r="U1457" s="1">
        <v>41.951999999999998</v>
      </c>
      <c r="V1457" s="35" t="str">
        <f>IF(M1457=People!$B$5,People!$A$5,IF(M1457=People!$B$4,People!$A$4,IF(M1457=People!$B$3,People!$A$3,IF(M1457=People!$B$2,People!$A$2,0))))</f>
        <v>Cassandra Brandow</v>
      </c>
      <c r="W1457" s="35" t="str">
        <f>IFERROR(INDEX(Returns!A:A,MATCH(B1457,Returns!B:B,0)),"No")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9">
        <v>0</v>
      </c>
      <c r="U1458" s="1">
        <v>67.940999999999974</v>
      </c>
      <c r="V1458" s="35" t="str">
        <f>IF(M1458=People!$B$5,People!$A$5,IF(M1458=People!$B$4,People!$A$4,IF(M1458=People!$B$3,People!$A$3,IF(M1458=People!$B$2,People!$A$2,0))))</f>
        <v>Cassandra Brandow</v>
      </c>
      <c r="W1458" s="35" t="str">
        <f>IFERROR(INDEX(Returns!A:A,MATCH(B1458,Returns!B:B,0)),"No")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9">
        <v>0</v>
      </c>
      <c r="U1459" s="1">
        <v>23.49</v>
      </c>
      <c r="V1459" s="35" t="str">
        <f>IF(M1459=People!$B$5,People!$A$5,IF(M1459=People!$B$4,People!$A$4,IF(M1459=People!$B$3,People!$A$3,IF(M1459=People!$B$2,People!$A$2,0))))</f>
        <v>Chuck Magee</v>
      </c>
      <c r="W1459" s="35" t="str">
        <f>IFERROR(INDEX(Returns!A:A,MATCH(B1459,Returns!B:B,0)),"No")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9">
        <v>0.2</v>
      </c>
      <c r="U1460" s="1">
        <v>5.1791999999999998</v>
      </c>
      <c r="V1460" s="35" t="str">
        <f>IF(M1460=People!$B$5,People!$A$5,IF(M1460=People!$B$4,People!$A$4,IF(M1460=People!$B$3,People!$A$3,IF(M1460=People!$B$2,People!$A$2,0))))</f>
        <v>Kelly Williams</v>
      </c>
      <c r="W1460" s="35" t="str">
        <f>IFERROR(INDEX(Returns!A:A,MATCH(B1460,Returns!B:B,0)),"No")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9">
        <v>0</v>
      </c>
      <c r="U1461" s="1">
        <v>9.8856000000000002</v>
      </c>
      <c r="V1461" s="35" t="str">
        <f>IF(M1461=People!$B$5,People!$A$5,IF(M1461=People!$B$4,People!$A$4,IF(M1461=People!$B$3,People!$A$3,IF(M1461=People!$B$2,People!$A$2,0))))</f>
        <v>Chuck Magee</v>
      </c>
      <c r="W1461" s="35" t="str">
        <f>IFERROR(INDEX(Returns!A:A,MATCH(B1461,Returns!B:B,0)),"No")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32">
        <v>55.424000000000007</v>
      </c>
      <c r="S1462" s="1">
        <v>2</v>
      </c>
      <c r="T1462" s="9">
        <v>0.2</v>
      </c>
      <c r="U1462" s="1">
        <v>19.398399999999995</v>
      </c>
      <c r="V1462" s="35" t="str">
        <f>IF(M1462=People!$B$5,People!$A$5,IF(M1462=People!$B$4,People!$A$4,IF(M1462=People!$B$3,People!$A$3,IF(M1462=People!$B$2,People!$A$2,0))))</f>
        <v>Anna Andreadi</v>
      </c>
      <c r="W1462" s="35" t="str">
        <f>IFERROR(INDEX(Returns!A:A,MATCH(B1462,Returns!B:B,0)),"No")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9">
        <v>0.3</v>
      </c>
      <c r="U1463" s="1">
        <v>-31.372200000000007</v>
      </c>
      <c r="V1463" s="35" t="str">
        <f>IF(M1463=People!$B$5,People!$A$5,IF(M1463=People!$B$4,People!$A$4,IF(M1463=People!$B$3,People!$A$3,IF(M1463=People!$B$2,People!$A$2,0))))</f>
        <v>Chuck Magee</v>
      </c>
      <c r="W1463" s="35" t="str">
        <f>IFERROR(INDEX(Returns!A:A,MATCH(B1463,Returns!B:B,0)),"No")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9">
        <v>0.2</v>
      </c>
      <c r="U1464" s="1">
        <v>43.995600000000003</v>
      </c>
      <c r="V1464" s="35" t="str">
        <f>IF(M1464=People!$B$5,People!$A$5,IF(M1464=People!$B$4,People!$A$4,IF(M1464=People!$B$3,People!$A$3,IF(M1464=People!$B$2,People!$A$2,0))))</f>
        <v>Kelly Williams</v>
      </c>
      <c r="W1464" s="35" t="str">
        <f>IFERROR(INDEX(Returns!A:A,MATCH(B1464,Returns!B:B,0)),"No")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9">
        <v>0.3</v>
      </c>
      <c r="U1465" s="1">
        <v>-29.277599999999893</v>
      </c>
      <c r="V1465" s="35" t="str">
        <f>IF(M1465=People!$B$5,People!$A$5,IF(M1465=People!$B$4,People!$A$4,IF(M1465=People!$B$3,People!$A$3,IF(M1465=People!$B$2,People!$A$2,0))))</f>
        <v>Kelly Williams</v>
      </c>
      <c r="W1465" s="35" t="str">
        <f>IFERROR(INDEX(Returns!A:A,MATCH(B1465,Returns!B:B,0)),"No")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9">
        <v>0</v>
      </c>
      <c r="U1466" s="1">
        <v>1.8032000000000001</v>
      </c>
      <c r="V1466" s="35" t="str">
        <f>IF(M1466=People!$B$5,People!$A$5,IF(M1466=People!$B$4,People!$A$4,IF(M1466=People!$B$3,People!$A$3,IF(M1466=People!$B$2,People!$A$2,0))))</f>
        <v>Chuck Magee</v>
      </c>
      <c r="W1466" s="35" t="str">
        <f>IFERROR(INDEX(Returns!A:A,MATCH(B1466,Returns!B:B,0)),"No")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32">
        <v>121.376</v>
      </c>
      <c r="S1467" s="1">
        <v>4</v>
      </c>
      <c r="T1467" s="9">
        <v>0.2</v>
      </c>
      <c r="U1467" s="1">
        <v>-3.0344000000000122</v>
      </c>
      <c r="V1467" s="35" t="str">
        <f>IF(M1467=People!$B$5,People!$A$5,IF(M1467=People!$B$4,People!$A$4,IF(M1467=People!$B$3,People!$A$3,IF(M1467=People!$B$2,People!$A$2,0))))</f>
        <v>Anna Andreadi</v>
      </c>
      <c r="W1467" s="35" t="str">
        <f>IFERROR(INDEX(Returns!A:A,MATCH(B1467,Returns!B:B,0)),"No")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32">
        <v>95.976000000000013</v>
      </c>
      <c r="S1468" s="1">
        <v>3</v>
      </c>
      <c r="T1468" s="9">
        <v>0.2</v>
      </c>
      <c r="U1468" s="1">
        <v>-10.797300000000011</v>
      </c>
      <c r="V1468" s="35" t="str">
        <f>IF(M1468=People!$B$5,People!$A$5,IF(M1468=People!$B$4,People!$A$4,IF(M1468=People!$B$3,People!$A$3,IF(M1468=People!$B$2,People!$A$2,0))))</f>
        <v>Anna Andreadi</v>
      </c>
      <c r="W1468" s="35" t="str">
        <f>IFERROR(INDEX(Returns!A:A,MATCH(B1468,Returns!B:B,0)),"No")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9">
        <v>0.2</v>
      </c>
      <c r="U1469" s="1">
        <v>31.995999999999974</v>
      </c>
      <c r="V1469" s="35" t="str">
        <f>IF(M1469=People!$B$5,People!$A$5,IF(M1469=People!$B$4,People!$A$4,IF(M1469=People!$B$3,People!$A$3,IF(M1469=People!$B$2,People!$A$2,0))))</f>
        <v>Cassandra Brandow</v>
      </c>
      <c r="W1469" s="35" t="str">
        <f>IFERROR(INDEX(Returns!A:A,MATCH(B1469,Returns!B:B,0)),"No")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9">
        <v>0</v>
      </c>
      <c r="U1470" s="1">
        <v>226.96439999999998</v>
      </c>
      <c r="V1470" s="35" t="str">
        <f>IF(M1470=People!$B$5,People!$A$5,IF(M1470=People!$B$4,People!$A$4,IF(M1470=People!$B$3,People!$A$3,IF(M1470=People!$B$2,People!$A$2,0))))</f>
        <v>Kelly Williams</v>
      </c>
      <c r="W1470" s="35" t="str">
        <f>IFERROR(INDEX(Returns!A:A,MATCH(B1470,Returns!B:B,0)),"No")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9">
        <v>0</v>
      </c>
      <c r="U1471" s="1">
        <v>19.523799999999998</v>
      </c>
      <c r="V1471" s="35" t="str">
        <f>IF(M1471=People!$B$5,People!$A$5,IF(M1471=People!$B$4,People!$A$4,IF(M1471=People!$B$3,People!$A$3,IF(M1471=People!$B$2,People!$A$2,0))))</f>
        <v>Kelly Williams</v>
      </c>
      <c r="W1471" s="35" t="str">
        <f>IFERROR(INDEX(Returns!A:A,MATCH(B1471,Returns!B:B,0)),"No")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9">
        <v>0</v>
      </c>
      <c r="U1472" s="1">
        <v>6.2208000000000006</v>
      </c>
      <c r="V1472" s="35" t="str">
        <f>IF(M1472=People!$B$5,People!$A$5,IF(M1472=People!$B$4,People!$A$4,IF(M1472=People!$B$3,People!$A$3,IF(M1472=People!$B$2,People!$A$2,0))))</f>
        <v>Kelly Williams</v>
      </c>
      <c r="W1472" s="35" t="str">
        <f>IFERROR(INDEX(Returns!A:A,MATCH(B1472,Returns!B:B,0)),"No")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9">
        <v>0.2</v>
      </c>
      <c r="U1473" s="1">
        <v>0.59920000000000018</v>
      </c>
      <c r="V1473" s="35" t="str">
        <f>IF(M1473=People!$B$5,People!$A$5,IF(M1473=People!$B$4,People!$A$4,IF(M1473=People!$B$3,People!$A$3,IF(M1473=People!$B$2,People!$A$2,0))))</f>
        <v>Chuck Magee</v>
      </c>
      <c r="W1473" s="35" t="str">
        <f>IFERROR(INDEX(Returns!A:A,MATCH(B1473,Returns!B:B,0)),"No")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32">
        <v>8.67</v>
      </c>
      <c r="S1474" s="1">
        <v>3</v>
      </c>
      <c r="T1474" s="9">
        <v>0</v>
      </c>
      <c r="U1474" s="1">
        <v>4.0749000000000004</v>
      </c>
      <c r="V1474" s="35" t="str">
        <f>IF(M1474=People!$B$5,People!$A$5,IF(M1474=People!$B$4,People!$A$4,IF(M1474=People!$B$3,People!$A$3,IF(M1474=People!$B$2,People!$A$2,0))))</f>
        <v>Anna Andreadi</v>
      </c>
      <c r="W1474" s="35" t="str">
        <f>IFERROR(INDEX(Returns!A:A,MATCH(B1474,Returns!B:B,0)),"No")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9">
        <v>0.6</v>
      </c>
      <c r="U1475" s="1">
        <v>-4.0127999999999986</v>
      </c>
      <c r="V1475" s="35" t="str">
        <f>IF(M1475=People!$B$5,People!$A$5,IF(M1475=People!$B$4,People!$A$4,IF(M1475=People!$B$3,People!$A$3,IF(M1475=People!$B$2,People!$A$2,0))))</f>
        <v>Kelly Williams</v>
      </c>
      <c r="W1475" s="35" t="str">
        <f>IFERROR(INDEX(Returns!A:A,MATCH(B1475,Returns!B:B,0)),"No")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9">
        <v>0</v>
      </c>
      <c r="U1476" s="1">
        <v>5.0111999999999997</v>
      </c>
      <c r="V1476" s="35" t="str">
        <f>IF(M1476=People!$B$5,People!$A$5,IF(M1476=People!$B$4,People!$A$4,IF(M1476=People!$B$3,People!$A$3,IF(M1476=People!$B$2,People!$A$2,0))))</f>
        <v>Chuck Magee</v>
      </c>
      <c r="W1476" s="35" t="str">
        <f>IFERROR(INDEX(Returns!A:A,MATCH(B1476,Returns!B:B,0)),"No")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9">
        <v>0.2</v>
      </c>
      <c r="U1477" s="1">
        <v>6.4206000000000012</v>
      </c>
      <c r="V1477" s="35" t="str">
        <f>IF(M1477=People!$B$5,People!$A$5,IF(M1477=People!$B$4,People!$A$4,IF(M1477=People!$B$3,People!$A$3,IF(M1477=People!$B$2,People!$A$2,0))))</f>
        <v>Chuck Magee</v>
      </c>
      <c r="W1477" s="35" t="str">
        <f>IFERROR(INDEX(Returns!A:A,MATCH(B1477,Returns!B:B,0)),"No")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9">
        <v>0</v>
      </c>
      <c r="U1478" s="1">
        <v>13.2986</v>
      </c>
      <c r="V1478" s="35" t="str">
        <f>IF(M1478=People!$B$5,People!$A$5,IF(M1478=People!$B$4,People!$A$4,IF(M1478=People!$B$3,People!$A$3,IF(M1478=People!$B$2,People!$A$2,0))))</f>
        <v>Chuck Magee</v>
      </c>
      <c r="W1478" s="35" t="str">
        <f>IFERROR(INDEX(Returns!A:A,MATCH(B1478,Returns!B:B,0)),"No")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9">
        <v>0.2</v>
      </c>
      <c r="U1479" s="1">
        <v>5.865299999999996</v>
      </c>
      <c r="V1479" s="35" t="str">
        <f>IF(M1479=People!$B$5,People!$A$5,IF(M1479=People!$B$4,People!$A$4,IF(M1479=People!$B$3,People!$A$3,IF(M1479=People!$B$2,People!$A$2,0))))</f>
        <v>Cassandra Brandow</v>
      </c>
      <c r="W1479" s="35" t="str">
        <f>IFERROR(INDEX(Returns!A:A,MATCH(B1479,Returns!B:B,0)),"No")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32">
        <v>31.968000000000004</v>
      </c>
      <c r="S1480" s="1">
        <v>4</v>
      </c>
      <c r="T1480" s="9">
        <v>0.2</v>
      </c>
      <c r="U1480" s="1">
        <v>2.3976000000000006</v>
      </c>
      <c r="V1480" s="35" t="str">
        <f>IF(M1480=People!$B$5,People!$A$5,IF(M1480=People!$B$4,People!$A$4,IF(M1480=People!$B$3,People!$A$3,IF(M1480=People!$B$2,People!$A$2,0))))</f>
        <v>Anna Andreadi</v>
      </c>
      <c r="W1480" s="35" t="str">
        <f>IFERROR(INDEX(Returns!A:A,MATCH(B1480,Returns!B:B,0)),"No")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32">
        <v>25.92</v>
      </c>
      <c r="S1481" s="1">
        <v>4</v>
      </c>
      <c r="T1481" s="9">
        <v>0</v>
      </c>
      <c r="U1481" s="1">
        <v>12.441600000000001</v>
      </c>
      <c r="V1481" s="35" t="str">
        <f>IF(M1481=People!$B$5,People!$A$5,IF(M1481=People!$B$4,People!$A$4,IF(M1481=People!$B$3,People!$A$3,IF(M1481=People!$B$2,People!$A$2,0))))</f>
        <v>Anna Andreadi</v>
      </c>
      <c r="W1481" s="35" t="str">
        <f>IFERROR(INDEX(Returns!A:A,MATCH(B1481,Returns!B:B,0)),"No")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32">
        <v>40.46</v>
      </c>
      <c r="S1482" s="1">
        <v>7</v>
      </c>
      <c r="T1482" s="9">
        <v>0</v>
      </c>
      <c r="U1482" s="1">
        <v>19.825400000000002</v>
      </c>
      <c r="V1482" s="35" t="str">
        <f>IF(M1482=People!$B$5,People!$A$5,IF(M1482=People!$B$4,People!$A$4,IF(M1482=People!$B$3,People!$A$3,IF(M1482=People!$B$2,People!$A$2,0))))</f>
        <v>Anna Andreadi</v>
      </c>
      <c r="W1482" s="35" t="str">
        <f>IFERROR(INDEX(Returns!A:A,MATCH(B1482,Returns!B:B,0)),"No")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32">
        <v>33.869999999999997</v>
      </c>
      <c r="S1483" s="1">
        <v>3</v>
      </c>
      <c r="T1483" s="9">
        <v>0</v>
      </c>
      <c r="U1483" s="1">
        <v>8.8061999999999987</v>
      </c>
      <c r="V1483" s="35" t="str">
        <f>IF(M1483=People!$B$5,People!$A$5,IF(M1483=People!$B$4,People!$A$4,IF(M1483=People!$B$3,People!$A$3,IF(M1483=People!$B$2,People!$A$2,0))))</f>
        <v>Anna Andreadi</v>
      </c>
      <c r="W1483" s="35" t="str">
        <f>IFERROR(INDEX(Returns!A:A,MATCH(B1483,Returns!B:B,0)),"No")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9">
        <v>0.2</v>
      </c>
      <c r="U1484" s="1">
        <v>1.702399999999999</v>
      </c>
      <c r="V1484" s="35" t="str">
        <f>IF(M1484=People!$B$5,People!$A$5,IF(M1484=People!$B$4,People!$A$4,IF(M1484=People!$B$3,People!$A$3,IF(M1484=People!$B$2,People!$A$2,0))))</f>
        <v>Cassandra Brandow</v>
      </c>
      <c r="W1484" s="35" t="str">
        <f>IFERROR(INDEX(Returns!A:A,MATCH(B1484,Returns!B:B,0)),"No")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9">
        <v>0.2</v>
      </c>
      <c r="U1485" s="1">
        <v>1.0699999999999996</v>
      </c>
      <c r="V1485" s="35" t="str">
        <f>IF(M1485=People!$B$5,People!$A$5,IF(M1485=People!$B$4,People!$A$4,IF(M1485=People!$B$3,People!$A$3,IF(M1485=People!$B$2,People!$A$2,0))))</f>
        <v>Cassandra Brandow</v>
      </c>
      <c r="W1485" s="35" t="str">
        <f>IFERROR(INDEX(Returns!A:A,MATCH(B1485,Returns!B:B,0)),"No")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32">
        <v>177</v>
      </c>
      <c r="S1486" s="1">
        <v>3</v>
      </c>
      <c r="T1486" s="9">
        <v>0</v>
      </c>
      <c r="U1486" s="1">
        <v>30.089999999999982</v>
      </c>
      <c r="V1486" s="35" t="str">
        <f>IF(M1486=People!$B$5,People!$A$5,IF(M1486=People!$B$4,People!$A$4,IF(M1486=People!$B$3,People!$A$3,IF(M1486=People!$B$2,People!$A$2,0))))</f>
        <v>Anna Andreadi</v>
      </c>
      <c r="W1486" s="35" t="str">
        <f>IFERROR(INDEX(Returns!A:A,MATCH(B1486,Returns!B:B,0)),"No")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9">
        <v>0</v>
      </c>
      <c r="U1487" s="1">
        <v>1.3159999999999998</v>
      </c>
      <c r="V1487" s="35" t="str">
        <f>IF(M1487=People!$B$5,People!$A$5,IF(M1487=People!$B$4,People!$A$4,IF(M1487=People!$B$3,People!$A$3,IF(M1487=People!$B$2,People!$A$2,0))))</f>
        <v>Chuck Magee</v>
      </c>
      <c r="W1487" s="35" t="str">
        <f>IFERROR(INDEX(Returns!A:A,MATCH(B1487,Returns!B:B,0)),"No")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32">
        <v>1212.848</v>
      </c>
      <c r="S1488" s="1">
        <v>7</v>
      </c>
      <c r="T1488" s="9">
        <v>0.2</v>
      </c>
      <c r="U1488" s="1">
        <v>106.12420000000014</v>
      </c>
      <c r="V1488" s="35" t="str">
        <f>IF(M1488=People!$B$5,People!$A$5,IF(M1488=People!$B$4,People!$A$4,IF(M1488=People!$B$3,People!$A$3,IF(M1488=People!$B$2,People!$A$2,0))))</f>
        <v>Anna Andreadi</v>
      </c>
      <c r="W1488" s="35" t="str">
        <f>IFERROR(INDEX(Returns!A:A,MATCH(B1488,Returns!B:B,0)),"No")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32">
        <v>89.97</v>
      </c>
      <c r="S1489" s="1">
        <v>3</v>
      </c>
      <c r="T1489" s="9">
        <v>0</v>
      </c>
      <c r="U1489" s="1">
        <v>37.787400000000005</v>
      </c>
      <c r="V1489" s="35" t="str">
        <f>IF(M1489=People!$B$5,People!$A$5,IF(M1489=People!$B$4,People!$A$4,IF(M1489=People!$B$3,People!$A$3,IF(M1489=People!$B$2,People!$A$2,0))))</f>
        <v>Anna Andreadi</v>
      </c>
      <c r="W1489" s="35" t="str">
        <f>IFERROR(INDEX(Returns!A:A,MATCH(B1489,Returns!B:B,0)),"No")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32">
        <v>42.599999999999994</v>
      </c>
      <c r="S1490" s="1">
        <v>3</v>
      </c>
      <c r="T1490" s="9">
        <v>0</v>
      </c>
      <c r="U1490" s="1">
        <v>16.614000000000001</v>
      </c>
      <c r="V1490" s="35" t="str">
        <f>IF(M1490=People!$B$5,People!$A$5,IF(M1490=People!$B$4,People!$A$4,IF(M1490=People!$B$3,People!$A$3,IF(M1490=People!$B$2,People!$A$2,0))))</f>
        <v>Anna Andreadi</v>
      </c>
      <c r="W1490" s="35" t="str">
        <f>IFERROR(INDEX(Returns!A:A,MATCH(B1490,Returns!B:B,0)),"No")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9">
        <v>0.2</v>
      </c>
      <c r="U1491" s="1">
        <v>1.764</v>
      </c>
      <c r="V1491" s="35" t="str">
        <f>IF(M1491=People!$B$5,People!$A$5,IF(M1491=People!$B$4,People!$A$4,IF(M1491=People!$B$3,People!$A$3,IF(M1491=People!$B$2,People!$A$2,0))))</f>
        <v>Chuck Magee</v>
      </c>
      <c r="W1491" s="35" t="str">
        <f>IFERROR(INDEX(Returns!A:A,MATCH(B1491,Returns!B:B,0)),"No")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9">
        <v>0</v>
      </c>
      <c r="U1492" s="1">
        <v>28.332000000000001</v>
      </c>
      <c r="V1492" s="35" t="str">
        <f>IF(M1492=People!$B$5,People!$A$5,IF(M1492=People!$B$4,People!$A$4,IF(M1492=People!$B$3,People!$A$3,IF(M1492=People!$B$2,People!$A$2,0))))</f>
        <v>Chuck Magee</v>
      </c>
      <c r="W1492" s="35" t="str">
        <f>IFERROR(INDEX(Returns!A:A,MATCH(B1492,Returns!B:B,0)),"No")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9">
        <v>0</v>
      </c>
      <c r="U1493" s="1">
        <v>2.8811999999999998</v>
      </c>
      <c r="V1493" s="35" t="str">
        <f>IF(M1493=People!$B$5,People!$A$5,IF(M1493=People!$B$4,People!$A$4,IF(M1493=People!$B$3,People!$A$3,IF(M1493=People!$B$2,People!$A$2,0))))</f>
        <v>Chuck Magee</v>
      </c>
      <c r="W1493" s="35" t="str">
        <f>IFERROR(INDEX(Returns!A:A,MATCH(B1493,Returns!B:B,0)),"No")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9">
        <v>0.1</v>
      </c>
      <c r="U1494" s="1">
        <v>173.74080000000001</v>
      </c>
      <c r="V1494" s="35" t="str">
        <f>IF(M1494=People!$B$5,People!$A$5,IF(M1494=People!$B$4,People!$A$4,IF(M1494=People!$B$3,People!$A$3,IF(M1494=People!$B$2,People!$A$2,0))))</f>
        <v>Chuck Magee</v>
      </c>
      <c r="W1494" s="35" t="str">
        <f>IFERROR(INDEX(Returns!A:A,MATCH(B1494,Returns!B:B,0)),"No")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32">
        <v>9.64</v>
      </c>
      <c r="S1495" s="1">
        <v>2</v>
      </c>
      <c r="T1495" s="9">
        <v>0</v>
      </c>
      <c r="U1495" s="1">
        <v>3.6632000000000007</v>
      </c>
      <c r="V1495" s="35" t="str">
        <f>IF(M1495=People!$B$5,People!$A$5,IF(M1495=People!$B$4,People!$A$4,IF(M1495=People!$B$3,People!$A$3,IF(M1495=People!$B$2,People!$A$2,0))))</f>
        <v>Anna Andreadi</v>
      </c>
      <c r="W1495" s="35" t="str">
        <f>IFERROR(INDEX(Returns!A:A,MATCH(B1495,Returns!B:B,0)),"No")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9">
        <v>0</v>
      </c>
      <c r="U1496" s="1">
        <v>11.213999999999999</v>
      </c>
      <c r="V1496" s="35" t="str">
        <f>IF(M1496=People!$B$5,People!$A$5,IF(M1496=People!$B$4,People!$A$4,IF(M1496=People!$B$3,People!$A$3,IF(M1496=People!$B$2,People!$A$2,0))))</f>
        <v>Cassandra Brandow</v>
      </c>
      <c r="W1496" s="35" t="str">
        <f>IFERROR(INDEX(Returns!A:A,MATCH(B1496,Returns!B:B,0)),"No")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9">
        <v>0.2</v>
      </c>
      <c r="U1497" s="1">
        <v>3.1849999999999992</v>
      </c>
      <c r="V1497" s="35" t="str">
        <f>IF(M1497=People!$B$5,People!$A$5,IF(M1497=People!$B$4,People!$A$4,IF(M1497=People!$B$3,People!$A$3,IF(M1497=People!$B$2,People!$A$2,0))))</f>
        <v>Kelly Williams</v>
      </c>
      <c r="W1497" s="35" t="str">
        <f>IFERROR(INDEX(Returns!A:A,MATCH(B1497,Returns!B:B,0)),"No")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9">
        <v>0.2</v>
      </c>
      <c r="U1498" s="1">
        <v>-0.20980000000000043</v>
      </c>
      <c r="V1498" s="35" t="str">
        <f>IF(M1498=People!$B$5,People!$A$5,IF(M1498=People!$B$4,People!$A$4,IF(M1498=People!$B$3,People!$A$3,IF(M1498=People!$B$2,People!$A$2,0))))</f>
        <v>Kelly Williams</v>
      </c>
      <c r="W1498" s="35" t="str">
        <f>IFERROR(INDEX(Returns!A:A,MATCH(B1498,Returns!B:B,0)),"No")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9">
        <v>0.2</v>
      </c>
      <c r="U1499" s="1">
        <v>3.7720000000000002</v>
      </c>
      <c r="V1499" s="35" t="str">
        <f>IF(M1499=People!$B$5,People!$A$5,IF(M1499=People!$B$4,People!$A$4,IF(M1499=People!$B$3,People!$A$3,IF(M1499=People!$B$2,People!$A$2,0))))</f>
        <v>Kelly Williams</v>
      </c>
      <c r="W1499" s="35" t="str">
        <f>IFERROR(INDEX(Returns!A:A,MATCH(B1499,Returns!B:B,0)),"No")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32">
        <v>18.16</v>
      </c>
      <c r="S1500" s="1">
        <v>5</v>
      </c>
      <c r="T1500" s="9">
        <v>0.2</v>
      </c>
      <c r="U1500" s="1">
        <v>6.5830000000000011</v>
      </c>
      <c r="V1500" s="35" t="str">
        <f>IF(M1500=People!$B$5,People!$A$5,IF(M1500=People!$B$4,People!$A$4,IF(M1500=People!$B$3,People!$A$3,IF(M1500=People!$B$2,People!$A$2,0))))</f>
        <v>Anna Andreadi</v>
      </c>
      <c r="W1500" s="35" t="str">
        <f>IFERROR(INDEX(Returns!A:A,MATCH(B1500,Returns!B:B,0)),"No")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9">
        <v>0.2</v>
      </c>
      <c r="U1501" s="1">
        <v>5.8203000000000005</v>
      </c>
      <c r="V1501" s="35" t="str">
        <f>IF(M1501=People!$B$5,People!$A$5,IF(M1501=People!$B$4,People!$A$4,IF(M1501=People!$B$3,People!$A$3,IF(M1501=People!$B$2,People!$A$2,0))))</f>
        <v>Kelly Williams</v>
      </c>
      <c r="W1501" s="35" t="str">
        <f>IFERROR(INDEX(Returns!A:A,MATCH(B1501,Returns!B:B,0)),"No")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9">
        <v>0.2</v>
      </c>
      <c r="U1502" s="1">
        <v>69.704999999999984</v>
      </c>
      <c r="V1502" s="35" t="str">
        <f>IF(M1502=People!$B$5,People!$A$5,IF(M1502=People!$B$4,People!$A$4,IF(M1502=People!$B$3,People!$A$3,IF(M1502=People!$B$2,People!$A$2,0))))</f>
        <v>Kelly Williams</v>
      </c>
      <c r="W1502" s="35" t="str">
        <f>IFERROR(INDEX(Returns!A:A,MATCH(B1502,Returns!B:B,0)),"No")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9">
        <v>0.2</v>
      </c>
      <c r="U1503" s="1">
        <v>-47.254199999999997</v>
      </c>
      <c r="V1503" s="35" t="str">
        <f>IF(M1503=People!$B$5,People!$A$5,IF(M1503=People!$B$4,People!$A$4,IF(M1503=People!$B$3,People!$A$3,IF(M1503=People!$B$2,People!$A$2,0))))</f>
        <v>Kelly Williams</v>
      </c>
      <c r="W1503" s="35" t="str">
        <f>IFERROR(INDEX(Returns!A:A,MATCH(B1503,Returns!B:B,0)),"No")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32">
        <v>33.520000000000003</v>
      </c>
      <c r="S1504" s="1">
        <v>2</v>
      </c>
      <c r="T1504" s="9">
        <v>0.2</v>
      </c>
      <c r="U1504" s="1">
        <v>3.3519999999999985</v>
      </c>
      <c r="V1504" s="35" t="str">
        <f>IF(M1504=People!$B$5,People!$A$5,IF(M1504=People!$B$4,People!$A$4,IF(M1504=People!$B$3,People!$A$3,IF(M1504=People!$B$2,People!$A$2,0))))</f>
        <v>Anna Andreadi</v>
      </c>
      <c r="W1504" s="35" t="str">
        <f>IFERROR(INDEX(Returns!A:A,MATCH(B1504,Returns!B:B,0)),"No")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32">
        <v>9.94</v>
      </c>
      <c r="S1505" s="1">
        <v>2</v>
      </c>
      <c r="T1505" s="9">
        <v>0</v>
      </c>
      <c r="U1505" s="1">
        <v>3.0813999999999995</v>
      </c>
      <c r="V1505" s="35" t="str">
        <f>IF(M1505=People!$B$5,People!$A$5,IF(M1505=People!$B$4,People!$A$4,IF(M1505=People!$B$3,People!$A$3,IF(M1505=People!$B$2,People!$A$2,0))))</f>
        <v>Anna Andreadi</v>
      </c>
      <c r="W1505" s="35" t="str">
        <f>IFERROR(INDEX(Returns!A:A,MATCH(B1505,Returns!B:B,0)),"No")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32">
        <v>6.72</v>
      </c>
      <c r="S1506" s="1">
        <v>4</v>
      </c>
      <c r="T1506" s="9">
        <v>0</v>
      </c>
      <c r="U1506" s="1">
        <v>3.36</v>
      </c>
      <c r="V1506" s="35" t="str">
        <f>IF(M1506=People!$B$5,People!$A$5,IF(M1506=People!$B$4,People!$A$4,IF(M1506=People!$B$3,People!$A$3,IF(M1506=People!$B$2,People!$A$2,0))))</f>
        <v>Anna Andreadi</v>
      </c>
      <c r="W1506" s="35" t="str">
        <f>IFERROR(INDEX(Returns!A:A,MATCH(B1506,Returns!B:B,0)),"No")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32">
        <v>1004.9760000000001</v>
      </c>
      <c r="S1507" s="1">
        <v>6</v>
      </c>
      <c r="T1507" s="9">
        <v>0.2</v>
      </c>
      <c r="U1507" s="1">
        <v>-175.87080000000009</v>
      </c>
      <c r="V1507" s="35" t="str">
        <f>IF(M1507=People!$B$5,People!$A$5,IF(M1507=People!$B$4,People!$A$4,IF(M1507=People!$B$3,People!$A$3,IF(M1507=People!$B$2,People!$A$2,0))))</f>
        <v>Anna Andreadi</v>
      </c>
      <c r="W1507" s="35" t="str">
        <f>IFERROR(INDEX(Returns!A:A,MATCH(B1507,Returns!B:B,0)),"No")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9">
        <v>0.2</v>
      </c>
      <c r="U1508" s="1">
        <v>5.5875000000000004</v>
      </c>
      <c r="V1508" s="35" t="str">
        <f>IF(M1508=People!$B$5,People!$A$5,IF(M1508=People!$B$4,People!$A$4,IF(M1508=People!$B$3,People!$A$3,IF(M1508=People!$B$2,People!$A$2,0))))</f>
        <v>Chuck Magee</v>
      </c>
      <c r="W1508" s="35" t="str">
        <f>IFERROR(INDEX(Returns!A:A,MATCH(B1508,Returns!B:B,0)),"No")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9">
        <v>0</v>
      </c>
      <c r="U1509" s="1">
        <v>190.07999999999998</v>
      </c>
      <c r="V1509" s="35" t="str">
        <f>IF(M1509=People!$B$5,People!$A$5,IF(M1509=People!$B$4,People!$A$4,IF(M1509=People!$B$3,People!$A$3,IF(M1509=People!$B$2,People!$A$2,0))))</f>
        <v>Cassandra Brandow</v>
      </c>
      <c r="W1509" s="35" t="str">
        <f>IFERROR(INDEX(Returns!A:A,MATCH(B1509,Returns!B:B,0)),"No")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9">
        <v>0</v>
      </c>
      <c r="U1510" s="1">
        <v>15.524999999999999</v>
      </c>
      <c r="V1510" s="35" t="str">
        <f>IF(M1510=People!$B$5,People!$A$5,IF(M1510=People!$B$4,People!$A$4,IF(M1510=People!$B$3,People!$A$3,IF(M1510=People!$B$2,People!$A$2,0))))</f>
        <v>Kelly Williams</v>
      </c>
      <c r="W1510" s="35" t="str">
        <f>IFERROR(INDEX(Returns!A:A,MATCH(B1510,Returns!B:B,0)),"No")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32">
        <v>8.36</v>
      </c>
      <c r="S1511" s="1">
        <v>2</v>
      </c>
      <c r="T1511" s="9">
        <v>0</v>
      </c>
      <c r="U1511" s="1">
        <v>3.0095999999999998</v>
      </c>
      <c r="V1511" s="35" t="str">
        <f>IF(M1511=People!$B$5,People!$A$5,IF(M1511=People!$B$4,People!$A$4,IF(M1511=People!$B$3,People!$A$3,IF(M1511=People!$B$2,People!$A$2,0))))</f>
        <v>Anna Andreadi</v>
      </c>
      <c r="W1511" s="35" t="str">
        <f>IFERROR(INDEX(Returns!A:A,MATCH(B1511,Returns!B:B,0)),"No")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32">
        <v>385.6</v>
      </c>
      <c r="S1512" s="1">
        <v>8</v>
      </c>
      <c r="T1512" s="9">
        <v>0</v>
      </c>
      <c r="U1512" s="1">
        <v>111.82399999999996</v>
      </c>
      <c r="V1512" s="35" t="str">
        <f>IF(M1512=People!$B$5,People!$A$5,IF(M1512=People!$B$4,People!$A$4,IF(M1512=People!$B$3,People!$A$3,IF(M1512=People!$B$2,People!$A$2,0))))</f>
        <v>Anna Andreadi</v>
      </c>
      <c r="W1512" s="35" t="str">
        <f>IFERROR(INDEX(Returns!A:A,MATCH(B1512,Returns!B:B,0)),"No")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32">
        <v>35.82</v>
      </c>
      <c r="S1513" s="1">
        <v>9</v>
      </c>
      <c r="T1513" s="9">
        <v>0</v>
      </c>
      <c r="U1513" s="1">
        <v>11.820599999999997</v>
      </c>
      <c r="V1513" s="35" t="str">
        <f>IF(M1513=People!$B$5,People!$A$5,IF(M1513=People!$B$4,People!$A$4,IF(M1513=People!$B$3,People!$A$3,IF(M1513=People!$B$2,People!$A$2,0))))</f>
        <v>Anna Andreadi</v>
      </c>
      <c r="W1513" s="35" t="str">
        <f>IFERROR(INDEX(Returns!A:A,MATCH(B1513,Returns!B:B,0)),"No")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9">
        <v>0.2</v>
      </c>
      <c r="U1514" s="1">
        <v>12.504000000000005</v>
      </c>
      <c r="V1514" s="35" t="str">
        <f>IF(M1514=People!$B$5,People!$A$5,IF(M1514=People!$B$4,People!$A$4,IF(M1514=People!$B$3,People!$A$3,IF(M1514=People!$B$2,People!$A$2,0))))</f>
        <v>Kelly Williams</v>
      </c>
      <c r="W1514" s="35" t="str">
        <f>IFERROR(INDEX(Returns!A:A,MATCH(B1514,Returns!B:B,0)),"No")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9">
        <v>0.8</v>
      </c>
      <c r="U1515" s="1">
        <v>-33.139000000000003</v>
      </c>
      <c r="V1515" s="35" t="str">
        <f>IF(M1515=People!$B$5,People!$A$5,IF(M1515=People!$B$4,People!$A$4,IF(M1515=People!$B$3,People!$A$3,IF(M1515=People!$B$2,People!$A$2,0))))</f>
        <v>Kelly Williams</v>
      </c>
      <c r="W1515" s="35" t="str">
        <f>IFERROR(INDEX(Returns!A:A,MATCH(B1515,Returns!B:B,0)),"No")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9">
        <v>0.8</v>
      </c>
      <c r="U1516" s="1">
        <v>-11.4648</v>
      </c>
      <c r="V1516" s="35" t="str">
        <f>IF(M1516=People!$B$5,People!$A$5,IF(M1516=People!$B$4,People!$A$4,IF(M1516=People!$B$3,People!$A$3,IF(M1516=People!$B$2,People!$A$2,0))))</f>
        <v>Kelly Williams</v>
      </c>
      <c r="W1516" s="35" t="str">
        <f>IFERROR(INDEX(Returns!A:A,MATCH(B1516,Returns!B:B,0)),"No")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9">
        <v>0.3</v>
      </c>
      <c r="U1517" s="1">
        <v>-9.0980000000000025</v>
      </c>
      <c r="V1517" s="35" t="str">
        <f>IF(M1517=People!$B$5,People!$A$5,IF(M1517=People!$B$4,People!$A$4,IF(M1517=People!$B$3,People!$A$3,IF(M1517=People!$B$2,People!$A$2,0))))</f>
        <v>Chuck Magee</v>
      </c>
      <c r="W1517" s="35" t="str">
        <f>IFERROR(INDEX(Returns!A:A,MATCH(B1517,Returns!B:B,0)),"No")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32">
        <v>1669.6</v>
      </c>
      <c r="S1518" s="1">
        <v>4</v>
      </c>
      <c r="T1518" s="9">
        <v>0</v>
      </c>
      <c r="U1518" s="1">
        <v>116.87199999999984</v>
      </c>
      <c r="V1518" s="35" t="str">
        <f>IF(M1518=People!$B$5,People!$A$5,IF(M1518=People!$B$4,People!$A$4,IF(M1518=People!$B$3,People!$A$3,IF(M1518=People!$B$2,People!$A$2,0))))</f>
        <v>Anna Andreadi</v>
      </c>
      <c r="W1518" s="35" t="str">
        <f>IFERROR(INDEX(Returns!A:A,MATCH(B1518,Returns!B:B,0)),"No")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32">
        <v>83.84</v>
      </c>
      <c r="S1519" s="1">
        <v>2</v>
      </c>
      <c r="T1519" s="9">
        <v>0.2</v>
      </c>
      <c r="U1519" s="1">
        <v>27.247999999999998</v>
      </c>
      <c r="V1519" s="35" t="str">
        <f>IF(M1519=People!$B$5,People!$A$5,IF(M1519=People!$B$4,People!$A$4,IF(M1519=People!$B$3,People!$A$3,IF(M1519=People!$B$2,People!$A$2,0))))</f>
        <v>Anna Andreadi</v>
      </c>
      <c r="W1519" s="35" t="str">
        <f>IFERROR(INDEX(Returns!A:A,MATCH(B1519,Returns!B:B,0)),"No")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32">
        <v>13.272000000000002</v>
      </c>
      <c r="S1520" s="1">
        <v>3</v>
      </c>
      <c r="T1520" s="9">
        <v>0.2</v>
      </c>
      <c r="U1520" s="1">
        <v>4.3133999999999997</v>
      </c>
      <c r="V1520" s="35" t="str">
        <f>IF(M1520=People!$B$5,People!$A$5,IF(M1520=People!$B$4,People!$A$4,IF(M1520=People!$B$3,People!$A$3,IF(M1520=People!$B$2,People!$A$2,0))))</f>
        <v>Anna Andreadi</v>
      </c>
      <c r="W1520" s="35" t="str">
        <f>IFERROR(INDEX(Returns!A:A,MATCH(B1520,Returns!B:B,0)),"No")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32">
        <v>21.335999999999999</v>
      </c>
      <c r="S1521" s="1">
        <v>7</v>
      </c>
      <c r="T1521" s="9">
        <v>0.2</v>
      </c>
      <c r="U1521" s="1">
        <v>7.7343000000000011</v>
      </c>
      <c r="V1521" s="35" t="str">
        <f>IF(M1521=People!$B$5,People!$A$5,IF(M1521=People!$B$4,People!$A$4,IF(M1521=People!$B$3,People!$A$3,IF(M1521=People!$B$2,People!$A$2,0))))</f>
        <v>Anna Andreadi</v>
      </c>
      <c r="W1521" s="35" t="str">
        <f>IFERROR(INDEX(Returns!A:A,MATCH(B1521,Returns!B:B,0)),"No")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9">
        <v>0.2</v>
      </c>
      <c r="U1522" s="1">
        <v>2.0649999999999986</v>
      </c>
      <c r="V1522" s="35" t="str">
        <f>IF(M1522=People!$B$5,People!$A$5,IF(M1522=People!$B$4,People!$A$4,IF(M1522=People!$B$3,People!$A$3,IF(M1522=People!$B$2,People!$A$2,0))))</f>
        <v>Kelly Williams</v>
      </c>
      <c r="W1522" s="35" t="str">
        <f>IFERROR(INDEX(Returns!A:A,MATCH(B1522,Returns!B:B,0)),"No")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32">
        <v>206.11199999999997</v>
      </c>
      <c r="S1523" s="1">
        <v>6</v>
      </c>
      <c r="T1523" s="9">
        <v>0.2</v>
      </c>
      <c r="U1523" s="1">
        <v>48.951600000000013</v>
      </c>
      <c r="V1523" s="35" t="str">
        <f>IF(M1523=People!$B$5,People!$A$5,IF(M1523=People!$B$4,People!$A$4,IF(M1523=People!$B$3,People!$A$3,IF(M1523=People!$B$2,People!$A$2,0))))</f>
        <v>Anna Andreadi</v>
      </c>
      <c r="W1523" s="35" t="str">
        <f>IFERROR(INDEX(Returns!A:A,MATCH(B1523,Returns!B:B,0)),"No")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32">
        <v>19.920000000000002</v>
      </c>
      <c r="S1524" s="1">
        <v>5</v>
      </c>
      <c r="T1524" s="9">
        <v>0.2</v>
      </c>
      <c r="U1524" s="1">
        <v>6.7230000000000008</v>
      </c>
      <c r="V1524" s="35" t="str">
        <f>IF(M1524=People!$B$5,People!$A$5,IF(M1524=People!$B$4,People!$A$4,IF(M1524=People!$B$3,People!$A$3,IF(M1524=People!$B$2,People!$A$2,0))))</f>
        <v>Anna Andreadi</v>
      </c>
      <c r="W1524" s="35" t="str">
        <f>IFERROR(INDEX(Returns!A:A,MATCH(B1524,Returns!B:B,0)),"No")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32">
        <v>198.27200000000002</v>
      </c>
      <c r="S1525" s="1">
        <v>8</v>
      </c>
      <c r="T1525" s="9">
        <v>0.2</v>
      </c>
      <c r="U1525" s="1">
        <v>61.959999999999987</v>
      </c>
      <c r="V1525" s="35" t="str">
        <f>IF(M1525=People!$B$5,People!$A$5,IF(M1525=People!$B$4,People!$A$4,IF(M1525=People!$B$3,People!$A$3,IF(M1525=People!$B$2,People!$A$2,0))))</f>
        <v>Anna Andreadi</v>
      </c>
      <c r="W1525" s="35" t="str">
        <f>IFERROR(INDEX(Returns!A:A,MATCH(B1525,Returns!B:B,0)),"No")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32">
        <v>247.10399999999998</v>
      </c>
      <c r="S1526" s="1">
        <v>6</v>
      </c>
      <c r="T1526" s="9">
        <v>0.2</v>
      </c>
      <c r="U1526" s="1">
        <v>-58.68719999999999</v>
      </c>
      <c r="V1526" s="35" t="str">
        <f>IF(M1526=People!$B$5,People!$A$5,IF(M1526=People!$B$4,People!$A$4,IF(M1526=People!$B$3,People!$A$3,IF(M1526=People!$B$2,People!$A$2,0))))</f>
        <v>Anna Andreadi</v>
      </c>
      <c r="W1526" s="35" t="str">
        <f>IFERROR(INDEX(Returns!A:A,MATCH(B1526,Returns!B:B,0)),"No")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32">
        <v>86.304000000000002</v>
      </c>
      <c r="S1527" s="1">
        <v>6</v>
      </c>
      <c r="T1527" s="9">
        <v>0.2</v>
      </c>
      <c r="U1527" s="1">
        <v>9.7091999999999885</v>
      </c>
      <c r="V1527" s="35" t="str">
        <f>IF(M1527=People!$B$5,People!$A$5,IF(M1527=People!$B$4,People!$A$4,IF(M1527=People!$B$3,People!$A$3,IF(M1527=People!$B$2,People!$A$2,0))))</f>
        <v>Anna Andreadi</v>
      </c>
      <c r="W1527" s="35" t="str">
        <f>IFERROR(INDEX(Returns!A:A,MATCH(B1527,Returns!B:B,0)),"No")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9">
        <v>0.2</v>
      </c>
      <c r="U1528" s="1">
        <v>0.36400000000000032</v>
      </c>
      <c r="V1528" s="35" t="str">
        <f>IF(M1528=People!$B$5,People!$A$5,IF(M1528=People!$B$4,People!$A$4,IF(M1528=People!$B$3,People!$A$3,IF(M1528=People!$B$2,People!$A$2,0))))</f>
        <v>Chuck Magee</v>
      </c>
      <c r="W1528" s="35" t="str">
        <f>IFERROR(INDEX(Returns!A:A,MATCH(B1528,Returns!B:B,0)),"No")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9">
        <v>0.2</v>
      </c>
      <c r="U1529" s="1">
        <v>3.3488000000000011</v>
      </c>
      <c r="V1529" s="35" t="str">
        <f>IF(M1529=People!$B$5,People!$A$5,IF(M1529=People!$B$4,People!$A$4,IF(M1529=People!$B$3,People!$A$3,IF(M1529=People!$B$2,People!$A$2,0))))</f>
        <v>Chuck Magee</v>
      </c>
      <c r="W1529" s="35" t="str">
        <f>IFERROR(INDEX(Returns!A:A,MATCH(B1529,Returns!B:B,0)),"No")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9">
        <v>0</v>
      </c>
      <c r="U1530" s="1">
        <v>0.5236000000000014</v>
      </c>
      <c r="V1530" s="35" t="str">
        <f>IF(M1530=People!$B$5,People!$A$5,IF(M1530=People!$B$4,People!$A$4,IF(M1530=People!$B$3,People!$A$3,IF(M1530=People!$B$2,People!$A$2,0))))</f>
        <v>Chuck Magee</v>
      </c>
      <c r="W1530" s="35" t="str">
        <f>IFERROR(INDEX(Returns!A:A,MATCH(B1530,Returns!B:B,0)),"No")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9">
        <v>0</v>
      </c>
      <c r="U1531" s="1">
        <v>3.4309999999999996</v>
      </c>
      <c r="V1531" s="35" t="str">
        <f>IF(M1531=People!$B$5,People!$A$5,IF(M1531=People!$B$4,People!$A$4,IF(M1531=People!$B$3,People!$A$3,IF(M1531=People!$B$2,People!$A$2,0))))</f>
        <v>Chuck Magee</v>
      </c>
      <c r="W1531" s="35" t="str">
        <f>IFERROR(INDEX(Returns!A:A,MATCH(B1531,Returns!B:B,0)),"No")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9">
        <v>0.2</v>
      </c>
      <c r="U1532" s="1">
        <v>23.234999999999992</v>
      </c>
      <c r="V1532" s="35" t="str">
        <f>IF(M1532=People!$B$5,People!$A$5,IF(M1532=People!$B$4,People!$A$4,IF(M1532=People!$B$3,People!$A$3,IF(M1532=People!$B$2,People!$A$2,0))))</f>
        <v>Cassandra Brandow</v>
      </c>
      <c r="W1532" s="35" t="str">
        <f>IFERROR(INDEX(Returns!A:A,MATCH(B1532,Returns!B:B,0)),"No")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32">
        <v>10.744</v>
      </c>
      <c r="S1533" s="1">
        <v>1</v>
      </c>
      <c r="T1533" s="9">
        <v>0.2</v>
      </c>
      <c r="U1533" s="1">
        <v>0.80579999999999963</v>
      </c>
      <c r="V1533" s="35" t="str">
        <f>IF(M1533=People!$B$5,People!$A$5,IF(M1533=People!$B$4,People!$A$4,IF(M1533=People!$B$3,People!$A$3,IF(M1533=People!$B$2,People!$A$2,0))))</f>
        <v>Anna Andreadi</v>
      </c>
      <c r="W1533" s="35" t="str">
        <f>IFERROR(INDEX(Returns!A:A,MATCH(B1533,Returns!B:B,0)),"No")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32">
        <v>8.3760000000000012</v>
      </c>
      <c r="S1534" s="1">
        <v>3</v>
      </c>
      <c r="T1534" s="9">
        <v>0.2</v>
      </c>
      <c r="U1534" s="1">
        <v>2.7222</v>
      </c>
      <c r="V1534" s="35" t="str">
        <f>IF(M1534=People!$B$5,People!$A$5,IF(M1534=People!$B$4,People!$A$4,IF(M1534=People!$B$3,People!$A$3,IF(M1534=People!$B$2,People!$A$2,0))))</f>
        <v>Anna Andreadi</v>
      </c>
      <c r="W1534" s="35" t="str">
        <f>IFERROR(INDEX(Returns!A:A,MATCH(B1534,Returns!B:B,0)),"No")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9">
        <v>0</v>
      </c>
      <c r="U1535" s="1">
        <v>0</v>
      </c>
      <c r="V1535" s="35" t="str">
        <f>IF(M1535=People!$B$5,People!$A$5,IF(M1535=People!$B$4,People!$A$4,IF(M1535=People!$B$3,People!$A$3,IF(M1535=People!$B$2,People!$A$2,0))))</f>
        <v>Chuck Magee</v>
      </c>
      <c r="W1535" s="35" t="str">
        <f>IFERROR(INDEX(Returns!A:A,MATCH(B1535,Returns!B:B,0)),"No")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32">
        <v>203.98299999999998</v>
      </c>
      <c r="S1536" s="1">
        <v>2</v>
      </c>
      <c r="T1536" s="9">
        <v>0.15</v>
      </c>
      <c r="U1536" s="1">
        <v>16.798599999999979</v>
      </c>
      <c r="V1536" s="35" t="str">
        <f>IF(M1536=People!$B$5,People!$A$5,IF(M1536=People!$B$4,People!$A$4,IF(M1536=People!$B$3,People!$A$3,IF(M1536=People!$B$2,People!$A$2,0))))</f>
        <v>Anna Andreadi</v>
      </c>
      <c r="W1536" s="35" t="str">
        <f>IFERROR(INDEX(Returns!A:A,MATCH(B1536,Returns!B:B,0)),"No")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9">
        <v>0</v>
      </c>
      <c r="U1537" s="1">
        <v>0.4073999999999991</v>
      </c>
      <c r="V1537" s="35" t="str">
        <f>IF(M1537=People!$B$5,People!$A$5,IF(M1537=People!$B$4,People!$A$4,IF(M1537=People!$B$3,People!$A$3,IF(M1537=People!$B$2,People!$A$2,0))))</f>
        <v>Chuck Magee</v>
      </c>
      <c r="W1537" s="35" t="str">
        <f>IFERROR(INDEX(Returns!A:A,MATCH(B1537,Returns!B:B,0)),"No")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9">
        <v>0</v>
      </c>
      <c r="U1538" s="1">
        <v>3.0342000000000002</v>
      </c>
      <c r="V1538" s="35" t="str">
        <f>IF(M1538=People!$B$5,People!$A$5,IF(M1538=People!$B$4,People!$A$4,IF(M1538=People!$B$3,People!$A$3,IF(M1538=People!$B$2,People!$A$2,0))))</f>
        <v>Chuck Magee</v>
      </c>
      <c r="W1538" s="35" t="str">
        <f>IFERROR(INDEX(Returns!A:A,MATCH(B1538,Returns!B:B,0)),"No")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9">
        <v>0</v>
      </c>
      <c r="U1539" s="1">
        <v>11.597099999999998</v>
      </c>
      <c r="V1539" s="35" t="str">
        <f>IF(M1539=People!$B$5,People!$A$5,IF(M1539=People!$B$4,People!$A$4,IF(M1539=People!$B$3,People!$A$3,IF(M1539=People!$B$2,People!$A$2,0))))</f>
        <v>Chuck Magee</v>
      </c>
      <c r="W1539" s="35" t="str">
        <f>IFERROR(INDEX(Returns!A:A,MATCH(B1539,Returns!B:B,0)),"No")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9">
        <v>0</v>
      </c>
      <c r="U1540" s="1">
        <v>6.5120000000000005</v>
      </c>
      <c r="V1540" s="35" t="str">
        <f>IF(M1540=People!$B$5,People!$A$5,IF(M1540=People!$B$4,People!$A$4,IF(M1540=People!$B$3,People!$A$3,IF(M1540=People!$B$2,People!$A$2,0))))</f>
        <v>Chuck Magee</v>
      </c>
      <c r="W1540" s="35" t="str">
        <f>IFERROR(INDEX(Returns!A:A,MATCH(B1540,Returns!B:B,0)),"No")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9">
        <v>0</v>
      </c>
      <c r="U1541" s="1">
        <v>203.56440000000003</v>
      </c>
      <c r="V1541" s="35" t="str">
        <f>IF(M1541=People!$B$5,People!$A$5,IF(M1541=People!$B$4,People!$A$4,IF(M1541=People!$B$3,People!$A$3,IF(M1541=People!$B$2,People!$A$2,0))))</f>
        <v>Chuck Magee</v>
      </c>
      <c r="W1541" s="35" t="str">
        <f>IFERROR(INDEX(Returns!A:A,MATCH(B1541,Returns!B:B,0)),"No")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9">
        <v>0</v>
      </c>
      <c r="U1542" s="1">
        <v>116.39039999999999</v>
      </c>
      <c r="V1542" s="35" t="str">
        <f>IF(M1542=People!$B$5,People!$A$5,IF(M1542=People!$B$4,People!$A$4,IF(M1542=People!$B$3,People!$A$3,IF(M1542=People!$B$2,People!$A$2,0))))</f>
        <v>Chuck Magee</v>
      </c>
      <c r="W1542" s="35" t="str">
        <f>IFERROR(INDEX(Returns!A:A,MATCH(B1542,Returns!B:B,0)),"No")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9">
        <v>0.2</v>
      </c>
      <c r="U1543" s="1">
        <v>2.2880000000000003</v>
      </c>
      <c r="V1543" s="35" t="str">
        <f>IF(M1543=People!$B$5,People!$A$5,IF(M1543=People!$B$4,People!$A$4,IF(M1543=People!$B$3,People!$A$3,IF(M1543=People!$B$2,People!$A$2,0))))</f>
        <v>Chuck Magee</v>
      </c>
      <c r="W1543" s="35" t="str">
        <f>IFERROR(INDEX(Returns!A:A,MATCH(B1543,Returns!B:B,0)),"No")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9">
        <v>0.2</v>
      </c>
      <c r="U1544" s="1">
        <v>1.7003999999999992</v>
      </c>
      <c r="V1544" s="35" t="str">
        <f>IF(M1544=People!$B$5,People!$A$5,IF(M1544=People!$B$4,People!$A$4,IF(M1544=People!$B$3,People!$A$3,IF(M1544=People!$B$2,People!$A$2,0))))</f>
        <v>Chuck Magee</v>
      </c>
      <c r="W1544" s="35" t="str">
        <f>IFERROR(INDEX(Returns!A:A,MATCH(B1544,Returns!B:B,0)),"No")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32">
        <v>82.896000000000001</v>
      </c>
      <c r="S1545" s="1">
        <v>3</v>
      </c>
      <c r="T1545" s="9">
        <v>0.2</v>
      </c>
      <c r="U1545" s="1">
        <v>29.0136</v>
      </c>
      <c r="V1545" s="35" t="str">
        <f>IF(M1545=People!$B$5,People!$A$5,IF(M1545=People!$B$4,People!$A$4,IF(M1545=People!$B$3,People!$A$3,IF(M1545=People!$B$2,People!$A$2,0))))</f>
        <v>Anna Andreadi</v>
      </c>
      <c r="W1545" s="35" t="str">
        <f>IFERROR(INDEX(Returns!A:A,MATCH(B1545,Returns!B:B,0)),"No")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32">
        <v>34.24</v>
      </c>
      <c r="S1546" s="1">
        <v>4</v>
      </c>
      <c r="T1546" s="9">
        <v>0</v>
      </c>
      <c r="U1546" s="1">
        <v>16.0928</v>
      </c>
      <c r="V1546" s="35" t="str">
        <f>IF(M1546=People!$B$5,People!$A$5,IF(M1546=People!$B$4,People!$A$4,IF(M1546=People!$B$3,People!$A$3,IF(M1546=People!$B$2,People!$A$2,0))))</f>
        <v>Anna Andreadi</v>
      </c>
      <c r="W1546" s="35" t="str">
        <f>IFERROR(INDEX(Returns!A:A,MATCH(B1546,Returns!B:B,0)),"No")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9">
        <v>0.2</v>
      </c>
      <c r="U1547" s="1">
        <v>196.68599999999986</v>
      </c>
      <c r="V1547" s="35" t="str">
        <f>IF(M1547=People!$B$5,People!$A$5,IF(M1547=People!$B$4,People!$A$4,IF(M1547=People!$B$3,People!$A$3,IF(M1547=People!$B$2,People!$A$2,0))))</f>
        <v>Chuck Magee</v>
      </c>
      <c r="W1547" s="35" t="str">
        <f>IFERROR(INDEX(Returns!A:A,MATCH(B1547,Returns!B:B,0)),"No")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9">
        <v>0.2</v>
      </c>
      <c r="U1548" s="1">
        <v>117.43199999999999</v>
      </c>
      <c r="V1548" s="35" t="str">
        <f>IF(M1548=People!$B$5,People!$A$5,IF(M1548=People!$B$4,People!$A$4,IF(M1548=People!$B$3,People!$A$3,IF(M1548=People!$B$2,People!$A$2,0))))</f>
        <v>Kelly Williams</v>
      </c>
      <c r="W1548" s="35" t="str">
        <f>IFERROR(INDEX(Returns!A:A,MATCH(B1548,Returns!B:B,0)),"No")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9">
        <v>0.8</v>
      </c>
      <c r="U1549" s="1">
        <v>-40.650400000000019</v>
      </c>
      <c r="V1549" s="35" t="str">
        <f>IF(M1549=People!$B$5,People!$A$5,IF(M1549=People!$B$4,People!$A$4,IF(M1549=People!$B$3,People!$A$3,IF(M1549=People!$B$2,People!$A$2,0))))</f>
        <v>Kelly Williams</v>
      </c>
      <c r="W1549" s="35" t="str">
        <f>IFERROR(INDEX(Returns!A:A,MATCH(B1549,Returns!B:B,0)),"No")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9">
        <v>0.2</v>
      </c>
      <c r="U1550" s="1">
        <v>2.3673999999999991</v>
      </c>
      <c r="V1550" s="35" t="str">
        <f>IF(M1550=People!$B$5,People!$A$5,IF(M1550=People!$B$4,People!$A$4,IF(M1550=People!$B$3,People!$A$3,IF(M1550=People!$B$2,People!$A$2,0))))</f>
        <v>Kelly Williams</v>
      </c>
      <c r="W1550" s="35" t="str">
        <f>IFERROR(INDEX(Returns!A:A,MATCH(B1550,Returns!B:B,0)),"No")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9">
        <v>0.2</v>
      </c>
      <c r="U1551" s="1">
        <v>174.99749999999997</v>
      </c>
      <c r="V1551" s="35" t="str">
        <f>IF(M1551=People!$B$5,People!$A$5,IF(M1551=People!$B$4,People!$A$4,IF(M1551=People!$B$3,People!$A$3,IF(M1551=People!$B$2,People!$A$2,0))))</f>
        <v>Chuck Magee</v>
      </c>
      <c r="W1551" s="35" t="str">
        <f>IFERROR(INDEX(Returns!A:A,MATCH(B1551,Returns!B:B,0)),"No")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9">
        <v>0.8</v>
      </c>
      <c r="U1552" s="1">
        <v>-24.708599999999997</v>
      </c>
      <c r="V1552" s="35" t="str">
        <f>IF(M1552=People!$B$5,People!$A$5,IF(M1552=People!$B$4,People!$A$4,IF(M1552=People!$B$3,People!$A$3,IF(M1552=People!$B$2,People!$A$2,0))))</f>
        <v>Kelly Williams</v>
      </c>
      <c r="W1552" s="35" t="str">
        <f>IFERROR(INDEX(Returns!A:A,MATCH(B1552,Returns!B:B,0)),"No")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32">
        <v>111.96</v>
      </c>
      <c r="S1553" s="1">
        <v>2</v>
      </c>
      <c r="T1553" s="9">
        <v>0</v>
      </c>
      <c r="U1553" s="1">
        <v>54.860399999999998</v>
      </c>
      <c r="V1553" s="35" t="str">
        <f>IF(M1553=People!$B$5,People!$A$5,IF(M1553=People!$B$4,People!$A$4,IF(M1553=People!$B$3,People!$A$3,IF(M1553=People!$B$2,People!$A$2,0))))</f>
        <v>Anna Andreadi</v>
      </c>
      <c r="W1553" s="35" t="str">
        <f>IFERROR(INDEX(Returns!A:A,MATCH(B1553,Returns!B:B,0)),"No")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9">
        <v>0</v>
      </c>
      <c r="U1554" s="1">
        <v>10.348799999999999</v>
      </c>
      <c r="V1554" s="35" t="str">
        <f>IF(M1554=People!$B$5,People!$A$5,IF(M1554=People!$B$4,People!$A$4,IF(M1554=People!$B$3,People!$A$3,IF(M1554=People!$B$2,People!$A$2,0))))</f>
        <v>Kelly Williams</v>
      </c>
      <c r="W1554" s="35" t="str">
        <f>IFERROR(INDEX(Returns!A:A,MATCH(B1554,Returns!B:B,0)),"No")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9">
        <v>0</v>
      </c>
      <c r="U1555" s="1">
        <v>57.384999999999991</v>
      </c>
      <c r="V1555" s="35" t="str">
        <f>IF(M1555=People!$B$5,People!$A$5,IF(M1555=People!$B$4,People!$A$4,IF(M1555=People!$B$3,People!$A$3,IF(M1555=People!$B$2,People!$A$2,0))))</f>
        <v>Cassandra Brandow</v>
      </c>
      <c r="W1555" s="35" t="str">
        <f>IFERROR(INDEX(Returns!A:A,MATCH(B1555,Returns!B:B,0)),"No")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32">
        <v>5.28</v>
      </c>
      <c r="S1556" s="1">
        <v>3</v>
      </c>
      <c r="T1556" s="9">
        <v>0</v>
      </c>
      <c r="U1556" s="1">
        <v>1.5311999999999999</v>
      </c>
      <c r="V1556" s="35" t="str">
        <f>IF(M1556=People!$B$5,People!$A$5,IF(M1556=People!$B$4,People!$A$4,IF(M1556=People!$B$3,People!$A$3,IF(M1556=People!$B$2,People!$A$2,0))))</f>
        <v>Anna Andreadi</v>
      </c>
      <c r="W1556" s="35" t="str">
        <f>IFERROR(INDEX(Returns!A:A,MATCH(B1556,Returns!B:B,0)),"No")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9">
        <v>0</v>
      </c>
      <c r="U1557" s="1">
        <v>39.5428</v>
      </c>
      <c r="V1557" s="35" t="str">
        <f>IF(M1557=People!$B$5,People!$A$5,IF(M1557=People!$B$4,People!$A$4,IF(M1557=People!$B$3,People!$A$3,IF(M1557=People!$B$2,People!$A$2,0))))</f>
        <v>Chuck Magee</v>
      </c>
      <c r="W1557" s="35" t="str">
        <f>IFERROR(INDEX(Returns!A:A,MATCH(B1557,Returns!B:B,0)),"No")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9">
        <v>0.2</v>
      </c>
      <c r="U1558" s="1">
        <v>3.504</v>
      </c>
      <c r="V1558" s="35" t="str">
        <f>IF(M1558=People!$B$5,People!$A$5,IF(M1558=People!$B$4,People!$A$4,IF(M1558=People!$B$3,People!$A$3,IF(M1558=People!$B$2,People!$A$2,0))))</f>
        <v>Chuck Magee</v>
      </c>
      <c r="W1558" s="35" t="str">
        <f>IFERROR(INDEX(Returns!A:A,MATCH(B1558,Returns!B:B,0)),"No")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9">
        <v>0.2</v>
      </c>
      <c r="U1559" s="1">
        <v>9.919999999999991</v>
      </c>
      <c r="V1559" s="35" t="str">
        <f>IF(M1559=People!$B$5,People!$A$5,IF(M1559=People!$B$4,People!$A$4,IF(M1559=People!$B$3,People!$A$3,IF(M1559=People!$B$2,People!$A$2,0))))</f>
        <v>Chuck Magee</v>
      </c>
      <c r="W1559" s="35" t="str">
        <f>IFERROR(INDEX(Returns!A:A,MATCH(B1559,Returns!B:B,0)),"No")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32">
        <v>171.96</v>
      </c>
      <c r="S1560" s="1">
        <v>2</v>
      </c>
      <c r="T1560" s="9">
        <v>0</v>
      </c>
      <c r="U1560" s="1">
        <v>44.709600000000009</v>
      </c>
      <c r="V1560" s="35" t="str">
        <f>IF(M1560=People!$B$5,People!$A$5,IF(M1560=People!$B$4,People!$A$4,IF(M1560=People!$B$3,People!$A$3,IF(M1560=People!$B$2,People!$A$2,0))))</f>
        <v>Anna Andreadi</v>
      </c>
      <c r="W1560" s="35" t="str">
        <f>IFERROR(INDEX(Returns!A:A,MATCH(B1560,Returns!B:B,0)),"No")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32">
        <v>35.352000000000004</v>
      </c>
      <c r="S1561" s="1">
        <v>9</v>
      </c>
      <c r="T1561" s="9">
        <v>0.2</v>
      </c>
      <c r="U1561" s="1">
        <v>12.815099999999997</v>
      </c>
      <c r="V1561" s="35" t="str">
        <f>IF(M1561=People!$B$5,People!$A$5,IF(M1561=People!$B$4,People!$A$4,IF(M1561=People!$B$3,People!$A$3,IF(M1561=People!$B$2,People!$A$2,0))))</f>
        <v>Anna Andreadi</v>
      </c>
      <c r="W1561" s="35" t="str">
        <f>IFERROR(INDEX(Returns!A:A,MATCH(B1561,Returns!B:B,0)),"No")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32">
        <v>18.899999999999999</v>
      </c>
      <c r="S1562" s="1">
        <v>6</v>
      </c>
      <c r="T1562" s="9">
        <v>0</v>
      </c>
      <c r="U1562" s="1">
        <v>9.0719999999999992</v>
      </c>
      <c r="V1562" s="35" t="str">
        <f>IF(M1562=People!$B$5,People!$A$5,IF(M1562=People!$B$4,People!$A$4,IF(M1562=People!$B$3,People!$A$3,IF(M1562=People!$B$2,People!$A$2,0))))</f>
        <v>Anna Andreadi</v>
      </c>
      <c r="W1562" s="35" t="str">
        <f>IFERROR(INDEX(Returns!A:A,MATCH(B1562,Returns!B:B,0)),"No")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32">
        <v>2.78</v>
      </c>
      <c r="S1563" s="1">
        <v>1</v>
      </c>
      <c r="T1563" s="9">
        <v>0</v>
      </c>
      <c r="U1563" s="1">
        <v>0.72279999999999989</v>
      </c>
      <c r="V1563" s="35" t="str">
        <f>IF(M1563=People!$B$5,People!$A$5,IF(M1563=People!$B$4,People!$A$4,IF(M1563=People!$B$3,People!$A$3,IF(M1563=People!$B$2,People!$A$2,0))))</f>
        <v>Anna Andreadi</v>
      </c>
      <c r="W1563" s="35" t="str">
        <f>IFERROR(INDEX(Returns!A:A,MATCH(B1563,Returns!B:B,0)),"No")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9">
        <v>0.4</v>
      </c>
      <c r="U1564" s="1">
        <v>-295.97849999999994</v>
      </c>
      <c r="V1564" s="35" t="str">
        <f>IF(M1564=People!$B$5,People!$A$5,IF(M1564=People!$B$4,People!$A$4,IF(M1564=People!$B$3,People!$A$3,IF(M1564=People!$B$2,People!$A$2,0))))</f>
        <v>Chuck Magee</v>
      </c>
      <c r="W1564" s="35" t="str">
        <f>IFERROR(INDEX(Returns!A:A,MATCH(B1564,Returns!B:B,0)),"No")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9">
        <v>0.2</v>
      </c>
      <c r="U1565" s="1">
        <v>4.1151</v>
      </c>
      <c r="V1565" s="35" t="str">
        <f>IF(M1565=People!$B$5,People!$A$5,IF(M1565=People!$B$4,People!$A$4,IF(M1565=People!$B$3,People!$A$3,IF(M1565=People!$B$2,People!$A$2,0))))</f>
        <v>Chuck Magee</v>
      </c>
      <c r="W1565" s="35" t="str">
        <f>IFERROR(INDEX(Returns!A:A,MATCH(B1565,Returns!B:B,0)),"No")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9">
        <v>0</v>
      </c>
      <c r="U1566" s="1">
        <v>17.744999999999962</v>
      </c>
      <c r="V1566" s="35" t="str">
        <f>IF(M1566=People!$B$5,People!$A$5,IF(M1566=People!$B$4,People!$A$4,IF(M1566=People!$B$3,People!$A$3,IF(M1566=People!$B$2,People!$A$2,0))))</f>
        <v>Cassandra Brandow</v>
      </c>
      <c r="W1566" s="35" t="str">
        <f>IFERROR(INDEX(Returns!A:A,MATCH(B1566,Returns!B:B,0)),"No")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32">
        <v>453.57600000000002</v>
      </c>
      <c r="S1567" s="1">
        <v>3</v>
      </c>
      <c r="T1567" s="9">
        <v>0.2</v>
      </c>
      <c r="U1567" s="1">
        <v>39.687899999999985</v>
      </c>
      <c r="V1567" s="35" t="str">
        <f>IF(M1567=People!$B$5,People!$A$5,IF(M1567=People!$B$4,People!$A$4,IF(M1567=People!$B$3,People!$A$3,IF(M1567=People!$B$2,People!$A$2,0))))</f>
        <v>Anna Andreadi</v>
      </c>
      <c r="W1567" s="35" t="str">
        <f>IFERROR(INDEX(Returns!A:A,MATCH(B1567,Returns!B:B,0)),"No")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9">
        <v>0.2</v>
      </c>
      <c r="U1568" s="1">
        <v>-0.26850000000000307</v>
      </c>
      <c r="V1568" s="35" t="str">
        <f>IF(M1568=People!$B$5,People!$A$5,IF(M1568=People!$B$4,People!$A$4,IF(M1568=People!$B$3,People!$A$3,IF(M1568=People!$B$2,People!$A$2,0))))</f>
        <v>Kelly Williams</v>
      </c>
      <c r="W1568" s="35" t="str">
        <f>IFERROR(INDEX(Returns!A:A,MATCH(B1568,Returns!B:B,0)),"No")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9">
        <v>0.8</v>
      </c>
      <c r="U1569" s="1">
        <v>-13.615200000000002</v>
      </c>
      <c r="V1569" s="35" t="str">
        <f>IF(M1569=People!$B$5,People!$A$5,IF(M1569=People!$B$4,People!$A$4,IF(M1569=People!$B$3,People!$A$3,IF(M1569=People!$B$2,People!$A$2,0))))</f>
        <v>Kelly Williams</v>
      </c>
      <c r="W1569" s="35" t="str">
        <f>IFERROR(INDEX(Returns!A:A,MATCH(B1569,Returns!B:B,0)),"No")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32">
        <v>122.97</v>
      </c>
      <c r="S1570" s="1">
        <v>3</v>
      </c>
      <c r="T1570" s="9">
        <v>0</v>
      </c>
      <c r="U1570" s="1">
        <v>60.255300000000005</v>
      </c>
      <c r="V1570" s="35" t="str">
        <f>IF(M1570=People!$B$5,People!$A$5,IF(M1570=People!$B$4,People!$A$4,IF(M1570=People!$B$3,People!$A$3,IF(M1570=People!$B$2,People!$A$2,0))))</f>
        <v>Anna Andreadi</v>
      </c>
      <c r="W1570" s="35" t="str">
        <f>IFERROR(INDEX(Returns!A:A,MATCH(B1570,Returns!B:B,0)),"No")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9">
        <v>0</v>
      </c>
      <c r="U1571" s="1">
        <v>3.7235999999999989</v>
      </c>
      <c r="V1571" s="35" t="str">
        <f>IF(M1571=People!$B$5,People!$A$5,IF(M1571=People!$B$4,People!$A$4,IF(M1571=People!$B$3,People!$A$3,IF(M1571=People!$B$2,People!$A$2,0))))</f>
        <v>Cassandra Brandow</v>
      </c>
      <c r="W1571" s="35" t="str">
        <f>IFERROR(INDEX(Returns!A:A,MATCH(B1571,Returns!B:B,0)),"No")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32">
        <v>603.91999999999996</v>
      </c>
      <c r="S1572" s="1">
        <v>5</v>
      </c>
      <c r="T1572" s="9">
        <v>0.2</v>
      </c>
      <c r="U1572" s="1">
        <v>-67.941000000000003</v>
      </c>
      <c r="V1572" s="35" t="str">
        <f>IF(M1572=People!$B$5,People!$A$5,IF(M1572=People!$B$4,People!$A$4,IF(M1572=People!$B$3,People!$A$3,IF(M1572=People!$B$2,People!$A$2,0))))</f>
        <v>Anna Andreadi</v>
      </c>
      <c r="W1572" s="35" t="str">
        <f>IFERROR(INDEX(Returns!A:A,MATCH(B1572,Returns!B:B,0)),"No")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32">
        <v>21.84</v>
      </c>
      <c r="S1573" s="1">
        <v>3</v>
      </c>
      <c r="T1573" s="9">
        <v>0</v>
      </c>
      <c r="U1573" s="1">
        <v>10.4832</v>
      </c>
      <c r="V1573" s="35" t="str">
        <f>IF(M1573=People!$B$5,People!$A$5,IF(M1573=People!$B$4,People!$A$4,IF(M1573=People!$B$3,People!$A$3,IF(M1573=People!$B$2,People!$A$2,0))))</f>
        <v>Anna Andreadi</v>
      </c>
      <c r="W1573" s="35" t="str">
        <f>IFERROR(INDEX(Returns!A:A,MATCH(B1573,Returns!B:B,0)),"No")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32">
        <v>29.99</v>
      </c>
      <c r="S1574" s="1">
        <v>1</v>
      </c>
      <c r="T1574" s="9">
        <v>0</v>
      </c>
      <c r="U1574" s="1">
        <v>6.2978999999999985</v>
      </c>
      <c r="V1574" s="35" t="str">
        <f>IF(M1574=People!$B$5,People!$A$5,IF(M1574=People!$B$4,People!$A$4,IF(M1574=People!$B$3,People!$A$3,IF(M1574=People!$B$2,People!$A$2,0))))</f>
        <v>Anna Andreadi</v>
      </c>
      <c r="W1574" s="35" t="str">
        <f>IFERROR(INDEX(Returns!A:A,MATCH(B1574,Returns!B:B,0)),"No")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32">
        <v>381.44000000000005</v>
      </c>
      <c r="S1575" s="1">
        <v>2</v>
      </c>
      <c r="T1575" s="9">
        <v>0.2</v>
      </c>
      <c r="U1575" s="1">
        <v>23.839999999999975</v>
      </c>
      <c r="V1575" s="35" t="str">
        <f>IF(M1575=People!$B$5,People!$A$5,IF(M1575=People!$B$4,People!$A$4,IF(M1575=People!$B$3,People!$A$3,IF(M1575=People!$B$2,People!$A$2,0))))</f>
        <v>Anna Andreadi</v>
      </c>
      <c r="W1575" s="35" t="str">
        <f>IFERROR(INDEX(Returns!A:A,MATCH(B1575,Returns!B:B,0)),"No")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9">
        <v>0.2</v>
      </c>
      <c r="U1576" s="1">
        <v>-9.153000000000004</v>
      </c>
      <c r="V1576" s="35" t="str">
        <f>IF(M1576=People!$B$5,People!$A$5,IF(M1576=People!$B$4,People!$A$4,IF(M1576=People!$B$3,People!$A$3,IF(M1576=People!$B$2,People!$A$2,0))))</f>
        <v>Kelly Williams</v>
      </c>
      <c r="W1576" s="35" t="str">
        <f>IFERROR(INDEX(Returns!A:A,MATCH(B1576,Returns!B:B,0)),"No")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9">
        <v>0.3</v>
      </c>
      <c r="U1577" s="1">
        <v>-21.807999999999993</v>
      </c>
      <c r="V1577" s="35" t="str">
        <f>IF(M1577=People!$B$5,People!$A$5,IF(M1577=People!$B$4,People!$A$4,IF(M1577=People!$B$3,People!$A$3,IF(M1577=People!$B$2,People!$A$2,0))))</f>
        <v>Kelly Williams</v>
      </c>
      <c r="W1577" s="35" t="str">
        <f>IFERROR(INDEX(Returns!A:A,MATCH(B1577,Returns!B:B,0)),"No")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9">
        <v>0.2</v>
      </c>
      <c r="U1578" s="1">
        <v>2.3952000000000018</v>
      </c>
      <c r="V1578" s="35" t="str">
        <f>IF(M1578=People!$B$5,People!$A$5,IF(M1578=People!$B$4,People!$A$4,IF(M1578=People!$B$3,People!$A$3,IF(M1578=People!$B$2,People!$A$2,0))))</f>
        <v>Kelly Williams</v>
      </c>
      <c r="W1578" s="35" t="str">
        <f>IFERROR(INDEX(Returns!A:A,MATCH(B1578,Returns!B:B,0)),"No")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9">
        <v>0</v>
      </c>
      <c r="U1579" s="1">
        <v>2.4402000000000004</v>
      </c>
      <c r="V1579" s="35" t="str">
        <f>IF(M1579=People!$B$5,People!$A$5,IF(M1579=People!$B$4,People!$A$4,IF(M1579=People!$B$3,People!$A$3,IF(M1579=People!$B$2,People!$A$2,0))))</f>
        <v>Cassandra Brandow</v>
      </c>
      <c r="W1579" s="35" t="str">
        <f>IFERROR(INDEX(Returns!A:A,MATCH(B1579,Returns!B:B,0)),"No")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9">
        <v>0</v>
      </c>
      <c r="U1580" s="1">
        <v>49.555199999999978</v>
      </c>
      <c r="V1580" s="35" t="str">
        <f>IF(M1580=People!$B$5,People!$A$5,IF(M1580=People!$B$4,People!$A$4,IF(M1580=People!$B$3,People!$A$3,IF(M1580=People!$B$2,People!$A$2,0))))</f>
        <v>Chuck Magee</v>
      </c>
      <c r="W1580" s="35" t="str">
        <f>IFERROR(INDEX(Returns!A:A,MATCH(B1580,Returns!B:B,0)),"No")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9">
        <v>0</v>
      </c>
      <c r="U1581" s="1">
        <v>89.314199999999971</v>
      </c>
      <c r="V1581" s="35" t="str">
        <f>IF(M1581=People!$B$5,People!$A$5,IF(M1581=People!$B$4,People!$A$4,IF(M1581=People!$B$3,People!$A$3,IF(M1581=People!$B$2,People!$A$2,0))))</f>
        <v>Chuck Magee</v>
      </c>
      <c r="W1581" s="35" t="str">
        <f>IFERROR(INDEX(Returns!A:A,MATCH(B1581,Returns!B:B,0)),"No")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9">
        <v>0.4</v>
      </c>
      <c r="U1582" s="1">
        <v>-153.12239999999997</v>
      </c>
      <c r="V1582" s="35" t="str">
        <f>IF(M1582=People!$B$5,People!$A$5,IF(M1582=People!$B$4,People!$A$4,IF(M1582=People!$B$3,People!$A$3,IF(M1582=People!$B$2,People!$A$2,0))))</f>
        <v>Chuck Magee</v>
      </c>
      <c r="W1582" s="35" t="str">
        <f>IFERROR(INDEX(Returns!A:A,MATCH(B1582,Returns!B:B,0)),"No")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9">
        <v>0</v>
      </c>
      <c r="U1583" s="1">
        <v>2.9371999999999971</v>
      </c>
      <c r="V1583" s="35" t="str">
        <f>IF(M1583=People!$B$5,People!$A$5,IF(M1583=People!$B$4,People!$A$4,IF(M1583=People!$B$3,People!$A$3,IF(M1583=People!$B$2,People!$A$2,0))))</f>
        <v>Chuck Magee</v>
      </c>
      <c r="W1583" s="35" t="str">
        <f>IFERROR(INDEX(Returns!A:A,MATCH(B1583,Returns!B:B,0)),"No")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9">
        <v>0.2</v>
      </c>
      <c r="U1584" s="1">
        <v>456.58800000000002</v>
      </c>
      <c r="V1584" s="35" t="str">
        <f>IF(M1584=People!$B$5,People!$A$5,IF(M1584=People!$B$4,People!$A$4,IF(M1584=People!$B$3,People!$A$3,IF(M1584=People!$B$2,People!$A$2,0))))</f>
        <v>Chuck Magee</v>
      </c>
      <c r="W1584" s="35" t="str">
        <f>IFERROR(INDEX(Returns!A:A,MATCH(B1584,Returns!B:B,0)),"No")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9">
        <v>0</v>
      </c>
      <c r="U1585" s="1">
        <v>18.345599999999997</v>
      </c>
      <c r="V1585" s="35" t="str">
        <f>IF(M1585=People!$B$5,People!$A$5,IF(M1585=People!$B$4,People!$A$4,IF(M1585=People!$B$3,People!$A$3,IF(M1585=People!$B$2,People!$A$2,0))))</f>
        <v>Chuck Magee</v>
      </c>
      <c r="W1585" s="35" t="str">
        <f>IFERROR(INDEX(Returns!A:A,MATCH(B1585,Returns!B:B,0)),"No")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9">
        <v>0</v>
      </c>
      <c r="U1586" s="1">
        <v>2.9567999999999999</v>
      </c>
      <c r="V1586" s="35" t="str">
        <f>IF(M1586=People!$B$5,People!$A$5,IF(M1586=People!$B$4,People!$A$4,IF(M1586=People!$B$3,People!$A$3,IF(M1586=People!$B$2,People!$A$2,0))))</f>
        <v>Chuck Magee</v>
      </c>
      <c r="W1586" s="35" t="str">
        <f>IFERROR(INDEX(Returns!A:A,MATCH(B1586,Returns!B:B,0)),"No")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9">
        <v>0</v>
      </c>
      <c r="U1587" s="1">
        <v>274.38600000000008</v>
      </c>
      <c r="V1587" s="35" t="str">
        <f>IF(M1587=People!$B$5,People!$A$5,IF(M1587=People!$B$4,People!$A$4,IF(M1587=People!$B$3,People!$A$3,IF(M1587=People!$B$2,People!$A$2,0))))</f>
        <v>Chuck Magee</v>
      </c>
      <c r="W1587" s="35" t="str">
        <f>IFERROR(INDEX(Returns!A:A,MATCH(B1587,Returns!B:B,0)),"No")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9">
        <v>0</v>
      </c>
      <c r="U1588" s="1">
        <v>68.975999999999999</v>
      </c>
      <c r="V1588" s="35" t="str">
        <f>IF(M1588=People!$B$5,People!$A$5,IF(M1588=People!$B$4,People!$A$4,IF(M1588=People!$B$3,People!$A$3,IF(M1588=People!$B$2,People!$A$2,0))))</f>
        <v>Chuck Magee</v>
      </c>
      <c r="W1588" s="35" t="str">
        <f>IFERROR(INDEX(Returns!A:A,MATCH(B1588,Returns!B:B,0)),"No")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9">
        <v>0</v>
      </c>
      <c r="U1589" s="1">
        <v>5.0054999999999996</v>
      </c>
      <c r="V1589" s="35" t="str">
        <f>IF(M1589=People!$B$5,People!$A$5,IF(M1589=People!$B$4,People!$A$4,IF(M1589=People!$B$3,People!$A$3,IF(M1589=People!$B$2,People!$A$2,0))))</f>
        <v>Chuck Magee</v>
      </c>
      <c r="W1589" s="35" t="str">
        <f>IFERROR(INDEX(Returns!A:A,MATCH(B1589,Returns!B:B,0)),"No")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9">
        <v>0</v>
      </c>
      <c r="U1590" s="1">
        <v>34.692000000000007</v>
      </c>
      <c r="V1590" s="35" t="str">
        <f>IF(M1590=People!$B$5,People!$A$5,IF(M1590=People!$B$4,People!$A$4,IF(M1590=People!$B$3,People!$A$3,IF(M1590=People!$B$2,People!$A$2,0))))</f>
        <v>Chuck Magee</v>
      </c>
      <c r="W1590" s="35" t="str">
        <f>IFERROR(INDEX(Returns!A:A,MATCH(B1590,Returns!B:B,0)),"No")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9">
        <v>0</v>
      </c>
      <c r="U1591" s="1">
        <v>2.9592000000000009</v>
      </c>
      <c r="V1591" s="35" t="str">
        <f>IF(M1591=People!$B$5,People!$A$5,IF(M1591=People!$B$4,People!$A$4,IF(M1591=People!$B$3,People!$A$3,IF(M1591=People!$B$2,People!$A$2,0))))</f>
        <v>Cassandra Brandow</v>
      </c>
      <c r="W1591" s="35" t="str">
        <f>IFERROR(INDEX(Returns!A:A,MATCH(B1591,Returns!B:B,0)),"No")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9">
        <v>0.2</v>
      </c>
      <c r="U1592" s="1">
        <v>5.8603999999999967</v>
      </c>
      <c r="V1592" s="35" t="str">
        <f>IF(M1592=People!$B$5,People!$A$5,IF(M1592=People!$B$4,People!$A$4,IF(M1592=People!$B$3,People!$A$3,IF(M1592=People!$B$2,People!$A$2,0))))</f>
        <v>Kelly Williams</v>
      </c>
      <c r="W1592" s="35" t="str">
        <f>IFERROR(INDEX(Returns!A:A,MATCH(B1592,Returns!B:B,0)),"No")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9">
        <v>0.2</v>
      </c>
      <c r="U1593" s="1">
        <v>2.9144999999999994</v>
      </c>
      <c r="V1593" s="35" t="str">
        <f>IF(M1593=People!$B$5,People!$A$5,IF(M1593=People!$B$4,People!$A$4,IF(M1593=People!$B$3,People!$A$3,IF(M1593=People!$B$2,People!$A$2,0))))</f>
        <v>Kelly Williams</v>
      </c>
      <c r="W1593" s="35" t="str">
        <f>IFERROR(INDEX(Returns!A:A,MATCH(B1593,Returns!B:B,0)),"No")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32">
        <v>201.56800000000001</v>
      </c>
      <c r="S1594" s="1">
        <v>4</v>
      </c>
      <c r="T1594" s="9">
        <v>0.2</v>
      </c>
      <c r="U1594" s="1">
        <v>22.676399999999994</v>
      </c>
      <c r="V1594" s="35" t="str">
        <f>IF(M1594=People!$B$5,People!$A$5,IF(M1594=People!$B$4,People!$A$4,IF(M1594=People!$B$3,People!$A$3,IF(M1594=People!$B$2,People!$A$2,0))))</f>
        <v>Anna Andreadi</v>
      </c>
      <c r="W1594" s="35" t="str">
        <f>IFERROR(INDEX(Returns!A:A,MATCH(B1594,Returns!B:B,0)),"No")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32">
        <v>13.440000000000001</v>
      </c>
      <c r="S1595" s="1">
        <v>3</v>
      </c>
      <c r="T1595" s="9">
        <v>0</v>
      </c>
      <c r="U1595" s="1">
        <v>6.5856000000000012</v>
      </c>
      <c r="V1595" s="35" t="str">
        <f>IF(M1595=People!$B$5,People!$A$5,IF(M1595=People!$B$4,People!$A$4,IF(M1595=People!$B$3,People!$A$3,IF(M1595=People!$B$2,People!$A$2,0))))</f>
        <v>Anna Andreadi</v>
      </c>
      <c r="W1595" s="35" t="str">
        <f>IFERROR(INDEX(Returns!A:A,MATCH(B1595,Returns!B:B,0)),"No")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9">
        <v>0.3</v>
      </c>
      <c r="U1596" s="1">
        <v>-35.905799999999999</v>
      </c>
      <c r="V1596" s="35" t="str">
        <f>IF(M1596=People!$B$5,People!$A$5,IF(M1596=People!$B$4,People!$A$4,IF(M1596=People!$B$3,People!$A$3,IF(M1596=People!$B$2,People!$A$2,0))))</f>
        <v>Kelly Williams</v>
      </c>
      <c r="W1596" s="35" t="str">
        <f>IFERROR(INDEX(Returns!A:A,MATCH(B1596,Returns!B:B,0)),"No")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9">
        <v>0.3</v>
      </c>
      <c r="U1597" s="1">
        <v>-2.0567999999999991</v>
      </c>
      <c r="V1597" s="35" t="str">
        <f>IF(M1597=People!$B$5,People!$A$5,IF(M1597=People!$B$4,People!$A$4,IF(M1597=People!$B$3,People!$A$3,IF(M1597=People!$B$2,People!$A$2,0))))</f>
        <v>Chuck Magee</v>
      </c>
      <c r="W1597" s="35" t="str">
        <f>IFERROR(INDEX(Returns!A:A,MATCH(B1597,Returns!B:B,0)),"No")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9">
        <v>0</v>
      </c>
      <c r="U1598" s="1">
        <v>175.13599999999997</v>
      </c>
      <c r="V1598" s="35" t="str">
        <f>IF(M1598=People!$B$5,People!$A$5,IF(M1598=People!$B$4,People!$A$4,IF(M1598=People!$B$3,People!$A$3,IF(M1598=People!$B$2,People!$A$2,0))))</f>
        <v>Chuck Magee</v>
      </c>
      <c r="W1598" s="35" t="str">
        <f>IFERROR(INDEX(Returns!A:A,MATCH(B1598,Returns!B:B,0)),"No")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9">
        <v>0.2</v>
      </c>
      <c r="U1599" s="1">
        <v>5.2799999999999994</v>
      </c>
      <c r="V1599" s="35" t="str">
        <f>IF(M1599=People!$B$5,People!$A$5,IF(M1599=People!$B$4,People!$A$4,IF(M1599=People!$B$3,People!$A$3,IF(M1599=People!$B$2,People!$A$2,0))))</f>
        <v>Kelly Williams</v>
      </c>
      <c r="W1599" s="35" t="str">
        <f>IFERROR(INDEX(Returns!A:A,MATCH(B1599,Returns!B:B,0)),"No")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9">
        <v>0.2</v>
      </c>
      <c r="U1600" s="1">
        <v>0.50039999999999996</v>
      </c>
      <c r="V1600" s="35" t="str">
        <f>IF(M1600=People!$B$5,People!$A$5,IF(M1600=People!$B$4,People!$A$4,IF(M1600=People!$B$3,People!$A$3,IF(M1600=People!$B$2,People!$A$2,0))))</f>
        <v>Kelly Williams</v>
      </c>
      <c r="W1600" s="35" t="str">
        <f>IFERROR(INDEX(Returns!A:A,MATCH(B1600,Returns!B:B,0)),"No")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9">
        <v>0.2</v>
      </c>
      <c r="U1601" s="1">
        <v>8.674399999999995</v>
      </c>
      <c r="V1601" s="35" t="str">
        <f>IF(M1601=People!$B$5,People!$A$5,IF(M1601=People!$B$4,People!$A$4,IF(M1601=People!$B$3,People!$A$3,IF(M1601=People!$B$2,People!$A$2,0))))</f>
        <v>Kelly Williams</v>
      </c>
      <c r="W1601" s="35" t="str">
        <f>IFERROR(INDEX(Returns!A:A,MATCH(B1601,Returns!B:B,0)),"No")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9">
        <v>0.6</v>
      </c>
      <c r="U1602" s="1">
        <v>-13.992999999999999</v>
      </c>
      <c r="V1602" s="35" t="str">
        <f>IF(M1602=People!$B$5,People!$A$5,IF(M1602=People!$B$4,People!$A$4,IF(M1602=People!$B$3,People!$A$3,IF(M1602=People!$B$2,People!$A$2,0))))</f>
        <v>Kelly Williams</v>
      </c>
      <c r="W1602" s="35" t="str">
        <f>IFERROR(INDEX(Returns!A:A,MATCH(B1602,Returns!B:B,0)),"No")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9">
        <v>0</v>
      </c>
      <c r="U1603" s="1">
        <v>42.391999999999996</v>
      </c>
      <c r="V1603" s="35" t="str">
        <f>IF(M1603=People!$B$5,People!$A$5,IF(M1603=People!$B$4,People!$A$4,IF(M1603=People!$B$3,People!$A$3,IF(M1603=People!$B$2,People!$A$2,0))))</f>
        <v>Chuck Magee</v>
      </c>
      <c r="W1603" s="35" t="str">
        <f>IFERROR(INDEX(Returns!A:A,MATCH(B1603,Returns!B:B,0)),"No")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9">
        <v>0.2</v>
      </c>
      <c r="U1604" s="1">
        <v>1.6679999999999997</v>
      </c>
      <c r="V1604" s="35" t="str">
        <f>IF(M1604=People!$B$5,People!$A$5,IF(M1604=People!$B$4,People!$A$4,IF(M1604=People!$B$3,People!$A$3,IF(M1604=People!$B$2,People!$A$2,0))))</f>
        <v>Cassandra Brandow</v>
      </c>
      <c r="W1604" s="35" t="str">
        <f>IFERROR(INDEX(Returns!A:A,MATCH(B1604,Returns!B:B,0)),"No")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9">
        <v>0</v>
      </c>
      <c r="U1605" s="1">
        <v>45.222599999999993</v>
      </c>
      <c r="V1605" s="35" t="str">
        <f>IF(M1605=People!$B$5,People!$A$5,IF(M1605=People!$B$4,People!$A$4,IF(M1605=People!$B$3,People!$A$3,IF(M1605=People!$B$2,People!$A$2,0))))</f>
        <v>Chuck Magee</v>
      </c>
      <c r="W1605" s="35" t="str">
        <f>IFERROR(INDEX(Returns!A:A,MATCH(B1605,Returns!B:B,0)),"No")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32">
        <v>39.960000000000008</v>
      </c>
      <c r="S1606" s="1">
        <v>5</v>
      </c>
      <c r="T1606" s="9">
        <v>0.2</v>
      </c>
      <c r="U1606" s="1">
        <v>12.986999999999995</v>
      </c>
      <c r="V1606" s="35" t="str">
        <f>IF(M1606=People!$B$5,People!$A$5,IF(M1606=People!$B$4,People!$A$4,IF(M1606=People!$B$3,People!$A$3,IF(M1606=People!$B$2,People!$A$2,0))))</f>
        <v>Anna Andreadi</v>
      </c>
      <c r="W1606" s="35" t="str">
        <f>IFERROR(INDEX(Returns!A:A,MATCH(B1606,Returns!B:B,0)),"No")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32">
        <v>5.46</v>
      </c>
      <c r="S1607" s="1">
        <v>3</v>
      </c>
      <c r="T1607" s="9">
        <v>0</v>
      </c>
      <c r="U1607" s="1">
        <v>1.5288000000000002</v>
      </c>
      <c r="V1607" s="35" t="str">
        <f>IF(M1607=People!$B$5,People!$A$5,IF(M1607=People!$B$4,People!$A$4,IF(M1607=People!$B$3,People!$A$3,IF(M1607=People!$B$2,People!$A$2,0))))</f>
        <v>Anna Andreadi</v>
      </c>
      <c r="W1607" s="35" t="str">
        <f>IFERROR(INDEX(Returns!A:A,MATCH(B1607,Returns!B:B,0)),"No")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32">
        <v>73.2</v>
      </c>
      <c r="S1608" s="1">
        <v>5</v>
      </c>
      <c r="T1608" s="9">
        <v>0</v>
      </c>
      <c r="U1608" s="1">
        <v>21.227999999999998</v>
      </c>
      <c r="V1608" s="35" t="str">
        <f>IF(M1608=People!$B$5,People!$A$5,IF(M1608=People!$B$4,People!$A$4,IF(M1608=People!$B$3,People!$A$3,IF(M1608=People!$B$2,People!$A$2,0))))</f>
        <v>Anna Andreadi</v>
      </c>
      <c r="W1608" s="35" t="str">
        <f>IFERROR(INDEX(Returns!A:A,MATCH(B1608,Returns!B:B,0)),"No")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32">
        <v>5.84</v>
      </c>
      <c r="S1609" s="1">
        <v>1</v>
      </c>
      <c r="T1609" s="9">
        <v>0.2</v>
      </c>
      <c r="U1609" s="1">
        <v>1.9709999999999996</v>
      </c>
      <c r="V1609" s="35" t="str">
        <f>IF(M1609=People!$B$5,People!$A$5,IF(M1609=People!$B$4,People!$A$4,IF(M1609=People!$B$3,People!$A$3,IF(M1609=People!$B$2,People!$A$2,0))))</f>
        <v>Anna Andreadi</v>
      </c>
      <c r="W1609" s="35" t="str">
        <f>IFERROR(INDEX(Returns!A:A,MATCH(B1609,Returns!B:B,0)),"No")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32">
        <v>22.72</v>
      </c>
      <c r="S1610" s="1">
        <v>4</v>
      </c>
      <c r="T1610" s="9">
        <v>0</v>
      </c>
      <c r="U1610" s="1">
        <v>10.223999999999998</v>
      </c>
      <c r="V1610" s="35" t="str">
        <f>IF(M1610=People!$B$5,People!$A$5,IF(M1610=People!$B$4,People!$A$4,IF(M1610=People!$B$3,People!$A$3,IF(M1610=People!$B$2,People!$A$2,0))))</f>
        <v>Anna Andreadi</v>
      </c>
      <c r="W1610" s="35" t="str">
        <f>IFERROR(INDEX(Returns!A:A,MATCH(B1610,Returns!B:B,0)),"No")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32">
        <v>9.3360000000000003</v>
      </c>
      <c r="S1611" s="1">
        <v>3</v>
      </c>
      <c r="T1611" s="9">
        <v>0.2</v>
      </c>
      <c r="U1611" s="1">
        <v>3.2675999999999994</v>
      </c>
      <c r="V1611" s="35" t="str">
        <f>IF(M1611=People!$B$5,People!$A$5,IF(M1611=People!$B$4,People!$A$4,IF(M1611=People!$B$3,People!$A$3,IF(M1611=People!$B$2,People!$A$2,0))))</f>
        <v>Anna Andreadi</v>
      </c>
      <c r="W1611" s="35" t="str">
        <f>IFERROR(INDEX(Returns!A:A,MATCH(B1611,Returns!B:B,0)),"No")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32">
        <v>290.666</v>
      </c>
      <c r="S1612" s="1">
        <v>2</v>
      </c>
      <c r="T1612" s="9">
        <v>0.15</v>
      </c>
      <c r="U1612" s="1">
        <v>27.356800000000007</v>
      </c>
      <c r="V1612" s="35" t="str">
        <f>IF(M1612=People!$B$5,People!$A$5,IF(M1612=People!$B$4,People!$A$4,IF(M1612=People!$B$3,People!$A$3,IF(M1612=People!$B$2,People!$A$2,0))))</f>
        <v>Anna Andreadi</v>
      </c>
      <c r="W1612" s="35" t="str">
        <f>IFERROR(INDEX(Returns!A:A,MATCH(B1612,Returns!B:B,0)),"No")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32">
        <v>201.584</v>
      </c>
      <c r="S1613" s="1">
        <v>2</v>
      </c>
      <c r="T1613" s="9">
        <v>0.2</v>
      </c>
      <c r="U1613" s="1">
        <v>20.158400000000015</v>
      </c>
      <c r="V1613" s="35" t="str">
        <f>IF(M1613=People!$B$5,People!$A$5,IF(M1613=People!$B$4,People!$A$4,IF(M1613=People!$B$3,People!$A$3,IF(M1613=People!$B$2,People!$A$2,0))))</f>
        <v>Anna Andreadi</v>
      </c>
      <c r="W1613" s="35" t="str">
        <f>IFERROR(INDEX(Returns!A:A,MATCH(B1613,Returns!B:B,0)),"No")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32">
        <v>83.984000000000009</v>
      </c>
      <c r="S1614" s="1">
        <v>2</v>
      </c>
      <c r="T1614" s="9">
        <v>0.2</v>
      </c>
      <c r="U1614" s="1">
        <v>31.494</v>
      </c>
      <c r="V1614" s="35" t="str">
        <f>IF(M1614=People!$B$5,People!$A$5,IF(M1614=People!$B$4,People!$A$4,IF(M1614=People!$B$3,People!$A$3,IF(M1614=People!$B$2,People!$A$2,0))))</f>
        <v>Anna Andreadi</v>
      </c>
      <c r="W1614" s="35" t="str">
        <f>IFERROR(INDEX(Returns!A:A,MATCH(B1614,Returns!B:B,0)),"No")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32">
        <v>1000.0200000000001</v>
      </c>
      <c r="S1615" s="1">
        <v>7</v>
      </c>
      <c r="T1615" s="9">
        <v>0</v>
      </c>
      <c r="U1615" s="1">
        <v>290.00579999999991</v>
      </c>
      <c r="V1615" s="35" t="str">
        <f>IF(M1615=People!$B$5,People!$A$5,IF(M1615=People!$B$4,People!$A$4,IF(M1615=People!$B$3,People!$A$3,IF(M1615=People!$B$2,People!$A$2,0))))</f>
        <v>Anna Andreadi</v>
      </c>
      <c r="W1615" s="35" t="str">
        <f>IFERROR(INDEX(Returns!A:A,MATCH(B1615,Returns!B:B,0)),"No")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9">
        <v>0.2</v>
      </c>
      <c r="U1616" s="1">
        <v>-13.646100000000001</v>
      </c>
      <c r="V1616" s="35" t="str">
        <f>IF(M1616=People!$B$5,People!$A$5,IF(M1616=People!$B$4,People!$A$4,IF(M1616=People!$B$3,People!$A$3,IF(M1616=People!$B$2,People!$A$2,0))))</f>
        <v>Chuck Magee</v>
      </c>
      <c r="W1616" s="35" t="str">
        <f>IFERROR(INDEX(Returns!A:A,MATCH(B1616,Returns!B:B,0)),"No")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9">
        <v>0</v>
      </c>
      <c r="U1617" s="1">
        <v>1.7999999999999998</v>
      </c>
      <c r="V1617" s="35" t="str">
        <f>IF(M1617=People!$B$5,People!$A$5,IF(M1617=People!$B$4,People!$A$4,IF(M1617=People!$B$3,People!$A$3,IF(M1617=People!$B$2,People!$A$2,0))))</f>
        <v>Kelly Williams</v>
      </c>
      <c r="W1617" s="35" t="str">
        <f>IFERROR(INDEX(Returns!A:A,MATCH(B1617,Returns!B:B,0)),"No")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9">
        <v>0</v>
      </c>
      <c r="U1618" s="1">
        <v>19.872</v>
      </c>
      <c r="V1618" s="35" t="str">
        <f>IF(M1618=People!$B$5,People!$A$5,IF(M1618=People!$B$4,People!$A$4,IF(M1618=People!$B$3,People!$A$3,IF(M1618=People!$B$2,People!$A$2,0))))</f>
        <v>Kelly Williams</v>
      </c>
      <c r="W1618" s="35" t="str">
        <f>IFERROR(INDEX(Returns!A:A,MATCH(B1618,Returns!B:B,0)),"No")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9">
        <v>0</v>
      </c>
      <c r="U1619" s="1">
        <v>12.511800000000001</v>
      </c>
      <c r="V1619" s="35" t="str">
        <f>IF(M1619=People!$B$5,People!$A$5,IF(M1619=People!$B$4,People!$A$4,IF(M1619=People!$B$3,People!$A$3,IF(M1619=People!$B$2,People!$A$2,0))))</f>
        <v>Kelly Williams</v>
      </c>
      <c r="W1619" s="35" t="str">
        <f>IFERROR(INDEX(Returns!A:A,MATCH(B1619,Returns!B:B,0)),"No")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9">
        <v>0</v>
      </c>
      <c r="U1620" s="1">
        <v>8.9220000000000041</v>
      </c>
      <c r="V1620" s="35" t="str">
        <f>IF(M1620=People!$B$5,People!$A$5,IF(M1620=People!$B$4,People!$A$4,IF(M1620=People!$B$3,People!$A$3,IF(M1620=People!$B$2,People!$A$2,0))))</f>
        <v>Chuck Magee</v>
      </c>
      <c r="W1620" s="35" t="str">
        <f>IFERROR(INDEX(Returns!A:A,MATCH(B1620,Returns!B:B,0)),"No")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9">
        <v>0</v>
      </c>
      <c r="U1621" s="1">
        <v>3.0773999999999999</v>
      </c>
      <c r="V1621" s="35" t="str">
        <f>IF(M1621=People!$B$5,People!$A$5,IF(M1621=People!$B$4,People!$A$4,IF(M1621=People!$B$3,People!$A$3,IF(M1621=People!$B$2,People!$A$2,0))))</f>
        <v>Chuck Magee</v>
      </c>
      <c r="W1621" s="35" t="str">
        <f>IFERROR(INDEX(Returns!A:A,MATCH(B1621,Returns!B:B,0)),"No")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32">
        <v>198.46</v>
      </c>
      <c r="S1622" s="1">
        <v>2</v>
      </c>
      <c r="T1622" s="9">
        <v>0</v>
      </c>
      <c r="U1622" s="1">
        <v>99.23</v>
      </c>
      <c r="V1622" s="35" t="str">
        <f>IF(M1622=People!$B$5,People!$A$5,IF(M1622=People!$B$4,People!$A$4,IF(M1622=People!$B$3,People!$A$3,IF(M1622=People!$B$2,People!$A$2,0))))</f>
        <v>Anna Andreadi</v>
      </c>
      <c r="W1622" s="35" t="str">
        <f>IFERROR(INDEX(Returns!A:A,MATCH(B1622,Returns!B:B,0)),"No")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32">
        <v>786.48</v>
      </c>
      <c r="S1623" s="1">
        <v>8</v>
      </c>
      <c r="T1623" s="9">
        <v>0</v>
      </c>
      <c r="U1623" s="1">
        <v>385.37520000000001</v>
      </c>
      <c r="V1623" s="35" t="str">
        <f>IF(M1623=People!$B$5,People!$A$5,IF(M1623=People!$B$4,People!$A$4,IF(M1623=People!$B$3,People!$A$3,IF(M1623=People!$B$2,People!$A$2,0))))</f>
        <v>Anna Andreadi</v>
      </c>
      <c r="W1623" s="35" t="str">
        <f>IFERROR(INDEX(Returns!A:A,MATCH(B1623,Returns!B:B,0)),"No")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32">
        <v>23.168000000000003</v>
      </c>
      <c r="S1624" s="1">
        <v>2</v>
      </c>
      <c r="T1624" s="9">
        <v>0.2</v>
      </c>
      <c r="U1624" s="1">
        <v>7.8191999999999995</v>
      </c>
      <c r="V1624" s="35" t="str">
        <f>IF(M1624=People!$B$5,People!$A$5,IF(M1624=People!$B$4,People!$A$4,IF(M1624=People!$B$3,People!$A$3,IF(M1624=People!$B$2,People!$A$2,0))))</f>
        <v>Anna Andreadi</v>
      </c>
      <c r="W1624" s="35" t="str">
        <f>IFERROR(INDEX(Returns!A:A,MATCH(B1624,Returns!B:B,0)),"No")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32">
        <v>50</v>
      </c>
      <c r="S1625" s="1">
        <v>2</v>
      </c>
      <c r="T1625" s="9">
        <v>0</v>
      </c>
      <c r="U1625" s="1">
        <v>10.5</v>
      </c>
      <c r="V1625" s="35" t="str">
        <f>IF(M1625=People!$B$5,People!$A$5,IF(M1625=People!$B$4,People!$A$4,IF(M1625=People!$B$3,People!$A$3,IF(M1625=People!$B$2,People!$A$2,0))))</f>
        <v>Anna Andreadi</v>
      </c>
      <c r="W1625" s="35" t="str">
        <f>IFERROR(INDEX(Returns!A:A,MATCH(B1625,Returns!B:B,0)),"No")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32">
        <v>675.96</v>
      </c>
      <c r="S1626" s="1">
        <v>5</v>
      </c>
      <c r="T1626" s="9">
        <v>0.2</v>
      </c>
      <c r="U1626" s="1">
        <v>84.494999999999948</v>
      </c>
      <c r="V1626" s="35" t="str">
        <f>IF(M1626=People!$B$5,People!$A$5,IF(M1626=People!$B$4,People!$A$4,IF(M1626=People!$B$3,People!$A$3,IF(M1626=People!$B$2,People!$A$2,0))))</f>
        <v>Anna Andreadi</v>
      </c>
      <c r="W1626" s="35" t="str">
        <f>IFERROR(INDEX(Returns!A:A,MATCH(B1626,Returns!B:B,0)),"No")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32">
        <v>1265.8499999999999</v>
      </c>
      <c r="S1627" s="1">
        <v>3</v>
      </c>
      <c r="T1627" s="9">
        <v>0</v>
      </c>
      <c r="U1627" s="1">
        <v>556.97400000000005</v>
      </c>
      <c r="V1627" s="35" t="str">
        <f>IF(M1627=People!$B$5,People!$A$5,IF(M1627=People!$B$4,People!$A$4,IF(M1627=People!$B$3,People!$A$3,IF(M1627=People!$B$2,People!$A$2,0))))</f>
        <v>Anna Andreadi</v>
      </c>
      <c r="W1627" s="35" t="str">
        <f>IFERROR(INDEX(Returns!A:A,MATCH(B1627,Returns!B:B,0)),"No")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9">
        <v>0</v>
      </c>
      <c r="U1628" s="1">
        <v>141.27749999999997</v>
      </c>
      <c r="V1628" s="35" t="str">
        <f>IF(M1628=People!$B$5,People!$A$5,IF(M1628=People!$B$4,People!$A$4,IF(M1628=People!$B$3,People!$A$3,IF(M1628=People!$B$2,People!$A$2,0))))</f>
        <v>Chuck Magee</v>
      </c>
      <c r="W1628" s="35" t="str">
        <f>IFERROR(INDEX(Returns!A:A,MATCH(B1628,Returns!B:B,0)),"No")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9">
        <v>0</v>
      </c>
      <c r="U1629" s="1">
        <v>155.24999999999994</v>
      </c>
      <c r="V1629" s="35" t="str">
        <f>IF(M1629=People!$B$5,People!$A$5,IF(M1629=People!$B$4,People!$A$4,IF(M1629=People!$B$3,People!$A$3,IF(M1629=People!$B$2,People!$A$2,0))))</f>
        <v>Cassandra Brandow</v>
      </c>
      <c r="W1629" s="35" t="str">
        <f>IFERROR(INDEX(Returns!A:A,MATCH(B1629,Returns!B:B,0)),"No")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9">
        <v>0.2</v>
      </c>
      <c r="U1630" s="1">
        <v>2.4639999999999986</v>
      </c>
      <c r="V1630" s="35" t="str">
        <f>IF(M1630=People!$B$5,People!$A$5,IF(M1630=People!$B$4,People!$A$4,IF(M1630=People!$B$3,People!$A$3,IF(M1630=People!$B$2,People!$A$2,0))))</f>
        <v>Chuck Magee</v>
      </c>
      <c r="W1630" s="35" t="str">
        <f>IFERROR(INDEX(Returns!A:A,MATCH(B1630,Returns!B:B,0)),"No")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9">
        <v>0.7</v>
      </c>
      <c r="U1631" s="1">
        <v>-34.38000000000001</v>
      </c>
      <c r="V1631" s="35" t="str">
        <f>IF(M1631=People!$B$5,People!$A$5,IF(M1631=People!$B$4,People!$A$4,IF(M1631=People!$B$3,People!$A$3,IF(M1631=People!$B$2,People!$A$2,0))))</f>
        <v>Chuck Magee</v>
      </c>
      <c r="W1631" s="35" t="str">
        <f>IFERROR(INDEX(Returns!A:A,MATCH(B1631,Returns!B:B,0)),"No")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9">
        <v>0.2</v>
      </c>
      <c r="U1632" s="1">
        <v>88.029900000000055</v>
      </c>
      <c r="V1632" s="35" t="str">
        <f>IF(M1632=People!$B$5,People!$A$5,IF(M1632=People!$B$4,People!$A$4,IF(M1632=People!$B$3,People!$A$3,IF(M1632=People!$B$2,People!$A$2,0))))</f>
        <v>Chuck Magee</v>
      </c>
      <c r="W1632" s="35" t="str">
        <f>IFERROR(INDEX(Returns!A:A,MATCH(B1632,Returns!B:B,0)),"No")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9">
        <v>0.2</v>
      </c>
      <c r="U1633" s="1">
        <v>3.7407999999999997</v>
      </c>
      <c r="V1633" s="35" t="str">
        <f>IF(M1633=People!$B$5,People!$A$5,IF(M1633=People!$B$4,People!$A$4,IF(M1633=People!$B$3,People!$A$3,IF(M1633=People!$B$2,People!$A$2,0))))</f>
        <v>Chuck Magee</v>
      </c>
      <c r="W1633" s="35" t="str">
        <f>IFERROR(INDEX(Returns!A:A,MATCH(B1633,Returns!B:B,0)),"No")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9">
        <v>0.2</v>
      </c>
      <c r="U1634" s="1">
        <v>3.6288</v>
      </c>
      <c r="V1634" s="35" t="str">
        <f>IF(M1634=People!$B$5,People!$A$5,IF(M1634=People!$B$4,People!$A$4,IF(M1634=People!$B$3,People!$A$3,IF(M1634=People!$B$2,People!$A$2,0))))</f>
        <v>Chuck Magee</v>
      </c>
      <c r="W1634" s="35" t="str">
        <f>IFERROR(INDEX(Returns!A:A,MATCH(B1634,Returns!B:B,0)),"No")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9">
        <v>0.2</v>
      </c>
      <c r="U1635" s="1">
        <v>1.5700000000000012</v>
      </c>
      <c r="V1635" s="35" t="str">
        <f>IF(M1635=People!$B$5,People!$A$5,IF(M1635=People!$B$4,People!$A$4,IF(M1635=People!$B$3,People!$A$3,IF(M1635=People!$B$2,People!$A$2,0))))</f>
        <v>Chuck Magee</v>
      </c>
      <c r="W1635" s="35" t="str">
        <f>IFERROR(INDEX(Returns!A:A,MATCH(B1635,Returns!B:B,0)),"No")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9">
        <v>0.2</v>
      </c>
      <c r="U1636" s="1">
        <v>7.263999999999994</v>
      </c>
      <c r="V1636" s="35" t="str">
        <f>IF(M1636=People!$B$5,People!$A$5,IF(M1636=People!$B$4,People!$A$4,IF(M1636=People!$B$3,People!$A$3,IF(M1636=People!$B$2,People!$A$2,0))))</f>
        <v>Chuck Magee</v>
      </c>
      <c r="W1636" s="35" t="str">
        <f>IFERROR(INDEX(Returns!A:A,MATCH(B1636,Returns!B:B,0)),"No")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32">
        <v>15.552000000000003</v>
      </c>
      <c r="S1637" s="1">
        <v>3</v>
      </c>
      <c r="T1637" s="9">
        <v>0.2</v>
      </c>
      <c r="U1637" s="1">
        <v>5.4432</v>
      </c>
      <c r="V1637" s="35" t="str">
        <f>IF(M1637=People!$B$5,People!$A$5,IF(M1637=People!$B$4,People!$A$4,IF(M1637=People!$B$3,People!$A$3,IF(M1637=People!$B$2,People!$A$2,0))))</f>
        <v>Anna Andreadi</v>
      </c>
      <c r="W1637" s="35" t="str">
        <f>IFERROR(INDEX(Returns!A:A,MATCH(B1637,Returns!B:B,0)),"No")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32">
        <v>669.08</v>
      </c>
      <c r="S1638" s="1">
        <v>5</v>
      </c>
      <c r="T1638" s="9">
        <v>0.2</v>
      </c>
      <c r="U1638" s="1">
        <v>-167.27</v>
      </c>
      <c r="V1638" s="35" t="str">
        <f>IF(M1638=People!$B$5,People!$A$5,IF(M1638=People!$B$4,People!$A$4,IF(M1638=People!$B$3,People!$A$3,IF(M1638=People!$B$2,People!$A$2,0))))</f>
        <v>Anna Andreadi</v>
      </c>
      <c r="W1638" s="35" t="str">
        <f>IFERROR(INDEX(Returns!A:A,MATCH(B1638,Returns!B:B,0)),"No")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32">
        <v>438.33600000000001</v>
      </c>
      <c r="S1639" s="1">
        <v>4</v>
      </c>
      <c r="T1639" s="9">
        <v>0.2</v>
      </c>
      <c r="U1639" s="1">
        <v>-87.667200000000037</v>
      </c>
      <c r="V1639" s="35" t="str">
        <f>IF(M1639=People!$B$5,People!$A$5,IF(M1639=People!$B$4,People!$A$4,IF(M1639=People!$B$3,People!$A$3,IF(M1639=People!$B$2,People!$A$2,0))))</f>
        <v>Anna Andreadi</v>
      </c>
      <c r="W1639" s="35" t="str">
        <f>IFERROR(INDEX(Returns!A:A,MATCH(B1639,Returns!B:B,0)),"No")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9">
        <v>0</v>
      </c>
      <c r="U1640" s="1">
        <v>9.3312000000000008</v>
      </c>
      <c r="V1640" s="35" t="str">
        <f>IF(M1640=People!$B$5,People!$A$5,IF(M1640=People!$B$4,People!$A$4,IF(M1640=People!$B$3,People!$A$3,IF(M1640=People!$B$2,People!$A$2,0))))</f>
        <v>Chuck Magee</v>
      </c>
      <c r="W1640" s="35" t="str">
        <f>IFERROR(INDEX(Returns!A:A,MATCH(B1640,Returns!B:B,0)),"No")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9">
        <v>0</v>
      </c>
      <c r="U1641" s="1">
        <v>4.4344000000000001</v>
      </c>
      <c r="V1641" s="35" t="str">
        <f>IF(M1641=People!$B$5,People!$A$5,IF(M1641=People!$B$4,People!$A$4,IF(M1641=People!$B$3,People!$A$3,IF(M1641=People!$B$2,People!$A$2,0))))</f>
        <v>Chuck Magee</v>
      </c>
      <c r="W1641" s="35" t="str">
        <f>IFERROR(INDEX(Returns!A:A,MATCH(B1641,Returns!B:B,0)),"No")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9">
        <v>0</v>
      </c>
      <c r="U1642" s="1">
        <v>5.8419999999999996</v>
      </c>
      <c r="V1642" s="35" t="str">
        <f>IF(M1642=People!$B$5,People!$A$5,IF(M1642=People!$B$4,People!$A$4,IF(M1642=People!$B$3,People!$A$3,IF(M1642=People!$B$2,People!$A$2,0))))</f>
        <v>Chuck Magee</v>
      </c>
      <c r="W1642" s="35" t="str">
        <f>IFERROR(INDEX(Returns!A:A,MATCH(B1642,Returns!B:B,0)),"No")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9">
        <v>0</v>
      </c>
      <c r="U1643" s="1">
        <v>17.375399999999999</v>
      </c>
      <c r="V1643" s="35" t="str">
        <f>IF(M1643=People!$B$5,People!$A$5,IF(M1643=People!$B$4,People!$A$4,IF(M1643=People!$B$3,People!$A$3,IF(M1643=People!$B$2,People!$A$2,0))))</f>
        <v>Chuck Magee</v>
      </c>
      <c r="W1643" s="35" t="str">
        <f>IFERROR(INDEX(Returns!A:A,MATCH(B1643,Returns!B:B,0)),"No")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9">
        <v>0.2</v>
      </c>
      <c r="U1644" s="1">
        <v>3.944999999999999</v>
      </c>
      <c r="V1644" s="35" t="str">
        <f>IF(M1644=People!$B$5,People!$A$5,IF(M1644=People!$B$4,People!$A$4,IF(M1644=People!$B$3,People!$A$3,IF(M1644=People!$B$2,People!$A$2,0))))</f>
        <v>Kelly Williams</v>
      </c>
      <c r="W1644" s="35" t="str">
        <f>IFERROR(INDEX(Returns!A:A,MATCH(B1644,Returns!B:B,0)),"No")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32">
        <v>1247.6399999999999</v>
      </c>
      <c r="S1645" s="1">
        <v>3</v>
      </c>
      <c r="T1645" s="9">
        <v>0</v>
      </c>
      <c r="U1645" s="1">
        <v>349.33919999999995</v>
      </c>
      <c r="V1645" s="35" t="str">
        <f>IF(M1645=People!$B$5,People!$A$5,IF(M1645=People!$B$4,People!$A$4,IF(M1645=People!$B$3,People!$A$3,IF(M1645=People!$B$2,People!$A$2,0))))</f>
        <v>Anna Andreadi</v>
      </c>
      <c r="W1645" s="35" t="str">
        <f>IFERROR(INDEX(Returns!A:A,MATCH(B1645,Returns!B:B,0)),"No")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32">
        <v>3149.9300000000003</v>
      </c>
      <c r="S1646" s="1">
        <v>7</v>
      </c>
      <c r="T1646" s="9">
        <v>0</v>
      </c>
      <c r="U1646" s="1">
        <v>1480.4670999999998</v>
      </c>
      <c r="V1646" s="35" t="str">
        <f>IF(M1646=People!$B$5,People!$A$5,IF(M1646=People!$B$4,People!$A$4,IF(M1646=People!$B$3,People!$A$3,IF(M1646=People!$B$2,People!$A$2,0))))</f>
        <v>Anna Andreadi</v>
      </c>
      <c r="W1646" s="35" t="str">
        <f>IFERROR(INDEX(Returns!A:A,MATCH(B1646,Returns!B:B,0)),"No")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32">
        <v>209.7</v>
      </c>
      <c r="S1647" s="1">
        <v>2</v>
      </c>
      <c r="T1647" s="9">
        <v>0</v>
      </c>
      <c r="U1647" s="1">
        <v>100.65599999999999</v>
      </c>
      <c r="V1647" s="35" t="str">
        <f>IF(M1647=People!$B$5,People!$A$5,IF(M1647=People!$B$4,People!$A$4,IF(M1647=People!$B$3,People!$A$3,IF(M1647=People!$B$2,People!$A$2,0))))</f>
        <v>Anna Andreadi</v>
      </c>
      <c r="W1647" s="35" t="str">
        <f>IFERROR(INDEX(Returns!A:A,MATCH(B1647,Returns!B:B,0)),"No")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9">
        <v>0.2</v>
      </c>
      <c r="U1648" s="1">
        <v>-3.0939999999999994</v>
      </c>
      <c r="V1648" s="35" t="str">
        <f>IF(M1648=People!$B$5,People!$A$5,IF(M1648=People!$B$4,People!$A$4,IF(M1648=People!$B$3,People!$A$3,IF(M1648=People!$B$2,People!$A$2,0))))</f>
        <v>Chuck Magee</v>
      </c>
      <c r="W1648" s="35" t="str">
        <f>IFERROR(INDEX(Returns!A:A,MATCH(B1648,Returns!B:B,0)),"No")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9">
        <v>0.2</v>
      </c>
      <c r="U1649" s="1">
        <v>-0.71279999999999988</v>
      </c>
      <c r="V1649" s="35" t="str">
        <f>IF(M1649=People!$B$5,People!$A$5,IF(M1649=People!$B$4,People!$A$4,IF(M1649=People!$B$3,People!$A$3,IF(M1649=People!$B$2,People!$A$2,0))))</f>
        <v>Chuck Magee</v>
      </c>
      <c r="W1649" s="35" t="str">
        <f>IFERROR(INDEX(Returns!A:A,MATCH(B1649,Returns!B:B,0)),"No")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9">
        <v>0.7</v>
      </c>
      <c r="U1650" s="1">
        <v>-100.91999999999999</v>
      </c>
      <c r="V1650" s="35" t="str">
        <f>IF(M1650=People!$B$5,People!$A$5,IF(M1650=People!$B$4,People!$A$4,IF(M1650=People!$B$3,People!$A$3,IF(M1650=People!$B$2,People!$A$2,0))))</f>
        <v>Chuck Magee</v>
      </c>
      <c r="W1650" s="35" t="str">
        <f>IFERROR(INDEX(Returns!A:A,MATCH(B1650,Returns!B:B,0)),"No")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9">
        <v>0.4</v>
      </c>
      <c r="U1651" s="1">
        <v>-9.178799999999999</v>
      </c>
      <c r="V1651" s="35" t="str">
        <f>IF(M1651=People!$B$5,People!$A$5,IF(M1651=People!$B$4,People!$A$4,IF(M1651=People!$B$3,People!$A$3,IF(M1651=People!$B$2,People!$A$2,0))))</f>
        <v>Chuck Magee</v>
      </c>
      <c r="W1651" s="35" t="str">
        <f>IFERROR(INDEX(Returns!A:A,MATCH(B1651,Returns!B:B,0)),"No")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32">
        <v>109.92</v>
      </c>
      <c r="S1652" s="1">
        <v>2</v>
      </c>
      <c r="T1652" s="9">
        <v>0</v>
      </c>
      <c r="U1652" s="1">
        <v>53.860799999999998</v>
      </c>
      <c r="V1652" s="35" t="str">
        <f>IF(M1652=People!$B$5,People!$A$5,IF(M1652=People!$B$4,People!$A$4,IF(M1652=People!$B$3,People!$A$3,IF(M1652=People!$B$2,People!$A$2,0))))</f>
        <v>Anna Andreadi</v>
      </c>
      <c r="W1652" s="35" t="str">
        <f>IFERROR(INDEX(Returns!A:A,MATCH(B1652,Returns!B:B,0)),"No")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32">
        <v>13.36</v>
      </c>
      <c r="S1653" s="1">
        <v>2</v>
      </c>
      <c r="T1653" s="9">
        <v>0</v>
      </c>
      <c r="U1653" s="1">
        <v>6.4127999999999998</v>
      </c>
      <c r="V1653" s="35" t="str">
        <f>IF(M1653=People!$B$5,People!$A$5,IF(M1653=People!$B$4,People!$A$4,IF(M1653=People!$B$3,People!$A$3,IF(M1653=People!$B$2,People!$A$2,0))))</f>
        <v>Anna Andreadi</v>
      </c>
      <c r="W1653" s="35" t="str">
        <f>IFERROR(INDEX(Returns!A:A,MATCH(B1653,Returns!B:B,0)),"No")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32">
        <v>169.68</v>
      </c>
      <c r="S1654" s="1">
        <v>6</v>
      </c>
      <c r="T1654" s="9">
        <v>0</v>
      </c>
      <c r="U1654" s="1">
        <v>45.813600000000001</v>
      </c>
      <c r="V1654" s="35" t="str">
        <f>IF(M1654=People!$B$5,People!$A$5,IF(M1654=People!$B$4,People!$A$4,IF(M1654=People!$B$3,People!$A$3,IF(M1654=People!$B$2,People!$A$2,0))))</f>
        <v>Anna Andreadi</v>
      </c>
      <c r="W1654" s="35" t="str">
        <f>IFERROR(INDEX(Returns!A:A,MATCH(B1654,Returns!B:B,0)),"No")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32">
        <v>132.52000000000001</v>
      </c>
      <c r="S1655" s="1">
        <v>4</v>
      </c>
      <c r="T1655" s="9">
        <v>0</v>
      </c>
      <c r="U1655" s="1">
        <v>54.333200000000005</v>
      </c>
      <c r="V1655" s="35" t="str">
        <f>IF(M1655=People!$B$5,People!$A$5,IF(M1655=People!$B$4,People!$A$4,IF(M1655=People!$B$3,People!$A$3,IF(M1655=People!$B$2,People!$A$2,0))))</f>
        <v>Anna Andreadi</v>
      </c>
      <c r="W1655" s="35" t="str">
        <f>IFERROR(INDEX(Returns!A:A,MATCH(B1655,Returns!B:B,0)),"No")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32">
        <v>2.96</v>
      </c>
      <c r="S1656" s="1">
        <v>2</v>
      </c>
      <c r="T1656" s="9">
        <v>0</v>
      </c>
      <c r="U1656" s="1">
        <v>1.4207999999999998</v>
      </c>
      <c r="V1656" s="35" t="str">
        <f>IF(M1656=People!$B$5,People!$A$5,IF(M1656=People!$B$4,People!$A$4,IF(M1656=People!$B$3,People!$A$3,IF(M1656=People!$B$2,People!$A$2,0))))</f>
        <v>Anna Andreadi</v>
      </c>
      <c r="W1656" s="35" t="str">
        <f>IFERROR(INDEX(Returns!A:A,MATCH(B1656,Returns!B:B,0)),"No")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32">
        <v>8.4480000000000004</v>
      </c>
      <c r="S1657" s="1">
        <v>2</v>
      </c>
      <c r="T1657" s="9">
        <v>0.2</v>
      </c>
      <c r="U1657" s="1">
        <v>2.9568000000000003</v>
      </c>
      <c r="V1657" s="35" t="str">
        <f>IF(M1657=People!$B$5,People!$A$5,IF(M1657=People!$B$4,People!$A$4,IF(M1657=People!$B$3,People!$A$3,IF(M1657=People!$B$2,People!$A$2,0))))</f>
        <v>Anna Andreadi</v>
      </c>
      <c r="W1657" s="35" t="str">
        <f>IFERROR(INDEX(Returns!A:A,MATCH(B1657,Returns!B:B,0)),"No")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32">
        <v>95.94</v>
      </c>
      <c r="S1658" s="1">
        <v>3</v>
      </c>
      <c r="T1658" s="9">
        <v>0</v>
      </c>
      <c r="U1658" s="1">
        <v>9.5940000000000012</v>
      </c>
      <c r="V1658" s="35" t="str">
        <f>IF(M1658=People!$B$5,People!$A$5,IF(M1658=People!$B$4,People!$A$4,IF(M1658=People!$B$3,People!$A$3,IF(M1658=People!$B$2,People!$A$2,0))))</f>
        <v>Anna Andreadi</v>
      </c>
      <c r="W1658" s="35" t="str">
        <f>IFERROR(INDEX(Returns!A:A,MATCH(B1658,Returns!B:B,0)),"No")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9">
        <v>0</v>
      </c>
      <c r="U1659" s="1">
        <v>10.784899999999999</v>
      </c>
      <c r="V1659" s="35" t="str">
        <f>IF(M1659=People!$B$5,People!$A$5,IF(M1659=People!$B$4,People!$A$4,IF(M1659=People!$B$3,People!$A$3,IF(M1659=People!$B$2,People!$A$2,0))))</f>
        <v>Kelly Williams</v>
      </c>
      <c r="W1659" s="35" t="str">
        <f>IFERROR(INDEX(Returns!A:A,MATCH(B1659,Returns!B:B,0)),"No")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32">
        <v>160.77600000000001</v>
      </c>
      <c r="S1660" s="1">
        <v>3</v>
      </c>
      <c r="T1660" s="9">
        <v>0.2</v>
      </c>
      <c r="U1660" s="1">
        <v>10.048500000000004</v>
      </c>
      <c r="V1660" s="35" t="str">
        <f>IF(M1660=People!$B$5,People!$A$5,IF(M1660=People!$B$4,People!$A$4,IF(M1660=People!$B$3,People!$A$3,IF(M1660=People!$B$2,People!$A$2,0))))</f>
        <v>Anna Andreadi</v>
      </c>
      <c r="W1660" s="35" t="str">
        <f>IFERROR(INDEX(Returns!A:A,MATCH(B1660,Returns!B:B,0)),"No")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32">
        <v>88.751999999999995</v>
      </c>
      <c r="S1661" s="1">
        <v>3</v>
      </c>
      <c r="T1661" s="9">
        <v>0.2</v>
      </c>
      <c r="U1661" s="1">
        <v>27.734999999999996</v>
      </c>
      <c r="V1661" s="35" t="str">
        <f>IF(M1661=People!$B$5,People!$A$5,IF(M1661=People!$B$4,People!$A$4,IF(M1661=People!$B$3,People!$A$3,IF(M1661=People!$B$2,People!$A$2,0))))</f>
        <v>Anna Andreadi</v>
      </c>
      <c r="W1661" s="35" t="str">
        <f>IFERROR(INDEX(Returns!A:A,MATCH(B1661,Returns!B:B,0)),"No")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32">
        <v>13.904</v>
      </c>
      <c r="S1662" s="1">
        <v>2</v>
      </c>
      <c r="T1662" s="9">
        <v>0.2</v>
      </c>
      <c r="U1662" s="1">
        <v>5.2139999999999995</v>
      </c>
      <c r="V1662" s="35" t="str">
        <f>IF(M1662=People!$B$5,People!$A$5,IF(M1662=People!$B$4,People!$A$4,IF(M1662=People!$B$3,People!$A$3,IF(M1662=People!$B$2,People!$A$2,0))))</f>
        <v>Anna Andreadi</v>
      </c>
      <c r="W1662" s="35" t="str">
        <f>IFERROR(INDEX(Returns!A:A,MATCH(B1662,Returns!B:B,0)),"No")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9">
        <v>0.4</v>
      </c>
      <c r="U1663" s="1">
        <v>-158.10199999999998</v>
      </c>
      <c r="V1663" s="35" t="str">
        <f>IF(M1663=People!$B$5,People!$A$5,IF(M1663=People!$B$4,People!$A$4,IF(M1663=People!$B$3,People!$A$3,IF(M1663=People!$B$2,People!$A$2,0))))</f>
        <v>Chuck Magee</v>
      </c>
      <c r="W1663" s="35" t="str">
        <f>IFERROR(INDEX(Returns!A:A,MATCH(B1663,Returns!B:B,0)),"No")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9">
        <v>0.7</v>
      </c>
      <c r="U1664" s="1">
        <v>-9.2639999999999993</v>
      </c>
      <c r="V1664" s="35" t="str">
        <f>IF(M1664=People!$B$5,People!$A$5,IF(M1664=People!$B$4,People!$A$4,IF(M1664=People!$B$3,People!$A$3,IF(M1664=People!$B$2,People!$A$2,0))))</f>
        <v>Chuck Magee</v>
      </c>
      <c r="W1664" s="35" t="str">
        <f>IFERROR(INDEX(Returns!A:A,MATCH(B1664,Returns!B:B,0)),"No")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9">
        <v>0.2</v>
      </c>
      <c r="U1665" s="1">
        <v>3.6679999999999993</v>
      </c>
      <c r="V1665" s="35" t="str">
        <f>IF(M1665=People!$B$5,People!$A$5,IF(M1665=People!$B$4,People!$A$4,IF(M1665=People!$B$3,People!$A$3,IF(M1665=People!$B$2,People!$A$2,0))))</f>
        <v>Kelly Williams</v>
      </c>
      <c r="W1665" s="35" t="str">
        <f>IFERROR(INDEX(Returns!A:A,MATCH(B1665,Returns!B:B,0)),"No")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9">
        <v>0.2</v>
      </c>
      <c r="U1666" s="1">
        <v>-7.4394000000000347</v>
      </c>
      <c r="V1666" s="35" t="str">
        <f>IF(M1666=People!$B$5,People!$A$5,IF(M1666=People!$B$4,People!$A$4,IF(M1666=People!$B$3,People!$A$3,IF(M1666=People!$B$2,People!$A$2,0))))</f>
        <v>Kelly Williams</v>
      </c>
      <c r="W1666" s="35" t="str">
        <f>IFERROR(INDEX(Returns!A:A,MATCH(B1666,Returns!B:B,0)),"No")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9">
        <v>0.2</v>
      </c>
      <c r="U1667" s="1">
        <v>0.86879999999999979</v>
      </c>
      <c r="V1667" s="35" t="str">
        <f>IF(M1667=People!$B$5,People!$A$5,IF(M1667=People!$B$4,People!$A$4,IF(M1667=People!$B$3,People!$A$3,IF(M1667=People!$B$2,People!$A$2,0))))</f>
        <v>Kelly Williams</v>
      </c>
      <c r="W1667" s="35" t="str">
        <f>IFERROR(INDEX(Returns!A:A,MATCH(B1667,Returns!B:B,0)),"No")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9">
        <v>0.2</v>
      </c>
      <c r="U1668" s="1">
        <v>-2.374800000000004</v>
      </c>
      <c r="V1668" s="35" t="str">
        <f>IF(M1668=People!$B$5,People!$A$5,IF(M1668=People!$B$4,People!$A$4,IF(M1668=People!$B$3,People!$A$3,IF(M1668=People!$B$2,People!$A$2,0))))</f>
        <v>Kelly Williams</v>
      </c>
      <c r="W1668" s="35" t="str">
        <f>IFERROR(INDEX(Returns!A:A,MATCH(B1668,Returns!B:B,0)),"No")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9">
        <v>0.2</v>
      </c>
      <c r="U1669" s="1">
        <v>23.234999999999992</v>
      </c>
      <c r="V1669" s="35" t="str">
        <f>IF(M1669=People!$B$5,People!$A$5,IF(M1669=People!$B$4,People!$A$4,IF(M1669=People!$B$3,People!$A$3,IF(M1669=People!$B$2,People!$A$2,0))))</f>
        <v>Kelly Williams</v>
      </c>
      <c r="W1669" s="35" t="str">
        <f>IFERROR(INDEX(Returns!A:A,MATCH(B1669,Returns!B:B,0)),"No")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9">
        <v>0.2</v>
      </c>
      <c r="U1670" s="1">
        <v>1.5794999999999986</v>
      </c>
      <c r="V1670" s="35" t="str">
        <f>IF(M1670=People!$B$5,People!$A$5,IF(M1670=People!$B$4,People!$A$4,IF(M1670=People!$B$3,People!$A$3,IF(M1670=People!$B$2,People!$A$2,0))))</f>
        <v>Kelly Williams</v>
      </c>
      <c r="W1670" s="35" t="str">
        <f>IFERROR(INDEX(Returns!A:A,MATCH(B1670,Returns!B:B,0)),"No")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9">
        <v>0.4</v>
      </c>
      <c r="U1671" s="1">
        <v>-373.3048</v>
      </c>
      <c r="V1671" s="35" t="str">
        <f>IF(M1671=People!$B$5,People!$A$5,IF(M1671=People!$B$4,People!$A$4,IF(M1671=People!$B$3,People!$A$3,IF(M1671=People!$B$2,People!$A$2,0))))</f>
        <v>Chuck Magee</v>
      </c>
      <c r="W1671" s="35" t="str">
        <f>IFERROR(INDEX(Returns!A:A,MATCH(B1671,Returns!B:B,0)),"No")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9">
        <v>0.2</v>
      </c>
      <c r="U1672" s="1">
        <v>5.2125000000000004</v>
      </c>
      <c r="V1672" s="35" t="str">
        <f>IF(M1672=People!$B$5,People!$A$5,IF(M1672=People!$B$4,People!$A$4,IF(M1672=People!$B$3,People!$A$3,IF(M1672=People!$B$2,People!$A$2,0))))</f>
        <v>Kelly Williams</v>
      </c>
      <c r="W1672" s="35" t="str">
        <f>IFERROR(INDEX(Returns!A:A,MATCH(B1672,Returns!B:B,0)),"No")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32">
        <v>58.58</v>
      </c>
      <c r="S1673" s="1">
        <v>2</v>
      </c>
      <c r="T1673" s="9">
        <v>0</v>
      </c>
      <c r="U1673" s="1">
        <v>19.331399999999995</v>
      </c>
      <c r="V1673" s="35" t="str">
        <f>IF(M1673=People!$B$5,People!$A$5,IF(M1673=People!$B$4,People!$A$4,IF(M1673=People!$B$3,People!$A$3,IF(M1673=People!$B$2,People!$A$2,0))))</f>
        <v>Anna Andreadi</v>
      </c>
      <c r="W1673" s="35" t="str">
        <f>IFERROR(INDEX(Returns!A:A,MATCH(B1673,Returns!B:B,0)),"No")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9">
        <v>0.2</v>
      </c>
      <c r="U1674" s="1">
        <v>62.988</v>
      </c>
      <c r="V1674" s="35" t="str">
        <f>IF(M1674=People!$B$5,People!$A$5,IF(M1674=People!$B$4,People!$A$4,IF(M1674=People!$B$3,People!$A$3,IF(M1674=People!$B$2,People!$A$2,0))))</f>
        <v>Kelly Williams</v>
      </c>
      <c r="W1674" s="35" t="str">
        <f>IFERROR(INDEX(Returns!A:A,MATCH(B1674,Returns!B:B,0)),"No")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9">
        <v>0</v>
      </c>
      <c r="U1675" s="1">
        <v>96.343800000000002</v>
      </c>
      <c r="V1675" s="35" t="str">
        <f>IF(M1675=People!$B$5,People!$A$5,IF(M1675=People!$B$4,People!$A$4,IF(M1675=People!$B$3,People!$A$3,IF(M1675=People!$B$2,People!$A$2,0))))</f>
        <v>Cassandra Brandow</v>
      </c>
      <c r="W1675" s="35" t="str">
        <f>IFERROR(INDEX(Returns!A:A,MATCH(B1675,Returns!B:B,0)),"No")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9">
        <v>0.6</v>
      </c>
      <c r="U1676" s="1">
        <v>-10.419600000000003</v>
      </c>
      <c r="V1676" s="35" t="str">
        <f>IF(M1676=People!$B$5,People!$A$5,IF(M1676=People!$B$4,People!$A$4,IF(M1676=People!$B$3,People!$A$3,IF(M1676=People!$B$2,People!$A$2,0))))</f>
        <v>Kelly Williams</v>
      </c>
      <c r="W1676" s="35" t="str">
        <f>IFERROR(INDEX(Returns!A:A,MATCH(B1676,Returns!B:B,0)),"No")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9">
        <v>0.8</v>
      </c>
      <c r="U1677" s="1">
        <v>-10.211400000000005</v>
      </c>
      <c r="V1677" s="35" t="str">
        <f>IF(M1677=People!$B$5,People!$A$5,IF(M1677=People!$B$4,People!$A$4,IF(M1677=People!$B$3,People!$A$3,IF(M1677=People!$B$2,People!$A$2,0))))</f>
        <v>Kelly Williams</v>
      </c>
      <c r="W1677" s="35" t="str">
        <f>IFERROR(INDEX(Returns!A:A,MATCH(B1677,Returns!B:B,0)),"No")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32">
        <v>104.28</v>
      </c>
      <c r="S1678" s="1">
        <v>3</v>
      </c>
      <c r="T1678" s="9">
        <v>0</v>
      </c>
      <c r="U1678" s="1">
        <v>26.069999999999993</v>
      </c>
      <c r="V1678" s="35" t="str">
        <f>IF(M1678=People!$B$5,People!$A$5,IF(M1678=People!$B$4,People!$A$4,IF(M1678=People!$B$3,People!$A$3,IF(M1678=People!$B$2,People!$A$2,0))))</f>
        <v>Anna Andreadi</v>
      </c>
      <c r="W1678" s="35" t="str">
        <f>IFERROR(INDEX(Returns!A:A,MATCH(B1678,Returns!B:B,0)),"No")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32">
        <v>17.940000000000001</v>
      </c>
      <c r="S1679" s="1">
        <v>3</v>
      </c>
      <c r="T1679" s="9">
        <v>0</v>
      </c>
      <c r="U1679" s="1">
        <v>8.7906000000000013</v>
      </c>
      <c r="V1679" s="35" t="str">
        <f>IF(M1679=People!$B$5,People!$A$5,IF(M1679=People!$B$4,People!$A$4,IF(M1679=People!$B$3,People!$A$3,IF(M1679=People!$B$2,People!$A$2,0))))</f>
        <v>Anna Andreadi</v>
      </c>
      <c r="W1679" s="35" t="str">
        <f>IFERROR(INDEX(Returns!A:A,MATCH(B1679,Returns!B:B,0)),"No")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9">
        <v>0.2</v>
      </c>
      <c r="U1680" s="1">
        <v>-14.576399999999996</v>
      </c>
      <c r="V1680" s="35" t="str">
        <f>IF(M1680=People!$B$5,People!$A$5,IF(M1680=People!$B$4,People!$A$4,IF(M1680=People!$B$3,People!$A$3,IF(M1680=People!$B$2,People!$A$2,0))))</f>
        <v>Chuck Magee</v>
      </c>
      <c r="W1680" s="35" t="str">
        <f>IFERROR(INDEX(Returns!A:A,MATCH(B1680,Returns!B:B,0)),"No")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9">
        <v>0.4</v>
      </c>
      <c r="U1681" s="1">
        <v>4.3175999999999988</v>
      </c>
      <c r="V1681" s="35" t="str">
        <f>IF(M1681=People!$B$5,People!$A$5,IF(M1681=People!$B$4,People!$A$4,IF(M1681=People!$B$3,People!$A$3,IF(M1681=People!$B$2,People!$A$2,0))))</f>
        <v>Chuck Magee</v>
      </c>
      <c r="W1681" s="35" t="str">
        <f>IFERROR(INDEX(Returns!A:A,MATCH(B1681,Returns!B:B,0)),"No")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9">
        <v>0.2</v>
      </c>
      <c r="U1682" s="1">
        <v>8.4735999999999958</v>
      </c>
      <c r="V1682" s="35" t="str">
        <f>IF(M1682=People!$B$5,People!$A$5,IF(M1682=People!$B$4,People!$A$4,IF(M1682=People!$B$3,People!$A$3,IF(M1682=People!$B$2,People!$A$2,0))))</f>
        <v>Chuck Magee</v>
      </c>
      <c r="W1682" s="35" t="str">
        <f>IFERROR(INDEX(Returns!A:A,MATCH(B1682,Returns!B:B,0)),"No")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9">
        <v>0.7</v>
      </c>
      <c r="U1683" s="1">
        <v>-559.35599999999988</v>
      </c>
      <c r="V1683" s="35" t="str">
        <f>IF(M1683=People!$B$5,People!$A$5,IF(M1683=People!$B$4,People!$A$4,IF(M1683=People!$B$3,People!$A$3,IF(M1683=People!$B$2,People!$A$2,0))))</f>
        <v>Chuck Magee</v>
      </c>
      <c r="W1683" s="35" t="str">
        <f>IFERROR(INDEX(Returns!A:A,MATCH(B1683,Returns!B:B,0)),"No")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32">
        <v>18.97</v>
      </c>
      <c r="S1684" s="1">
        <v>1</v>
      </c>
      <c r="T1684" s="9">
        <v>0</v>
      </c>
      <c r="U1684" s="1">
        <v>9.105599999999999</v>
      </c>
      <c r="V1684" s="35" t="str">
        <f>IF(M1684=People!$B$5,People!$A$5,IF(M1684=People!$B$4,People!$A$4,IF(M1684=People!$B$3,People!$A$3,IF(M1684=People!$B$2,People!$A$2,0))))</f>
        <v>Anna Andreadi</v>
      </c>
      <c r="W1684" s="35" t="str">
        <f>IFERROR(INDEX(Returns!A:A,MATCH(B1684,Returns!B:B,0)),"No")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32">
        <v>14.82</v>
      </c>
      <c r="S1685" s="1">
        <v>3</v>
      </c>
      <c r="T1685" s="9">
        <v>0</v>
      </c>
      <c r="U1685" s="1">
        <v>6.224400000000001</v>
      </c>
      <c r="V1685" s="35" t="str">
        <f>IF(M1685=People!$B$5,People!$A$5,IF(M1685=People!$B$4,People!$A$4,IF(M1685=People!$B$3,People!$A$3,IF(M1685=People!$B$2,People!$A$2,0))))</f>
        <v>Anna Andreadi</v>
      </c>
      <c r="W1685" s="35" t="str">
        <f>IFERROR(INDEX(Returns!A:A,MATCH(B1685,Returns!B:B,0)),"No")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9">
        <v>0.2</v>
      </c>
      <c r="U1686" s="1">
        <v>12.409999999999989</v>
      </c>
      <c r="V1686" s="35" t="str">
        <f>IF(M1686=People!$B$5,People!$A$5,IF(M1686=People!$B$4,People!$A$4,IF(M1686=People!$B$3,People!$A$3,IF(M1686=People!$B$2,People!$A$2,0))))</f>
        <v>Chuck Magee</v>
      </c>
      <c r="W1686" s="35" t="str">
        <f>IFERROR(INDEX(Returns!A:A,MATCH(B1686,Returns!B:B,0)),"No")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9">
        <v>0.7</v>
      </c>
      <c r="U1687" s="1">
        <v>-0.98999999999999977</v>
      </c>
      <c r="V1687" s="35" t="str">
        <f>IF(M1687=People!$B$5,People!$A$5,IF(M1687=People!$B$4,People!$A$4,IF(M1687=People!$B$3,People!$A$3,IF(M1687=People!$B$2,People!$A$2,0))))</f>
        <v>Chuck Magee</v>
      </c>
      <c r="W1687" s="35" t="str">
        <f>IFERROR(INDEX(Returns!A:A,MATCH(B1687,Returns!B:B,0)),"No")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9">
        <v>0.7</v>
      </c>
      <c r="U1688" s="1">
        <v>-5.7637999999999998</v>
      </c>
      <c r="V1688" s="35" t="str">
        <f>IF(M1688=People!$B$5,People!$A$5,IF(M1688=People!$B$4,People!$A$4,IF(M1688=People!$B$3,People!$A$3,IF(M1688=People!$B$2,People!$A$2,0))))</f>
        <v>Chuck Magee</v>
      </c>
      <c r="W1688" s="35" t="str">
        <f>IFERROR(INDEX(Returns!A:A,MATCH(B1688,Returns!B:B,0)),"No")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9">
        <v>0.2</v>
      </c>
      <c r="U1689" s="1">
        <v>3.6288</v>
      </c>
      <c r="V1689" s="35" t="str">
        <f>IF(M1689=People!$B$5,People!$A$5,IF(M1689=People!$B$4,People!$A$4,IF(M1689=People!$B$3,People!$A$3,IF(M1689=People!$B$2,People!$A$2,0))))</f>
        <v>Chuck Magee</v>
      </c>
      <c r="W1689" s="35" t="str">
        <f>IFERROR(INDEX(Returns!A:A,MATCH(B1689,Returns!B:B,0)),"No")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9">
        <v>0.2</v>
      </c>
      <c r="U1690" s="1">
        <v>23.315999999999988</v>
      </c>
      <c r="V1690" s="35" t="str">
        <f>IF(M1690=People!$B$5,People!$A$5,IF(M1690=People!$B$4,People!$A$4,IF(M1690=People!$B$3,People!$A$3,IF(M1690=People!$B$2,People!$A$2,0))))</f>
        <v>Chuck Magee</v>
      </c>
      <c r="W1690" s="35" t="str">
        <f>IFERROR(INDEX(Returns!A:A,MATCH(B1690,Returns!B:B,0)),"No")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9">
        <v>0.4</v>
      </c>
      <c r="U1691" s="1">
        <v>-227.49120000000016</v>
      </c>
      <c r="V1691" s="35" t="str">
        <f>IF(M1691=People!$B$5,People!$A$5,IF(M1691=People!$B$4,People!$A$4,IF(M1691=People!$B$3,People!$A$3,IF(M1691=People!$B$2,People!$A$2,0))))</f>
        <v>Chuck Magee</v>
      </c>
      <c r="W1691" s="35" t="str">
        <f>IFERROR(INDEX(Returns!A:A,MATCH(B1691,Returns!B:B,0)),"No")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9">
        <v>0</v>
      </c>
      <c r="U1692" s="1">
        <v>15.387</v>
      </c>
      <c r="V1692" s="35" t="str">
        <f>IF(M1692=People!$B$5,People!$A$5,IF(M1692=People!$B$4,People!$A$4,IF(M1692=People!$B$3,People!$A$3,IF(M1692=People!$B$2,People!$A$2,0))))</f>
        <v>Kelly Williams</v>
      </c>
      <c r="W1692" s="35" t="str">
        <f>IFERROR(INDEX(Returns!A:A,MATCH(B1692,Returns!B:B,0)),"No")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9">
        <v>0</v>
      </c>
      <c r="U1693" s="1">
        <v>5.0960000000000001</v>
      </c>
      <c r="V1693" s="35" t="str">
        <f>IF(M1693=People!$B$5,People!$A$5,IF(M1693=People!$B$4,People!$A$4,IF(M1693=People!$B$3,People!$A$3,IF(M1693=People!$B$2,People!$A$2,0))))</f>
        <v>Kelly Williams</v>
      </c>
      <c r="W1693" s="35" t="str">
        <f>IFERROR(INDEX(Returns!A:A,MATCH(B1693,Returns!B:B,0)),"No")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9">
        <v>0.2</v>
      </c>
      <c r="U1694" s="1">
        <v>6.2904999999999998</v>
      </c>
      <c r="V1694" s="35" t="str">
        <f>IF(M1694=People!$B$5,People!$A$5,IF(M1694=People!$B$4,People!$A$4,IF(M1694=People!$B$3,People!$A$3,IF(M1694=People!$B$2,People!$A$2,0))))</f>
        <v>Chuck Magee</v>
      </c>
      <c r="W1694" s="35" t="str">
        <f>IFERROR(INDEX(Returns!A:A,MATCH(B1694,Returns!B:B,0)),"No")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9">
        <v>0.2</v>
      </c>
      <c r="U1695" s="1">
        <v>3.5742000000000012</v>
      </c>
      <c r="V1695" s="35" t="str">
        <f>IF(M1695=People!$B$5,People!$A$5,IF(M1695=People!$B$4,People!$A$4,IF(M1695=People!$B$3,People!$A$3,IF(M1695=People!$B$2,People!$A$2,0))))</f>
        <v>Kelly Williams</v>
      </c>
      <c r="W1695" s="35" t="str">
        <f>IFERROR(INDEX(Returns!A:A,MATCH(B1695,Returns!B:B,0)),"No")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9">
        <v>0</v>
      </c>
      <c r="U1696" s="1">
        <v>19.827599999999997</v>
      </c>
      <c r="V1696" s="35" t="str">
        <f>IF(M1696=People!$B$5,People!$A$5,IF(M1696=People!$B$4,People!$A$4,IF(M1696=People!$B$3,People!$A$3,IF(M1696=People!$B$2,People!$A$2,0))))</f>
        <v>Chuck Magee</v>
      </c>
      <c r="W1696" s="35" t="str">
        <f>IFERROR(INDEX(Returns!A:A,MATCH(B1696,Returns!B:B,0)),"No")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9">
        <v>0</v>
      </c>
      <c r="U1697" s="1">
        <v>7.0853999999999999</v>
      </c>
      <c r="V1697" s="35" t="str">
        <f>IF(M1697=People!$B$5,People!$A$5,IF(M1697=People!$B$4,People!$A$4,IF(M1697=People!$B$3,People!$A$3,IF(M1697=People!$B$2,People!$A$2,0))))</f>
        <v>Chuck Magee</v>
      </c>
      <c r="W1697" s="35" t="str">
        <f>IFERROR(INDEX(Returns!A:A,MATCH(B1697,Returns!B:B,0)),"No")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9">
        <v>0</v>
      </c>
      <c r="U1698" s="1">
        <v>52.49</v>
      </c>
      <c r="V1698" s="35" t="str">
        <f>IF(M1698=People!$B$5,People!$A$5,IF(M1698=People!$B$4,People!$A$4,IF(M1698=People!$B$3,People!$A$3,IF(M1698=People!$B$2,People!$A$2,0))))</f>
        <v>Chuck Magee</v>
      </c>
      <c r="W1698" s="35" t="str">
        <f>IFERROR(INDEX(Returns!A:A,MATCH(B1698,Returns!B:B,0)),"No")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32">
        <v>106.96</v>
      </c>
      <c r="S1699" s="1">
        <v>2</v>
      </c>
      <c r="T1699" s="9">
        <v>0</v>
      </c>
      <c r="U1699" s="1">
        <v>31.018399999999986</v>
      </c>
      <c r="V1699" s="35" t="str">
        <f>IF(M1699=People!$B$5,People!$A$5,IF(M1699=People!$B$4,People!$A$4,IF(M1699=People!$B$3,People!$A$3,IF(M1699=People!$B$2,People!$A$2,0))))</f>
        <v>Anna Andreadi</v>
      </c>
      <c r="W1699" s="35" t="str">
        <f>IFERROR(INDEX(Returns!A:A,MATCH(B1699,Returns!B:B,0)),"No")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32">
        <v>21.560000000000002</v>
      </c>
      <c r="S1700" s="1">
        <v>7</v>
      </c>
      <c r="T1700" s="9">
        <v>0</v>
      </c>
      <c r="U1700" s="1">
        <v>10.348799999999999</v>
      </c>
      <c r="V1700" s="35" t="str">
        <f>IF(M1700=People!$B$5,People!$A$5,IF(M1700=People!$B$4,People!$A$4,IF(M1700=People!$B$3,People!$A$3,IF(M1700=People!$B$2,People!$A$2,0))))</f>
        <v>Anna Andreadi</v>
      </c>
      <c r="W1700" s="35" t="str">
        <f>IFERROR(INDEX(Returns!A:A,MATCH(B1700,Returns!B:B,0)),"No")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32">
        <v>515.88</v>
      </c>
      <c r="S1701" s="1">
        <v>6</v>
      </c>
      <c r="T1701" s="9">
        <v>0</v>
      </c>
      <c r="U1701" s="1">
        <v>113.49359999999999</v>
      </c>
      <c r="V1701" s="35" t="str">
        <f>IF(M1701=People!$B$5,People!$A$5,IF(M1701=People!$B$4,People!$A$4,IF(M1701=People!$B$3,People!$A$3,IF(M1701=People!$B$2,People!$A$2,0))))</f>
        <v>Anna Andreadi</v>
      </c>
      <c r="W1701" s="35" t="str">
        <f>IFERROR(INDEX(Returns!A:A,MATCH(B1701,Returns!B:B,0)),"No")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9">
        <v>0.2</v>
      </c>
      <c r="U1702" s="1">
        <v>4.2804000000000002</v>
      </c>
      <c r="V1702" s="35" t="str">
        <f>IF(M1702=People!$B$5,People!$A$5,IF(M1702=People!$B$4,People!$A$4,IF(M1702=People!$B$3,People!$A$3,IF(M1702=People!$B$2,People!$A$2,0))))</f>
        <v>Chuck Magee</v>
      </c>
      <c r="W1702" s="35" t="str">
        <f>IFERROR(INDEX(Returns!A:A,MATCH(B1702,Returns!B:B,0)),"No")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9">
        <v>0.1</v>
      </c>
      <c r="U1703" s="1">
        <v>321.83999999999992</v>
      </c>
      <c r="V1703" s="35" t="str">
        <f>IF(M1703=People!$B$5,People!$A$5,IF(M1703=People!$B$4,People!$A$4,IF(M1703=People!$B$3,People!$A$3,IF(M1703=People!$B$2,People!$A$2,0))))</f>
        <v>Chuck Magee</v>
      </c>
      <c r="W1703" s="35" t="str">
        <f>IFERROR(INDEX(Returns!A:A,MATCH(B1703,Returns!B:B,0)),"No")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9">
        <v>0</v>
      </c>
      <c r="U1704" s="1">
        <v>4.6812000000000005</v>
      </c>
      <c r="V1704" s="35" t="str">
        <f>IF(M1704=People!$B$5,People!$A$5,IF(M1704=People!$B$4,People!$A$4,IF(M1704=People!$B$3,People!$A$3,IF(M1704=People!$B$2,People!$A$2,0))))</f>
        <v>Chuck Magee</v>
      </c>
      <c r="W1704" s="35" t="str">
        <f>IFERROR(INDEX(Returns!A:A,MATCH(B1704,Returns!B:B,0)),"No")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32">
        <v>12.350000000000001</v>
      </c>
      <c r="S1705" s="1">
        <v>5</v>
      </c>
      <c r="T1705" s="9">
        <v>0</v>
      </c>
      <c r="U1705" s="1">
        <v>5.8045</v>
      </c>
      <c r="V1705" s="35" t="str">
        <f>IF(M1705=People!$B$5,People!$A$5,IF(M1705=People!$B$4,People!$A$4,IF(M1705=People!$B$3,People!$A$3,IF(M1705=People!$B$2,People!$A$2,0))))</f>
        <v>Anna Andreadi</v>
      </c>
      <c r="W1705" s="35" t="str">
        <f>IFERROR(INDEX(Returns!A:A,MATCH(B1705,Returns!B:B,0)),"No")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32">
        <v>9.7020000000000017</v>
      </c>
      <c r="S1706" s="1">
        <v>3</v>
      </c>
      <c r="T1706" s="9">
        <v>0.7</v>
      </c>
      <c r="U1706" s="1">
        <v>-7.1147999999999989</v>
      </c>
      <c r="V1706" s="35" t="str">
        <f>IF(M1706=People!$B$5,People!$A$5,IF(M1706=People!$B$4,People!$A$4,IF(M1706=People!$B$3,People!$A$3,IF(M1706=People!$B$2,People!$A$2,0))))</f>
        <v>Anna Andreadi</v>
      </c>
      <c r="W1706" s="35" t="str">
        <f>IFERROR(INDEX(Returns!A:A,MATCH(B1706,Returns!B:B,0)),"No")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9">
        <v>0.7</v>
      </c>
      <c r="U1707" s="1">
        <v>-9.2880000000000003</v>
      </c>
      <c r="V1707" s="35" t="str">
        <f>IF(M1707=People!$B$5,People!$A$5,IF(M1707=People!$B$4,People!$A$4,IF(M1707=People!$B$3,People!$A$3,IF(M1707=People!$B$2,People!$A$2,0))))</f>
        <v>Chuck Magee</v>
      </c>
      <c r="W1707" s="35" t="str">
        <f>IFERROR(INDEX(Returns!A:A,MATCH(B1707,Returns!B:B,0)),"No")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32">
        <v>43.86</v>
      </c>
      <c r="S1708" s="1">
        <v>6</v>
      </c>
      <c r="T1708" s="9">
        <v>0</v>
      </c>
      <c r="U1708" s="1">
        <v>20.614199999999997</v>
      </c>
      <c r="V1708" s="35" t="str">
        <f>IF(M1708=People!$B$5,People!$A$5,IF(M1708=People!$B$4,People!$A$4,IF(M1708=People!$B$3,People!$A$3,IF(M1708=People!$B$2,People!$A$2,0))))</f>
        <v>Anna Andreadi</v>
      </c>
      <c r="W1708" s="35" t="str">
        <f>IFERROR(INDEX(Returns!A:A,MATCH(B1708,Returns!B:B,0)),"No")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32">
        <v>148.47999999999999</v>
      </c>
      <c r="S1709" s="1">
        <v>2</v>
      </c>
      <c r="T1709" s="9">
        <v>0.2</v>
      </c>
      <c r="U1709" s="1">
        <v>16.703999999999986</v>
      </c>
      <c r="V1709" s="35" t="str">
        <f>IF(M1709=People!$B$5,People!$A$5,IF(M1709=People!$B$4,People!$A$4,IF(M1709=People!$B$3,People!$A$3,IF(M1709=People!$B$2,People!$A$2,0))))</f>
        <v>Anna Andreadi</v>
      </c>
      <c r="W1709" s="35" t="str">
        <f>IFERROR(INDEX(Returns!A:A,MATCH(B1709,Returns!B:B,0)),"No")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32">
        <v>7.42</v>
      </c>
      <c r="S1710" s="1">
        <v>2</v>
      </c>
      <c r="T1710" s="9">
        <v>0</v>
      </c>
      <c r="U1710" s="1">
        <v>3.71</v>
      </c>
      <c r="V1710" s="35" t="str">
        <f>IF(M1710=People!$B$5,People!$A$5,IF(M1710=People!$B$4,People!$A$4,IF(M1710=People!$B$3,People!$A$3,IF(M1710=People!$B$2,People!$A$2,0))))</f>
        <v>Anna Andreadi</v>
      </c>
      <c r="W1710" s="35" t="str">
        <f>IFERROR(INDEX(Returns!A:A,MATCH(B1710,Returns!B:B,0)),"No")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32">
        <v>71.992000000000004</v>
      </c>
      <c r="S1711" s="1">
        <v>1</v>
      </c>
      <c r="T1711" s="9">
        <v>0.2</v>
      </c>
      <c r="U1711" s="1">
        <v>-0.89990000000001302</v>
      </c>
      <c r="V1711" s="35" t="str">
        <f>IF(M1711=People!$B$5,People!$A$5,IF(M1711=People!$B$4,People!$A$4,IF(M1711=People!$B$3,People!$A$3,IF(M1711=People!$B$2,People!$A$2,0))))</f>
        <v>Anna Andreadi</v>
      </c>
      <c r="W1711" s="35" t="str">
        <f>IFERROR(INDEX(Returns!A:A,MATCH(B1711,Returns!B:B,0)),"No")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32">
        <v>19.899999999999999</v>
      </c>
      <c r="S1712" s="1">
        <v>5</v>
      </c>
      <c r="T1712" s="9">
        <v>0</v>
      </c>
      <c r="U1712" s="1">
        <v>6.5669999999999984</v>
      </c>
      <c r="V1712" s="35" t="str">
        <f>IF(M1712=People!$B$5,People!$A$5,IF(M1712=People!$B$4,People!$A$4,IF(M1712=People!$B$3,People!$A$3,IF(M1712=People!$B$2,People!$A$2,0))))</f>
        <v>Anna Andreadi</v>
      </c>
      <c r="W1712" s="35" t="str">
        <f>IFERROR(INDEX(Returns!A:A,MATCH(B1712,Returns!B:B,0)),"No")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32">
        <v>1702.12</v>
      </c>
      <c r="S1713" s="1">
        <v>14</v>
      </c>
      <c r="T1713" s="9">
        <v>0</v>
      </c>
      <c r="U1713" s="1">
        <v>510.63599999999985</v>
      </c>
      <c r="V1713" s="35" t="str">
        <f>IF(M1713=People!$B$5,People!$A$5,IF(M1713=People!$B$4,People!$A$4,IF(M1713=People!$B$3,People!$A$3,IF(M1713=People!$B$2,People!$A$2,0))))</f>
        <v>Anna Andreadi</v>
      </c>
      <c r="W1713" s="35" t="str">
        <f>IFERROR(INDEX(Returns!A:A,MATCH(B1713,Returns!B:B,0)),"No")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9">
        <v>0.2</v>
      </c>
      <c r="U1714" s="1">
        <v>5.0064000000000002</v>
      </c>
      <c r="V1714" s="35" t="str">
        <f>IF(M1714=People!$B$5,People!$A$5,IF(M1714=People!$B$4,People!$A$4,IF(M1714=People!$B$3,People!$A$3,IF(M1714=People!$B$2,People!$A$2,0))))</f>
        <v>Kelly Williams</v>
      </c>
      <c r="W1714" s="35" t="str">
        <f>IFERROR(INDEX(Returns!A:A,MATCH(B1714,Returns!B:B,0)),"No")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9">
        <v>0.5</v>
      </c>
      <c r="U1715" s="1">
        <v>-566.5625</v>
      </c>
      <c r="V1715" s="35" t="str">
        <f>IF(M1715=People!$B$5,People!$A$5,IF(M1715=People!$B$4,People!$A$4,IF(M1715=People!$B$3,People!$A$3,IF(M1715=People!$B$2,People!$A$2,0))))</f>
        <v>Kelly Williams</v>
      </c>
      <c r="W1715" s="35" t="str">
        <f>IFERROR(INDEX(Returns!A:A,MATCH(B1715,Returns!B:B,0)),"No")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32">
        <v>307.666</v>
      </c>
      <c r="S1716" s="1">
        <v>2</v>
      </c>
      <c r="T1716" s="9">
        <v>0.15</v>
      </c>
      <c r="U1716" s="1">
        <v>-14.478399999999979</v>
      </c>
      <c r="V1716" s="35" t="str">
        <f>IF(M1716=People!$B$5,People!$A$5,IF(M1716=People!$B$4,People!$A$4,IF(M1716=People!$B$3,People!$A$3,IF(M1716=People!$B$2,People!$A$2,0))))</f>
        <v>Anna Andreadi</v>
      </c>
      <c r="W1716" s="35" t="str">
        <f>IFERROR(INDEX(Returns!A:A,MATCH(B1716,Returns!B:B,0)),"No")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9">
        <v>0.2</v>
      </c>
      <c r="U1717" s="1">
        <v>2.7956000000000003</v>
      </c>
      <c r="V1717" s="35" t="str">
        <f>IF(M1717=People!$B$5,People!$A$5,IF(M1717=People!$B$4,People!$A$4,IF(M1717=People!$B$3,People!$A$3,IF(M1717=People!$B$2,People!$A$2,0))))</f>
        <v>Chuck Magee</v>
      </c>
      <c r="W1717" s="35" t="str">
        <f>IFERROR(INDEX(Returns!A:A,MATCH(B1717,Returns!B:B,0)),"No")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9">
        <v>0</v>
      </c>
      <c r="U1718" s="1">
        <v>70.440999999999974</v>
      </c>
      <c r="V1718" s="35" t="str">
        <f>IF(M1718=People!$B$5,People!$A$5,IF(M1718=People!$B$4,People!$A$4,IF(M1718=People!$B$3,People!$A$3,IF(M1718=People!$B$2,People!$A$2,0))))</f>
        <v>Chuck Magee</v>
      </c>
      <c r="W1718" s="35" t="str">
        <f>IFERROR(INDEX(Returns!A:A,MATCH(B1718,Returns!B:B,0)),"No")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9">
        <v>0</v>
      </c>
      <c r="U1719" s="1">
        <v>0</v>
      </c>
      <c r="V1719" s="35" t="str">
        <f>IF(M1719=People!$B$5,People!$A$5,IF(M1719=People!$B$4,People!$A$4,IF(M1719=People!$B$3,People!$A$3,IF(M1719=People!$B$2,People!$A$2,0))))</f>
        <v>Chuck Magee</v>
      </c>
      <c r="W1719" s="35" t="str">
        <f>IFERROR(INDEX(Returns!A:A,MATCH(B1719,Returns!B:B,0)),"No")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9">
        <v>0</v>
      </c>
      <c r="U1720" s="1">
        <v>15.086400000000001</v>
      </c>
      <c r="V1720" s="35" t="str">
        <f>IF(M1720=People!$B$5,People!$A$5,IF(M1720=People!$B$4,People!$A$4,IF(M1720=People!$B$3,People!$A$3,IF(M1720=People!$B$2,People!$A$2,0))))</f>
        <v>Chuck Magee</v>
      </c>
      <c r="W1720" s="35" t="str">
        <f>IFERROR(INDEX(Returns!A:A,MATCH(B1720,Returns!B:B,0)),"No")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9">
        <v>0</v>
      </c>
      <c r="U1721" s="1">
        <v>12.325599999999998</v>
      </c>
      <c r="V1721" s="35" t="str">
        <f>IF(M1721=People!$B$5,People!$A$5,IF(M1721=People!$B$4,People!$A$4,IF(M1721=People!$B$3,People!$A$3,IF(M1721=People!$B$2,People!$A$2,0))))</f>
        <v>Chuck Magee</v>
      </c>
      <c r="W1721" s="35" t="str">
        <f>IFERROR(INDEX(Returns!A:A,MATCH(B1721,Returns!B:B,0)),"No")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9">
        <v>0.2</v>
      </c>
      <c r="U1722" s="1">
        <v>14.919999999999995</v>
      </c>
      <c r="V1722" s="35" t="str">
        <f>IF(M1722=People!$B$5,People!$A$5,IF(M1722=People!$B$4,People!$A$4,IF(M1722=People!$B$3,People!$A$3,IF(M1722=People!$B$2,People!$A$2,0))))</f>
        <v>Chuck Magee</v>
      </c>
      <c r="W1722" s="35" t="str">
        <f>IFERROR(INDEX(Returns!A:A,MATCH(B1722,Returns!B:B,0)),"No")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9">
        <v>0.2</v>
      </c>
      <c r="U1723" s="1">
        <v>11.998799999999996</v>
      </c>
      <c r="V1723" s="35" t="str">
        <f>IF(M1723=People!$B$5,People!$A$5,IF(M1723=People!$B$4,People!$A$4,IF(M1723=People!$B$3,People!$A$3,IF(M1723=People!$B$2,People!$A$2,0))))</f>
        <v>Kelly Williams</v>
      </c>
      <c r="W1723" s="35" t="str">
        <f>IFERROR(INDEX(Returns!A:A,MATCH(B1723,Returns!B:B,0)),"No")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9">
        <v>0.2</v>
      </c>
      <c r="U1724" s="1">
        <v>51.193599999999996</v>
      </c>
      <c r="V1724" s="35" t="str">
        <f>IF(M1724=People!$B$5,People!$A$5,IF(M1724=People!$B$4,People!$A$4,IF(M1724=People!$B$3,People!$A$3,IF(M1724=People!$B$2,People!$A$2,0))))</f>
        <v>Kelly Williams</v>
      </c>
      <c r="W1724" s="35" t="str">
        <f>IFERROR(INDEX(Returns!A:A,MATCH(B1724,Returns!B:B,0)),"No")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9">
        <v>0.3</v>
      </c>
      <c r="U1725" s="1">
        <v>-71.811600000000027</v>
      </c>
      <c r="V1725" s="35" t="str">
        <f>IF(M1725=People!$B$5,People!$A$5,IF(M1725=People!$B$4,People!$A$4,IF(M1725=People!$B$3,People!$A$3,IF(M1725=People!$B$2,People!$A$2,0))))</f>
        <v>Kelly Williams</v>
      </c>
      <c r="W1725" s="35" t="str">
        <f>IFERROR(INDEX(Returns!A:A,MATCH(B1725,Returns!B:B,0)),"No")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9">
        <v>0.2</v>
      </c>
      <c r="U1726" s="1">
        <v>43.43519999999998</v>
      </c>
      <c r="V1726" s="35" t="str">
        <f>IF(M1726=People!$B$5,People!$A$5,IF(M1726=People!$B$4,People!$A$4,IF(M1726=People!$B$3,People!$A$3,IF(M1726=People!$B$2,People!$A$2,0))))</f>
        <v>Chuck Magee</v>
      </c>
      <c r="W1726" s="35" t="str">
        <f>IFERROR(INDEX(Returns!A:A,MATCH(B1726,Returns!B:B,0)),"No")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9">
        <v>0.2</v>
      </c>
      <c r="U1727" s="1">
        <v>0.44399999999999973</v>
      </c>
      <c r="V1727" s="35" t="str">
        <f>IF(M1727=People!$B$5,People!$A$5,IF(M1727=People!$B$4,People!$A$4,IF(M1727=People!$B$3,People!$A$3,IF(M1727=People!$B$2,People!$A$2,0))))</f>
        <v>Chuck Magee</v>
      </c>
      <c r="W1727" s="35" t="str">
        <f>IFERROR(INDEX(Returns!A:A,MATCH(B1727,Returns!B:B,0)),"No")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9">
        <v>0.2</v>
      </c>
      <c r="U1728" s="1">
        <v>7.7728000000000002</v>
      </c>
      <c r="V1728" s="35" t="str">
        <f>IF(M1728=People!$B$5,People!$A$5,IF(M1728=People!$B$4,People!$A$4,IF(M1728=People!$B$3,People!$A$3,IF(M1728=People!$B$2,People!$A$2,0))))</f>
        <v>Chuck Magee</v>
      </c>
      <c r="W1728" s="35" t="str">
        <f>IFERROR(INDEX(Returns!A:A,MATCH(B1728,Returns!B:B,0)),"No")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9">
        <v>0.4</v>
      </c>
      <c r="U1729" s="1">
        <v>-69.889999999999986</v>
      </c>
      <c r="V1729" s="35" t="str">
        <f>IF(M1729=People!$B$5,People!$A$5,IF(M1729=People!$B$4,People!$A$4,IF(M1729=People!$B$3,People!$A$3,IF(M1729=People!$B$2,People!$A$2,0))))</f>
        <v>Chuck Magee</v>
      </c>
      <c r="W1729" s="35" t="str">
        <f>IFERROR(INDEX(Returns!A:A,MATCH(B1729,Returns!B:B,0)),"No")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9">
        <v>0</v>
      </c>
      <c r="U1730" s="1">
        <v>21</v>
      </c>
      <c r="V1730" s="35" t="str">
        <f>IF(M1730=People!$B$5,People!$A$5,IF(M1730=People!$B$4,People!$A$4,IF(M1730=People!$B$3,People!$A$3,IF(M1730=People!$B$2,People!$A$2,0))))</f>
        <v>Cassandra Brandow</v>
      </c>
      <c r="W1730" s="35" t="str">
        <f>IFERROR(INDEX(Returns!A:A,MATCH(B1730,Returns!B:B,0)),"No")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9">
        <v>0</v>
      </c>
      <c r="U1731" s="1">
        <v>3.6017999999999999</v>
      </c>
      <c r="V1731" s="35" t="str">
        <f>IF(M1731=People!$B$5,People!$A$5,IF(M1731=People!$B$4,People!$A$4,IF(M1731=People!$B$3,People!$A$3,IF(M1731=People!$B$2,People!$A$2,0))))</f>
        <v>Cassandra Brandow</v>
      </c>
      <c r="W1731" s="35" t="str">
        <f>IFERROR(INDEX(Returns!A:A,MATCH(B1731,Returns!B:B,0)),"No")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9">
        <v>0.2</v>
      </c>
      <c r="U1732" s="1">
        <v>31.283199999999987</v>
      </c>
      <c r="V1732" s="35" t="str">
        <f>IF(M1732=People!$B$5,People!$A$5,IF(M1732=People!$B$4,People!$A$4,IF(M1732=People!$B$3,People!$A$3,IF(M1732=People!$B$2,People!$A$2,0))))</f>
        <v>Cassandra Brandow</v>
      </c>
      <c r="W1732" s="35" t="str">
        <f>IFERROR(INDEX(Returns!A:A,MATCH(B1732,Returns!B:B,0)),"No")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9">
        <v>0.2</v>
      </c>
      <c r="U1733" s="1">
        <v>3.7407999999999997</v>
      </c>
      <c r="V1733" s="35" t="str">
        <f>IF(M1733=People!$B$5,People!$A$5,IF(M1733=People!$B$4,People!$A$4,IF(M1733=People!$B$3,People!$A$3,IF(M1733=People!$B$2,People!$A$2,0))))</f>
        <v>Cassandra Brandow</v>
      </c>
      <c r="W1733" s="35" t="str">
        <f>IFERROR(INDEX(Returns!A:A,MATCH(B1733,Returns!B:B,0)),"No")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9">
        <v>0.2</v>
      </c>
      <c r="U1734" s="1">
        <v>-33.804000000000002</v>
      </c>
      <c r="V1734" s="35" t="str">
        <f>IF(M1734=People!$B$5,People!$A$5,IF(M1734=People!$B$4,People!$A$4,IF(M1734=People!$B$3,People!$A$3,IF(M1734=People!$B$2,People!$A$2,0))))</f>
        <v>Kelly Williams</v>
      </c>
      <c r="W1734" s="35" t="str">
        <f>IFERROR(INDEX(Returns!A:A,MATCH(B1734,Returns!B:B,0)),"No")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9">
        <v>0.2</v>
      </c>
      <c r="U1735" s="1">
        <v>17.351999999999975</v>
      </c>
      <c r="V1735" s="35" t="str">
        <f>IF(M1735=People!$B$5,People!$A$5,IF(M1735=People!$B$4,People!$A$4,IF(M1735=People!$B$3,People!$A$3,IF(M1735=People!$B$2,People!$A$2,0))))</f>
        <v>Kelly Williams</v>
      </c>
      <c r="W1735" s="35" t="str">
        <f>IFERROR(INDEX(Returns!A:A,MATCH(B1735,Returns!B:B,0)),"No")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9">
        <v>0.2</v>
      </c>
      <c r="U1736" s="1">
        <v>6.5339999999999971</v>
      </c>
      <c r="V1736" s="35" t="str">
        <f>IF(M1736=People!$B$5,People!$A$5,IF(M1736=People!$B$4,People!$A$4,IF(M1736=People!$B$3,People!$A$3,IF(M1736=People!$B$2,People!$A$2,0))))</f>
        <v>Cassandra Brandow</v>
      </c>
      <c r="W1736" s="35" t="str">
        <f>IFERROR(INDEX(Returns!A:A,MATCH(B1736,Returns!B:B,0)),"No")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9">
        <v>0.2</v>
      </c>
      <c r="U1737" s="1">
        <v>1.375</v>
      </c>
      <c r="V1737" s="35" t="str">
        <f>IF(M1737=People!$B$5,People!$A$5,IF(M1737=People!$B$4,People!$A$4,IF(M1737=People!$B$3,People!$A$3,IF(M1737=People!$B$2,People!$A$2,0))))</f>
        <v>Cassandra Brandow</v>
      </c>
      <c r="W1737" s="35" t="str">
        <f>IFERROR(INDEX(Returns!A:A,MATCH(B1737,Returns!B:B,0)),"No")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9">
        <v>0.2</v>
      </c>
      <c r="U1738" s="1">
        <v>0.3822000000000001</v>
      </c>
      <c r="V1738" s="35" t="str">
        <f>IF(M1738=People!$B$5,People!$A$5,IF(M1738=People!$B$4,People!$A$4,IF(M1738=People!$B$3,People!$A$3,IF(M1738=People!$B$2,People!$A$2,0))))</f>
        <v>Cassandra Brandow</v>
      </c>
      <c r="W1738" s="35" t="str">
        <f>IFERROR(INDEX(Returns!A:A,MATCH(B1738,Returns!B:B,0)),"No")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32">
        <v>31.44</v>
      </c>
      <c r="S1739" s="1">
        <v>3</v>
      </c>
      <c r="T1739" s="9">
        <v>0</v>
      </c>
      <c r="U1739" s="1">
        <v>8.4888000000000012</v>
      </c>
      <c r="V1739" s="35" t="str">
        <f>IF(M1739=People!$B$5,People!$A$5,IF(M1739=People!$B$4,People!$A$4,IF(M1739=People!$B$3,People!$A$3,IF(M1739=People!$B$2,People!$A$2,0))))</f>
        <v>Anna Andreadi</v>
      </c>
      <c r="W1739" s="35" t="str">
        <f>IFERROR(INDEX(Returns!A:A,MATCH(B1739,Returns!B:B,0)),"No")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32">
        <v>17.899999999999999</v>
      </c>
      <c r="S1740" s="1">
        <v>2</v>
      </c>
      <c r="T1740" s="9">
        <v>0</v>
      </c>
      <c r="U1740" s="1">
        <v>3.400999999999998</v>
      </c>
      <c r="V1740" s="35" t="str">
        <f>IF(M1740=People!$B$5,People!$A$5,IF(M1740=People!$B$4,People!$A$4,IF(M1740=People!$B$3,People!$A$3,IF(M1740=People!$B$2,People!$A$2,0))))</f>
        <v>Anna Andreadi</v>
      </c>
      <c r="W1740" s="35" t="str">
        <f>IFERROR(INDEX(Returns!A:A,MATCH(B1740,Returns!B:B,0)),"No")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32">
        <v>129.44999999999999</v>
      </c>
      <c r="S1741" s="1">
        <v>5</v>
      </c>
      <c r="T1741" s="9">
        <v>0</v>
      </c>
      <c r="U1741" s="1">
        <v>46.601999999999997</v>
      </c>
      <c r="V1741" s="35" t="str">
        <f>IF(M1741=People!$B$5,People!$A$5,IF(M1741=People!$B$4,People!$A$4,IF(M1741=People!$B$3,People!$A$3,IF(M1741=People!$B$2,People!$A$2,0))))</f>
        <v>Anna Andreadi</v>
      </c>
      <c r="W1741" s="35" t="str">
        <f>IFERROR(INDEX(Returns!A:A,MATCH(B1741,Returns!B:B,0)),"No")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32">
        <v>20.88</v>
      </c>
      <c r="S1742" s="1">
        <v>8</v>
      </c>
      <c r="T1742" s="9">
        <v>0</v>
      </c>
      <c r="U1742" s="1">
        <v>9.6047999999999991</v>
      </c>
      <c r="V1742" s="35" t="str">
        <f>IF(M1742=People!$B$5,People!$A$5,IF(M1742=People!$B$4,People!$A$4,IF(M1742=People!$B$3,People!$A$3,IF(M1742=People!$B$2,People!$A$2,0))))</f>
        <v>Anna Andreadi</v>
      </c>
      <c r="W1742" s="35" t="str">
        <f>IFERROR(INDEX(Returns!A:A,MATCH(B1742,Returns!B:B,0)),"No")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9">
        <v>0.2</v>
      </c>
      <c r="U1743" s="1">
        <v>7.2576000000000001</v>
      </c>
      <c r="V1743" s="35" t="str">
        <f>IF(M1743=People!$B$5,People!$A$5,IF(M1743=People!$B$4,People!$A$4,IF(M1743=People!$B$3,People!$A$3,IF(M1743=People!$B$2,People!$A$2,0))))</f>
        <v>Chuck Magee</v>
      </c>
      <c r="W1743" s="35" t="str">
        <f>IFERROR(INDEX(Returns!A:A,MATCH(B1743,Returns!B:B,0)),"No")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9">
        <v>0.2</v>
      </c>
      <c r="U1744" s="1">
        <v>0.98559999999999937</v>
      </c>
      <c r="V1744" s="35" t="str">
        <f>IF(M1744=People!$B$5,People!$A$5,IF(M1744=People!$B$4,People!$A$4,IF(M1744=People!$B$3,People!$A$3,IF(M1744=People!$B$2,People!$A$2,0))))</f>
        <v>Chuck Magee</v>
      </c>
      <c r="W1744" s="35" t="str">
        <f>IFERROR(INDEX(Returns!A:A,MATCH(B1744,Returns!B:B,0)),"No")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9">
        <v>0.2</v>
      </c>
      <c r="U1745" s="1">
        <v>-2.5128000000000008</v>
      </c>
      <c r="V1745" s="35" t="str">
        <f>IF(M1745=People!$B$5,People!$A$5,IF(M1745=People!$B$4,People!$A$4,IF(M1745=People!$B$3,People!$A$3,IF(M1745=People!$B$2,People!$A$2,0))))</f>
        <v>Chuck Magee</v>
      </c>
      <c r="W1745" s="35" t="str">
        <f>IFERROR(INDEX(Returns!A:A,MATCH(B1745,Returns!B:B,0)),"No")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9">
        <v>0.2</v>
      </c>
      <c r="U1746" s="1">
        <v>-55.300000000000068</v>
      </c>
      <c r="V1746" s="35" t="str">
        <f>IF(M1746=People!$B$5,People!$A$5,IF(M1746=People!$B$4,People!$A$4,IF(M1746=People!$B$3,People!$A$3,IF(M1746=People!$B$2,People!$A$2,0))))</f>
        <v>Chuck Magee</v>
      </c>
      <c r="W1746" s="35" t="str">
        <f>IFERROR(INDEX(Returns!A:A,MATCH(B1746,Returns!B:B,0)),"No")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9">
        <v>0</v>
      </c>
      <c r="U1747" s="1">
        <v>4.9431999999999992</v>
      </c>
      <c r="V1747" s="35" t="str">
        <f>IF(M1747=People!$B$5,People!$A$5,IF(M1747=People!$B$4,People!$A$4,IF(M1747=People!$B$3,People!$A$3,IF(M1747=People!$B$2,People!$A$2,0))))</f>
        <v>Chuck Magee</v>
      </c>
      <c r="W1747" s="35" t="str">
        <f>IFERROR(INDEX(Returns!A:A,MATCH(B1747,Returns!B:B,0)),"No")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9">
        <v>0.7</v>
      </c>
      <c r="U1748" s="1">
        <v>-8.2367999999999988</v>
      </c>
      <c r="V1748" s="35" t="str">
        <f>IF(M1748=People!$B$5,People!$A$5,IF(M1748=People!$B$4,People!$A$4,IF(M1748=People!$B$3,People!$A$3,IF(M1748=People!$B$2,People!$A$2,0))))</f>
        <v>Cassandra Brandow</v>
      </c>
      <c r="W1748" s="35" t="str">
        <f>IFERROR(INDEX(Returns!A:A,MATCH(B1748,Returns!B:B,0)),"No")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9">
        <v>0.2</v>
      </c>
      <c r="U1749" s="1">
        <v>3.2099999999999982</v>
      </c>
      <c r="V1749" s="35" t="str">
        <f>IF(M1749=People!$B$5,People!$A$5,IF(M1749=People!$B$4,People!$A$4,IF(M1749=People!$B$3,People!$A$3,IF(M1749=People!$B$2,People!$A$2,0))))</f>
        <v>Cassandra Brandow</v>
      </c>
      <c r="W1749" s="35" t="str">
        <f>IFERROR(INDEX(Returns!A:A,MATCH(B1749,Returns!B:B,0)),"No")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9">
        <v>0.2</v>
      </c>
      <c r="U1750" s="1">
        <v>3.6288</v>
      </c>
      <c r="V1750" s="35" t="str">
        <f>IF(M1750=People!$B$5,People!$A$5,IF(M1750=People!$B$4,People!$A$4,IF(M1750=People!$B$3,People!$A$3,IF(M1750=People!$B$2,People!$A$2,0))))</f>
        <v>Kelly Williams</v>
      </c>
      <c r="W1750" s="35" t="str">
        <f>IFERROR(INDEX(Returns!A:A,MATCH(B1750,Returns!B:B,0)),"No")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9">
        <v>0.2</v>
      </c>
      <c r="U1751" s="1">
        <v>0.54600000000000071</v>
      </c>
      <c r="V1751" s="35" t="str">
        <f>IF(M1751=People!$B$5,People!$A$5,IF(M1751=People!$B$4,People!$A$4,IF(M1751=People!$B$3,People!$A$3,IF(M1751=People!$B$2,People!$A$2,0))))</f>
        <v>Kelly Williams</v>
      </c>
      <c r="W1751" s="35" t="str">
        <f>IFERROR(INDEX(Returns!A:A,MATCH(B1751,Returns!B:B,0)),"No")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9">
        <v>0.3</v>
      </c>
      <c r="U1752" s="1">
        <v>-32.522600000000011</v>
      </c>
      <c r="V1752" s="35" t="str">
        <f>IF(M1752=People!$B$5,People!$A$5,IF(M1752=People!$B$4,People!$A$4,IF(M1752=People!$B$3,People!$A$3,IF(M1752=People!$B$2,People!$A$2,0))))</f>
        <v>Kelly Williams</v>
      </c>
      <c r="W1752" s="35" t="str">
        <f>IFERROR(INDEX(Returns!A:A,MATCH(B1752,Returns!B:B,0)),"No")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32">
        <v>9.4600000000000009</v>
      </c>
      <c r="S1753" s="1">
        <v>2</v>
      </c>
      <c r="T1753" s="9">
        <v>0</v>
      </c>
      <c r="U1753" s="1">
        <v>3.6894000000000009</v>
      </c>
      <c r="V1753" s="35" t="str">
        <f>IF(M1753=People!$B$5,People!$A$5,IF(M1753=People!$B$4,People!$A$4,IF(M1753=People!$B$3,People!$A$3,IF(M1753=People!$B$2,People!$A$2,0))))</f>
        <v>Anna Andreadi</v>
      </c>
      <c r="W1753" s="35" t="str">
        <f>IFERROR(INDEX(Returns!A:A,MATCH(B1753,Returns!B:B,0)),"No")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32">
        <v>559.62</v>
      </c>
      <c r="S1754" s="1">
        <v>9</v>
      </c>
      <c r="T1754" s="9">
        <v>0</v>
      </c>
      <c r="U1754" s="1">
        <v>151.09740000000002</v>
      </c>
      <c r="V1754" s="35" t="str">
        <f>IF(M1754=People!$B$5,People!$A$5,IF(M1754=People!$B$4,People!$A$4,IF(M1754=People!$B$3,People!$A$3,IF(M1754=People!$B$2,People!$A$2,0))))</f>
        <v>Anna Andreadi</v>
      </c>
      <c r="W1754" s="35" t="str">
        <f>IFERROR(INDEX(Returns!A:A,MATCH(B1754,Returns!B:B,0)),"No")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32">
        <v>109.92</v>
      </c>
      <c r="S1755" s="1">
        <v>2</v>
      </c>
      <c r="T1755" s="9">
        <v>0</v>
      </c>
      <c r="U1755" s="1">
        <v>53.860799999999998</v>
      </c>
      <c r="V1755" s="35" t="str">
        <f>IF(M1755=People!$B$5,People!$A$5,IF(M1755=People!$B$4,People!$A$4,IF(M1755=People!$B$3,People!$A$3,IF(M1755=People!$B$2,People!$A$2,0))))</f>
        <v>Anna Andreadi</v>
      </c>
      <c r="W1755" s="35" t="str">
        <f>IFERROR(INDEX(Returns!A:A,MATCH(B1755,Returns!B:B,0)),"No")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32">
        <v>8.56</v>
      </c>
      <c r="S1756" s="1">
        <v>2</v>
      </c>
      <c r="T1756" s="9">
        <v>0</v>
      </c>
      <c r="U1756" s="1">
        <v>3.8519999999999994</v>
      </c>
      <c r="V1756" s="35" t="str">
        <f>IF(M1756=People!$B$5,People!$A$5,IF(M1756=People!$B$4,People!$A$4,IF(M1756=People!$B$3,People!$A$3,IF(M1756=People!$B$2,People!$A$2,0))))</f>
        <v>Anna Andreadi</v>
      </c>
      <c r="W1756" s="35" t="str">
        <f>IFERROR(INDEX(Returns!A:A,MATCH(B1756,Returns!B:B,0)),"No")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9">
        <v>0.2</v>
      </c>
      <c r="U1757" s="1">
        <v>130.75810000000001</v>
      </c>
      <c r="V1757" s="35" t="str">
        <f>IF(M1757=People!$B$5,People!$A$5,IF(M1757=People!$B$4,People!$A$4,IF(M1757=People!$B$3,People!$A$3,IF(M1757=People!$B$2,People!$A$2,0))))</f>
        <v>Kelly Williams</v>
      </c>
      <c r="W1757" s="35" t="str">
        <f>IFERROR(INDEX(Returns!A:A,MATCH(B1757,Returns!B:B,0)),"No")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9">
        <v>0.2</v>
      </c>
      <c r="U1758" s="1">
        <v>150.36000000000013</v>
      </c>
      <c r="V1758" s="35" t="str">
        <f>IF(M1758=People!$B$5,People!$A$5,IF(M1758=People!$B$4,People!$A$4,IF(M1758=People!$B$3,People!$A$3,IF(M1758=People!$B$2,People!$A$2,0))))</f>
        <v>Kelly Williams</v>
      </c>
      <c r="W1758" s="35" t="str">
        <f>IFERROR(INDEX(Returns!A:A,MATCH(B1758,Returns!B:B,0)),"No")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9">
        <v>0.8</v>
      </c>
      <c r="U1759" s="1">
        <v>-66.508800000000036</v>
      </c>
      <c r="V1759" s="35" t="str">
        <f>IF(M1759=People!$B$5,People!$A$5,IF(M1759=People!$B$4,People!$A$4,IF(M1759=People!$B$3,People!$A$3,IF(M1759=People!$B$2,People!$A$2,0))))</f>
        <v>Kelly Williams</v>
      </c>
      <c r="W1759" s="35" t="str">
        <f>IFERROR(INDEX(Returns!A:A,MATCH(B1759,Returns!B:B,0)),"No")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9">
        <v>0.2</v>
      </c>
      <c r="U1760" s="1">
        <v>7.615399999999994</v>
      </c>
      <c r="V1760" s="35" t="str">
        <f>IF(M1760=People!$B$5,People!$A$5,IF(M1760=People!$B$4,People!$A$4,IF(M1760=People!$B$3,People!$A$3,IF(M1760=People!$B$2,People!$A$2,0))))</f>
        <v>Kelly Williams</v>
      </c>
      <c r="W1760" s="35" t="str">
        <f>IFERROR(INDEX(Returns!A:A,MATCH(B1760,Returns!B:B,0)),"No")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9">
        <v>0.2</v>
      </c>
      <c r="U1761" s="1">
        <v>4.8840000000000003</v>
      </c>
      <c r="V1761" s="35" t="str">
        <f>IF(M1761=People!$B$5,People!$A$5,IF(M1761=People!$B$4,People!$A$4,IF(M1761=People!$B$3,People!$A$3,IF(M1761=People!$B$2,People!$A$2,0))))</f>
        <v>Chuck Magee</v>
      </c>
      <c r="W1761" s="35" t="str">
        <f>IFERROR(INDEX(Returns!A:A,MATCH(B1761,Returns!B:B,0)),"No")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32">
        <v>411.33199999999999</v>
      </c>
      <c r="S1762" s="1">
        <v>4</v>
      </c>
      <c r="T1762" s="9">
        <v>0.15</v>
      </c>
      <c r="U1762" s="1">
        <v>-4.8391999999999769</v>
      </c>
      <c r="V1762" s="35" t="str">
        <f>IF(M1762=People!$B$5,People!$A$5,IF(M1762=People!$B$4,People!$A$4,IF(M1762=People!$B$3,People!$A$3,IF(M1762=People!$B$2,People!$A$2,0))))</f>
        <v>Anna Andreadi</v>
      </c>
      <c r="W1762" s="35" t="str">
        <f>IFERROR(INDEX(Returns!A:A,MATCH(B1762,Returns!B:B,0)),"No")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32">
        <v>28.752000000000002</v>
      </c>
      <c r="S1763" s="1">
        <v>6</v>
      </c>
      <c r="T1763" s="9">
        <v>0.2</v>
      </c>
      <c r="U1763" s="1">
        <v>9.7037999999999993</v>
      </c>
      <c r="V1763" s="35" t="str">
        <f>IF(M1763=People!$B$5,People!$A$5,IF(M1763=People!$B$4,People!$A$4,IF(M1763=People!$B$3,People!$A$3,IF(M1763=People!$B$2,People!$A$2,0))))</f>
        <v>Anna Andreadi</v>
      </c>
      <c r="W1763" s="35" t="str">
        <f>IFERROR(INDEX(Returns!A:A,MATCH(B1763,Returns!B:B,0)),"No")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32">
        <v>293.19900000000001</v>
      </c>
      <c r="S1764" s="1">
        <v>3</v>
      </c>
      <c r="T1764" s="9">
        <v>0.15</v>
      </c>
      <c r="U1764" s="1">
        <v>-20.696400000000025</v>
      </c>
      <c r="V1764" s="35" t="str">
        <f>IF(M1764=People!$B$5,People!$A$5,IF(M1764=People!$B$4,People!$A$4,IF(M1764=People!$B$3,People!$A$3,IF(M1764=People!$B$2,People!$A$2,0))))</f>
        <v>Anna Andreadi</v>
      </c>
      <c r="W1764" s="35" t="str">
        <f>IFERROR(INDEX(Returns!A:A,MATCH(B1764,Returns!B:B,0)),"No")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9">
        <v>0</v>
      </c>
      <c r="U1765" s="1">
        <v>10.517999999999997</v>
      </c>
      <c r="V1765" s="35" t="str">
        <f>IF(M1765=People!$B$5,People!$A$5,IF(M1765=People!$B$4,People!$A$4,IF(M1765=People!$B$3,People!$A$3,IF(M1765=People!$B$2,People!$A$2,0))))</f>
        <v>Cassandra Brandow</v>
      </c>
      <c r="W1765" s="35" t="str">
        <f>IFERROR(INDEX(Returns!A:A,MATCH(B1765,Returns!B:B,0)),"No")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9">
        <v>0</v>
      </c>
      <c r="U1766" s="1">
        <v>1.8997999999999999</v>
      </c>
      <c r="V1766" s="35" t="str">
        <f>IF(M1766=People!$B$5,People!$A$5,IF(M1766=People!$B$4,People!$A$4,IF(M1766=People!$B$3,People!$A$3,IF(M1766=People!$B$2,People!$A$2,0))))</f>
        <v>Cassandra Brandow</v>
      </c>
      <c r="W1766" s="35" t="str">
        <f>IFERROR(INDEX(Returns!A:A,MATCH(B1766,Returns!B:B,0)),"No")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9">
        <v>0</v>
      </c>
      <c r="U1767" s="1">
        <v>46.116000000000007</v>
      </c>
      <c r="V1767" s="35" t="str">
        <f>IF(M1767=People!$B$5,People!$A$5,IF(M1767=People!$B$4,People!$A$4,IF(M1767=People!$B$3,People!$A$3,IF(M1767=People!$B$2,People!$A$2,0))))</f>
        <v>Cassandra Brandow</v>
      </c>
      <c r="W1767" s="35" t="str">
        <f>IFERROR(INDEX(Returns!A:A,MATCH(B1767,Returns!B:B,0)),"No")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9">
        <v>0</v>
      </c>
      <c r="U1768" s="1">
        <v>4.8117999999999999</v>
      </c>
      <c r="V1768" s="35" t="str">
        <f>IF(M1768=People!$B$5,People!$A$5,IF(M1768=People!$B$4,People!$A$4,IF(M1768=People!$B$3,People!$A$3,IF(M1768=People!$B$2,People!$A$2,0))))</f>
        <v>Cassandra Brandow</v>
      </c>
      <c r="W1768" s="35" t="str">
        <f>IFERROR(INDEX(Returns!A:A,MATCH(B1768,Returns!B:B,0)),"No")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9">
        <v>0.7</v>
      </c>
      <c r="U1769" s="1">
        <v>-5.8603999999999985</v>
      </c>
      <c r="V1769" s="35" t="str">
        <f>IF(M1769=People!$B$5,People!$A$5,IF(M1769=People!$B$4,People!$A$4,IF(M1769=People!$B$3,People!$A$3,IF(M1769=People!$B$2,People!$A$2,0))))</f>
        <v>Cassandra Brandow</v>
      </c>
      <c r="W1769" s="35" t="str">
        <f>IFERROR(INDEX(Returns!A:A,MATCH(B1769,Returns!B:B,0)),"No")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9">
        <v>0.7</v>
      </c>
      <c r="U1770" s="1">
        <v>-39.456499999999991</v>
      </c>
      <c r="V1770" s="35" t="str">
        <f>IF(M1770=People!$B$5,People!$A$5,IF(M1770=People!$B$4,People!$A$4,IF(M1770=People!$B$3,People!$A$3,IF(M1770=People!$B$2,People!$A$2,0))))</f>
        <v>Cassandra Brandow</v>
      </c>
      <c r="W1770" s="35" t="str">
        <f>IFERROR(INDEX(Returns!A:A,MATCH(B1770,Returns!B:B,0)),"No")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9">
        <v>0.2</v>
      </c>
      <c r="U1771" s="1">
        <v>-1.3952000000000013</v>
      </c>
      <c r="V1771" s="35" t="str">
        <f>IF(M1771=People!$B$5,People!$A$5,IF(M1771=People!$B$4,People!$A$4,IF(M1771=People!$B$3,People!$A$3,IF(M1771=People!$B$2,People!$A$2,0))))</f>
        <v>Kelly Williams</v>
      </c>
      <c r="W1771" s="35" t="str">
        <f>IFERROR(INDEX(Returns!A:A,MATCH(B1771,Returns!B:B,0)),"No")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9">
        <v>0.8</v>
      </c>
      <c r="U1772" s="1">
        <v>-20.166300000000007</v>
      </c>
      <c r="V1772" s="35" t="str">
        <f>IF(M1772=People!$B$5,People!$A$5,IF(M1772=People!$B$4,People!$A$4,IF(M1772=People!$B$3,People!$A$3,IF(M1772=People!$B$2,People!$A$2,0))))</f>
        <v>Kelly Williams</v>
      </c>
      <c r="W1772" s="35" t="str">
        <f>IFERROR(INDEX(Returns!A:A,MATCH(B1772,Returns!B:B,0)),"No")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9">
        <v>0.2</v>
      </c>
      <c r="U1773" s="1">
        <v>-24.496000000000002</v>
      </c>
      <c r="V1773" s="35" t="str">
        <f>IF(M1773=People!$B$5,People!$A$5,IF(M1773=People!$B$4,People!$A$4,IF(M1773=People!$B$3,People!$A$3,IF(M1773=People!$B$2,People!$A$2,0))))</f>
        <v>Kelly Williams</v>
      </c>
      <c r="W1773" s="35" t="str">
        <f>IFERROR(INDEX(Returns!A:A,MATCH(B1773,Returns!B:B,0)),"No")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9">
        <v>0.2</v>
      </c>
      <c r="U1774" s="1">
        <v>19.499999999999993</v>
      </c>
      <c r="V1774" s="35" t="str">
        <f>IF(M1774=People!$B$5,People!$A$5,IF(M1774=People!$B$4,People!$A$4,IF(M1774=People!$B$3,People!$A$3,IF(M1774=People!$B$2,People!$A$2,0))))</f>
        <v>Kelly Williams</v>
      </c>
      <c r="W1774" s="35" t="str">
        <f>IFERROR(INDEX(Returns!A:A,MATCH(B1774,Returns!B:B,0)),"No")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9">
        <v>0</v>
      </c>
      <c r="U1775" s="1">
        <v>9.3869999999999987</v>
      </c>
      <c r="V1775" s="35" t="str">
        <f>IF(M1775=People!$B$5,People!$A$5,IF(M1775=People!$B$4,People!$A$4,IF(M1775=People!$B$3,People!$A$3,IF(M1775=People!$B$2,People!$A$2,0))))</f>
        <v>Chuck Magee</v>
      </c>
      <c r="W1775" s="35" t="str">
        <f>IFERROR(INDEX(Returns!A:A,MATCH(B1775,Returns!B:B,0)),"No")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9">
        <v>0</v>
      </c>
      <c r="U1776" s="1">
        <v>129.37860000000001</v>
      </c>
      <c r="V1776" s="35" t="str">
        <f>IF(M1776=People!$B$5,People!$A$5,IF(M1776=People!$B$4,People!$A$4,IF(M1776=People!$B$3,People!$A$3,IF(M1776=People!$B$2,People!$A$2,0))))</f>
        <v>Chuck Magee</v>
      </c>
      <c r="W1776" s="35" t="str">
        <f>IFERROR(INDEX(Returns!A:A,MATCH(B1776,Returns!B:B,0)),"No")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9">
        <v>0</v>
      </c>
      <c r="U1777" s="1">
        <v>1.4952000000000001</v>
      </c>
      <c r="V1777" s="35" t="str">
        <f>IF(M1777=People!$B$5,People!$A$5,IF(M1777=People!$B$4,People!$A$4,IF(M1777=People!$B$3,People!$A$3,IF(M1777=People!$B$2,People!$A$2,0))))</f>
        <v>Chuck Magee</v>
      </c>
      <c r="W1777" s="35" t="str">
        <f>IFERROR(INDEX(Returns!A:A,MATCH(B1777,Returns!B:B,0)),"No")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9">
        <v>0</v>
      </c>
      <c r="U1778" s="1">
        <v>1.512</v>
      </c>
      <c r="V1778" s="35" t="str">
        <f>IF(M1778=People!$B$5,People!$A$5,IF(M1778=People!$B$4,People!$A$4,IF(M1778=People!$B$3,People!$A$3,IF(M1778=People!$B$2,People!$A$2,0))))</f>
        <v>Chuck Magee</v>
      </c>
      <c r="W1778" s="35" t="str">
        <f>IFERROR(INDEX(Returns!A:A,MATCH(B1778,Returns!B:B,0)),"No")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32">
        <v>368.91</v>
      </c>
      <c r="S1779" s="1">
        <v>9</v>
      </c>
      <c r="T1779" s="9">
        <v>0</v>
      </c>
      <c r="U1779" s="1">
        <v>180.76590000000002</v>
      </c>
      <c r="V1779" s="35" t="str">
        <f>IF(M1779=People!$B$5,People!$A$5,IF(M1779=People!$B$4,People!$A$4,IF(M1779=People!$B$3,People!$A$3,IF(M1779=People!$B$2,People!$A$2,0))))</f>
        <v>Anna Andreadi</v>
      </c>
      <c r="W1779" s="35" t="str">
        <f>IFERROR(INDEX(Returns!A:A,MATCH(B1779,Returns!B:B,0)),"No")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32">
        <v>14.7</v>
      </c>
      <c r="S1780" s="1">
        <v>5</v>
      </c>
      <c r="T1780" s="9">
        <v>0</v>
      </c>
      <c r="U1780" s="1">
        <v>6.6150000000000002</v>
      </c>
      <c r="V1780" s="35" t="str">
        <f>IF(M1780=People!$B$5,People!$A$5,IF(M1780=People!$B$4,People!$A$4,IF(M1780=People!$B$3,People!$A$3,IF(M1780=People!$B$2,People!$A$2,0))))</f>
        <v>Anna Andreadi</v>
      </c>
      <c r="W1780" s="35" t="str">
        <f>IFERROR(INDEX(Returns!A:A,MATCH(B1780,Returns!B:B,0)),"No")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9">
        <v>0</v>
      </c>
      <c r="U1781" s="1">
        <v>14.992499999999996</v>
      </c>
      <c r="V1781" s="35" t="str">
        <f>IF(M1781=People!$B$5,People!$A$5,IF(M1781=People!$B$4,People!$A$4,IF(M1781=People!$B$3,People!$A$3,IF(M1781=People!$B$2,People!$A$2,0))))</f>
        <v>Chuck Magee</v>
      </c>
      <c r="W1781" s="35" t="str">
        <f>IFERROR(INDEX(Returns!A:A,MATCH(B1781,Returns!B:B,0)),"No")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9">
        <v>0</v>
      </c>
      <c r="U1782" s="1">
        <v>20.840000000000003</v>
      </c>
      <c r="V1782" s="35" t="str">
        <f>IF(M1782=People!$B$5,People!$A$5,IF(M1782=People!$B$4,People!$A$4,IF(M1782=People!$B$3,People!$A$3,IF(M1782=People!$B$2,People!$A$2,0))))</f>
        <v>Chuck Magee</v>
      </c>
      <c r="W1782" s="35" t="str">
        <f>IFERROR(INDEX(Returns!A:A,MATCH(B1782,Returns!B:B,0)),"No")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9">
        <v>0</v>
      </c>
      <c r="U1783" s="1">
        <v>3.0267999999999997</v>
      </c>
      <c r="V1783" s="35" t="str">
        <f>IF(M1783=People!$B$5,People!$A$5,IF(M1783=People!$B$4,People!$A$4,IF(M1783=People!$B$3,People!$A$3,IF(M1783=People!$B$2,People!$A$2,0))))</f>
        <v>Chuck Magee</v>
      </c>
      <c r="W1783" s="35" t="str">
        <f>IFERROR(INDEX(Returns!A:A,MATCH(B1783,Returns!B:B,0)),"No")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9">
        <v>0</v>
      </c>
      <c r="U1784" s="1">
        <v>59.011199999999988</v>
      </c>
      <c r="V1784" s="35" t="str">
        <f>IF(M1784=People!$B$5,People!$A$5,IF(M1784=People!$B$4,People!$A$4,IF(M1784=People!$B$3,People!$A$3,IF(M1784=People!$B$2,People!$A$2,0))))</f>
        <v>Chuck Magee</v>
      </c>
      <c r="W1784" s="35" t="str">
        <f>IFERROR(INDEX(Returns!A:A,MATCH(B1784,Returns!B:B,0)),"No")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9">
        <v>0</v>
      </c>
      <c r="U1785" s="1">
        <v>107.7216</v>
      </c>
      <c r="V1785" s="35" t="str">
        <f>IF(M1785=People!$B$5,People!$A$5,IF(M1785=People!$B$4,People!$A$4,IF(M1785=People!$B$3,People!$A$3,IF(M1785=People!$B$2,People!$A$2,0))))</f>
        <v>Kelly Williams</v>
      </c>
      <c r="W1785" s="35" t="str">
        <f>IFERROR(INDEX(Returns!A:A,MATCH(B1785,Returns!B:B,0)),"No")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9">
        <v>0</v>
      </c>
      <c r="U1786" s="1">
        <v>9.8159999999999954</v>
      </c>
      <c r="V1786" s="35" t="str">
        <f>IF(M1786=People!$B$5,People!$A$5,IF(M1786=People!$B$4,People!$A$4,IF(M1786=People!$B$3,People!$A$3,IF(M1786=People!$B$2,People!$A$2,0))))</f>
        <v>Kelly Williams</v>
      </c>
      <c r="W1786" s="35" t="str">
        <f>IFERROR(INDEX(Returns!A:A,MATCH(B1786,Returns!B:B,0)),"No")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9">
        <v>0</v>
      </c>
      <c r="U1787" s="1">
        <v>15.5288</v>
      </c>
      <c r="V1787" s="35" t="str">
        <f>IF(M1787=People!$B$5,People!$A$5,IF(M1787=People!$B$4,People!$A$4,IF(M1787=People!$B$3,People!$A$3,IF(M1787=People!$B$2,People!$A$2,0))))</f>
        <v>Kelly Williams</v>
      </c>
      <c r="W1787" s="35" t="str">
        <f>IFERROR(INDEX(Returns!A:A,MATCH(B1787,Returns!B:B,0)),"No")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9">
        <v>0</v>
      </c>
      <c r="U1788" s="1">
        <v>25.221299999999989</v>
      </c>
      <c r="V1788" s="35" t="str">
        <f>IF(M1788=People!$B$5,People!$A$5,IF(M1788=People!$B$4,People!$A$4,IF(M1788=People!$B$3,People!$A$3,IF(M1788=People!$B$2,People!$A$2,0))))</f>
        <v>Kelly Williams</v>
      </c>
      <c r="W1788" s="35" t="str">
        <f>IFERROR(INDEX(Returns!A:A,MATCH(B1788,Returns!B:B,0)),"No")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9">
        <v>0</v>
      </c>
      <c r="U1789" s="1">
        <v>64.785599999999988</v>
      </c>
      <c r="V1789" s="35" t="str">
        <f>IF(M1789=People!$B$5,People!$A$5,IF(M1789=People!$B$4,People!$A$4,IF(M1789=People!$B$3,People!$A$3,IF(M1789=People!$B$2,People!$A$2,0))))</f>
        <v>Kelly Williams</v>
      </c>
      <c r="W1789" s="35" t="str">
        <f>IFERROR(INDEX(Returns!A:A,MATCH(B1789,Returns!B:B,0)),"No")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9">
        <v>0</v>
      </c>
      <c r="U1790" s="1">
        <v>195.99440000000004</v>
      </c>
      <c r="V1790" s="35" t="str">
        <f>IF(M1790=People!$B$5,People!$A$5,IF(M1790=People!$B$4,People!$A$4,IF(M1790=People!$B$3,People!$A$3,IF(M1790=People!$B$2,People!$A$2,0))))</f>
        <v>Kelly Williams</v>
      </c>
      <c r="W1790" s="35" t="str">
        <f>IFERROR(INDEX(Returns!A:A,MATCH(B1790,Returns!B:B,0)),"No")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9">
        <v>0</v>
      </c>
      <c r="U1791" s="1">
        <v>26.590499999999988</v>
      </c>
      <c r="V1791" s="35" t="str">
        <f>IF(M1791=People!$B$5,People!$A$5,IF(M1791=People!$B$4,People!$A$4,IF(M1791=People!$B$3,People!$A$3,IF(M1791=People!$B$2,People!$A$2,0))))</f>
        <v>Kelly Williams</v>
      </c>
      <c r="W1791" s="35" t="str">
        <f>IFERROR(INDEX(Returns!A:A,MATCH(B1791,Returns!B:B,0)),"No")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9">
        <v>0</v>
      </c>
      <c r="U1792" s="1">
        <v>24.47</v>
      </c>
      <c r="V1792" s="35" t="str">
        <f>IF(M1792=People!$B$5,People!$A$5,IF(M1792=People!$B$4,People!$A$4,IF(M1792=People!$B$3,People!$A$3,IF(M1792=People!$B$2,People!$A$2,0))))</f>
        <v>Chuck Magee</v>
      </c>
      <c r="W1792" s="35" t="str">
        <f>IFERROR(INDEX(Returns!A:A,MATCH(B1792,Returns!B:B,0)),"No")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9">
        <v>0</v>
      </c>
      <c r="U1793" s="1">
        <v>673.88160000000016</v>
      </c>
      <c r="V1793" s="35" t="str">
        <f>IF(M1793=People!$B$5,People!$A$5,IF(M1793=People!$B$4,People!$A$4,IF(M1793=People!$B$3,People!$A$3,IF(M1793=People!$B$2,People!$A$2,0))))</f>
        <v>Kelly Williams</v>
      </c>
      <c r="W1793" s="35" t="str">
        <f>IFERROR(INDEX(Returns!A:A,MATCH(B1793,Returns!B:B,0)),"No")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9">
        <v>0</v>
      </c>
      <c r="U1794" s="1">
        <v>12.592800000000004</v>
      </c>
      <c r="V1794" s="35" t="str">
        <f>IF(M1794=People!$B$5,People!$A$5,IF(M1794=People!$B$4,People!$A$4,IF(M1794=People!$B$3,People!$A$3,IF(M1794=People!$B$2,People!$A$2,0))))</f>
        <v>Kelly Williams</v>
      </c>
      <c r="W1794" s="35" t="str">
        <f>IFERROR(INDEX(Returns!A:A,MATCH(B1794,Returns!B:B,0)),"No")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9">
        <v>0.2</v>
      </c>
      <c r="U1795" s="1">
        <v>6.0416000000000025</v>
      </c>
      <c r="V1795" s="35" t="str">
        <f>IF(M1795=People!$B$5,People!$A$5,IF(M1795=People!$B$4,People!$A$4,IF(M1795=People!$B$3,People!$A$3,IF(M1795=People!$B$2,People!$A$2,0))))</f>
        <v>Kelly Williams</v>
      </c>
      <c r="W1795" s="35" t="str">
        <f>IFERROR(INDEX(Returns!A:A,MATCH(B1795,Returns!B:B,0)),"No")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9">
        <v>0</v>
      </c>
      <c r="U1796" s="1">
        <v>26.984999999999992</v>
      </c>
      <c r="V1796" s="35" t="str">
        <f>IF(M1796=People!$B$5,People!$A$5,IF(M1796=People!$B$4,People!$A$4,IF(M1796=People!$B$3,People!$A$3,IF(M1796=People!$B$2,People!$A$2,0))))</f>
        <v>Kelly Williams</v>
      </c>
      <c r="W1796" s="35" t="str">
        <f>IFERROR(INDEX(Returns!A:A,MATCH(B1796,Returns!B:B,0)),"No")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9">
        <v>0</v>
      </c>
      <c r="U1797" s="1">
        <v>16.598399999999998</v>
      </c>
      <c r="V1797" s="35" t="str">
        <f>IF(M1797=People!$B$5,People!$A$5,IF(M1797=People!$B$4,People!$A$4,IF(M1797=People!$B$3,People!$A$3,IF(M1797=People!$B$2,People!$A$2,0))))</f>
        <v>Chuck Magee</v>
      </c>
      <c r="W1797" s="35" t="str">
        <f>IFERROR(INDEX(Returns!A:A,MATCH(B1797,Returns!B:B,0)),"No")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9">
        <v>0</v>
      </c>
      <c r="U1798" s="1">
        <v>100.91129999999997</v>
      </c>
      <c r="V1798" s="35" t="str">
        <f>IF(M1798=People!$B$5,People!$A$5,IF(M1798=People!$B$4,People!$A$4,IF(M1798=People!$B$3,People!$A$3,IF(M1798=People!$B$2,People!$A$2,0))))</f>
        <v>Chuck Magee</v>
      </c>
      <c r="W1798" s="35" t="str">
        <f>IFERROR(INDEX(Returns!A:A,MATCH(B1798,Returns!B:B,0)),"No")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9">
        <v>0.2</v>
      </c>
      <c r="U1799" s="1">
        <v>11.565</v>
      </c>
      <c r="V1799" s="35" t="str">
        <f>IF(M1799=People!$B$5,People!$A$5,IF(M1799=People!$B$4,People!$A$4,IF(M1799=People!$B$3,People!$A$3,IF(M1799=People!$B$2,People!$A$2,0))))</f>
        <v>Chuck Magee</v>
      </c>
      <c r="W1799" s="35" t="str">
        <f>IFERROR(INDEX(Returns!A:A,MATCH(B1799,Returns!B:B,0)),"No")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32">
        <v>215.65</v>
      </c>
      <c r="S1800" s="1">
        <v>5</v>
      </c>
      <c r="T1800" s="9">
        <v>0</v>
      </c>
      <c r="U1800" s="1">
        <v>73.320999999999998</v>
      </c>
      <c r="V1800" s="35" t="str">
        <f>IF(M1800=People!$B$5,People!$A$5,IF(M1800=People!$B$4,People!$A$4,IF(M1800=People!$B$3,People!$A$3,IF(M1800=People!$B$2,People!$A$2,0))))</f>
        <v>Anna Andreadi</v>
      </c>
      <c r="W1800" s="35" t="str">
        <f>IFERROR(INDEX(Returns!A:A,MATCH(B1800,Returns!B:B,0)),"No")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9">
        <v>0.2</v>
      </c>
      <c r="U1801" s="1">
        <v>3.6295999999999995</v>
      </c>
      <c r="V1801" s="35" t="str">
        <f>IF(M1801=People!$B$5,People!$A$5,IF(M1801=People!$B$4,People!$A$4,IF(M1801=People!$B$3,People!$A$3,IF(M1801=People!$B$2,People!$A$2,0))))</f>
        <v>Kelly Williams</v>
      </c>
      <c r="W1801" s="35" t="str">
        <f>IFERROR(INDEX(Returns!A:A,MATCH(B1801,Returns!B:B,0)),"No")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9">
        <v>0.2</v>
      </c>
      <c r="U1802" s="1">
        <v>17.534399999999998</v>
      </c>
      <c r="V1802" s="35" t="str">
        <f>IF(M1802=People!$B$5,People!$A$5,IF(M1802=People!$B$4,People!$A$4,IF(M1802=People!$B$3,People!$A$3,IF(M1802=People!$B$2,People!$A$2,0))))</f>
        <v>Kelly Williams</v>
      </c>
      <c r="W1802" s="35" t="str">
        <f>IFERROR(INDEX(Returns!A:A,MATCH(B1802,Returns!B:B,0)),"No")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32">
        <v>4.18</v>
      </c>
      <c r="S1803" s="1">
        <v>1</v>
      </c>
      <c r="T1803" s="9">
        <v>0</v>
      </c>
      <c r="U1803" s="1">
        <v>1.5047999999999999</v>
      </c>
      <c r="V1803" s="35" t="str">
        <f>IF(M1803=People!$B$5,People!$A$5,IF(M1803=People!$B$4,People!$A$4,IF(M1803=People!$B$3,People!$A$3,IF(M1803=People!$B$2,People!$A$2,0))))</f>
        <v>Anna Andreadi</v>
      </c>
      <c r="W1803" s="35" t="str">
        <f>IFERROR(INDEX(Returns!A:A,MATCH(B1803,Returns!B:B,0)),"No")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9">
        <v>0.7</v>
      </c>
      <c r="U1804" s="1">
        <v>-4.2987000000000002</v>
      </c>
      <c r="V1804" s="35" t="str">
        <f>IF(M1804=People!$B$5,People!$A$5,IF(M1804=People!$B$4,People!$A$4,IF(M1804=People!$B$3,People!$A$3,IF(M1804=People!$B$2,People!$A$2,0))))</f>
        <v>Chuck Magee</v>
      </c>
      <c r="W1804" s="35" t="str">
        <f>IFERROR(INDEX(Returns!A:A,MATCH(B1804,Returns!B:B,0)),"No")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9">
        <v>0.2</v>
      </c>
      <c r="U1805" s="1">
        <v>-1049.3406</v>
      </c>
      <c r="V1805" s="35" t="str">
        <f>IF(M1805=People!$B$5,People!$A$5,IF(M1805=People!$B$4,People!$A$4,IF(M1805=People!$B$3,People!$A$3,IF(M1805=People!$B$2,People!$A$2,0))))</f>
        <v>Chuck Magee</v>
      </c>
      <c r="W1805" s="35" t="str">
        <f>IFERROR(INDEX(Returns!A:A,MATCH(B1805,Returns!B:B,0)),"No")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9">
        <v>0.2</v>
      </c>
      <c r="U1806" s="1">
        <v>22.995400000000004</v>
      </c>
      <c r="V1806" s="35" t="str">
        <f>IF(M1806=People!$B$5,People!$A$5,IF(M1806=People!$B$4,People!$A$4,IF(M1806=People!$B$3,People!$A$3,IF(M1806=People!$B$2,People!$A$2,0))))</f>
        <v>Chuck Magee</v>
      </c>
      <c r="W1806" s="35" t="str">
        <f>IFERROR(INDEX(Returns!A:A,MATCH(B1806,Returns!B:B,0)),"No")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32">
        <v>2575.944</v>
      </c>
      <c r="S1807" s="1">
        <v>7</v>
      </c>
      <c r="T1807" s="9">
        <v>0.2</v>
      </c>
      <c r="U1807" s="1">
        <v>257.59440000000029</v>
      </c>
      <c r="V1807" s="35" t="str">
        <f>IF(M1807=People!$B$5,People!$A$5,IF(M1807=People!$B$4,People!$A$4,IF(M1807=People!$B$3,People!$A$3,IF(M1807=People!$B$2,People!$A$2,0))))</f>
        <v>Anna Andreadi</v>
      </c>
      <c r="W1807" s="35" t="str">
        <f>IFERROR(INDEX(Returns!A:A,MATCH(B1807,Returns!B:B,0)),"No")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32">
        <v>45.36</v>
      </c>
      <c r="S1808" s="1">
        <v>7</v>
      </c>
      <c r="T1808" s="9">
        <v>0</v>
      </c>
      <c r="U1808" s="1">
        <v>21.772800000000004</v>
      </c>
      <c r="V1808" s="35" t="str">
        <f>IF(M1808=People!$B$5,People!$A$5,IF(M1808=People!$B$4,People!$A$4,IF(M1808=People!$B$3,People!$A$3,IF(M1808=People!$B$2,People!$A$2,0))))</f>
        <v>Anna Andreadi</v>
      </c>
      <c r="W1808" s="35" t="str">
        <f>IFERROR(INDEX(Returns!A:A,MATCH(B1808,Returns!B:B,0)),"No")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32">
        <v>254.24</v>
      </c>
      <c r="S1809" s="1">
        <v>7</v>
      </c>
      <c r="T1809" s="9">
        <v>0</v>
      </c>
      <c r="U1809" s="1">
        <v>76.271999999999977</v>
      </c>
      <c r="V1809" s="35" t="str">
        <f>IF(M1809=People!$B$5,People!$A$5,IF(M1809=People!$B$4,People!$A$4,IF(M1809=People!$B$3,People!$A$3,IF(M1809=People!$B$2,People!$A$2,0))))</f>
        <v>Anna Andreadi</v>
      </c>
      <c r="W1809" s="35" t="str">
        <f>IFERROR(INDEX(Returns!A:A,MATCH(B1809,Returns!B:B,0)),"No")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9">
        <v>0</v>
      </c>
      <c r="U1810" s="1">
        <v>0.69929999999999914</v>
      </c>
      <c r="V1810" s="35" t="str">
        <f>IF(M1810=People!$B$5,People!$A$5,IF(M1810=People!$B$4,People!$A$4,IF(M1810=People!$B$3,People!$A$3,IF(M1810=People!$B$2,People!$A$2,0))))</f>
        <v>Kelly Williams</v>
      </c>
      <c r="W1810" s="35" t="str">
        <f>IFERROR(INDEX(Returns!A:A,MATCH(B1810,Returns!B:B,0)),"No")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9">
        <v>0.6</v>
      </c>
      <c r="U1811" s="1">
        <v>-12.116999999999999</v>
      </c>
      <c r="V1811" s="35" t="str">
        <f>IF(M1811=People!$B$5,People!$A$5,IF(M1811=People!$B$4,People!$A$4,IF(M1811=People!$B$3,People!$A$3,IF(M1811=People!$B$2,People!$A$2,0))))</f>
        <v>Kelly Williams</v>
      </c>
      <c r="W1811" s="35" t="str">
        <f>IFERROR(INDEX(Returns!A:A,MATCH(B1811,Returns!B:B,0)),"No")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9">
        <v>0.2</v>
      </c>
      <c r="U1812" s="1">
        <v>17.815199999999997</v>
      </c>
      <c r="V1812" s="35" t="str">
        <f>IF(M1812=People!$B$5,People!$A$5,IF(M1812=People!$B$4,People!$A$4,IF(M1812=People!$B$3,People!$A$3,IF(M1812=People!$B$2,People!$A$2,0))))</f>
        <v>Kelly Williams</v>
      </c>
      <c r="W1812" s="35" t="str">
        <f>IFERROR(INDEX(Returns!A:A,MATCH(B1812,Returns!B:B,0)),"No")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9">
        <v>0</v>
      </c>
      <c r="U1813" s="1">
        <v>245.0209999999999</v>
      </c>
      <c r="V1813" s="35" t="str">
        <f>IF(M1813=People!$B$5,People!$A$5,IF(M1813=People!$B$4,People!$A$4,IF(M1813=People!$B$3,People!$A$3,IF(M1813=People!$B$2,People!$A$2,0))))</f>
        <v>Cassandra Brandow</v>
      </c>
      <c r="W1813" s="35" t="str">
        <f>IFERROR(INDEX(Returns!A:A,MATCH(B1813,Returns!B:B,0)),"No")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9">
        <v>0.2</v>
      </c>
      <c r="U1814" s="1">
        <v>28.129999999999995</v>
      </c>
      <c r="V1814" s="35" t="str">
        <f>IF(M1814=People!$B$5,People!$A$5,IF(M1814=People!$B$4,People!$A$4,IF(M1814=People!$B$3,People!$A$3,IF(M1814=People!$B$2,People!$A$2,0))))</f>
        <v>Chuck Magee</v>
      </c>
      <c r="W1814" s="35" t="str">
        <f>IFERROR(INDEX(Returns!A:A,MATCH(B1814,Returns!B:B,0)),"No")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9">
        <v>0.2</v>
      </c>
      <c r="U1815" s="1">
        <v>1.5713999999999997</v>
      </c>
      <c r="V1815" s="35" t="str">
        <f>IF(M1815=People!$B$5,People!$A$5,IF(M1815=People!$B$4,People!$A$4,IF(M1815=People!$B$3,People!$A$3,IF(M1815=People!$B$2,People!$A$2,0))))</f>
        <v>Chuck Magee</v>
      </c>
      <c r="W1815" s="35" t="str">
        <f>IFERROR(INDEX(Returns!A:A,MATCH(B1815,Returns!B:B,0)),"No")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32">
        <v>170.13600000000002</v>
      </c>
      <c r="S1816" s="1">
        <v>3</v>
      </c>
      <c r="T1816" s="9">
        <v>0.2</v>
      </c>
      <c r="U1816" s="1">
        <v>-8.5067999999999913</v>
      </c>
      <c r="V1816" s="35" t="str">
        <f>IF(M1816=People!$B$5,People!$A$5,IF(M1816=People!$B$4,People!$A$4,IF(M1816=People!$B$3,People!$A$3,IF(M1816=People!$B$2,People!$A$2,0))))</f>
        <v>Anna Andreadi</v>
      </c>
      <c r="W1816" s="35" t="str">
        <f>IFERROR(INDEX(Returns!A:A,MATCH(B1816,Returns!B:B,0)),"No")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32">
        <v>7.38</v>
      </c>
      <c r="S1817" s="1">
        <v>2</v>
      </c>
      <c r="T1817" s="9">
        <v>0</v>
      </c>
      <c r="U1817" s="1">
        <v>3.4685999999999999</v>
      </c>
      <c r="V1817" s="35" t="str">
        <f>IF(M1817=People!$B$5,People!$A$5,IF(M1817=People!$B$4,People!$A$4,IF(M1817=People!$B$3,People!$A$3,IF(M1817=People!$B$2,People!$A$2,0))))</f>
        <v>Anna Andreadi</v>
      </c>
      <c r="W1817" s="35" t="str">
        <f>IFERROR(INDEX(Returns!A:A,MATCH(B1817,Returns!B:B,0)),"No")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32">
        <v>9.26</v>
      </c>
      <c r="S1818" s="1">
        <v>2</v>
      </c>
      <c r="T1818" s="9">
        <v>0</v>
      </c>
      <c r="U1818" s="1">
        <v>3.0557999999999996</v>
      </c>
      <c r="V1818" s="35" t="str">
        <f>IF(M1818=People!$B$5,People!$A$5,IF(M1818=People!$B$4,People!$A$4,IF(M1818=People!$B$3,People!$A$3,IF(M1818=People!$B$2,People!$A$2,0))))</f>
        <v>Anna Andreadi</v>
      </c>
      <c r="W1818" s="35" t="str">
        <f>IFERROR(INDEX(Returns!A:A,MATCH(B1818,Returns!B:B,0)),"No")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32">
        <v>9.9600000000000009</v>
      </c>
      <c r="S1819" s="1">
        <v>2</v>
      </c>
      <c r="T1819" s="9">
        <v>0</v>
      </c>
      <c r="U1819" s="1">
        <v>4.5815999999999999</v>
      </c>
      <c r="V1819" s="35" t="str">
        <f>IF(M1819=People!$B$5,People!$A$5,IF(M1819=People!$B$4,People!$A$4,IF(M1819=People!$B$3,People!$A$3,IF(M1819=People!$B$2,People!$A$2,0))))</f>
        <v>Anna Andreadi</v>
      </c>
      <c r="W1819" s="35" t="str">
        <f>IFERROR(INDEX(Returns!A:A,MATCH(B1819,Returns!B:B,0)),"No")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9">
        <v>0.8</v>
      </c>
      <c r="U1820" s="1">
        <v>-166.32000000000005</v>
      </c>
      <c r="V1820" s="35" t="str">
        <f>IF(M1820=People!$B$5,People!$A$5,IF(M1820=People!$B$4,People!$A$4,IF(M1820=People!$B$3,People!$A$3,IF(M1820=People!$B$2,People!$A$2,0))))</f>
        <v>Kelly Williams</v>
      </c>
      <c r="W1820" s="35" t="str">
        <f>IFERROR(INDEX(Returns!A:A,MATCH(B1820,Returns!B:B,0)),"No")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9">
        <v>0.6</v>
      </c>
      <c r="U1821" s="1">
        <v>-24.188999999999993</v>
      </c>
      <c r="V1821" s="35" t="str">
        <f>IF(M1821=People!$B$5,People!$A$5,IF(M1821=People!$B$4,People!$A$4,IF(M1821=People!$B$3,People!$A$3,IF(M1821=People!$B$2,People!$A$2,0))))</f>
        <v>Kelly Williams</v>
      </c>
      <c r="W1821" s="35" t="str">
        <f>IFERROR(INDEX(Returns!A:A,MATCH(B1821,Returns!B:B,0)),"No")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9">
        <v>0.8</v>
      </c>
      <c r="U1822" s="1">
        <v>-225.55680000000007</v>
      </c>
      <c r="V1822" s="35" t="str">
        <f>IF(M1822=People!$B$5,People!$A$5,IF(M1822=People!$B$4,People!$A$4,IF(M1822=People!$B$3,People!$A$3,IF(M1822=People!$B$2,People!$A$2,0))))</f>
        <v>Kelly Williams</v>
      </c>
      <c r="W1822" s="35" t="str">
        <f>IFERROR(INDEX(Returns!A:A,MATCH(B1822,Returns!B:B,0)),"No")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9">
        <v>0.2</v>
      </c>
      <c r="U1823" s="1">
        <v>1.8312000000000004</v>
      </c>
      <c r="V1823" s="35" t="str">
        <f>IF(M1823=People!$B$5,People!$A$5,IF(M1823=People!$B$4,People!$A$4,IF(M1823=People!$B$3,People!$A$3,IF(M1823=People!$B$2,People!$A$2,0))))</f>
        <v>Kelly Williams</v>
      </c>
      <c r="W1823" s="35" t="str">
        <f>IFERROR(INDEX(Returns!A:A,MATCH(B1823,Returns!B:B,0)),"No")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9">
        <v>0.3</v>
      </c>
      <c r="U1824" s="1">
        <v>-2.6981999999999999</v>
      </c>
      <c r="V1824" s="35" t="str">
        <f>IF(M1824=People!$B$5,People!$A$5,IF(M1824=People!$B$4,People!$A$4,IF(M1824=People!$B$3,People!$A$3,IF(M1824=People!$B$2,People!$A$2,0))))</f>
        <v>Kelly Williams</v>
      </c>
      <c r="W1824" s="35" t="str">
        <f>IFERROR(INDEX(Returns!A:A,MATCH(B1824,Returns!B:B,0)),"No")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9">
        <v>0.2</v>
      </c>
      <c r="U1825" s="1">
        <v>1.8144</v>
      </c>
      <c r="V1825" s="35" t="str">
        <f>IF(M1825=People!$B$5,People!$A$5,IF(M1825=People!$B$4,People!$A$4,IF(M1825=People!$B$3,People!$A$3,IF(M1825=People!$B$2,People!$A$2,0))))</f>
        <v>Kelly Williams</v>
      </c>
      <c r="W1825" s="35" t="str">
        <f>IFERROR(INDEX(Returns!A:A,MATCH(B1825,Returns!B:B,0)),"No")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32">
        <v>31.32</v>
      </c>
      <c r="S1826" s="1">
        <v>10</v>
      </c>
      <c r="T1826" s="9">
        <v>0.7</v>
      </c>
      <c r="U1826" s="1">
        <v>-25.05599999999999</v>
      </c>
      <c r="V1826" s="35" t="str">
        <f>IF(M1826=People!$B$5,People!$A$5,IF(M1826=People!$B$4,People!$A$4,IF(M1826=People!$B$3,People!$A$3,IF(M1826=People!$B$2,People!$A$2,0))))</f>
        <v>Anna Andreadi</v>
      </c>
      <c r="W1826" s="35" t="str">
        <f>IFERROR(INDEX(Returns!A:A,MATCH(B1826,Returns!B:B,0)),"No")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32">
        <v>11.840000000000002</v>
      </c>
      <c r="S1827" s="1">
        <v>4</v>
      </c>
      <c r="T1827" s="9">
        <v>0.2</v>
      </c>
      <c r="U1827" s="1">
        <v>3.108000000000001</v>
      </c>
      <c r="V1827" s="35" t="str">
        <f>IF(M1827=People!$B$5,People!$A$5,IF(M1827=People!$B$4,People!$A$4,IF(M1827=People!$B$3,People!$A$3,IF(M1827=People!$B$2,People!$A$2,0))))</f>
        <v>Anna Andreadi</v>
      </c>
      <c r="W1827" s="35" t="str">
        <f>IFERROR(INDEX(Returns!A:A,MATCH(B1827,Returns!B:B,0)),"No")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32">
        <v>22.784000000000002</v>
      </c>
      <c r="S1828" s="1">
        <v>1</v>
      </c>
      <c r="T1828" s="9">
        <v>0.2</v>
      </c>
      <c r="U1828" s="1">
        <v>4.8416000000000006</v>
      </c>
      <c r="V1828" s="35" t="str">
        <f>IF(M1828=People!$B$5,People!$A$5,IF(M1828=People!$B$4,People!$A$4,IF(M1828=People!$B$3,People!$A$3,IF(M1828=People!$B$2,People!$A$2,0))))</f>
        <v>Anna Andreadi</v>
      </c>
      <c r="W1828" s="35" t="str">
        <f>IFERROR(INDEX(Returns!A:A,MATCH(B1828,Returns!B:B,0)),"No")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9">
        <v>0.2</v>
      </c>
      <c r="U1829" s="1">
        <v>126.8972999999998</v>
      </c>
      <c r="V1829" s="35" t="str">
        <f>IF(M1829=People!$B$5,People!$A$5,IF(M1829=People!$B$4,People!$A$4,IF(M1829=People!$B$3,People!$A$3,IF(M1829=People!$B$2,People!$A$2,0))))</f>
        <v>Cassandra Brandow</v>
      </c>
      <c r="W1829" s="35" t="str">
        <f>IFERROR(INDEX(Returns!A:A,MATCH(B1829,Returns!B:B,0)),"No")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9">
        <v>0</v>
      </c>
      <c r="U1830" s="1">
        <v>18.662400000000002</v>
      </c>
      <c r="V1830" s="35" t="str">
        <f>IF(M1830=People!$B$5,People!$A$5,IF(M1830=People!$B$4,People!$A$4,IF(M1830=People!$B$3,People!$A$3,IF(M1830=People!$B$2,People!$A$2,0))))</f>
        <v>Cassandra Brandow</v>
      </c>
      <c r="W1830" s="35" t="str">
        <f>IFERROR(INDEX(Returns!A:A,MATCH(B1830,Returns!B:B,0)),"No")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9">
        <v>0.4</v>
      </c>
      <c r="U1831" s="1">
        <v>-168.95579999999995</v>
      </c>
      <c r="V1831" s="35" t="str">
        <f>IF(M1831=People!$B$5,People!$A$5,IF(M1831=People!$B$4,People!$A$4,IF(M1831=People!$B$3,People!$A$3,IF(M1831=People!$B$2,People!$A$2,0))))</f>
        <v>Chuck Magee</v>
      </c>
      <c r="W1831" s="35" t="str">
        <f>IFERROR(INDEX(Returns!A:A,MATCH(B1831,Returns!B:B,0)),"No")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9">
        <v>0</v>
      </c>
      <c r="U1832" s="1">
        <v>374.37920000000008</v>
      </c>
      <c r="V1832" s="35" t="str">
        <f>IF(M1832=People!$B$5,People!$A$5,IF(M1832=People!$B$4,People!$A$4,IF(M1832=People!$B$3,People!$A$3,IF(M1832=People!$B$2,People!$A$2,0))))</f>
        <v>Kelly Williams</v>
      </c>
      <c r="W1832" s="35" t="str">
        <f>IFERROR(INDEX(Returns!A:A,MATCH(B1832,Returns!B:B,0)),"No")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9">
        <v>0</v>
      </c>
      <c r="U1833" s="1">
        <v>62.906399999999991</v>
      </c>
      <c r="V1833" s="35" t="str">
        <f>IF(M1833=People!$B$5,People!$A$5,IF(M1833=People!$B$4,People!$A$4,IF(M1833=People!$B$3,People!$A$3,IF(M1833=People!$B$2,People!$A$2,0))))</f>
        <v>Kelly Williams</v>
      </c>
      <c r="W1833" s="35" t="str">
        <f>IFERROR(INDEX(Returns!A:A,MATCH(B1833,Returns!B:B,0)),"No")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9">
        <v>0.2</v>
      </c>
      <c r="U1834" s="1">
        <v>25.874999999999972</v>
      </c>
      <c r="V1834" s="35" t="str">
        <f>IF(M1834=People!$B$5,People!$A$5,IF(M1834=People!$B$4,People!$A$4,IF(M1834=People!$B$3,People!$A$3,IF(M1834=People!$B$2,People!$A$2,0))))</f>
        <v>Cassandra Brandow</v>
      </c>
      <c r="W1834" s="35" t="str">
        <f>IFERROR(INDEX(Returns!A:A,MATCH(B1834,Returns!B:B,0)),"No")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9">
        <v>0.4</v>
      </c>
      <c r="U1835" s="1">
        <v>-263.99670000000026</v>
      </c>
      <c r="V1835" s="35" t="str">
        <f>IF(M1835=People!$B$5,People!$A$5,IF(M1835=People!$B$4,People!$A$4,IF(M1835=People!$B$3,People!$A$3,IF(M1835=People!$B$2,People!$A$2,0))))</f>
        <v>Kelly Williams</v>
      </c>
      <c r="W1835" s="35" t="str">
        <f>IFERROR(INDEX(Returns!A:A,MATCH(B1835,Returns!B:B,0)),"No")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9">
        <v>0.2</v>
      </c>
      <c r="U1836" s="1">
        <v>12.700800000000001</v>
      </c>
      <c r="V1836" s="35" t="str">
        <f>IF(M1836=People!$B$5,People!$A$5,IF(M1836=People!$B$4,People!$A$4,IF(M1836=People!$B$3,People!$A$3,IF(M1836=People!$B$2,People!$A$2,0))))</f>
        <v>Kelly Williams</v>
      </c>
      <c r="W1836" s="35" t="str">
        <f>IFERROR(INDEX(Returns!A:A,MATCH(B1836,Returns!B:B,0)),"No")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9">
        <v>0</v>
      </c>
      <c r="U1837" s="1">
        <v>6.2059999999999977</v>
      </c>
      <c r="V1837" s="35" t="str">
        <f>IF(M1837=People!$B$5,People!$A$5,IF(M1837=People!$B$4,People!$A$4,IF(M1837=People!$B$3,People!$A$3,IF(M1837=People!$B$2,People!$A$2,0))))</f>
        <v>Chuck Magee</v>
      </c>
      <c r="W1837" s="35" t="str">
        <f>IFERROR(INDEX(Returns!A:A,MATCH(B1837,Returns!B:B,0)),"No")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9">
        <v>0</v>
      </c>
      <c r="U1838" s="1">
        <v>361.29939999999988</v>
      </c>
      <c r="V1838" s="35" t="str">
        <f>IF(M1838=People!$B$5,People!$A$5,IF(M1838=People!$B$4,People!$A$4,IF(M1838=People!$B$3,People!$A$3,IF(M1838=People!$B$2,People!$A$2,0))))</f>
        <v>Cassandra Brandow</v>
      </c>
      <c r="W1838" s="35" t="str">
        <f>IFERROR(INDEX(Returns!A:A,MATCH(B1838,Returns!B:B,0)),"No")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9">
        <v>0.2</v>
      </c>
      <c r="U1839" s="1">
        <v>5.9210999999999983</v>
      </c>
      <c r="V1839" s="35" t="str">
        <f>IF(M1839=People!$B$5,People!$A$5,IF(M1839=People!$B$4,People!$A$4,IF(M1839=People!$B$3,People!$A$3,IF(M1839=People!$B$2,People!$A$2,0))))</f>
        <v>Cassandra Brandow</v>
      </c>
      <c r="W1839" s="35" t="str">
        <f>IFERROR(INDEX(Returns!A:A,MATCH(B1839,Returns!B:B,0)),"No")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9">
        <v>0.2</v>
      </c>
      <c r="U1840" s="1">
        <v>12.135200000000001</v>
      </c>
      <c r="V1840" s="35" t="str">
        <f>IF(M1840=People!$B$5,People!$A$5,IF(M1840=People!$B$4,People!$A$4,IF(M1840=People!$B$3,People!$A$3,IF(M1840=People!$B$2,People!$A$2,0))))</f>
        <v>Cassandra Brandow</v>
      </c>
      <c r="W1840" s="35" t="str">
        <f>IFERROR(INDEX(Returns!A:A,MATCH(B1840,Returns!B:B,0)),"No")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9">
        <v>0.2</v>
      </c>
      <c r="U1841" s="1">
        <v>10.224499999999994</v>
      </c>
      <c r="V1841" s="35" t="str">
        <f>IF(M1841=People!$B$5,People!$A$5,IF(M1841=People!$B$4,People!$A$4,IF(M1841=People!$B$3,People!$A$3,IF(M1841=People!$B$2,People!$A$2,0))))</f>
        <v>Cassandra Brandow</v>
      </c>
      <c r="W1841" s="35" t="str">
        <f>IFERROR(INDEX(Returns!A:A,MATCH(B1841,Returns!B:B,0)),"No")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9">
        <v>0.2</v>
      </c>
      <c r="U1842" s="1">
        <v>29.363999999999997</v>
      </c>
      <c r="V1842" s="35" t="str">
        <f>IF(M1842=People!$B$5,People!$A$5,IF(M1842=People!$B$4,People!$A$4,IF(M1842=People!$B$3,People!$A$3,IF(M1842=People!$B$2,People!$A$2,0))))</f>
        <v>Cassandra Brandow</v>
      </c>
      <c r="W1842" s="35" t="str">
        <f>IFERROR(INDEX(Returns!A:A,MATCH(B1842,Returns!B:B,0)),"No")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9">
        <v>0</v>
      </c>
      <c r="U1843" s="1">
        <v>39.4268</v>
      </c>
      <c r="V1843" s="35" t="str">
        <f>IF(M1843=People!$B$5,People!$A$5,IF(M1843=People!$B$4,People!$A$4,IF(M1843=People!$B$3,People!$A$3,IF(M1843=People!$B$2,People!$A$2,0))))</f>
        <v>Cassandra Brandow</v>
      </c>
      <c r="W1843" s="35" t="str">
        <f>IFERROR(INDEX(Returns!A:A,MATCH(B1843,Returns!B:B,0)),"No")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9">
        <v>0.2</v>
      </c>
      <c r="U1844" s="1">
        <v>13.532399999999996</v>
      </c>
      <c r="V1844" s="35" t="str">
        <f>IF(M1844=People!$B$5,People!$A$5,IF(M1844=People!$B$4,People!$A$4,IF(M1844=People!$B$3,People!$A$3,IF(M1844=People!$B$2,People!$A$2,0))))</f>
        <v>Kelly Williams</v>
      </c>
      <c r="W1844" s="35" t="str">
        <f>IFERROR(INDEX(Returns!A:A,MATCH(B1844,Returns!B:B,0)),"No")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9">
        <v>0.6</v>
      </c>
      <c r="U1845" s="1">
        <v>-30.588000000000001</v>
      </c>
      <c r="V1845" s="35" t="str">
        <f>IF(M1845=People!$B$5,People!$A$5,IF(M1845=People!$B$4,People!$A$4,IF(M1845=People!$B$3,People!$A$3,IF(M1845=People!$B$2,People!$A$2,0))))</f>
        <v>Kelly Williams</v>
      </c>
      <c r="W1845" s="35" t="str">
        <f>IFERROR(INDEX(Returns!A:A,MATCH(B1845,Returns!B:B,0)),"No")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32">
        <v>90.570000000000007</v>
      </c>
      <c r="S1846" s="1">
        <v>3</v>
      </c>
      <c r="T1846" s="9">
        <v>0</v>
      </c>
      <c r="U1846" s="1">
        <v>11.774100000000004</v>
      </c>
      <c r="V1846" s="35" t="str">
        <f>IF(M1846=People!$B$5,People!$A$5,IF(M1846=People!$B$4,People!$A$4,IF(M1846=People!$B$3,People!$A$3,IF(M1846=People!$B$2,People!$A$2,0))))</f>
        <v>Anna Andreadi</v>
      </c>
      <c r="W1846" s="35" t="str">
        <f>IFERROR(INDEX(Returns!A:A,MATCH(B1846,Returns!B:B,0)),"No")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9">
        <v>0</v>
      </c>
      <c r="U1847" s="1">
        <v>19.238399999999999</v>
      </c>
      <c r="V1847" s="35" t="str">
        <f>IF(M1847=People!$B$5,People!$A$5,IF(M1847=People!$B$4,People!$A$4,IF(M1847=People!$B$3,People!$A$3,IF(M1847=People!$B$2,People!$A$2,0))))</f>
        <v>Chuck Magee</v>
      </c>
      <c r="W1847" s="35" t="str">
        <f>IFERROR(INDEX(Returns!A:A,MATCH(B1847,Returns!B:B,0)),"No")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9">
        <v>0</v>
      </c>
      <c r="U1848" s="1">
        <v>15.825600000000001</v>
      </c>
      <c r="V1848" s="35" t="str">
        <f>IF(M1848=People!$B$5,People!$A$5,IF(M1848=People!$B$4,People!$A$4,IF(M1848=People!$B$3,People!$A$3,IF(M1848=People!$B$2,People!$A$2,0))))</f>
        <v>Chuck Magee</v>
      </c>
      <c r="W1848" s="35" t="str">
        <f>IFERROR(INDEX(Returns!A:A,MATCH(B1848,Returns!B:B,0)),"No")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32">
        <v>362.35199999999998</v>
      </c>
      <c r="S1849" s="1">
        <v>3</v>
      </c>
      <c r="T1849" s="9">
        <v>0.2</v>
      </c>
      <c r="U1849" s="1">
        <v>27.176400000000015</v>
      </c>
      <c r="V1849" s="35" t="str">
        <f>IF(M1849=People!$B$5,People!$A$5,IF(M1849=People!$B$4,People!$A$4,IF(M1849=People!$B$3,People!$A$3,IF(M1849=People!$B$2,People!$A$2,0))))</f>
        <v>Anna Andreadi</v>
      </c>
      <c r="W1849" s="35" t="str">
        <f>IFERROR(INDEX(Returns!A:A,MATCH(B1849,Returns!B:B,0)),"No")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32">
        <v>7.1840000000000011</v>
      </c>
      <c r="S1850" s="1">
        <v>2</v>
      </c>
      <c r="T1850" s="9">
        <v>0.2</v>
      </c>
      <c r="U1850" s="1">
        <v>2.2449999999999992</v>
      </c>
      <c r="V1850" s="35" t="str">
        <f>IF(M1850=People!$B$5,People!$A$5,IF(M1850=People!$B$4,People!$A$4,IF(M1850=People!$B$3,People!$A$3,IF(M1850=People!$B$2,People!$A$2,0))))</f>
        <v>Anna Andreadi</v>
      </c>
      <c r="W1850" s="35" t="str">
        <f>IFERROR(INDEX(Returns!A:A,MATCH(B1850,Returns!B:B,0)),"No")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9">
        <v>0</v>
      </c>
      <c r="U1851" s="1">
        <v>9.732800000000001</v>
      </c>
      <c r="V1851" s="35" t="str">
        <f>IF(M1851=People!$B$5,People!$A$5,IF(M1851=People!$B$4,People!$A$4,IF(M1851=People!$B$3,People!$A$3,IF(M1851=People!$B$2,People!$A$2,0))))</f>
        <v>Kelly Williams</v>
      </c>
      <c r="W1851" s="35" t="str">
        <f>IFERROR(INDEX(Returns!A:A,MATCH(B1851,Returns!B:B,0)),"No")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9">
        <v>0</v>
      </c>
      <c r="U1852" s="1">
        <v>124.68000000000004</v>
      </c>
      <c r="V1852" s="35" t="str">
        <f>IF(M1852=People!$B$5,People!$A$5,IF(M1852=People!$B$4,People!$A$4,IF(M1852=People!$B$3,People!$A$3,IF(M1852=People!$B$2,People!$A$2,0))))</f>
        <v>Kelly Williams</v>
      </c>
      <c r="W1852" s="35" t="str">
        <f>IFERROR(INDEX(Returns!A:A,MATCH(B1852,Returns!B:B,0)),"No")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9">
        <v>0</v>
      </c>
      <c r="U1853" s="1">
        <v>11.879999999999999</v>
      </c>
      <c r="V1853" s="35" t="str">
        <f>IF(M1853=People!$B$5,People!$A$5,IF(M1853=People!$B$4,People!$A$4,IF(M1853=People!$B$3,People!$A$3,IF(M1853=People!$B$2,People!$A$2,0))))</f>
        <v>Kelly Williams</v>
      </c>
      <c r="W1853" s="35" t="str">
        <f>IFERROR(INDEX(Returns!A:A,MATCH(B1853,Returns!B:B,0)),"No")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9">
        <v>0</v>
      </c>
      <c r="U1854" s="1">
        <v>49.10499999999999</v>
      </c>
      <c r="V1854" s="35" t="str">
        <f>IF(M1854=People!$B$5,People!$A$5,IF(M1854=People!$B$4,People!$A$4,IF(M1854=People!$B$3,People!$A$3,IF(M1854=People!$B$2,People!$A$2,0))))</f>
        <v>Kelly Williams</v>
      </c>
      <c r="W1854" s="35" t="str">
        <f>IFERROR(INDEX(Returns!A:A,MATCH(B1854,Returns!B:B,0)),"No")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9">
        <v>0</v>
      </c>
      <c r="U1855" s="1">
        <v>45.975399999999993</v>
      </c>
      <c r="V1855" s="35" t="str">
        <f>IF(M1855=People!$B$5,People!$A$5,IF(M1855=People!$B$4,People!$A$4,IF(M1855=People!$B$3,People!$A$3,IF(M1855=People!$B$2,People!$A$2,0))))</f>
        <v>Kelly Williams</v>
      </c>
      <c r="W1855" s="35" t="str">
        <f>IFERROR(INDEX(Returns!A:A,MATCH(B1855,Returns!B:B,0)),"No")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9">
        <v>0</v>
      </c>
      <c r="U1856" s="1">
        <v>38.177999999999997</v>
      </c>
      <c r="V1856" s="35" t="str">
        <f>IF(M1856=People!$B$5,People!$A$5,IF(M1856=People!$B$4,People!$A$4,IF(M1856=People!$B$3,People!$A$3,IF(M1856=People!$B$2,People!$A$2,0))))</f>
        <v>Kelly Williams</v>
      </c>
      <c r="W1856" s="35" t="str">
        <f>IFERROR(INDEX(Returns!A:A,MATCH(B1856,Returns!B:B,0)),"No")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32">
        <v>14.52</v>
      </c>
      <c r="S1857" s="1">
        <v>3</v>
      </c>
      <c r="T1857" s="9">
        <v>0</v>
      </c>
      <c r="U1857" s="1">
        <v>4.7915999999999999</v>
      </c>
      <c r="V1857" s="35" t="str">
        <f>IF(M1857=People!$B$5,People!$A$5,IF(M1857=People!$B$4,People!$A$4,IF(M1857=People!$B$3,People!$A$3,IF(M1857=People!$B$2,People!$A$2,0))))</f>
        <v>Anna Andreadi</v>
      </c>
      <c r="W1857" s="35" t="str">
        <f>IFERROR(INDEX(Returns!A:A,MATCH(B1857,Returns!B:B,0)),"No")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9">
        <v>0.2</v>
      </c>
      <c r="U1858" s="1">
        <v>-15.990000000000002</v>
      </c>
      <c r="V1858" s="35" t="str">
        <f>IF(M1858=People!$B$5,People!$A$5,IF(M1858=People!$B$4,People!$A$4,IF(M1858=People!$B$3,People!$A$3,IF(M1858=People!$B$2,People!$A$2,0))))</f>
        <v>Kelly Williams</v>
      </c>
      <c r="W1858" s="35" t="str">
        <f>IFERROR(INDEX(Returns!A:A,MATCH(B1858,Returns!B:B,0)),"No")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9">
        <v>0.8</v>
      </c>
      <c r="U1859" s="1">
        <v>-53.072000000000017</v>
      </c>
      <c r="V1859" s="35" t="str">
        <f>IF(M1859=People!$B$5,People!$A$5,IF(M1859=People!$B$4,People!$A$4,IF(M1859=People!$B$3,People!$A$3,IF(M1859=People!$B$2,People!$A$2,0))))</f>
        <v>Kelly Williams</v>
      </c>
      <c r="W1859" s="35" t="str">
        <f>IFERROR(INDEX(Returns!A:A,MATCH(B1859,Returns!B:B,0)),"No")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9">
        <v>0</v>
      </c>
      <c r="U1860" s="1">
        <v>60.552800000000005</v>
      </c>
      <c r="V1860" s="35" t="str">
        <f>IF(M1860=People!$B$5,People!$A$5,IF(M1860=People!$B$4,People!$A$4,IF(M1860=People!$B$3,People!$A$3,IF(M1860=People!$B$2,People!$A$2,0))))</f>
        <v>Chuck Magee</v>
      </c>
      <c r="W1860" s="35" t="str">
        <f>IFERROR(INDEX(Returns!A:A,MATCH(B1860,Returns!B:B,0)),"No")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9">
        <v>0</v>
      </c>
      <c r="U1861" s="1">
        <v>25.122500000000002</v>
      </c>
      <c r="V1861" s="35" t="str">
        <f>IF(M1861=People!$B$5,People!$A$5,IF(M1861=People!$B$4,People!$A$4,IF(M1861=People!$B$3,People!$A$3,IF(M1861=People!$B$2,People!$A$2,0))))</f>
        <v>Chuck Magee</v>
      </c>
      <c r="W1861" s="35" t="str">
        <f>IFERROR(INDEX(Returns!A:A,MATCH(B1861,Returns!B:B,0)),"No")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9">
        <v>0.2</v>
      </c>
      <c r="U1862" s="1">
        <v>-28.976400000000012</v>
      </c>
      <c r="V1862" s="35" t="str">
        <f>IF(M1862=People!$B$5,People!$A$5,IF(M1862=People!$B$4,People!$A$4,IF(M1862=People!$B$3,People!$A$3,IF(M1862=People!$B$2,People!$A$2,0))))</f>
        <v>Chuck Magee</v>
      </c>
      <c r="W1862" s="35" t="str">
        <f>IFERROR(INDEX(Returns!A:A,MATCH(B1862,Returns!B:B,0)),"No")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9">
        <v>0</v>
      </c>
      <c r="U1863" s="1">
        <v>33.588800000000006</v>
      </c>
      <c r="V1863" s="35" t="str">
        <f>IF(M1863=People!$B$5,People!$A$5,IF(M1863=People!$B$4,People!$A$4,IF(M1863=People!$B$3,People!$A$3,IF(M1863=People!$B$2,People!$A$2,0))))</f>
        <v>Chuck Magee</v>
      </c>
      <c r="W1863" s="35" t="str">
        <f>IFERROR(INDEX(Returns!A:A,MATCH(B1863,Returns!B:B,0)),"No")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9">
        <v>0.2</v>
      </c>
      <c r="U1864" s="1">
        <v>4.9632000000000005</v>
      </c>
      <c r="V1864" s="35" t="str">
        <f>IF(M1864=People!$B$5,People!$A$5,IF(M1864=People!$B$4,People!$A$4,IF(M1864=People!$B$3,People!$A$3,IF(M1864=People!$B$2,People!$A$2,0))))</f>
        <v>Kelly Williams</v>
      </c>
      <c r="W1864" s="35" t="str">
        <f>IFERROR(INDEX(Returns!A:A,MATCH(B1864,Returns!B:B,0)),"No")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32">
        <v>727.45</v>
      </c>
      <c r="S1865" s="1">
        <v>5</v>
      </c>
      <c r="T1865" s="9">
        <v>0.5</v>
      </c>
      <c r="U1865" s="1">
        <v>-465.5680000000001</v>
      </c>
      <c r="V1865" s="35" t="str">
        <f>IF(M1865=People!$B$5,People!$A$5,IF(M1865=People!$B$4,People!$A$4,IF(M1865=People!$B$3,People!$A$3,IF(M1865=People!$B$2,People!$A$2,0))))</f>
        <v>Anna Andreadi</v>
      </c>
      <c r="W1865" s="35" t="str">
        <f>IFERROR(INDEX(Returns!A:A,MATCH(B1865,Returns!B:B,0)),"No")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32">
        <v>24.96</v>
      </c>
      <c r="S1866" s="1">
        <v>3</v>
      </c>
      <c r="T1866" s="9">
        <v>0.2</v>
      </c>
      <c r="U1866" s="1">
        <v>4.3679999999999986</v>
      </c>
      <c r="V1866" s="35" t="str">
        <f>IF(M1866=People!$B$5,People!$A$5,IF(M1866=People!$B$4,People!$A$4,IF(M1866=People!$B$3,People!$A$3,IF(M1866=People!$B$2,People!$A$2,0))))</f>
        <v>Anna Andreadi</v>
      </c>
      <c r="W1866" s="35" t="str">
        <f>IFERROR(INDEX(Returns!A:A,MATCH(B1866,Returns!B:B,0)),"No")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9">
        <v>0.4</v>
      </c>
      <c r="U1867" s="1">
        <v>-92.695500000000038</v>
      </c>
      <c r="V1867" s="35" t="str">
        <f>IF(M1867=People!$B$5,People!$A$5,IF(M1867=People!$B$4,People!$A$4,IF(M1867=People!$B$3,People!$A$3,IF(M1867=People!$B$2,People!$A$2,0))))</f>
        <v>Chuck Magee</v>
      </c>
      <c r="W1867" s="35" t="str">
        <f>IFERROR(INDEX(Returns!A:A,MATCH(B1867,Returns!B:B,0)),"No")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32">
        <v>196.45</v>
      </c>
      <c r="S1868" s="1">
        <v>5</v>
      </c>
      <c r="T1868" s="9">
        <v>0</v>
      </c>
      <c r="U1868" s="1">
        <v>70.72199999999998</v>
      </c>
      <c r="V1868" s="35" t="str">
        <f>IF(M1868=People!$B$5,People!$A$5,IF(M1868=People!$B$4,People!$A$4,IF(M1868=People!$B$3,People!$A$3,IF(M1868=People!$B$2,People!$A$2,0))))</f>
        <v>Anna Andreadi</v>
      </c>
      <c r="W1868" s="35" t="str">
        <f>IFERROR(INDEX(Returns!A:A,MATCH(B1868,Returns!B:B,0)),"No")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9">
        <v>0.2</v>
      </c>
      <c r="U1869" s="1">
        <v>10.8864</v>
      </c>
      <c r="V1869" s="35" t="str">
        <f>IF(M1869=People!$B$5,People!$A$5,IF(M1869=People!$B$4,People!$A$4,IF(M1869=People!$B$3,People!$A$3,IF(M1869=People!$B$2,People!$A$2,0))))</f>
        <v>Chuck Magee</v>
      </c>
      <c r="W1869" s="35" t="str">
        <f>IFERROR(INDEX(Returns!A:A,MATCH(B1869,Returns!B:B,0)),"No")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9">
        <v>0.2</v>
      </c>
      <c r="U1870" s="1">
        <v>-17.607599999999998</v>
      </c>
      <c r="V1870" s="35" t="str">
        <f>IF(M1870=People!$B$5,People!$A$5,IF(M1870=People!$B$4,People!$A$4,IF(M1870=People!$B$3,People!$A$3,IF(M1870=People!$B$2,People!$A$2,0))))</f>
        <v>Chuck Magee</v>
      </c>
      <c r="W1870" s="35" t="str">
        <f>IFERROR(INDEX(Returns!A:A,MATCH(B1870,Returns!B:B,0)),"No")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32">
        <v>6.48</v>
      </c>
      <c r="S1871" s="1">
        <v>1</v>
      </c>
      <c r="T1871" s="9">
        <v>0</v>
      </c>
      <c r="U1871" s="1">
        <v>3.1104000000000003</v>
      </c>
      <c r="V1871" s="35" t="str">
        <f>IF(M1871=People!$B$5,People!$A$5,IF(M1871=People!$B$4,People!$A$4,IF(M1871=People!$B$3,People!$A$3,IF(M1871=People!$B$2,People!$A$2,0))))</f>
        <v>Anna Andreadi</v>
      </c>
      <c r="W1871" s="35" t="str">
        <f>IFERROR(INDEX(Returns!A:A,MATCH(B1871,Returns!B:B,0)),"No")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32">
        <v>99.2</v>
      </c>
      <c r="S1872" s="1">
        <v>5</v>
      </c>
      <c r="T1872" s="9">
        <v>0</v>
      </c>
      <c r="U1872" s="1">
        <v>25.792000000000002</v>
      </c>
      <c r="V1872" s="35" t="str">
        <f>IF(M1872=People!$B$5,People!$A$5,IF(M1872=People!$B$4,People!$A$4,IF(M1872=People!$B$3,People!$A$3,IF(M1872=People!$B$2,People!$A$2,0))))</f>
        <v>Anna Andreadi</v>
      </c>
      <c r="W1872" s="35" t="str">
        <f>IFERROR(INDEX(Returns!A:A,MATCH(B1872,Returns!B:B,0)),"No")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32">
        <v>801.5680000000001</v>
      </c>
      <c r="S1873" s="1">
        <v>2</v>
      </c>
      <c r="T1873" s="9">
        <v>0.2</v>
      </c>
      <c r="U1873" s="1">
        <v>50.097999999999985</v>
      </c>
      <c r="V1873" s="35" t="str">
        <f>IF(M1873=People!$B$5,People!$A$5,IF(M1873=People!$B$4,People!$A$4,IF(M1873=People!$B$3,People!$A$3,IF(M1873=People!$B$2,People!$A$2,0))))</f>
        <v>Anna Andreadi</v>
      </c>
      <c r="W1873" s="35" t="str">
        <f>IFERROR(INDEX(Returns!A:A,MATCH(B1873,Returns!B:B,0)),"No")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32">
        <v>272.84800000000001</v>
      </c>
      <c r="S1874" s="1">
        <v>1</v>
      </c>
      <c r="T1874" s="9">
        <v>0.2</v>
      </c>
      <c r="U1874" s="1">
        <v>27.284800000000004</v>
      </c>
      <c r="V1874" s="35" t="str">
        <f>IF(M1874=People!$B$5,People!$A$5,IF(M1874=People!$B$4,People!$A$4,IF(M1874=People!$B$3,People!$A$3,IF(M1874=People!$B$2,People!$A$2,0))))</f>
        <v>Anna Andreadi</v>
      </c>
      <c r="W1874" s="35" t="str">
        <f>IFERROR(INDEX(Returns!A:A,MATCH(B1874,Returns!B:B,0)),"No")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32">
        <v>70.98</v>
      </c>
      <c r="S1875" s="1">
        <v>1</v>
      </c>
      <c r="T1875" s="9">
        <v>0</v>
      </c>
      <c r="U1875" s="1">
        <v>20.584199999999996</v>
      </c>
      <c r="V1875" s="35" t="str">
        <f>IF(M1875=People!$B$5,People!$A$5,IF(M1875=People!$B$4,People!$A$4,IF(M1875=People!$B$3,People!$A$3,IF(M1875=People!$B$2,People!$A$2,0))))</f>
        <v>Anna Andreadi</v>
      </c>
      <c r="W1875" s="35" t="str">
        <f>IFERROR(INDEX(Returns!A:A,MATCH(B1875,Returns!B:B,0)),"No")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9">
        <v>0.2</v>
      </c>
      <c r="U1876" s="1">
        <v>5.8812000000000006</v>
      </c>
      <c r="V1876" s="35" t="str">
        <f>IF(M1876=People!$B$5,People!$A$5,IF(M1876=People!$B$4,People!$A$4,IF(M1876=People!$B$3,People!$A$3,IF(M1876=People!$B$2,People!$A$2,0))))</f>
        <v>Chuck Magee</v>
      </c>
      <c r="W1876" s="35" t="str">
        <f>IFERROR(INDEX(Returns!A:A,MATCH(B1876,Returns!B:B,0)),"No")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9">
        <v>0.2</v>
      </c>
      <c r="U1877" s="1">
        <v>-22.098000000000013</v>
      </c>
      <c r="V1877" s="35" t="str">
        <f>IF(M1877=People!$B$5,People!$A$5,IF(M1877=People!$B$4,People!$A$4,IF(M1877=People!$B$3,People!$A$3,IF(M1877=People!$B$2,People!$A$2,0))))</f>
        <v>Chuck Magee</v>
      </c>
      <c r="W1877" s="35" t="str">
        <f>IFERROR(INDEX(Returns!A:A,MATCH(B1877,Returns!B:B,0)),"No")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9">
        <v>0.2</v>
      </c>
      <c r="U1878" s="1">
        <v>47.037600000000026</v>
      </c>
      <c r="V1878" s="35" t="str">
        <f>IF(M1878=People!$B$5,People!$A$5,IF(M1878=People!$B$4,People!$A$4,IF(M1878=People!$B$3,People!$A$3,IF(M1878=People!$B$2,People!$A$2,0))))</f>
        <v>Kelly Williams</v>
      </c>
      <c r="W1878" s="35" t="str">
        <f>IFERROR(INDEX(Returns!A:A,MATCH(B1878,Returns!B:B,0)),"No")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32">
        <v>393.56799999999998</v>
      </c>
      <c r="S1879" s="1">
        <v>4</v>
      </c>
      <c r="T1879" s="9">
        <v>0.2</v>
      </c>
      <c r="U1879" s="1">
        <v>-44.276400000000024</v>
      </c>
      <c r="V1879" s="35" t="str">
        <f>IF(M1879=People!$B$5,People!$A$5,IF(M1879=People!$B$4,People!$A$4,IF(M1879=People!$B$3,People!$A$3,IF(M1879=People!$B$2,People!$A$2,0))))</f>
        <v>Anna Andreadi</v>
      </c>
      <c r="W1879" s="35" t="str">
        <f>IFERROR(INDEX(Returns!A:A,MATCH(B1879,Returns!B:B,0)),"No")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32">
        <v>302.37599999999998</v>
      </c>
      <c r="S1880" s="1">
        <v>3</v>
      </c>
      <c r="T1880" s="9">
        <v>0.2</v>
      </c>
      <c r="U1880" s="1">
        <v>22.678200000000018</v>
      </c>
      <c r="V1880" s="35" t="str">
        <f>IF(M1880=People!$B$5,People!$A$5,IF(M1880=People!$B$4,People!$A$4,IF(M1880=People!$B$3,People!$A$3,IF(M1880=People!$B$2,People!$A$2,0))))</f>
        <v>Anna Andreadi</v>
      </c>
      <c r="W1880" s="35" t="str">
        <f>IFERROR(INDEX(Returns!A:A,MATCH(B1880,Returns!B:B,0)),"No")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9">
        <v>0.7</v>
      </c>
      <c r="U1881" s="1">
        <v>-48.119399999999985</v>
      </c>
      <c r="V1881" s="35" t="str">
        <f>IF(M1881=People!$B$5,People!$A$5,IF(M1881=People!$B$4,People!$A$4,IF(M1881=People!$B$3,People!$A$3,IF(M1881=People!$B$2,People!$A$2,0))))</f>
        <v>Cassandra Brandow</v>
      </c>
      <c r="W1881" s="35" t="str">
        <f>IFERROR(INDEX(Returns!A:A,MATCH(B1881,Returns!B:B,0)),"No")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9">
        <v>0</v>
      </c>
      <c r="U1882" s="1">
        <v>14.669999999999998</v>
      </c>
      <c r="V1882" s="35" t="str">
        <f>IF(M1882=People!$B$5,People!$A$5,IF(M1882=People!$B$4,People!$A$4,IF(M1882=People!$B$3,People!$A$3,IF(M1882=People!$B$2,People!$A$2,0))))</f>
        <v>Chuck Magee</v>
      </c>
      <c r="W1882" s="35" t="str">
        <f>IFERROR(INDEX(Returns!A:A,MATCH(B1882,Returns!B:B,0)),"No")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9">
        <v>0.1</v>
      </c>
      <c r="U1883" s="1">
        <v>63.934499999999971</v>
      </c>
      <c r="V1883" s="35" t="str">
        <f>IF(M1883=People!$B$5,People!$A$5,IF(M1883=People!$B$4,People!$A$4,IF(M1883=People!$B$3,People!$A$3,IF(M1883=People!$B$2,People!$A$2,0))))</f>
        <v>Chuck Magee</v>
      </c>
      <c r="W1883" s="35" t="str">
        <f>IFERROR(INDEX(Returns!A:A,MATCH(B1883,Returns!B:B,0)),"No")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9">
        <v>0</v>
      </c>
      <c r="U1884" s="1">
        <v>67.608000000000004</v>
      </c>
      <c r="V1884" s="35" t="str">
        <f>IF(M1884=People!$B$5,People!$A$5,IF(M1884=People!$B$4,People!$A$4,IF(M1884=People!$B$3,People!$A$3,IF(M1884=People!$B$2,People!$A$2,0))))</f>
        <v>Chuck Magee</v>
      </c>
      <c r="W1884" s="35" t="str">
        <f>IFERROR(INDEX(Returns!A:A,MATCH(B1884,Returns!B:B,0)),"No")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9">
        <v>0.2</v>
      </c>
      <c r="U1885" s="1">
        <v>78.6828</v>
      </c>
      <c r="V1885" s="35" t="str">
        <f>IF(M1885=People!$B$5,People!$A$5,IF(M1885=People!$B$4,People!$A$4,IF(M1885=People!$B$3,People!$A$3,IF(M1885=People!$B$2,People!$A$2,0))))</f>
        <v>Chuck Magee</v>
      </c>
      <c r="W1885" s="35" t="str">
        <f>IFERROR(INDEX(Returns!A:A,MATCH(B1885,Returns!B:B,0)),"No")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9">
        <v>0.2</v>
      </c>
      <c r="U1886" s="1">
        <v>2.0999999999999996</v>
      </c>
      <c r="V1886" s="35" t="str">
        <f>IF(M1886=People!$B$5,People!$A$5,IF(M1886=People!$B$4,People!$A$4,IF(M1886=People!$B$3,People!$A$3,IF(M1886=People!$B$2,People!$A$2,0))))</f>
        <v>Kelly Williams</v>
      </c>
      <c r="W1886" s="35" t="str">
        <f>IFERROR(INDEX(Returns!A:A,MATCH(B1886,Returns!B:B,0)),"No")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32">
        <v>31.56</v>
      </c>
      <c r="S1887" s="1">
        <v>3</v>
      </c>
      <c r="T1887" s="9">
        <v>0</v>
      </c>
      <c r="U1887" s="1">
        <v>10.4148</v>
      </c>
      <c r="V1887" s="35" t="str">
        <f>IF(M1887=People!$B$5,People!$A$5,IF(M1887=People!$B$4,People!$A$4,IF(M1887=People!$B$3,People!$A$3,IF(M1887=People!$B$2,People!$A$2,0))))</f>
        <v>Anna Andreadi</v>
      </c>
      <c r="W1887" s="35" t="str">
        <f>IFERROR(INDEX(Returns!A:A,MATCH(B1887,Returns!B:B,0)),"No")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9">
        <v>0.2</v>
      </c>
      <c r="U1888" s="1">
        <v>2.3976000000000002</v>
      </c>
      <c r="V1888" s="35" t="str">
        <f>IF(M1888=People!$B$5,People!$A$5,IF(M1888=People!$B$4,People!$A$4,IF(M1888=People!$B$3,People!$A$3,IF(M1888=People!$B$2,People!$A$2,0))))</f>
        <v>Cassandra Brandow</v>
      </c>
      <c r="W1888" s="35" t="str">
        <f>IFERROR(INDEX(Returns!A:A,MATCH(B1888,Returns!B:B,0)),"No")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9">
        <v>0.7</v>
      </c>
      <c r="U1889" s="1">
        <v>-331.95999999999992</v>
      </c>
      <c r="V1889" s="35" t="str">
        <f>IF(M1889=People!$B$5,People!$A$5,IF(M1889=People!$B$4,People!$A$4,IF(M1889=People!$B$3,People!$A$3,IF(M1889=People!$B$2,People!$A$2,0))))</f>
        <v>Cassandra Brandow</v>
      </c>
      <c r="W1889" s="35" t="str">
        <f>IFERROR(INDEX(Returns!A:A,MATCH(B1889,Returns!B:B,0)),"No")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9">
        <v>0.2</v>
      </c>
      <c r="U1890" s="1">
        <v>13.701599999999988</v>
      </c>
      <c r="V1890" s="35" t="str">
        <f>IF(M1890=People!$B$5,People!$A$5,IF(M1890=People!$B$4,People!$A$4,IF(M1890=People!$B$3,People!$A$3,IF(M1890=People!$B$2,People!$A$2,0))))</f>
        <v>Chuck Magee</v>
      </c>
      <c r="W1890" s="35" t="str">
        <f>IFERROR(INDEX(Returns!A:A,MATCH(B1890,Returns!B:B,0)),"No")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9">
        <v>0.4</v>
      </c>
      <c r="U1891" s="1">
        <v>-122.87700000000004</v>
      </c>
      <c r="V1891" s="35" t="str">
        <f>IF(M1891=People!$B$5,People!$A$5,IF(M1891=People!$B$4,People!$A$4,IF(M1891=People!$B$3,People!$A$3,IF(M1891=People!$B$2,People!$A$2,0))))</f>
        <v>Chuck Magee</v>
      </c>
      <c r="W1891" s="35" t="str">
        <f>IFERROR(INDEX(Returns!A:A,MATCH(B1891,Returns!B:B,0)),"No")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32">
        <v>10.56</v>
      </c>
      <c r="S1892" s="1">
        <v>2</v>
      </c>
      <c r="T1892" s="9">
        <v>0</v>
      </c>
      <c r="U1892" s="1">
        <v>4.7519999999999998</v>
      </c>
      <c r="V1892" s="35" t="str">
        <f>IF(M1892=People!$B$5,People!$A$5,IF(M1892=People!$B$4,People!$A$4,IF(M1892=People!$B$3,People!$A$3,IF(M1892=People!$B$2,People!$A$2,0))))</f>
        <v>Anna Andreadi</v>
      </c>
      <c r="W1892" s="35" t="str">
        <f>IFERROR(INDEX(Returns!A:A,MATCH(B1892,Returns!B:B,0)),"No")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32">
        <v>3.38</v>
      </c>
      <c r="S1893" s="1">
        <v>1</v>
      </c>
      <c r="T1893" s="9">
        <v>0</v>
      </c>
      <c r="U1893" s="1">
        <v>1.2505999999999999</v>
      </c>
      <c r="V1893" s="35" t="str">
        <f>IF(M1893=People!$B$5,People!$A$5,IF(M1893=People!$B$4,People!$A$4,IF(M1893=People!$B$3,People!$A$3,IF(M1893=People!$B$2,People!$A$2,0))))</f>
        <v>Anna Andreadi</v>
      </c>
      <c r="W1893" s="35" t="str">
        <f>IFERROR(INDEX(Returns!A:A,MATCH(B1893,Returns!B:B,0)),"No")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9">
        <v>0.2</v>
      </c>
      <c r="U1894" s="1">
        <v>2.9339999999999997</v>
      </c>
      <c r="V1894" s="35" t="str">
        <f>IF(M1894=People!$B$5,People!$A$5,IF(M1894=People!$B$4,People!$A$4,IF(M1894=People!$B$3,People!$A$3,IF(M1894=People!$B$2,People!$A$2,0))))</f>
        <v>Cassandra Brandow</v>
      </c>
      <c r="W1894" s="35" t="str">
        <f>IFERROR(INDEX(Returns!A:A,MATCH(B1894,Returns!B:B,0)),"No")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32">
        <v>24.784000000000002</v>
      </c>
      <c r="S1895" s="1">
        <v>1</v>
      </c>
      <c r="T1895" s="9">
        <v>0.2</v>
      </c>
      <c r="U1895" s="1">
        <v>7.7449999999999983</v>
      </c>
      <c r="V1895" s="35" t="str">
        <f>IF(M1895=People!$B$5,People!$A$5,IF(M1895=People!$B$4,People!$A$4,IF(M1895=People!$B$3,People!$A$3,IF(M1895=People!$B$2,People!$A$2,0))))</f>
        <v>Anna Andreadi</v>
      </c>
      <c r="W1895" s="35" t="str">
        <f>IFERROR(INDEX(Returns!A:A,MATCH(B1895,Returns!B:B,0)),"No")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9">
        <v>0</v>
      </c>
      <c r="U1896" s="1">
        <v>10.395</v>
      </c>
      <c r="V1896" s="35" t="str">
        <f>IF(M1896=People!$B$5,People!$A$5,IF(M1896=People!$B$4,People!$A$4,IF(M1896=People!$B$3,People!$A$3,IF(M1896=People!$B$2,People!$A$2,0))))</f>
        <v>Cassandra Brandow</v>
      </c>
      <c r="W1896" s="35" t="str">
        <f>IFERROR(INDEX(Returns!A:A,MATCH(B1896,Returns!B:B,0)),"No")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32">
        <v>487.98400000000004</v>
      </c>
      <c r="S1897" s="1">
        <v>2</v>
      </c>
      <c r="T1897" s="9">
        <v>0.2</v>
      </c>
      <c r="U1897" s="1">
        <v>152.49499999999998</v>
      </c>
      <c r="V1897" s="35" t="str">
        <f>IF(M1897=People!$B$5,People!$A$5,IF(M1897=People!$B$4,People!$A$4,IF(M1897=People!$B$3,People!$A$3,IF(M1897=People!$B$2,People!$A$2,0))))</f>
        <v>Anna Andreadi</v>
      </c>
      <c r="W1897" s="35" t="str">
        <f>IFERROR(INDEX(Returns!A:A,MATCH(B1897,Returns!B:B,0)),"No")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9">
        <v>0</v>
      </c>
      <c r="U1898" s="1">
        <v>843.17059999999992</v>
      </c>
      <c r="V1898" s="35" t="str">
        <f>IF(M1898=People!$B$5,People!$A$5,IF(M1898=People!$B$4,People!$A$4,IF(M1898=People!$B$3,People!$A$3,IF(M1898=People!$B$2,People!$A$2,0))))</f>
        <v>Kelly Williams</v>
      </c>
      <c r="W1898" s="35" t="str">
        <f>IFERROR(INDEX(Returns!A:A,MATCH(B1898,Returns!B:B,0)),"No")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9">
        <v>0.2</v>
      </c>
      <c r="U1899" s="1">
        <v>10.805399999999997</v>
      </c>
      <c r="V1899" s="35" t="str">
        <f>IF(M1899=People!$B$5,People!$A$5,IF(M1899=People!$B$4,People!$A$4,IF(M1899=People!$B$3,People!$A$3,IF(M1899=People!$B$2,People!$A$2,0))))</f>
        <v>Cassandra Brandow</v>
      </c>
      <c r="W1899" s="35" t="str">
        <f>IFERROR(INDEX(Returns!A:A,MATCH(B1899,Returns!B:B,0)),"No")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9">
        <v>0.7</v>
      </c>
      <c r="U1900" s="1">
        <v>-336.78399999999988</v>
      </c>
      <c r="V1900" s="35" t="str">
        <f>IF(M1900=People!$B$5,People!$A$5,IF(M1900=People!$B$4,People!$A$4,IF(M1900=People!$B$3,People!$A$3,IF(M1900=People!$B$2,People!$A$2,0))))</f>
        <v>Cassandra Brandow</v>
      </c>
      <c r="W1900" s="35" t="str">
        <f>IFERROR(INDEX(Returns!A:A,MATCH(B1900,Returns!B:B,0)),"No")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9">
        <v>0.45</v>
      </c>
      <c r="U1901" s="1">
        <v>-110.76450000000001</v>
      </c>
      <c r="V1901" s="35" t="str">
        <f>IF(M1901=People!$B$5,People!$A$5,IF(M1901=People!$B$4,People!$A$4,IF(M1901=People!$B$3,People!$A$3,IF(M1901=People!$B$2,People!$A$2,0))))</f>
        <v>Cassandra Brandow</v>
      </c>
      <c r="W1901" s="35" t="str">
        <f>IFERROR(INDEX(Returns!A:A,MATCH(B1901,Returns!B:B,0)),"No")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9">
        <v>0</v>
      </c>
      <c r="U1902" s="1">
        <v>19.188000000000002</v>
      </c>
      <c r="V1902" s="35" t="str">
        <f>IF(M1902=People!$B$5,People!$A$5,IF(M1902=People!$B$4,People!$A$4,IF(M1902=People!$B$3,People!$A$3,IF(M1902=People!$B$2,People!$A$2,0))))</f>
        <v>Cassandra Brandow</v>
      </c>
      <c r="W1902" s="35" t="str">
        <f>IFERROR(INDEX(Returns!A:A,MATCH(B1902,Returns!B:B,0)),"No")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9">
        <v>0</v>
      </c>
      <c r="U1903" s="1">
        <v>3.9906000000000006</v>
      </c>
      <c r="V1903" s="35" t="str">
        <f>IF(M1903=People!$B$5,People!$A$5,IF(M1903=People!$B$4,People!$A$4,IF(M1903=People!$B$3,People!$A$3,IF(M1903=People!$B$2,People!$A$2,0))))</f>
        <v>Kelly Williams</v>
      </c>
      <c r="W1903" s="35" t="str">
        <f>IFERROR(INDEX(Returns!A:A,MATCH(B1903,Returns!B:B,0)),"No")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32">
        <v>5.1840000000000011</v>
      </c>
      <c r="S1904" s="1">
        <v>1</v>
      </c>
      <c r="T1904" s="9">
        <v>0.2</v>
      </c>
      <c r="U1904" s="1">
        <v>1.8144</v>
      </c>
      <c r="V1904" s="35" t="str">
        <f>IF(M1904=People!$B$5,People!$A$5,IF(M1904=People!$B$4,People!$A$4,IF(M1904=People!$B$3,People!$A$3,IF(M1904=People!$B$2,People!$A$2,0))))</f>
        <v>Anna Andreadi</v>
      </c>
      <c r="W1904" s="35" t="str">
        <f>IFERROR(INDEX(Returns!A:A,MATCH(B1904,Returns!B:B,0)),"No")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32">
        <v>478.48</v>
      </c>
      <c r="S1905" s="1">
        <v>2</v>
      </c>
      <c r="T1905" s="9">
        <v>0.2</v>
      </c>
      <c r="U1905" s="1">
        <v>47.848000000000013</v>
      </c>
      <c r="V1905" s="35" t="str">
        <f>IF(M1905=People!$B$5,People!$A$5,IF(M1905=People!$B$4,People!$A$4,IF(M1905=People!$B$3,People!$A$3,IF(M1905=People!$B$2,People!$A$2,0))))</f>
        <v>Anna Andreadi</v>
      </c>
      <c r="W1905" s="35" t="str">
        <f>IFERROR(INDEX(Returns!A:A,MATCH(B1905,Returns!B:B,0)),"No")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32">
        <v>28.400000000000002</v>
      </c>
      <c r="S1906" s="1">
        <v>2</v>
      </c>
      <c r="T1906" s="9">
        <v>0.2</v>
      </c>
      <c r="U1906" s="1">
        <v>6.7449999999999983</v>
      </c>
      <c r="V1906" s="35" t="str">
        <f>IF(M1906=People!$B$5,People!$A$5,IF(M1906=People!$B$4,People!$A$4,IF(M1906=People!$B$3,People!$A$3,IF(M1906=People!$B$2,People!$A$2,0))))</f>
        <v>Anna Andreadi</v>
      </c>
      <c r="W1906" s="35" t="str">
        <f>IFERROR(INDEX(Returns!A:A,MATCH(B1906,Returns!B:B,0)),"No")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9">
        <v>0</v>
      </c>
      <c r="U1907" s="1">
        <v>9.091199999999958</v>
      </c>
      <c r="V1907" s="35" t="str">
        <f>IF(M1907=People!$B$5,People!$A$5,IF(M1907=People!$B$4,People!$A$4,IF(M1907=People!$B$3,People!$A$3,IF(M1907=People!$B$2,People!$A$2,0))))</f>
        <v>Kelly Williams</v>
      </c>
      <c r="W1907" s="35" t="str">
        <f>IFERROR(INDEX(Returns!A:A,MATCH(B1907,Returns!B:B,0)),"No")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9">
        <v>0.7</v>
      </c>
      <c r="U1908" s="1">
        <v>-2.1648000000000005</v>
      </c>
      <c r="V1908" s="35" t="str">
        <f>IF(M1908=People!$B$5,People!$A$5,IF(M1908=People!$B$4,People!$A$4,IF(M1908=People!$B$3,People!$A$3,IF(M1908=People!$B$2,People!$A$2,0))))</f>
        <v>Cassandra Brandow</v>
      </c>
      <c r="W1908" s="35" t="str">
        <f>IFERROR(INDEX(Returns!A:A,MATCH(B1908,Returns!B:B,0)),"No")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9">
        <v>0.7</v>
      </c>
      <c r="U1909" s="1">
        <v>-21.61440000000001</v>
      </c>
      <c r="V1909" s="35" t="str">
        <f>IF(M1909=People!$B$5,People!$A$5,IF(M1909=People!$B$4,People!$A$4,IF(M1909=People!$B$3,People!$A$3,IF(M1909=People!$B$2,People!$A$2,0))))</f>
        <v>Cassandra Brandow</v>
      </c>
      <c r="W1909" s="35" t="str">
        <f>IFERROR(INDEX(Returns!A:A,MATCH(B1909,Returns!B:B,0)),"No")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32">
        <v>136.91999999999999</v>
      </c>
      <c r="S1910" s="1">
        <v>4</v>
      </c>
      <c r="T1910" s="9">
        <v>0</v>
      </c>
      <c r="U1910" s="1">
        <v>41.075999999999993</v>
      </c>
      <c r="V1910" s="35" t="str">
        <f>IF(M1910=People!$B$5,People!$A$5,IF(M1910=People!$B$4,People!$A$4,IF(M1910=People!$B$3,People!$A$3,IF(M1910=People!$B$2,People!$A$2,0))))</f>
        <v>Anna Andreadi</v>
      </c>
      <c r="W1910" s="35" t="str">
        <f>IFERROR(INDEX(Returns!A:A,MATCH(B1910,Returns!B:B,0)),"No")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9">
        <v>0</v>
      </c>
      <c r="U1911" s="1">
        <v>8.532</v>
      </c>
      <c r="V1911" s="35" t="str">
        <f>IF(M1911=People!$B$5,People!$A$5,IF(M1911=People!$B$4,People!$A$4,IF(M1911=People!$B$3,People!$A$3,IF(M1911=People!$B$2,People!$A$2,0))))</f>
        <v>Chuck Magee</v>
      </c>
      <c r="W1911" s="35" t="str">
        <f>IFERROR(INDEX(Returns!A:A,MATCH(B1911,Returns!B:B,0)),"No")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32">
        <v>99.390000000000015</v>
      </c>
      <c r="S1912" s="1">
        <v>3</v>
      </c>
      <c r="T1912" s="9">
        <v>0</v>
      </c>
      <c r="U1912" s="1">
        <v>40.749900000000004</v>
      </c>
      <c r="V1912" s="35" t="str">
        <f>IF(M1912=People!$B$5,People!$A$5,IF(M1912=People!$B$4,People!$A$4,IF(M1912=People!$B$3,People!$A$3,IF(M1912=People!$B$2,People!$A$2,0))))</f>
        <v>Anna Andreadi</v>
      </c>
      <c r="W1912" s="35" t="str">
        <f>IFERROR(INDEX(Returns!A:A,MATCH(B1912,Returns!B:B,0)),"No")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9">
        <v>0.2</v>
      </c>
      <c r="U1913" s="1">
        <v>92.43989999999998</v>
      </c>
      <c r="V1913" s="35" t="str">
        <f>IF(M1913=People!$B$5,People!$A$5,IF(M1913=People!$B$4,People!$A$4,IF(M1913=People!$B$3,People!$A$3,IF(M1913=People!$B$2,People!$A$2,0))))</f>
        <v>Kelly Williams</v>
      </c>
      <c r="W1913" s="35" t="str">
        <f>IFERROR(INDEX(Returns!A:A,MATCH(B1913,Returns!B:B,0)),"No")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9">
        <v>0.4</v>
      </c>
      <c r="U1914" s="1">
        <v>49.760999999999967</v>
      </c>
      <c r="V1914" s="35" t="str">
        <f>IF(M1914=People!$B$5,People!$A$5,IF(M1914=People!$B$4,People!$A$4,IF(M1914=People!$B$3,People!$A$3,IF(M1914=People!$B$2,People!$A$2,0))))</f>
        <v>Kelly Williams</v>
      </c>
      <c r="W1914" s="35" t="str">
        <f>IFERROR(INDEX(Returns!A:A,MATCH(B1914,Returns!B:B,0)),"No")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9">
        <v>0</v>
      </c>
      <c r="U1915" s="1">
        <v>65.978000000000009</v>
      </c>
      <c r="V1915" s="35" t="str">
        <f>IF(M1915=People!$B$5,People!$A$5,IF(M1915=People!$B$4,People!$A$4,IF(M1915=People!$B$3,People!$A$3,IF(M1915=People!$B$2,People!$A$2,0))))</f>
        <v>Cassandra Brandow</v>
      </c>
      <c r="W1915" s="35" t="str">
        <f>IFERROR(INDEX(Returns!A:A,MATCH(B1915,Returns!B:B,0)),"No")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9">
        <v>0.2</v>
      </c>
      <c r="U1916" s="1">
        <v>1.6704000000000001</v>
      </c>
      <c r="V1916" s="35" t="str">
        <f>IF(M1916=People!$B$5,People!$A$5,IF(M1916=People!$B$4,People!$A$4,IF(M1916=People!$B$3,People!$A$3,IF(M1916=People!$B$2,People!$A$2,0))))</f>
        <v>Cassandra Brandow</v>
      </c>
      <c r="W1916" s="35" t="str">
        <f>IFERROR(INDEX(Returns!A:A,MATCH(B1916,Returns!B:B,0)),"No")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9">
        <v>0.2</v>
      </c>
      <c r="U1917" s="1">
        <v>4.8524999999999991</v>
      </c>
      <c r="V1917" s="35" t="str">
        <f>IF(M1917=People!$B$5,People!$A$5,IF(M1917=People!$B$4,People!$A$4,IF(M1917=People!$B$3,People!$A$3,IF(M1917=People!$B$2,People!$A$2,0))))</f>
        <v>Cassandra Brandow</v>
      </c>
      <c r="W1917" s="35" t="str">
        <f>IFERROR(INDEX(Returns!A:A,MATCH(B1917,Returns!B:B,0)),"No")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9">
        <v>0.2</v>
      </c>
      <c r="U1918" s="1">
        <v>3.8843999999999994</v>
      </c>
      <c r="V1918" s="35" t="str">
        <f>IF(M1918=People!$B$5,People!$A$5,IF(M1918=People!$B$4,People!$A$4,IF(M1918=People!$B$3,People!$A$3,IF(M1918=People!$B$2,People!$A$2,0))))</f>
        <v>Cassandra Brandow</v>
      </c>
      <c r="W1918" s="35" t="str">
        <f>IFERROR(INDEX(Returns!A:A,MATCH(B1918,Returns!B:B,0)),"No")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9">
        <v>0</v>
      </c>
      <c r="U1919" s="1">
        <v>3.3784999999999989</v>
      </c>
      <c r="V1919" s="35" t="str">
        <f>IF(M1919=People!$B$5,People!$A$5,IF(M1919=People!$B$4,People!$A$4,IF(M1919=People!$B$3,People!$A$3,IF(M1919=People!$B$2,People!$A$2,0))))</f>
        <v>Chuck Magee</v>
      </c>
      <c r="W1919" s="35" t="str">
        <f>IFERROR(INDEX(Returns!A:A,MATCH(B1919,Returns!B:B,0)),"No")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9">
        <v>0</v>
      </c>
      <c r="U1920" s="1">
        <v>74.974999999999994</v>
      </c>
      <c r="V1920" s="35" t="str">
        <f>IF(M1920=People!$B$5,People!$A$5,IF(M1920=People!$B$4,People!$A$4,IF(M1920=People!$B$3,People!$A$3,IF(M1920=People!$B$2,People!$A$2,0))))</f>
        <v>Kelly Williams</v>
      </c>
      <c r="W1920" s="35" t="str">
        <f>IFERROR(INDEX(Returns!A:A,MATCH(B1920,Returns!B:B,0)),"No")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9">
        <v>0.2</v>
      </c>
      <c r="U1921" s="1">
        <v>302.37299999999993</v>
      </c>
      <c r="V1921" s="35" t="str">
        <f>IF(M1921=People!$B$5,People!$A$5,IF(M1921=People!$B$4,People!$A$4,IF(M1921=People!$B$3,People!$A$3,IF(M1921=People!$B$2,People!$A$2,0))))</f>
        <v>Chuck Magee</v>
      </c>
      <c r="W1921" s="35" t="str">
        <f>IFERROR(INDEX(Returns!A:A,MATCH(B1921,Returns!B:B,0)),"No")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9">
        <v>0.1</v>
      </c>
      <c r="U1922" s="1">
        <v>97.652399999999943</v>
      </c>
      <c r="V1922" s="35" t="str">
        <f>IF(M1922=People!$B$5,People!$A$5,IF(M1922=People!$B$4,People!$A$4,IF(M1922=People!$B$3,People!$A$3,IF(M1922=People!$B$2,People!$A$2,0))))</f>
        <v>Chuck Magee</v>
      </c>
      <c r="W1922" s="35" t="str">
        <f>IFERROR(INDEX(Returns!A:A,MATCH(B1922,Returns!B:B,0)),"No")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9">
        <v>0.2</v>
      </c>
      <c r="U1923" s="1">
        <v>1.5007999999999999</v>
      </c>
      <c r="V1923" s="35" t="str">
        <f>IF(M1923=People!$B$5,People!$A$5,IF(M1923=People!$B$4,People!$A$4,IF(M1923=People!$B$3,People!$A$3,IF(M1923=People!$B$2,People!$A$2,0))))</f>
        <v>Chuck Magee</v>
      </c>
      <c r="W1923" s="35" t="str">
        <f>IFERROR(INDEX(Returns!A:A,MATCH(B1923,Returns!B:B,0)),"No")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9">
        <v>0.2</v>
      </c>
      <c r="U1924" s="1">
        <v>107.95499999999998</v>
      </c>
      <c r="V1924" s="35" t="str">
        <f>IF(M1924=People!$B$5,People!$A$5,IF(M1924=People!$B$4,People!$A$4,IF(M1924=People!$B$3,People!$A$3,IF(M1924=People!$B$2,People!$A$2,0))))</f>
        <v>Kelly Williams</v>
      </c>
      <c r="W1924" s="35" t="str">
        <f>IFERROR(INDEX(Returns!A:A,MATCH(B1924,Returns!B:B,0)),"No")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9">
        <v>0.2</v>
      </c>
      <c r="U1925" s="1">
        <v>3.571200000000001</v>
      </c>
      <c r="V1925" s="35" t="str">
        <f>IF(M1925=People!$B$5,People!$A$5,IF(M1925=People!$B$4,People!$A$4,IF(M1925=People!$B$3,People!$A$3,IF(M1925=People!$B$2,People!$A$2,0))))</f>
        <v>Kelly Williams</v>
      </c>
      <c r="W1925" s="35" t="str">
        <f>IFERROR(INDEX(Returns!A:A,MATCH(B1925,Returns!B:B,0)),"No")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32">
        <v>92.94</v>
      </c>
      <c r="S1926" s="1">
        <v>3</v>
      </c>
      <c r="T1926" s="9">
        <v>0</v>
      </c>
      <c r="U1926" s="1">
        <v>41.822999999999993</v>
      </c>
      <c r="V1926" s="35" t="str">
        <f>IF(M1926=People!$B$5,People!$A$5,IF(M1926=People!$B$4,People!$A$4,IF(M1926=People!$B$3,People!$A$3,IF(M1926=People!$B$2,People!$A$2,0))))</f>
        <v>Anna Andreadi</v>
      </c>
      <c r="W1926" s="35" t="str">
        <f>IFERROR(INDEX(Returns!A:A,MATCH(B1926,Returns!B:B,0)),"No")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32">
        <v>199.98</v>
      </c>
      <c r="S1927" s="1">
        <v>2</v>
      </c>
      <c r="T1927" s="9">
        <v>0</v>
      </c>
      <c r="U1927" s="1">
        <v>69.992999999999995</v>
      </c>
      <c r="V1927" s="35" t="str">
        <f>IF(M1927=People!$B$5,People!$A$5,IF(M1927=People!$B$4,People!$A$4,IF(M1927=People!$B$3,People!$A$3,IF(M1927=People!$B$2,People!$A$2,0))))</f>
        <v>Anna Andreadi</v>
      </c>
      <c r="W1927" s="35" t="str">
        <f>IFERROR(INDEX(Returns!A:A,MATCH(B1927,Returns!B:B,0)),"No")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32">
        <v>177.48000000000002</v>
      </c>
      <c r="S1928" s="1">
        <v>3</v>
      </c>
      <c r="T1928" s="9">
        <v>0.2</v>
      </c>
      <c r="U1928" s="1">
        <v>19.966499999999982</v>
      </c>
      <c r="V1928" s="35" t="str">
        <f>IF(M1928=People!$B$5,People!$A$5,IF(M1928=People!$B$4,People!$A$4,IF(M1928=People!$B$3,People!$A$3,IF(M1928=People!$B$2,People!$A$2,0))))</f>
        <v>Anna Andreadi</v>
      </c>
      <c r="W1928" s="35" t="str">
        <f>IFERROR(INDEX(Returns!A:A,MATCH(B1928,Returns!B:B,0)),"No")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32">
        <v>88.768000000000001</v>
      </c>
      <c r="S1929" s="1">
        <v>2</v>
      </c>
      <c r="T1929" s="9">
        <v>0.2</v>
      </c>
      <c r="U1929" s="1">
        <v>31.068799999999996</v>
      </c>
      <c r="V1929" s="35" t="str">
        <f>IF(M1929=People!$B$5,People!$A$5,IF(M1929=People!$B$4,People!$A$4,IF(M1929=People!$B$3,People!$A$3,IF(M1929=People!$B$2,People!$A$2,0))))</f>
        <v>Anna Andreadi</v>
      </c>
      <c r="W1929" s="35" t="str">
        <f>IFERROR(INDEX(Returns!A:A,MATCH(B1929,Returns!B:B,0)),"No")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32">
        <v>6.48</v>
      </c>
      <c r="S1930" s="1">
        <v>1</v>
      </c>
      <c r="T1930" s="9">
        <v>0</v>
      </c>
      <c r="U1930" s="1">
        <v>3.1104000000000003</v>
      </c>
      <c r="V1930" s="35" t="str">
        <f>IF(M1930=People!$B$5,People!$A$5,IF(M1930=People!$B$4,People!$A$4,IF(M1930=People!$B$3,People!$A$3,IF(M1930=People!$B$2,People!$A$2,0))))</f>
        <v>Anna Andreadi</v>
      </c>
      <c r="W1930" s="35" t="str">
        <f>IFERROR(INDEX(Returns!A:A,MATCH(B1930,Returns!B:B,0)),"No")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32">
        <v>46.51</v>
      </c>
      <c r="S1931" s="1">
        <v>1</v>
      </c>
      <c r="T1931" s="9">
        <v>0</v>
      </c>
      <c r="U1931" s="1">
        <v>1.8603999999999985</v>
      </c>
      <c r="V1931" s="35" t="str">
        <f>IF(M1931=People!$B$5,People!$A$5,IF(M1931=People!$B$4,People!$A$4,IF(M1931=People!$B$3,People!$A$3,IF(M1931=People!$B$2,People!$A$2,0))))</f>
        <v>Anna Andreadi</v>
      </c>
      <c r="W1931" s="35" t="str">
        <f>IFERROR(INDEX(Returns!A:A,MATCH(B1931,Returns!B:B,0)),"No")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32">
        <v>659.97600000000011</v>
      </c>
      <c r="S1932" s="1">
        <v>3</v>
      </c>
      <c r="T1932" s="9">
        <v>0.2</v>
      </c>
      <c r="U1932" s="1">
        <v>49.498199999999969</v>
      </c>
      <c r="V1932" s="35" t="str">
        <f>IF(M1932=People!$B$5,People!$A$5,IF(M1932=People!$B$4,People!$A$4,IF(M1932=People!$B$3,People!$A$3,IF(M1932=People!$B$2,People!$A$2,0))))</f>
        <v>Anna Andreadi</v>
      </c>
      <c r="W1932" s="35" t="str">
        <f>IFERROR(INDEX(Returns!A:A,MATCH(B1932,Returns!B:B,0)),"No")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32">
        <v>271.99200000000002</v>
      </c>
      <c r="S1933" s="1">
        <v>1</v>
      </c>
      <c r="T1933" s="9">
        <v>0.2</v>
      </c>
      <c r="U1933" s="1">
        <v>23.799300000000002</v>
      </c>
      <c r="V1933" s="35" t="str">
        <f>IF(M1933=People!$B$5,People!$A$5,IF(M1933=People!$B$4,People!$A$4,IF(M1933=People!$B$3,People!$A$3,IF(M1933=People!$B$2,People!$A$2,0))))</f>
        <v>Anna Andreadi</v>
      </c>
      <c r="W1933" s="35" t="str">
        <f>IFERROR(INDEX(Returns!A:A,MATCH(B1933,Returns!B:B,0)),"No")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9">
        <v>0</v>
      </c>
      <c r="U1934" s="1">
        <v>23.318400000000011</v>
      </c>
      <c r="V1934" s="35" t="str">
        <f>IF(M1934=People!$B$5,People!$A$5,IF(M1934=People!$B$4,People!$A$4,IF(M1934=People!$B$3,People!$A$3,IF(M1934=People!$B$2,People!$A$2,0))))</f>
        <v>Cassandra Brandow</v>
      </c>
      <c r="W1934" s="35" t="str">
        <f>IFERROR(INDEX(Returns!A:A,MATCH(B1934,Returns!B:B,0)),"No")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9">
        <v>0</v>
      </c>
      <c r="U1935" s="1">
        <v>7.3919999999999995</v>
      </c>
      <c r="V1935" s="35" t="str">
        <f>IF(M1935=People!$B$5,People!$A$5,IF(M1935=People!$B$4,People!$A$4,IF(M1935=People!$B$3,People!$A$3,IF(M1935=People!$B$2,People!$A$2,0))))</f>
        <v>Cassandra Brandow</v>
      </c>
      <c r="W1935" s="35" t="str">
        <f>IFERROR(INDEX(Returns!A:A,MATCH(B1935,Returns!B:B,0)),"No")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32">
        <v>244.54999999999998</v>
      </c>
      <c r="S1936" s="1">
        <v>5</v>
      </c>
      <c r="T1936" s="9">
        <v>0</v>
      </c>
      <c r="U1936" s="1">
        <v>114.93849999999998</v>
      </c>
      <c r="V1936" s="35" t="str">
        <f>IF(M1936=People!$B$5,People!$A$5,IF(M1936=People!$B$4,People!$A$4,IF(M1936=People!$B$3,People!$A$3,IF(M1936=People!$B$2,People!$A$2,0))))</f>
        <v>Anna Andreadi</v>
      </c>
      <c r="W1936" s="35" t="str">
        <f>IFERROR(INDEX(Returns!A:A,MATCH(B1936,Returns!B:B,0)),"No")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32">
        <v>166.16</v>
      </c>
      <c r="S1937" s="1">
        <v>8</v>
      </c>
      <c r="T1937" s="9">
        <v>0</v>
      </c>
      <c r="U1937" s="1">
        <v>59.817599999999999</v>
      </c>
      <c r="V1937" s="35" t="str">
        <f>IF(M1937=People!$B$5,People!$A$5,IF(M1937=People!$B$4,People!$A$4,IF(M1937=People!$B$3,People!$A$3,IF(M1937=People!$B$2,People!$A$2,0))))</f>
        <v>Anna Andreadi</v>
      </c>
      <c r="W1937" s="35" t="str">
        <f>IFERROR(INDEX(Returns!A:A,MATCH(B1937,Returns!B:B,0)),"No")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32">
        <v>14.73</v>
      </c>
      <c r="S1938" s="1">
        <v>3</v>
      </c>
      <c r="T1938" s="9">
        <v>0</v>
      </c>
      <c r="U1938" s="1">
        <v>4.8608999999999991</v>
      </c>
      <c r="V1938" s="35" t="str">
        <f>IF(M1938=People!$B$5,People!$A$5,IF(M1938=People!$B$4,People!$A$4,IF(M1938=People!$B$3,People!$A$3,IF(M1938=People!$B$2,People!$A$2,0))))</f>
        <v>Anna Andreadi</v>
      </c>
      <c r="W1938" s="35" t="str">
        <f>IFERROR(INDEX(Returns!A:A,MATCH(B1938,Returns!B:B,0)),"No")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32">
        <v>19.968000000000004</v>
      </c>
      <c r="S1939" s="1">
        <v>2</v>
      </c>
      <c r="T1939" s="9">
        <v>0.7</v>
      </c>
      <c r="U1939" s="1">
        <v>-13.311999999999998</v>
      </c>
      <c r="V1939" s="35" t="str">
        <f>IF(M1939=People!$B$5,People!$A$5,IF(M1939=People!$B$4,People!$A$4,IF(M1939=People!$B$3,People!$A$3,IF(M1939=People!$B$2,People!$A$2,0))))</f>
        <v>Anna Andreadi</v>
      </c>
      <c r="W1939" s="35" t="str">
        <f>IFERROR(INDEX(Returns!A:A,MATCH(B1939,Returns!B:B,0)),"No")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32">
        <v>33.488000000000007</v>
      </c>
      <c r="S1940" s="1">
        <v>7</v>
      </c>
      <c r="T1940" s="9">
        <v>0.2</v>
      </c>
      <c r="U1940" s="1">
        <v>-1.2558000000000051</v>
      </c>
      <c r="V1940" s="35" t="str">
        <f>IF(M1940=People!$B$5,People!$A$5,IF(M1940=People!$B$4,People!$A$4,IF(M1940=People!$B$3,People!$A$3,IF(M1940=People!$B$2,People!$A$2,0))))</f>
        <v>Anna Andreadi</v>
      </c>
      <c r="W1940" s="35" t="str">
        <f>IFERROR(INDEX(Returns!A:A,MATCH(B1940,Returns!B:B,0)),"No")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32">
        <v>8.7360000000000024</v>
      </c>
      <c r="S1941" s="1">
        <v>4</v>
      </c>
      <c r="T1941" s="9">
        <v>0.7</v>
      </c>
      <c r="U1941" s="1">
        <v>-6.1151999999999997</v>
      </c>
      <c r="V1941" s="35" t="str">
        <f>IF(M1941=People!$B$5,People!$A$5,IF(M1941=People!$B$4,People!$A$4,IF(M1941=People!$B$3,People!$A$3,IF(M1941=People!$B$2,People!$A$2,0))))</f>
        <v>Anna Andreadi</v>
      </c>
      <c r="W1941" s="35" t="str">
        <f>IFERROR(INDEX(Returns!A:A,MATCH(B1941,Returns!B:B,0)),"No")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32">
        <v>662.88</v>
      </c>
      <c r="S1942" s="1">
        <v>3</v>
      </c>
      <c r="T1942" s="9">
        <v>0.2</v>
      </c>
      <c r="U1942" s="1">
        <v>74.573999999999955</v>
      </c>
      <c r="V1942" s="35" t="str">
        <f>IF(M1942=People!$B$5,People!$A$5,IF(M1942=People!$B$4,People!$A$4,IF(M1942=People!$B$3,People!$A$3,IF(M1942=People!$B$2,People!$A$2,0))))</f>
        <v>Anna Andreadi</v>
      </c>
      <c r="W1942" s="35" t="str">
        <f>IFERROR(INDEX(Returns!A:A,MATCH(B1942,Returns!B:B,0)),"No")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9">
        <v>0.2</v>
      </c>
      <c r="U1943" s="1">
        <v>17.759999999999998</v>
      </c>
      <c r="V1943" s="35" t="str">
        <f>IF(M1943=People!$B$5,People!$A$5,IF(M1943=People!$B$4,People!$A$4,IF(M1943=People!$B$3,People!$A$3,IF(M1943=People!$B$2,People!$A$2,0))))</f>
        <v>Kelly Williams</v>
      </c>
      <c r="W1943" s="35" t="str">
        <f>IFERROR(INDEX(Returns!A:A,MATCH(B1943,Returns!B:B,0)),"No")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9">
        <v>0.2</v>
      </c>
      <c r="U1944" s="1">
        <v>2.4009999999999998</v>
      </c>
      <c r="V1944" s="35" t="str">
        <f>IF(M1944=People!$B$5,People!$A$5,IF(M1944=People!$B$4,People!$A$4,IF(M1944=People!$B$3,People!$A$3,IF(M1944=People!$B$2,People!$A$2,0))))</f>
        <v>Kelly Williams</v>
      </c>
      <c r="W1944" s="35" t="str">
        <f>IFERROR(INDEX(Returns!A:A,MATCH(B1944,Returns!B:B,0)),"No")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9">
        <v>0.8</v>
      </c>
      <c r="U1945" s="1">
        <v>-5.1840000000000011</v>
      </c>
      <c r="V1945" s="35" t="str">
        <f>IF(M1945=People!$B$5,People!$A$5,IF(M1945=People!$B$4,People!$A$4,IF(M1945=People!$B$3,People!$A$3,IF(M1945=People!$B$2,People!$A$2,0))))</f>
        <v>Kelly Williams</v>
      </c>
      <c r="W1945" s="35" t="str">
        <f>IFERROR(INDEX(Returns!A:A,MATCH(B1945,Returns!B:B,0)),"No")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9">
        <v>0.2</v>
      </c>
      <c r="U1946" s="1">
        <v>26.391200000000001</v>
      </c>
      <c r="V1946" s="35" t="str">
        <f>IF(M1946=People!$B$5,People!$A$5,IF(M1946=People!$B$4,People!$A$4,IF(M1946=People!$B$3,People!$A$3,IF(M1946=People!$B$2,People!$A$2,0))))</f>
        <v>Kelly Williams</v>
      </c>
      <c r="W1946" s="35" t="str">
        <f>IFERROR(INDEX(Returns!A:A,MATCH(B1946,Returns!B:B,0)),"No")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9">
        <v>0.2</v>
      </c>
      <c r="U1947" s="1">
        <v>3.6288</v>
      </c>
      <c r="V1947" s="35" t="str">
        <f>IF(M1947=People!$B$5,People!$A$5,IF(M1947=People!$B$4,People!$A$4,IF(M1947=People!$B$3,People!$A$3,IF(M1947=People!$B$2,People!$A$2,0))))</f>
        <v>Kelly Williams</v>
      </c>
      <c r="W1947" s="35" t="str">
        <f>IFERROR(INDEX(Returns!A:A,MATCH(B1947,Returns!B:B,0)),"No")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9">
        <v>0</v>
      </c>
      <c r="U1948" s="1">
        <v>6.468</v>
      </c>
      <c r="V1948" s="35" t="str">
        <f>IF(M1948=People!$B$5,People!$A$5,IF(M1948=People!$B$4,People!$A$4,IF(M1948=People!$B$3,People!$A$3,IF(M1948=People!$B$2,People!$A$2,0))))</f>
        <v>Chuck Magee</v>
      </c>
      <c r="W1948" s="35" t="str">
        <f>IFERROR(INDEX(Returns!A:A,MATCH(B1948,Returns!B:B,0)),"No")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9">
        <v>0</v>
      </c>
      <c r="U1949" s="1">
        <v>3.4619999999999997</v>
      </c>
      <c r="V1949" s="35" t="str">
        <f>IF(M1949=People!$B$5,People!$A$5,IF(M1949=People!$B$4,People!$A$4,IF(M1949=People!$B$3,People!$A$3,IF(M1949=People!$B$2,People!$A$2,0))))</f>
        <v>Chuck Magee</v>
      </c>
      <c r="W1949" s="35" t="str">
        <f>IFERROR(INDEX(Returns!A:A,MATCH(B1949,Returns!B:B,0)),"No")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9">
        <v>0.4</v>
      </c>
      <c r="U1950" s="1">
        <v>-93.3262</v>
      </c>
      <c r="V1950" s="35" t="str">
        <f>IF(M1950=People!$B$5,People!$A$5,IF(M1950=People!$B$4,People!$A$4,IF(M1950=People!$B$3,People!$A$3,IF(M1950=People!$B$2,People!$A$2,0))))</f>
        <v>Chuck Magee</v>
      </c>
      <c r="W1950" s="35" t="str">
        <f>IFERROR(INDEX(Returns!A:A,MATCH(B1950,Returns!B:B,0)),"No")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9">
        <v>0</v>
      </c>
      <c r="U1951" s="1">
        <v>3.7641999999999989</v>
      </c>
      <c r="V1951" s="35" t="str">
        <f>IF(M1951=People!$B$5,People!$A$5,IF(M1951=People!$B$4,People!$A$4,IF(M1951=People!$B$3,People!$A$3,IF(M1951=People!$B$2,People!$A$2,0))))</f>
        <v>Chuck Magee</v>
      </c>
      <c r="W1951" s="35" t="str">
        <f>IFERROR(INDEX(Returns!A:A,MATCH(B1951,Returns!B:B,0)),"No")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9">
        <v>0.2</v>
      </c>
      <c r="U1952" s="1">
        <v>8.9207999999999998</v>
      </c>
      <c r="V1952" s="35" t="str">
        <f>IF(M1952=People!$B$5,People!$A$5,IF(M1952=People!$B$4,People!$A$4,IF(M1952=People!$B$3,People!$A$3,IF(M1952=People!$B$2,People!$A$2,0))))</f>
        <v>Chuck Magee</v>
      </c>
      <c r="W1952" s="35" t="str">
        <f>IFERROR(INDEX(Returns!A:A,MATCH(B1952,Returns!B:B,0)),"No")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9">
        <v>0</v>
      </c>
      <c r="U1953" s="1">
        <v>57.41129999999999</v>
      </c>
      <c r="V1953" s="35" t="str">
        <f>IF(M1953=People!$B$5,People!$A$5,IF(M1953=People!$B$4,People!$A$4,IF(M1953=People!$B$3,People!$A$3,IF(M1953=People!$B$2,People!$A$2,0))))</f>
        <v>Chuck Magee</v>
      </c>
      <c r="W1953" s="35" t="str">
        <f>IFERROR(INDEX(Returns!A:A,MATCH(B1953,Returns!B:B,0)),"No")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9">
        <v>0</v>
      </c>
      <c r="U1954" s="1">
        <v>9.0719999999999992</v>
      </c>
      <c r="V1954" s="35" t="str">
        <f>IF(M1954=People!$B$5,People!$A$5,IF(M1954=People!$B$4,People!$A$4,IF(M1954=People!$B$3,People!$A$3,IF(M1954=People!$B$2,People!$A$2,0))))</f>
        <v>Chuck Magee</v>
      </c>
      <c r="W1954" s="35" t="str">
        <f>IFERROR(INDEX(Returns!A:A,MATCH(B1954,Returns!B:B,0)),"No")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9">
        <v>0.1</v>
      </c>
      <c r="U1955" s="1">
        <v>213.73500000000001</v>
      </c>
      <c r="V1955" s="35" t="str">
        <f>IF(M1955=People!$B$5,People!$A$5,IF(M1955=People!$B$4,People!$A$4,IF(M1955=People!$B$3,People!$A$3,IF(M1955=People!$B$2,People!$A$2,0))))</f>
        <v>Chuck Magee</v>
      </c>
      <c r="W1955" s="35" t="str">
        <f>IFERROR(INDEX(Returns!A:A,MATCH(B1955,Returns!B:B,0)),"No")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9">
        <v>0</v>
      </c>
      <c r="U1956" s="1">
        <v>2.2139999999999995</v>
      </c>
      <c r="V1956" s="35" t="str">
        <f>IF(M1956=People!$B$5,People!$A$5,IF(M1956=People!$B$4,People!$A$4,IF(M1956=People!$B$3,People!$A$3,IF(M1956=People!$B$2,People!$A$2,0))))</f>
        <v>Chuck Magee</v>
      </c>
      <c r="W1956" s="35" t="str">
        <f>IFERROR(INDEX(Returns!A:A,MATCH(B1956,Returns!B:B,0)),"No")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9">
        <v>0</v>
      </c>
      <c r="U1957" s="1">
        <v>38.080000000000013</v>
      </c>
      <c r="V1957" s="35" t="str">
        <f>IF(M1957=People!$B$5,People!$A$5,IF(M1957=People!$B$4,People!$A$4,IF(M1957=People!$B$3,People!$A$3,IF(M1957=People!$B$2,People!$A$2,0))))</f>
        <v>Chuck Magee</v>
      </c>
      <c r="W1957" s="35" t="str">
        <f>IFERROR(INDEX(Returns!A:A,MATCH(B1957,Returns!B:B,0)),"No")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9">
        <v>0</v>
      </c>
      <c r="U1958" s="1">
        <v>40.31280000000001</v>
      </c>
      <c r="V1958" s="35" t="str">
        <f>IF(M1958=People!$B$5,People!$A$5,IF(M1958=People!$B$4,People!$A$4,IF(M1958=People!$B$3,People!$A$3,IF(M1958=People!$B$2,People!$A$2,0))))</f>
        <v>Chuck Magee</v>
      </c>
      <c r="W1958" s="35" t="str">
        <f>IFERROR(INDEX(Returns!A:A,MATCH(B1958,Returns!B:B,0)),"No")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9">
        <v>0</v>
      </c>
      <c r="U1959" s="1">
        <v>7.7039999999999988</v>
      </c>
      <c r="V1959" s="35" t="str">
        <f>IF(M1959=People!$B$5,People!$A$5,IF(M1959=People!$B$4,People!$A$4,IF(M1959=People!$B$3,People!$A$3,IF(M1959=People!$B$2,People!$A$2,0))))</f>
        <v>Chuck Magee</v>
      </c>
      <c r="W1959" s="35" t="str">
        <f>IFERROR(INDEX(Returns!A:A,MATCH(B1959,Returns!B:B,0)),"No")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9">
        <v>0</v>
      </c>
      <c r="U1960" s="1">
        <v>7.7759999999999998</v>
      </c>
      <c r="V1960" s="35" t="str">
        <f>IF(M1960=People!$B$5,People!$A$5,IF(M1960=People!$B$4,People!$A$4,IF(M1960=People!$B$3,People!$A$3,IF(M1960=People!$B$2,People!$A$2,0))))</f>
        <v>Kelly Williams</v>
      </c>
      <c r="W1960" s="35" t="str">
        <f>IFERROR(INDEX(Returns!A:A,MATCH(B1960,Returns!B:B,0)),"No")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9">
        <v>0</v>
      </c>
      <c r="U1961" s="1">
        <v>14.615700000000004</v>
      </c>
      <c r="V1961" s="35" t="str">
        <f>IF(M1961=People!$B$5,People!$A$5,IF(M1961=People!$B$4,People!$A$4,IF(M1961=People!$B$3,People!$A$3,IF(M1961=People!$B$2,People!$A$2,0))))</f>
        <v>Kelly Williams</v>
      </c>
      <c r="W1961" s="35" t="str">
        <f>IFERROR(INDEX(Returns!A:A,MATCH(B1961,Returns!B:B,0)),"No")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9">
        <v>0</v>
      </c>
      <c r="U1962" s="1">
        <v>53.432999999999993</v>
      </c>
      <c r="V1962" s="35" t="str">
        <f>IF(M1962=People!$B$5,People!$A$5,IF(M1962=People!$B$4,People!$A$4,IF(M1962=People!$B$3,People!$A$3,IF(M1962=People!$B$2,People!$A$2,0))))</f>
        <v>Kelly Williams</v>
      </c>
      <c r="W1962" s="35" t="str">
        <f>IFERROR(INDEX(Returns!A:A,MATCH(B1962,Returns!B:B,0)),"No")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9">
        <v>0</v>
      </c>
      <c r="U1963" s="1">
        <v>6.7680000000000007</v>
      </c>
      <c r="V1963" s="35" t="str">
        <f>IF(M1963=People!$B$5,People!$A$5,IF(M1963=People!$B$4,People!$A$4,IF(M1963=People!$B$3,People!$A$3,IF(M1963=People!$B$2,People!$A$2,0))))</f>
        <v>Kelly Williams</v>
      </c>
      <c r="W1963" s="35" t="str">
        <f>IFERROR(INDEX(Returns!A:A,MATCH(B1963,Returns!B:B,0)),"No")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9">
        <v>0</v>
      </c>
      <c r="U1964" s="1">
        <v>6.5808</v>
      </c>
      <c r="V1964" s="35" t="str">
        <f>IF(M1964=People!$B$5,People!$A$5,IF(M1964=People!$B$4,People!$A$4,IF(M1964=People!$B$3,People!$A$3,IF(M1964=People!$B$2,People!$A$2,0))))</f>
        <v>Kelly Williams</v>
      </c>
      <c r="W1964" s="35" t="str">
        <f>IFERROR(INDEX(Returns!A:A,MATCH(B1964,Returns!B:B,0)),"No")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9">
        <v>0</v>
      </c>
      <c r="U1965" s="1">
        <v>11.703000000000001</v>
      </c>
      <c r="V1965" s="35" t="str">
        <f>IF(M1965=People!$B$5,People!$A$5,IF(M1965=People!$B$4,People!$A$4,IF(M1965=People!$B$3,People!$A$3,IF(M1965=People!$B$2,People!$A$2,0))))</f>
        <v>Kelly Williams</v>
      </c>
      <c r="W1965" s="35" t="str">
        <f>IFERROR(INDEX(Returns!A:A,MATCH(B1965,Returns!B:B,0)),"No")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9">
        <v>0</v>
      </c>
      <c r="U1966" s="1">
        <v>17.177399999999977</v>
      </c>
      <c r="V1966" s="35" t="str">
        <f>IF(M1966=People!$B$5,People!$A$5,IF(M1966=People!$B$4,People!$A$4,IF(M1966=People!$B$3,People!$A$3,IF(M1966=People!$B$2,People!$A$2,0))))</f>
        <v>Kelly Williams</v>
      </c>
      <c r="W1966" s="35" t="str">
        <f>IFERROR(INDEX(Returns!A:A,MATCH(B1966,Returns!B:B,0)),"No")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9">
        <v>0</v>
      </c>
      <c r="U1967" s="1">
        <v>7.2539999999999978</v>
      </c>
      <c r="V1967" s="35" t="str">
        <f>IF(M1967=People!$B$5,People!$A$5,IF(M1967=People!$B$4,People!$A$4,IF(M1967=People!$B$3,People!$A$3,IF(M1967=People!$B$2,People!$A$2,0))))</f>
        <v>Kelly Williams</v>
      </c>
      <c r="W1967" s="35" t="str">
        <f>IFERROR(INDEX(Returns!A:A,MATCH(B1967,Returns!B:B,0)),"No")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9">
        <v>0</v>
      </c>
      <c r="U1968" s="1">
        <v>78.951599999999999</v>
      </c>
      <c r="V1968" s="35" t="str">
        <f>IF(M1968=People!$B$5,People!$A$5,IF(M1968=People!$B$4,People!$A$4,IF(M1968=People!$B$3,People!$A$3,IF(M1968=People!$B$2,People!$A$2,0))))</f>
        <v>Chuck Magee</v>
      </c>
      <c r="W1968" s="35" t="str">
        <f>IFERROR(INDEX(Returns!A:A,MATCH(B1968,Returns!B:B,0)),"No")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9">
        <v>0</v>
      </c>
      <c r="U1969" s="1">
        <v>20.154999999999994</v>
      </c>
      <c r="V1969" s="35" t="str">
        <f>IF(M1969=People!$B$5,People!$A$5,IF(M1969=People!$B$4,People!$A$4,IF(M1969=People!$B$3,People!$A$3,IF(M1969=People!$B$2,People!$A$2,0))))</f>
        <v>Chuck Magee</v>
      </c>
      <c r="W1969" s="35" t="str">
        <f>IFERROR(INDEX(Returns!A:A,MATCH(B1969,Returns!B:B,0)),"No")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9">
        <v>0</v>
      </c>
      <c r="U1970" s="1">
        <v>79.891199999999998</v>
      </c>
      <c r="V1970" s="35" t="str">
        <f>IF(M1970=People!$B$5,People!$A$5,IF(M1970=People!$B$4,People!$A$4,IF(M1970=People!$B$3,People!$A$3,IF(M1970=People!$B$2,People!$A$2,0))))</f>
        <v>Chuck Magee</v>
      </c>
      <c r="W1970" s="35" t="str">
        <f>IFERROR(INDEX(Returns!A:A,MATCH(B1970,Returns!B:B,0)),"No")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9">
        <v>0</v>
      </c>
      <c r="U1971" s="1">
        <v>102.18599999999998</v>
      </c>
      <c r="V1971" s="35" t="str">
        <f>IF(M1971=People!$B$5,People!$A$5,IF(M1971=People!$B$4,People!$A$4,IF(M1971=People!$B$3,People!$A$3,IF(M1971=People!$B$2,People!$A$2,0))))</f>
        <v>Kelly Williams</v>
      </c>
      <c r="W1971" s="35" t="str">
        <f>IFERROR(INDEX(Returns!A:A,MATCH(B1971,Returns!B:B,0)),"No")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9">
        <v>0.2</v>
      </c>
      <c r="U1972" s="1">
        <v>0.64079999999999981</v>
      </c>
      <c r="V1972" s="35" t="str">
        <f>IF(M1972=People!$B$5,People!$A$5,IF(M1972=People!$B$4,People!$A$4,IF(M1972=People!$B$3,People!$A$3,IF(M1972=People!$B$2,People!$A$2,0))))</f>
        <v>Kelly Williams</v>
      </c>
      <c r="W1972" s="35" t="str">
        <f>IFERROR(INDEX(Returns!A:A,MATCH(B1972,Returns!B:B,0)),"No")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9">
        <v>0.2</v>
      </c>
      <c r="U1973" s="1">
        <v>76.639499999999984</v>
      </c>
      <c r="V1973" s="35" t="str">
        <f>IF(M1973=People!$B$5,People!$A$5,IF(M1973=People!$B$4,People!$A$4,IF(M1973=People!$B$3,People!$A$3,IF(M1973=People!$B$2,People!$A$2,0))))</f>
        <v>Kelly Williams</v>
      </c>
      <c r="W1973" s="35" t="str">
        <f>IFERROR(INDEX(Returns!A:A,MATCH(B1973,Returns!B:B,0)),"No")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9">
        <v>0.8</v>
      </c>
      <c r="U1974" s="1">
        <v>-8.6768000000000018</v>
      </c>
      <c r="V1974" s="35" t="str">
        <f>IF(M1974=People!$B$5,People!$A$5,IF(M1974=People!$B$4,People!$A$4,IF(M1974=People!$B$3,People!$A$3,IF(M1974=People!$B$2,People!$A$2,0))))</f>
        <v>Kelly Williams</v>
      </c>
      <c r="W1974" s="35" t="str">
        <f>IFERROR(INDEX(Returns!A:A,MATCH(B1974,Returns!B:B,0)),"No")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9">
        <v>0.2</v>
      </c>
      <c r="U1975" s="1">
        <v>0.4705999999999998</v>
      </c>
      <c r="V1975" s="35" t="str">
        <f>IF(M1975=People!$B$5,People!$A$5,IF(M1975=People!$B$4,People!$A$4,IF(M1975=People!$B$3,People!$A$3,IF(M1975=People!$B$2,People!$A$2,0))))</f>
        <v>Kelly Williams</v>
      </c>
      <c r="W1975" s="35" t="str">
        <f>IFERROR(INDEX(Returns!A:A,MATCH(B1975,Returns!B:B,0)),"No")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9">
        <v>0.2</v>
      </c>
      <c r="U1976" s="1">
        <v>-2.188500000000003</v>
      </c>
      <c r="V1976" s="35" t="str">
        <f>IF(M1976=People!$B$5,People!$A$5,IF(M1976=People!$B$4,People!$A$4,IF(M1976=People!$B$3,People!$A$3,IF(M1976=People!$B$2,People!$A$2,0))))</f>
        <v>Kelly Williams</v>
      </c>
      <c r="W1976" s="35" t="str">
        <f>IFERROR(INDEX(Returns!A:A,MATCH(B1976,Returns!B:B,0)),"No")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9">
        <v>0</v>
      </c>
      <c r="U1977" s="1">
        <v>11.038799999999981</v>
      </c>
      <c r="V1977" s="35" t="str">
        <f>IF(M1977=People!$B$5,People!$A$5,IF(M1977=People!$B$4,People!$A$4,IF(M1977=People!$B$3,People!$A$3,IF(M1977=People!$B$2,People!$A$2,0))))</f>
        <v>Cassandra Brandow</v>
      </c>
      <c r="W1977" s="35" t="str">
        <f>IFERROR(INDEX(Returns!A:A,MATCH(B1977,Returns!B:B,0)),"No")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9">
        <v>0</v>
      </c>
      <c r="U1978" s="1">
        <v>362.68699999999995</v>
      </c>
      <c r="V1978" s="35" t="str">
        <f>IF(M1978=People!$B$5,People!$A$5,IF(M1978=People!$B$4,People!$A$4,IF(M1978=People!$B$3,People!$A$3,IF(M1978=People!$B$2,People!$A$2,0))))</f>
        <v>Cassandra Brandow</v>
      </c>
      <c r="W1978" s="35" t="str">
        <f>IFERROR(INDEX(Returns!A:A,MATCH(B1978,Returns!B:B,0)),"No")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9">
        <v>0</v>
      </c>
      <c r="U1979" s="1">
        <v>70.964399999999983</v>
      </c>
      <c r="V1979" s="35" t="str">
        <f>IF(M1979=People!$B$5,People!$A$5,IF(M1979=People!$B$4,People!$A$4,IF(M1979=People!$B$3,People!$A$3,IF(M1979=People!$B$2,People!$A$2,0))))</f>
        <v>Cassandra Brandow</v>
      </c>
      <c r="W1979" s="35" t="str">
        <f>IFERROR(INDEX(Returns!A:A,MATCH(B1979,Returns!B:B,0)),"No")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32">
        <v>5.2480000000000002</v>
      </c>
      <c r="S1980" s="1">
        <v>2</v>
      </c>
      <c r="T1980" s="9">
        <v>0.2</v>
      </c>
      <c r="U1980" s="1">
        <v>0.59039999999999915</v>
      </c>
      <c r="V1980" s="35" t="str">
        <f>IF(M1980=People!$B$5,People!$A$5,IF(M1980=People!$B$4,People!$A$4,IF(M1980=People!$B$3,People!$A$3,IF(M1980=People!$B$2,People!$A$2,0))))</f>
        <v>Anna Andreadi</v>
      </c>
      <c r="W1980" s="35" t="str">
        <f>IFERROR(INDEX(Returns!A:A,MATCH(B1980,Returns!B:B,0)),"No")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32">
        <v>933.53600000000006</v>
      </c>
      <c r="S1981" s="1">
        <v>4</v>
      </c>
      <c r="T1981" s="9">
        <v>0.2</v>
      </c>
      <c r="U1981" s="1">
        <v>105.02279999999996</v>
      </c>
      <c r="V1981" s="35" t="str">
        <f>IF(M1981=People!$B$5,People!$A$5,IF(M1981=People!$B$4,People!$A$4,IF(M1981=People!$B$3,People!$A$3,IF(M1981=People!$B$2,People!$A$2,0))))</f>
        <v>Anna Andreadi</v>
      </c>
      <c r="W1981" s="35" t="str">
        <f>IFERROR(INDEX(Returns!A:A,MATCH(B1981,Returns!B:B,0)),"No")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32">
        <v>42.975999999999999</v>
      </c>
      <c r="S1982" s="1">
        <v>4</v>
      </c>
      <c r="T1982" s="9">
        <v>0.2</v>
      </c>
      <c r="U1982" s="1">
        <v>4.2976000000000028</v>
      </c>
      <c r="V1982" s="35" t="str">
        <f>IF(M1982=People!$B$5,People!$A$5,IF(M1982=People!$B$4,People!$A$4,IF(M1982=People!$B$3,People!$A$3,IF(M1982=People!$B$2,People!$A$2,0))))</f>
        <v>Anna Andreadi</v>
      </c>
      <c r="W1982" s="35" t="str">
        <f>IFERROR(INDEX(Returns!A:A,MATCH(B1982,Returns!B:B,0)),"No")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9">
        <v>0</v>
      </c>
      <c r="U1983" s="1">
        <v>1.8047999999999997</v>
      </c>
      <c r="V1983" s="35" t="str">
        <f>IF(M1983=People!$B$5,People!$A$5,IF(M1983=People!$B$4,People!$A$4,IF(M1983=People!$B$3,People!$A$3,IF(M1983=People!$B$2,People!$A$2,0))))</f>
        <v>Cassandra Brandow</v>
      </c>
      <c r="W1983" s="35" t="str">
        <f>IFERROR(INDEX(Returns!A:A,MATCH(B1983,Returns!B:B,0)),"No")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9">
        <v>0</v>
      </c>
      <c r="U1984" s="1">
        <v>134.3888</v>
      </c>
      <c r="V1984" s="35" t="str">
        <f>IF(M1984=People!$B$5,People!$A$5,IF(M1984=People!$B$4,People!$A$4,IF(M1984=People!$B$3,People!$A$3,IF(M1984=People!$B$2,People!$A$2,0))))</f>
        <v>Kelly Williams</v>
      </c>
      <c r="W1984" s="35" t="str">
        <f>IFERROR(INDEX(Returns!A:A,MATCH(B1984,Returns!B:B,0)),"No")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32">
        <v>320.88</v>
      </c>
      <c r="S1985" s="1">
        <v>6</v>
      </c>
      <c r="T1985" s="9">
        <v>0</v>
      </c>
      <c r="U1985" s="1">
        <v>93.055199999999957</v>
      </c>
      <c r="V1985" s="35" t="str">
        <f>IF(M1985=People!$B$5,People!$A$5,IF(M1985=People!$B$4,People!$A$4,IF(M1985=People!$B$3,People!$A$3,IF(M1985=People!$B$2,People!$A$2,0))))</f>
        <v>Anna Andreadi</v>
      </c>
      <c r="W1985" s="35" t="str">
        <f>IFERROR(INDEX(Returns!A:A,MATCH(B1985,Returns!B:B,0)),"No")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32">
        <v>23.88</v>
      </c>
      <c r="S1986" s="1">
        <v>3</v>
      </c>
      <c r="T1986" s="9">
        <v>0</v>
      </c>
      <c r="U1986" s="1">
        <v>10.507200000000001</v>
      </c>
      <c r="V1986" s="35" t="str">
        <f>IF(M1986=People!$B$5,People!$A$5,IF(M1986=People!$B$4,People!$A$4,IF(M1986=People!$B$3,People!$A$3,IF(M1986=People!$B$2,People!$A$2,0))))</f>
        <v>Anna Andreadi</v>
      </c>
      <c r="W1986" s="35" t="str">
        <f>IFERROR(INDEX(Returns!A:A,MATCH(B1986,Returns!B:B,0)),"No")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32">
        <v>26.76</v>
      </c>
      <c r="S1987" s="1">
        <v>4</v>
      </c>
      <c r="T1987" s="9">
        <v>0</v>
      </c>
      <c r="U1987" s="1">
        <v>12.3096</v>
      </c>
      <c r="V1987" s="35" t="str">
        <f>IF(M1987=People!$B$5,People!$A$5,IF(M1987=People!$B$4,People!$A$4,IF(M1987=People!$B$3,People!$A$3,IF(M1987=People!$B$2,People!$A$2,0))))</f>
        <v>Anna Andreadi</v>
      </c>
      <c r="W1987" s="35" t="str">
        <f>IFERROR(INDEX(Returns!A:A,MATCH(B1987,Returns!B:B,0)),"No")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9">
        <v>0.4</v>
      </c>
      <c r="U1988" s="1">
        <v>191.99680000000001</v>
      </c>
      <c r="V1988" s="35" t="str">
        <f>IF(M1988=People!$B$5,People!$A$5,IF(M1988=People!$B$4,People!$A$4,IF(M1988=People!$B$3,People!$A$3,IF(M1988=People!$B$2,People!$A$2,0))))</f>
        <v>Chuck Magee</v>
      </c>
      <c r="W1988" s="35" t="str">
        <f>IFERROR(INDEX(Returns!A:A,MATCH(B1988,Returns!B:B,0)),"No")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9">
        <v>0</v>
      </c>
      <c r="U1989" s="1">
        <v>7.9212000000000007</v>
      </c>
      <c r="V1989" s="35" t="str">
        <f>IF(M1989=People!$B$5,People!$A$5,IF(M1989=People!$B$4,People!$A$4,IF(M1989=People!$B$3,People!$A$3,IF(M1989=People!$B$2,People!$A$2,0))))</f>
        <v>Kelly Williams</v>
      </c>
      <c r="W1989" s="35" t="str">
        <f>IFERROR(INDEX(Returns!A:A,MATCH(B1989,Returns!B:B,0)),"No")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9">
        <v>0</v>
      </c>
      <c r="U1990" s="1">
        <v>215.11979999999994</v>
      </c>
      <c r="V1990" s="35" t="str">
        <f>IF(M1990=People!$B$5,People!$A$5,IF(M1990=People!$B$4,People!$A$4,IF(M1990=People!$B$3,People!$A$3,IF(M1990=People!$B$2,People!$A$2,0))))</f>
        <v>Kelly Williams</v>
      </c>
      <c r="W1990" s="35" t="str">
        <f>IFERROR(INDEX(Returns!A:A,MATCH(B1990,Returns!B:B,0)),"No")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9">
        <v>0</v>
      </c>
      <c r="U1991" s="1">
        <v>12.323399999999999</v>
      </c>
      <c r="V1991" s="35" t="str">
        <f>IF(M1991=People!$B$5,People!$A$5,IF(M1991=People!$B$4,People!$A$4,IF(M1991=People!$B$3,People!$A$3,IF(M1991=People!$B$2,People!$A$2,0))))</f>
        <v>Kelly Williams</v>
      </c>
      <c r="W1991" s="35" t="str">
        <f>IFERROR(INDEX(Returns!A:A,MATCH(B1991,Returns!B:B,0)),"No")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9">
        <v>0</v>
      </c>
      <c r="U1992" s="1">
        <v>8.4966000000000008</v>
      </c>
      <c r="V1992" s="35" t="str">
        <f>IF(M1992=People!$B$5,People!$A$5,IF(M1992=People!$B$4,People!$A$4,IF(M1992=People!$B$3,People!$A$3,IF(M1992=People!$B$2,People!$A$2,0))))</f>
        <v>Kelly Williams</v>
      </c>
      <c r="W1992" s="35" t="str">
        <f>IFERROR(INDEX(Returns!A:A,MATCH(B1992,Returns!B:B,0)),"No")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9">
        <v>0.7</v>
      </c>
      <c r="U1993" s="1">
        <v>-3.7995999999999981</v>
      </c>
      <c r="V1993" s="35" t="str">
        <f>IF(M1993=People!$B$5,People!$A$5,IF(M1993=People!$B$4,People!$A$4,IF(M1993=People!$B$3,People!$A$3,IF(M1993=People!$B$2,People!$A$2,0))))</f>
        <v>Chuck Magee</v>
      </c>
      <c r="W1993" s="35" t="str">
        <f>IFERROR(INDEX(Returns!A:A,MATCH(B1993,Returns!B:B,0)),"No")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32">
        <v>71.040000000000006</v>
      </c>
      <c r="S1994" s="1">
        <v>6</v>
      </c>
      <c r="T1994" s="9">
        <v>0.2</v>
      </c>
      <c r="U1994" s="1">
        <v>26.640000000000004</v>
      </c>
      <c r="V1994" s="35" t="str">
        <f>IF(M1994=People!$B$5,People!$A$5,IF(M1994=People!$B$4,People!$A$4,IF(M1994=People!$B$3,People!$A$3,IF(M1994=People!$B$2,People!$A$2,0))))</f>
        <v>Anna Andreadi</v>
      </c>
      <c r="W1994" s="35" t="str">
        <f>IFERROR(INDEX(Returns!A:A,MATCH(B1994,Returns!B:B,0)),"No")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32">
        <v>5.3440000000000003</v>
      </c>
      <c r="S1995" s="1">
        <v>2</v>
      </c>
      <c r="T1995" s="9">
        <v>0.2</v>
      </c>
      <c r="U1995" s="1">
        <v>0.73479999999999923</v>
      </c>
      <c r="V1995" s="35" t="str">
        <f>IF(M1995=People!$B$5,People!$A$5,IF(M1995=People!$B$4,People!$A$4,IF(M1995=People!$B$3,People!$A$3,IF(M1995=People!$B$2,People!$A$2,0))))</f>
        <v>Anna Andreadi</v>
      </c>
      <c r="W1995" s="35" t="str">
        <f>IFERROR(INDEX(Returns!A:A,MATCH(B1995,Returns!B:B,0)),"No")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32">
        <v>11.304</v>
      </c>
      <c r="S1996" s="1">
        <v>3</v>
      </c>
      <c r="T1996" s="9">
        <v>0.2</v>
      </c>
      <c r="U1996" s="1">
        <v>-2.1194999999999999</v>
      </c>
      <c r="V1996" s="35" t="str">
        <f>IF(M1996=People!$B$5,People!$A$5,IF(M1996=People!$B$4,People!$A$4,IF(M1996=People!$B$3,People!$A$3,IF(M1996=People!$B$2,People!$A$2,0))))</f>
        <v>Anna Andreadi</v>
      </c>
      <c r="W1996" s="35" t="str">
        <f>IFERROR(INDEX(Returns!A:A,MATCH(B1996,Returns!B:B,0)),"No")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9">
        <v>0.8</v>
      </c>
      <c r="U1997" s="1">
        <v>-766.01199999999994</v>
      </c>
      <c r="V1997" s="35" t="str">
        <f>IF(M1997=People!$B$5,People!$A$5,IF(M1997=People!$B$4,People!$A$4,IF(M1997=People!$B$3,People!$A$3,IF(M1997=People!$B$2,People!$A$2,0))))</f>
        <v>Kelly Williams</v>
      </c>
      <c r="W1997" s="35" t="str">
        <f>IFERROR(INDEX(Returns!A:A,MATCH(B1997,Returns!B:B,0)),"No")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9">
        <v>0.6</v>
      </c>
      <c r="U1998" s="1">
        <v>-3.719599999999998</v>
      </c>
      <c r="V1998" s="35" t="str">
        <f>IF(M1998=People!$B$5,People!$A$5,IF(M1998=People!$B$4,People!$A$4,IF(M1998=People!$B$3,People!$A$3,IF(M1998=People!$B$2,People!$A$2,0))))</f>
        <v>Kelly Williams</v>
      </c>
      <c r="W1998" s="35" t="str">
        <f>IFERROR(INDEX(Returns!A:A,MATCH(B1998,Returns!B:B,0)),"No")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9">
        <v>0</v>
      </c>
      <c r="U1999" s="1">
        <v>7.1999999999999993</v>
      </c>
      <c r="V1999" s="35" t="str">
        <f>IF(M1999=People!$B$5,People!$A$5,IF(M1999=People!$B$4,People!$A$4,IF(M1999=People!$B$3,People!$A$3,IF(M1999=People!$B$2,People!$A$2,0))))</f>
        <v>Cassandra Brandow</v>
      </c>
      <c r="W1999" s="35" t="str">
        <f>IFERROR(INDEX(Returns!A:A,MATCH(B1999,Returns!B:B,0)),"No")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9">
        <v>0</v>
      </c>
      <c r="U2000" s="1">
        <v>42.018600000000006</v>
      </c>
      <c r="V2000" s="35" t="str">
        <f>IF(M2000=People!$B$5,People!$A$5,IF(M2000=People!$B$4,People!$A$4,IF(M2000=People!$B$3,People!$A$3,IF(M2000=People!$B$2,People!$A$2,0))))</f>
        <v>Cassandra Brandow</v>
      </c>
      <c r="W2000" s="35" t="str">
        <f>IFERROR(INDEX(Returns!A:A,MATCH(B2000,Returns!B:B,0)),"No")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9">
        <v>0</v>
      </c>
      <c r="U2001" s="1">
        <v>42.035499999999985</v>
      </c>
      <c r="V2001" s="35" t="str">
        <f>IF(M2001=People!$B$5,People!$A$5,IF(M2001=People!$B$4,People!$A$4,IF(M2001=People!$B$3,People!$A$3,IF(M2001=People!$B$2,People!$A$2,0))))</f>
        <v>Cassandra Brandow</v>
      </c>
      <c r="W2001" s="35" t="str">
        <f>IFERROR(INDEX(Returns!A:A,MATCH(B2001,Returns!B:B,0)),"No")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32">
        <v>199.95000000000002</v>
      </c>
      <c r="S2002" s="1">
        <v>5</v>
      </c>
      <c r="T2002" s="9">
        <v>0</v>
      </c>
      <c r="U2002" s="1">
        <v>21.994499999999988</v>
      </c>
      <c r="V2002" s="35" t="str">
        <f>IF(M2002=People!$B$5,People!$A$5,IF(M2002=People!$B$4,People!$A$4,IF(M2002=People!$B$3,People!$A$3,IF(M2002=People!$B$2,People!$A$2,0))))</f>
        <v>Anna Andreadi</v>
      </c>
      <c r="W2002" s="35" t="str">
        <f>IFERROR(INDEX(Returns!A:A,MATCH(B2002,Returns!B:B,0)),"No")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32">
        <v>41.86</v>
      </c>
      <c r="S2003" s="1">
        <v>7</v>
      </c>
      <c r="T2003" s="9">
        <v>0</v>
      </c>
      <c r="U2003" s="1">
        <v>14.232399999999998</v>
      </c>
      <c r="V2003" s="35" t="str">
        <f>IF(M2003=People!$B$5,People!$A$5,IF(M2003=People!$B$4,People!$A$4,IF(M2003=People!$B$3,People!$A$3,IF(M2003=People!$B$2,People!$A$2,0))))</f>
        <v>Anna Andreadi</v>
      </c>
      <c r="W2003" s="35" t="str">
        <f>IFERROR(INDEX(Returns!A:A,MATCH(B2003,Returns!B:B,0)),"No")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9">
        <v>0</v>
      </c>
      <c r="U2004" s="1">
        <v>9.5940000000000012</v>
      </c>
      <c r="V2004" s="35" t="str">
        <f>IF(M2004=People!$B$5,People!$A$5,IF(M2004=People!$B$4,People!$A$4,IF(M2004=People!$B$3,People!$A$3,IF(M2004=People!$B$2,People!$A$2,0))))</f>
        <v>Cassandra Brandow</v>
      </c>
      <c r="W2004" s="35" t="str">
        <f>IFERROR(INDEX(Returns!A:A,MATCH(B2004,Returns!B:B,0)),"No")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9">
        <v>0</v>
      </c>
      <c r="U2005" s="1">
        <v>76.112499999999983</v>
      </c>
      <c r="V2005" s="35" t="str">
        <f>IF(M2005=People!$B$5,People!$A$5,IF(M2005=People!$B$4,People!$A$4,IF(M2005=People!$B$3,People!$A$3,IF(M2005=People!$B$2,People!$A$2,0))))</f>
        <v>Cassandra Brandow</v>
      </c>
      <c r="W2005" s="35" t="str">
        <f>IFERROR(INDEX(Returns!A:A,MATCH(B2005,Returns!B:B,0)),"No")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9">
        <v>0.8</v>
      </c>
      <c r="U2006" s="1">
        <v>-17.045999999999999</v>
      </c>
      <c r="V2006" s="35" t="str">
        <f>IF(M2006=People!$B$5,People!$A$5,IF(M2006=People!$B$4,People!$A$4,IF(M2006=People!$B$3,People!$A$3,IF(M2006=People!$B$2,People!$A$2,0))))</f>
        <v>Kelly Williams</v>
      </c>
      <c r="W2006" s="35" t="str">
        <f>IFERROR(INDEX(Returns!A:A,MATCH(B2006,Returns!B:B,0)),"No")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9">
        <v>0</v>
      </c>
      <c r="U2007" s="1">
        <v>11.575199999999999</v>
      </c>
      <c r="V2007" s="35" t="str">
        <f>IF(M2007=People!$B$5,People!$A$5,IF(M2007=People!$B$4,People!$A$4,IF(M2007=People!$B$3,People!$A$3,IF(M2007=People!$B$2,People!$A$2,0))))</f>
        <v>Kelly Williams</v>
      </c>
      <c r="W2007" s="35" t="str">
        <f>IFERROR(INDEX(Returns!A:A,MATCH(B2007,Returns!B:B,0)),"No")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9">
        <v>0</v>
      </c>
      <c r="U2008" s="1">
        <v>16.160200000000003</v>
      </c>
      <c r="V2008" s="35" t="str">
        <f>IF(M2008=People!$B$5,People!$A$5,IF(M2008=People!$B$4,People!$A$4,IF(M2008=People!$B$3,People!$A$3,IF(M2008=People!$B$2,People!$A$2,0))))</f>
        <v>Kelly Williams</v>
      </c>
      <c r="W2008" s="35" t="str">
        <f>IFERROR(INDEX(Returns!A:A,MATCH(B2008,Returns!B:B,0)),"No")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9">
        <v>0.3</v>
      </c>
      <c r="U2009" s="1">
        <v>-36.674399999999991</v>
      </c>
      <c r="V2009" s="35" t="str">
        <f>IF(M2009=People!$B$5,People!$A$5,IF(M2009=People!$B$4,People!$A$4,IF(M2009=People!$B$3,People!$A$3,IF(M2009=People!$B$2,People!$A$2,0))))</f>
        <v>Kelly Williams</v>
      </c>
      <c r="W2009" s="35" t="str">
        <f>IFERROR(INDEX(Returns!A:A,MATCH(B2009,Returns!B:B,0)),"No")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9">
        <v>0.2</v>
      </c>
      <c r="U2010" s="1">
        <v>0.47519999999999984</v>
      </c>
      <c r="V2010" s="35" t="str">
        <f>IF(M2010=People!$B$5,People!$A$5,IF(M2010=People!$B$4,People!$A$4,IF(M2010=People!$B$3,People!$A$3,IF(M2010=People!$B$2,People!$A$2,0))))</f>
        <v>Cassandra Brandow</v>
      </c>
      <c r="W2010" s="35" t="str">
        <f>IFERROR(INDEX(Returns!A:A,MATCH(B2010,Returns!B:B,0)),"No")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9">
        <v>0.2</v>
      </c>
      <c r="U2011" s="1">
        <v>29.142400000000009</v>
      </c>
      <c r="V2011" s="35" t="str">
        <f>IF(M2011=People!$B$5,People!$A$5,IF(M2011=People!$B$4,People!$A$4,IF(M2011=People!$B$3,People!$A$3,IF(M2011=People!$B$2,People!$A$2,0))))</f>
        <v>Cassandra Brandow</v>
      </c>
      <c r="W2011" s="35" t="str">
        <f>IFERROR(INDEX(Returns!A:A,MATCH(B2011,Returns!B:B,0)),"No")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9">
        <v>0.2</v>
      </c>
      <c r="U2012" s="1">
        <v>7.7799999999999976</v>
      </c>
      <c r="V2012" s="35" t="str">
        <f>IF(M2012=People!$B$5,People!$A$5,IF(M2012=People!$B$4,People!$A$4,IF(M2012=People!$B$3,People!$A$3,IF(M2012=People!$B$2,People!$A$2,0))))</f>
        <v>Cassandra Brandow</v>
      </c>
      <c r="W2012" s="35" t="str">
        <f>IFERROR(INDEX(Returns!A:A,MATCH(B2012,Returns!B:B,0)),"No")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9">
        <v>0.2</v>
      </c>
      <c r="U2013" s="1">
        <v>35.996400000000001</v>
      </c>
      <c r="V2013" s="35" t="str">
        <f>IF(M2013=People!$B$5,People!$A$5,IF(M2013=People!$B$4,People!$A$4,IF(M2013=People!$B$3,People!$A$3,IF(M2013=People!$B$2,People!$A$2,0))))</f>
        <v>Kelly Williams</v>
      </c>
      <c r="W2013" s="35" t="str">
        <f>IFERROR(INDEX(Returns!A:A,MATCH(B2013,Returns!B:B,0)),"No")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9">
        <v>0.2</v>
      </c>
      <c r="U2014" s="1">
        <v>4.6344000000000012</v>
      </c>
      <c r="V2014" s="35" t="str">
        <f>IF(M2014=People!$B$5,People!$A$5,IF(M2014=People!$B$4,People!$A$4,IF(M2014=People!$B$3,People!$A$3,IF(M2014=People!$B$2,People!$A$2,0))))</f>
        <v>Kelly Williams</v>
      </c>
      <c r="W2014" s="35" t="str">
        <f>IFERROR(INDEX(Returns!A:A,MATCH(B2014,Returns!B:B,0)),"No")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9">
        <v>0</v>
      </c>
      <c r="U2015" s="1">
        <v>84.23520000000002</v>
      </c>
      <c r="V2015" s="35" t="str">
        <f>IF(M2015=People!$B$5,People!$A$5,IF(M2015=People!$B$4,People!$A$4,IF(M2015=People!$B$3,People!$A$3,IF(M2015=People!$B$2,People!$A$2,0))))</f>
        <v>Cassandra Brandow</v>
      </c>
      <c r="W2015" s="35" t="str">
        <f>IFERROR(INDEX(Returns!A:A,MATCH(B2015,Returns!B:B,0)),"No")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9">
        <v>0</v>
      </c>
      <c r="U2016" s="1">
        <v>6.0167999999999999</v>
      </c>
      <c r="V2016" s="35" t="str">
        <f>IF(M2016=People!$B$5,People!$A$5,IF(M2016=People!$B$4,People!$A$4,IF(M2016=People!$B$3,People!$A$3,IF(M2016=People!$B$2,People!$A$2,0))))</f>
        <v>Cassandra Brandow</v>
      </c>
      <c r="W2016" s="35" t="str">
        <f>IFERROR(INDEX(Returns!A:A,MATCH(B2016,Returns!B:B,0)),"No")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9">
        <v>0</v>
      </c>
      <c r="U2017" s="1">
        <v>117.0104</v>
      </c>
      <c r="V2017" s="35" t="str">
        <f>IF(M2017=People!$B$5,People!$A$5,IF(M2017=People!$B$4,People!$A$4,IF(M2017=People!$B$3,People!$A$3,IF(M2017=People!$B$2,People!$A$2,0))))</f>
        <v>Cassandra Brandow</v>
      </c>
      <c r="W2017" s="35" t="str">
        <f>IFERROR(INDEX(Returns!A:A,MATCH(B2017,Returns!B:B,0)),"No")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32">
        <v>17.568000000000001</v>
      </c>
      <c r="S2018" s="1">
        <v>2</v>
      </c>
      <c r="T2018" s="9">
        <v>0.2</v>
      </c>
      <c r="U2018" s="1">
        <v>6.3684000000000003</v>
      </c>
      <c r="V2018" s="35" t="str">
        <f>IF(M2018=People!$B$5,People!$A$5,IF(M2018=People!$B$4,People!$A$4,IF(M2018=People!$B$3,People!$A$3,IF(M2018=People!$B$2,People!$A$2,0))))</f>
        <v>Anna Andreadi</v>
      </c>
      <c r="W2018" s="35" t="str">
        <f>IFERROR(INDEX(Returns!A:A,MATCH(B2018,Returns!B:B,0)),"No")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32">
        <v>14.62</v>
      </c>
      <c r="S2019" s="1">
        <v>2</v>
      </c>
      <c r="T2019" s="9">
        <v>0</v>
      </c>
      <c r="U2019" s="1">
        <v>6.8713999999999995</v>
      </c>
      <c r="V2019" s="35" t="str">
        <f>IF(M2019=People!$B$5,People!$A$5,IF(M2019=People!$B$4,People!$A$4,IF(M2019=People!$B$3,People!$A$3,IF(M2019=People!$B$2,People!$A$2,0))))</f>
        <v>Anna Andreadi</v>
      </c>
      <c r="W2019" s="35" t="str">
        <f>IFERROR(INDEX(Returns!A:A,MATCH(B2019,Returns!B:B,0)),"No")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32">
        <v>33.36</v>
      </c>
      <c r="S2020" s="1">
        <v>4</v>
      </c>
      <c r="T2020" s="9">
        <v>0</v>
      </c>
      <c r="U2020" s="1">
        <v>8.6736000000000004</v>
      </c>
      <c r="V2020" s="35" t="str">
        <f>IF(M2020=People!$B$5,People!$A$5,IF(M2020=People!$B$4,People!$A$4,IF(M2020=People!$B$3,People!$A$3,IF(M2020=People!$B$2,People!$A$2,0))))</f>
        <v>Anna Andreadi</v>
      </c>
      <c r="W2020" s="35" t="str">
        <f>IFERROR(INDEX(Returns!A:A,MATCH(B2020,Returns!B:B,0)),"No")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32">
        <v>40.14</v>
      </c>
      <c r="S2021" s="1">
        <v>6</v>
      </c>
      <c r="T2021" s="9">
        <v>0</v>
      </c>
      <c r="U2021" s="1">
        <v>19.668600000000001</v>
      </c>
      <c r="V2021" s="35" t="str">
        <f>IF(M2021=People!$B$5,People!$A$5,IF(M2021=People!$B$4,People!$A$4,IF(M2021=People!$B$3,People!$A$3,IF(M2021=People!$B$2,People!$A$2,0))))</f>
        <v>Anna Andreadi</v>
      </c>
      <c r="W2021" s="35" t="str">
        <f>IFERROR(INDEX(Returns!A:A,MATCH(B2021,Returns!B:B,0)),"No")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9">
        <v>0</v>
      </c>
      <c r="U2022" s="1">
        <v>481.86899999999986</v>
      </c>
      <c r="V2022" s="35" t="str">
        <f>IF(M2022=People!$B$5,People!$A$5,IF(M2022=People!$B$4,People!$A$4,IF(M2022=People!$B$3,People!$A$3,IF(M2022=People!$B$2,People!$A$2,0))))</f>
        <v>Chuck Magee</v>
      </c>
      <c r="W2022" s="35" t="str">
        <f>IFERROR(INDEX(Returns!A:A,MATCH(B2022,Returns!B:B,0)),"No")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9">
        <v>0</v>
      </c>
      <c r="U2023" s="1">
        <v>7.6679999999999993</v>
      </c>
      <c r="V2023" s="35" t="str">
        <f>IF(M2023=People!$B$5,People!$A$5,IF(M2023=People!$B$4,People!$A$4,IF(M2023=People!$B$3,People!$A$3,IF(M2023=People!$B$2,People!$A$2,0))))</f>
        <v>Chuck Magee</v>
      </c>
      <c r="W2023" s="35" t="str">
        <f>IFERROR(INDEX(Returns!A:A,MATCH(B2023,Returns!B:B,0)),"No")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9">
        <v>0</v>
      </c>
      <c r="U2024" s="1">
        <v>23.774400000000004</v>
      </c>
      <c r="V2024" s="35" t="str">
        <f>IF(M2024=People!$B$5,People!$A$5,IF(M2024=People!$B$4,People!$A$4,IF(M2024=People!$B$3,People!$A$3,IF(M2024=People!$B$2,People!$A$2,0))))</f>
        <v>Chuck Magee</v>
      </c>
      <c r="W2024" s="35" t="str">
        <f>IFERROR(INDEX(Returns!A:A,MATCH(B2024,Returns!B:B,0)),"No")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9">
        <v>0</v>
      </c>
      <c r="U2025" s="1">
        <v>244.24959999999999</v>
      </c>
      <c r="V2025" s="35" t="str">
        <f>IF(M2025=People!$B$5,People!$A$5,IF(M2025=People!$B$4,People!$A$4,IF(M2025=People!$B$3,People!$A$3,IF(M2025=People!$B$2,People!$A$2,0))))</f>
        <v>Chuck Magee</v>
      </c>
      <c r="W2025" s="35" t="str">
        <f>IFERROR(INDEX(Returns!A:A,MATCH(B2025,Returns!B:B,0)),"No")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32">
        <v>239.12000000000003</v>
      </c>
      <c r="S2026" s="1">
        <v>5</v>
      </c>
      <c r="T2026" s="9">
        <v>0.2</v>
      </c>
      <c r="U2026" s="1">
        <v>77.71399999999997</v>
      </c>
      <c r="V2026" s="35" t="str">
        <f>IF(M2026=People!$B$5,People!$A$5,IF(M2026=People!$B$4,People!$A$4,IF(M2026=People!$B$3,People!$A$3,IF(M2026=People!$B$2,People!$A$2,0))))</f>
        <v>Anna Andreadi</v>
      </c>
      <c r="W2026" s="35" t="str">
        <f>IFERROR(INDEX(Returns!A:A,MATCH(B2026,Returns!B:B,0)),"No")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32">
        <v>141.96</v>
      </c>
      <c r="S2027" s="1">
        <v>2</v>
      </c>
      <c r="T2027" s="9">
        <v>0</v>
      </c>
      <c r="U2027" s="1">
        <v>39.748800000000003</v>
      </c>
      <c r="V2027" s="35" t="str">
        <f>IF(M2027=People!$B$5,People!$A$5,IF(M2027=People!$B$4,People!$A$4,IF(M2027=People!$B$3,People!$A$3,IF(M2027=People!$B$2,People!$A$2,0))))</f>
        <v>Anna Andreadi</v>
      </c>
      <c r="W2027" s="35" t="str">
        <f>IFERROR(INDEX(Returns!A:A,MATCH(B2027,Returns!B:B,0)),"No")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32">
        <v>33.024000000000001</v>
      </c>
      <c r="S2028" s="1">
        <v>2</v>
      </c>
      <c r="T2028" s="9">
        <v>0.2</v>
      </c>
      <c r="U2028" s="1">
        <v>11.558399999999999</v>
      </c>
      <c r="V2028" s="35" t="str">
        <f>IF(M2028=People!$B$5,People!$A$5,IF(M2028=People!$B$4,People!$A$4,IF(M2028=People!$B$3,People!$A$3,IF(M2028=People!$B$2,People!$A$2,0))))</f>
        <v>Anna Andreadi</v>
      </c>
      <c r="W2028" s="35" t="str">
        <f>IFERROR(INDEX(Returns!A:A,MATCH(B2028,Returns!B:B,0)),"No")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32">
        <v>67.13600000000001</v>
      </c>
      <c r="S2029" s="1">
        <v>4</v>
      </c>
      <c r="T2029" s="9">
        <v>0.2</v>
      </c>
      <c r="U2029" s="1">
        <v>23.497599999999995</v>
      </c>
      <c r="V2029" s="35" t="str">
        <f>IF(M2029=People!$B$5,People!$A$5,IF(M2029=People!$B$4,People!$A$4,IF(M2029=People!$B$3,People!$A$3,IF(M2029=People!$B$2,People!$A$2,0))))</f>
        <v>Anna Andreadi</v>
      </c>
      <c r="W2029" s="35" t="str">
        <f>IFERROR(INDEX(Returns!A:A,MATCH(B2029,Returns!B:B,0)),"No")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9">
        <v>0</v>
      </c>
      <c r="U2030" s="1">
        <v>6.9230999999999998</v>
      </c>
      <c r="V2030" s="35" t="str">
        <f>IF(M2030=People!$B$5,People!$A$5,IF(M2030=People!$B$4,People!$A$4,IF(M2030=People!$B$3,People!$A$3,IF(M2030=People!$B$2,People!$A$2,0))))</f>
        <v>Chuck Magee</v>
      </c>
      <c r="W2030" s="35" t="str">
        <f>IFERROR(INDEX(Returns!A:A,MATCH(B2030,Returns!B:B,0)),"No")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9">
        <v>0</v>
      </c>
      <c r="U2031" s="1">
        <v>25.175999999999998</v>
      </c>
      <c r="V2031" s="35" t="str">
        <f>IF(M2031=People!$B$5,People!$A$5,IF(M2031=People!$B$4,People!$A$4,IF(M2031=People!$B$3,People!$A$3,IF(M2031=People!$B$2,People!$A$2,0))))</f>
        <v>Chuck Magee</v>
      </c>
      <c r="W2031" s="35" t="str">
        <f>IFERROR(INDEX(Returns!A:A,MATCH(B2031,Returns!B:B,0)),"No")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9">
        <v>0</v>
      </c>
      <c r="U2032" s="1">
        <v>30.52</v>
      </c>
      <c r="V2032" s="35" t="str">
        <f>IF(M2032=People!$B$5,People!$A$5,IF(M2032=People!$B$4,People!$A$4,IF(M2032=People!$B$3,People!$A$3,IF(M2032=People!$B$2,People!$A$2,0))))</f>
        <v>Chuck Magee</v>
      </c>
      <c r="W2032" s="35" t="str">
        <f>IFERROR(INDEX(Returns!A:A,MATCH(B2032,Returns!B:B,0)),"No")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9">
        <v>0</v>
      </c>
      <c r="U2033" s="1">
        <v>5.1464999999999996</v>
      </c>
      <c r="V2033" s="35" t="str">
        <f>IF(M2033=People!$B$5,People!$A$5,IF(M2033=People!$B$4,People!$A$4,IF(M2033=People!$B$3,People!$A$3,IF(M2033=People!$B$2,People!$A$2,0))))</f>
        <v>Chuck Magee</v>
      </c>
      <c r="W2033" s="35" t="str">
        <f>IFERROR(INDEX(Returns!A:A,MATCH(B2033,Returns!B:B,0)),"No")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9">
        <v>0.2</v>
      </c>
      <c r="U2034" s="1">
        <v>3.2871999999999999</v>
      </c>
      <c r="V2034" s="35" t="str">
        <f>IF(M2034=People!$B$5,People!$A$5,IF(M2034=People!$B$4,People!$A$4,IF(M2034=People!$B$3,People!$A$3,IF(M2034=People!$B$2,People!$A$2,0))))</f>
        <v>Kelly Williams</v>
      </c>
      <c r="W2034" s="35" t="str">
        <f>IFERROR(INDEX(Returns!A:A,MATCH(B2034,Returns!B:B,0)),"No")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9">
        <v>0.2</v>
      </c>
      <c r="U2035" s="1">
        <v>0.8162000000000007</v>
      </c>
      <c r="V2035" s="35" t="str">
        <f>IF(M2035=People!$B$5,People!$A$5,IF(M2035=People!$B$4,People!$A$4,IF(M2035=People!$B$3,People!$A$3,IF(M2035=People!$B$2,People!$A$2,0))))</f>
        <v>Kelly Williams</v>
      </c>
      <c r="W2035" s="35" t="str">
        <f>IFERROR(INDEX(Returns!A:A,MATCH(B2035,Returns!B:B,0)),"No")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9">
        <v>0</v>
      </c>
      <c r="U2036" s="1">
        <v>3.8822000000000001</v>
      </c>
      <c r="V2036" s="35" t="str">
        <f>IF(M2036=People!$B$5,People!$A$5,IF(M2036=People!$B$4,People!$A$4,IF(M2036=People!$B$3,People!$A$3,IF(M2036=People!$B$2,People!$A$2,0))))</f>
        <v>Kelly Williams</v>
      </c>
      <c r="W2036" s="35" t="str">
        <f>IFERROR(INDEX(Returns!A:A,MATCH(B2036,Returns!B:B,0)),"No")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9">
        <v>0</v>
      </c>
      <c r="U2037" s="1">
        <v>51.294299999999964</v>
      </c>
      <c r="V2037" s="35" t="str">
        <f>IF(M2037=People!$B$5,People!$A$5,IF(M2037=People!$B$4,People!$A$4,IF(M2037=People!$B$3,People!$A$3,IF(M2037=People!$B$2,People!$A$2,0))))</f>
        <v>Kelly Williams</v>
      </c>
      <c r="W2037" s="35" t="str">
        <f>IFERROR(INDEX(Returns!A:A,MATCH(B2037,Returns!B:B,0)),"No")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32">
        <v>29.04</v>
      </c>
      <c r="S2038" s="1">
        <v>3</v>
      </c>
      <c r="T2038" s="9">
        <v>0</v>
      </c>
      <c r="U2038" s="1">
        <v>13.9392</v>
      </c>
      <c r="V2038" s="35" t="str">
        <f>IF(M2038=People!$B$5,People!$A$5,IF(M2038=People!$B$4,People!$A$4,IF(M2038=People!$B$3,People!$A$3,IF(M2038=People!$B$2,People!$A$2,0))))</f>
        <v>Anna Andreadi</v>
      </c>
      <c r="W2038" s="35" t="str">
        <f>IFERROR(INDEX(Returns!A:A,MATCH(B2038,Returns!B:B,0)),"No")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32">
        <v>14.62</v>
      </c>
      <c r="S2039" s="1">
        <v>2</v>
      </c>
      <c r="T2039" s="9">
        <v>0</v>
      </c>
      <c r="U2039" s="1">
        <v>6.8713999999999995</v>
      </c>
      <c r="V2039" s="35" t="str">
        <f>IF(M2039=People!$B$5,People!$A$5,IF(M2039=People!$B$4,People!$A$4,IF(M2039=People!$B$3,People!$A$3,IF(M2039=People!$B$2,People!$A$2,0))))</f>
        <v>Anna Andreadi</v>
      </c>
      <c r="W2039" s="35" t="str">
        <f>IFERROR(INDEX(Returns!A:A,MATCH(B2039,Returns!B:B,0)),"No")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32">
        <v>11.952000000000002</v>
      </c>
      <c r="S2040" s="1">
        <v>3</v>
      </c>
      <c r="T2040" s="9">
        <v>0.2</v>
      </c>
      <c r="U2040" s="1">
        <v>4.3326000000000002</v>
      </c>
      <c r="V2040" s="35" t="str">
        <f>IF(M2040=People!$B$5,People!$A$5,IF(M2040=People!$B$4,People!$A$4,IF(M2040=People!$B$3,People!$A$3,IF(M2040=People!$B$2,People!$A$2,0))))</f>
        <v>Anna Andreadi</v>
      </c>
      <c r="W2040" s="35" t="str">
        <f>IFERROR(INDEX(Returns!A:A,MATCH(B2040,Returns!B:B,0)),"No")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32">
        <v>4.5360000000000014</v>
      </c>
      <c r="S2041" s="1">
        <v>7</v>
      </c>
      <c r="T2041" s="9">
        <v>0.7</v>
      </c>
      <c r="U2041" s="1">
        <v>-3.3263999999999996</v>
      </c>
      <c r="V2041" s="35" t="str">
        <f>IF(M2041=People!$B$5,People!$A$5,IF(M2041=People!$B$4,People!$A$4,IF(M2041=People!$B$3,People!$A$3,IF(M2041=People!$B$2,People!$A$2,0))))</f>
        <v>Anna Andreadi</v>
      </c>
      <c r="W2041" s="35" t="str">
        <f>IFERROR(INDEX(Returns!A:A,MATCH(B2041,Returns!B:B,0)),"No")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32">
        <v>9.1560000000000006</v>
      </c>
      <c r="S2042" s="1">
        <v>2</v>
      </c>
      <c r="T2042" s="9">
        <v>0.7</v>
      </c>
      <c r="U2042" s="1">
        <v>-6.1039999999999974</v>
      </c>
      <c r="V2042" s="35" t="str">
        <f>IF(M2042=People!$B$5,People!$A$5,IF(M2042=People!$B$4,People!$A$4,IF(M2042=People!$B$3,People!$A$3,IF(M2042=People!$B$2,People!$A$2,0))))</f>
        <v>Anna Andreadi</v>
      </c>
      <c r="W2042" s="35" t="str">
        <f>IFERROR(INDEX(Returns!A:A,MATCH(B2042,Returns!B:B,0)),"No")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32">
        <v>75.36</v>
      </c>
      <c r="S2043" s="1">
        <v>5</v>
      </c>
      <c r="T2043" s="9">
        <v>0.2</v>
      </c>
      <c r="U2043" s="1">
        <v>20.724000000000007</v>
      </c>
      <c r="V2043" s="35" t="str">
        <f>IF(M2043=People!$B$5,People!$A$5,IF(M2043=People!$B$4,People!$A$4,IF(M2043=People!$B$3,People!$A$3,IF(M2043=People!$B$2,People!$A$2,0))))</f>
        <v>Anna Andreadi</v>
      </c>
      <c r="W2043" s="35" t="str">
        <f>IFERROR(INDEX(Returns!A:A,MATCH(B2043,Returns!B:B,0)),"No")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32">
        <v>57.504000000000005</v>
      </c>
      <c r="S2044" s="1">
        <v>6</v>
      </c>
      <c r="T2044" s="9">
        <v>0.2</v>
      </c>
      <c r="U2044" s="1">
        <v>20.1264</v>
      </c>
      <c r="V2044" s="35" t="str">
        <f>IF(M2044=People!$B$5,People!$A$5,IF(M2044=People!$B$4,People!$A$4,IF(M2044=People!$B$3,People!$A$3,IF(M2044=People!$B$2,People!$A$2,0))))</f>
        <v>Anna Andreadi</v>
      </c>
      <c r="W2044" s="35" t="str">
        <f>IFERROR(INDEX(Returns!A:A,MATCH(B2044,Returns!B:B,0)),"No")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9">
        <v>0.2</v>
      </c>
      <c r="U2045" s="1">
        <v>7.7728000000000002</v>
      </c>
      <c r="V2045" s="35" t="str">
        <f>IF(M2045=People!$B$5,People!$A$5,IF(M2045=People!$B$4,People!$A$4,IF(M2045=People!$B$3,People!$A$3,IF(M2045=People!$B$2,People!$A$2,0))))</f>
        <v>Chuck Magee</v>
      </c>
      <c r="W2045" s="35" t="str">
        <f>IFERROR(INDEX(Returns!A:A,MATCH(B2045,Returns!B:B,0)),"No")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9">
        <v>0.2</v>
      </c>
      <c r="U2046" s="1">
        <v>5.4432</v>
      </c>
      <c r="V2046" s="35" t="str">
        <f>IF(M2046=People!$B$5,People!$A$5,IF(M2046=People!$B$4,People!$A$4,IF(M2046=People!$B$3,People!$A$3,IF(M2046=People!$B$2,People!$A$2,0))))</f>
        <v>Kelly Williams</v>
      </c>
      <c r="W2046" s="35" t="str">
        <f>IFERROR(INDEX(Returns!A:A,MATCH(B2046,Returns!B:B,0)),"No")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9">
        <v>0</v>
      </c>
      <c r="U2047" s="1">
        <v>45.539199999999994</v>
      </c>
      <c r="V2047" s="35" t="str">
        <f>IF(M2047=People!$B$5,People!$A$5,IF(M2047=People!$B$4,People!$A$4,IF(M2047=People!$B$3,People!$A$3,IF(M2047=People!$B$2,People!$A$2,0))))</f>
        <v>Chuck Magee</v>
      </c>
      <c r="W2047" s="35" t="str">
        <f>IFERROR(INDEX(Returns!A:A,MATCH(B2047,Returns!B:B,0)),"No")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9">
        <v>0</v>
      </c>
      <c r="U2048" s="1">
        <v>280.59000000000003</v>
      </c>
      <c r="V2048" s="35" t="str">
        <f>IF(M2048=People!$B$5,People!$A$5,IF(M2048=People!$B$4,People!$A$4,IF(M2048=People!$B$3,People!$A$3,IF(M2048=People!$B$2,People!$A$2,0))))</f>
        <v>Chuck Magee</v>
      </c>
      <c r="W2048" s="35" t="str">
        <f>IFERROR(INDEX(Returns!A:A,MATCH(B2048,Returns!B:B,0)),"No")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9">
        <v>0</v>
      </c>
      <c r="U2049" s="1">
        <v>26.630399999999998</v>
      </c>
      <c r="V2049" s="35" t="str">
        <f>IF(M2049=People!$B$5,People!$A$5,IF(M2049=People!$B$4,People!$A$4,IF(M2049=People!$B$3,People!$A$3,IF(M2049=People!$B$2,People!$A$2,0))))</f>
        <v>Chuck Magee</v>
      </c>
      <c r="W2049" s="35" t="str">
        <f>IFERROR(INDEX(Returns!A:A,MATCH(B2049,Returns!B:B,0)),"No")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9">
        <v>0.2</v>
      </c>
      <c r="U2050" s="1">
        <v>36.224999999999966</v>
      </c>
      <c r="V2050" s="35" t="str">
        <f>IF(M2050=People!$B$5,People!$A$5,IF(M2050=People!$B$4,People!$A$4,IF(M2050=People!$B$3,People!$A$3,IF(M2050=People!$B$2,People!$A$2,0))))</f>
        <v>Chuck Magee</v>
      </c>
      <c r="W2050" s="35" t="str">
        <f>IFERROR(INDEX(Returns!A:A,MATCH(B2050,Returns!B:B,0)),"No")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9">
        <v>0.7</v>
      </c>
      <c r="U2051" s="1">
        <v>-2.0015999999999998</v>
      </c>
      <c r="V2051" s="35" t="str">
        <f>IF(M2051=People!$B$5,People!$A$5,IF(M2051=People!$B$4,People!$A$4,IF(M2051=People!$B$3,People!$A$3,IF(M2051=People!$B$2,People!$A$2,0))))</f>
        <v>Chuck Magee</v>
      </c>
      <c r="W2051" s="35" t="str">
        <f>IFERROR(INDEX(Returns!A:A,MATCH(B2051,Returns!B:B,0)),"No")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9">
        <v>0.7</v>
      </c>
      <c r="U2052" s="1">
        <v>-4.7519999999999989</v>
      </c>
      <c r="V2052" s="35" t="str">
        <f>IF(M2052=People!$B$5,People!$A$5,IF(M2052=People!$B$4,People!$A$4,IF(M2052=People!$B$3,People!$A$3,IF(M2052=People!$B$2,People!$A$2,0))))</f>
        <v>Chuck Magee</v>
      </c>
      <c r="W2052" s="35" t="str">
        <f>IFERROR(INDEX(Returns!A:A,MATCH(B2052,Returns!B:B,0)),"No")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9">
        <v>0.3</v>
      </c>
      <c r="U2053" s="1">
        <v>-73.175999999999988</v>
      </c>
      <c r="V2053" s="35" t="str">
        <f>IF(M2053=People!$B$5,People!$A$5,IF(M2053=People!$B$4,People!$A$4,IF(M2053=People!$B$3,People!$A$3,IF(M2053=People!$B$2,People!$A$2,0))))</f>
        <v>Chuck Magee</v>
      </c>
      <c r="W2053" s="35" t="str">
        <f>IFERROR(INDEX(Returns!A:A,MATCH(B2053,Returns!B:B,0)),"No")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9">
        <v>0.2</v>
      </c>
      <c r="U2054" s="1">
        <v>0.83399999999999963</v>
      </c>
      <c r="V2054" s="35" t="str">
        <f>IF(M2054=People!$B$5,People!$A$5,IF(M2054=People!$B$4,People!$A$4,IF(M2054=People!$B$3,People!$A$3,IF(M2054=People!$B$2,People!$A$2,0))))</f>
        <v>Chuck Magee</v>
      </c>
      <c r="W2054" s="35" t="str">
        <f>IFERROR(INDEX(Returns!A:A,MATCH(B2054,Returns!B:B,0)),"No")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9">
        <v>0.2</v>
      </c>
      <c r="U2055" s="1">
        <v>3.4847999999999981</v>
      </c>
      <c r="V2055" s="35" t="str">
        <f>IF(M2055=People!$B$5,People!$A$5,IF(M2055=People!$B$4,People!$A$4,IF(M2055=People!$B$3,People!$A$3,IF(M2055=People!$B$2,People!$A$2,0))))</f>
        <v>Chuck Magee</v>
      </c>
      <c r="W2055" s="35" t="str">
        <f>IFERROR(INDEX(Returns!A:A,MATCH(B2055,Returns!B:B,0)),"No")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9">
        <v>0</v>
      </c>
      <c r="U2056" s="1">
        <v>5.1929999999999996</v>
      </c>
      <c r="V2056" s="35" t="str">
        <f>IF(M2056=People!$B$5,People!$A$5,IF(M2056=People!$B$4,People!$A$4,IF(M2056=People!$B$3,People!$A$3,IF(M2056=People!$B$2,People!$A$2,0))))</f>
        <v>Kelly Williams</v>
      </c>
      <c r="W2056" s="35" t="str">
        <f>IFERROR(INDEX(Returns!A:A,MATCH(B2056,Returns!B:B,0)),"No")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9">
        <v>0</v>
      </c>
      <c r="U2057" s="1">
        <v>63.983999999999988</v>
      </c>
      <c r="V2057" s="35" t="str">
        <f>IF(M2057=People!$B$5,People!$A$5,IF(M2057=People!$B$4,People!$A$4,IF(M2057=People!$B$3,People!$A$3,IF(M2057=People!$B$2,People!$A$2,0))))</f>
        <v>Kelly Williams</v>
      </c>
      <c r="W2057" s="35" t="str">
        <f>IFERROR(INDEX(Returns!A:A,MATCH(B2057,Returns!B:B,0)),"No")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9">
        <v>0</v>
      </c>
      <c r="U2058" s="1">
        <v>412.5394</v>
      </c>
      <c r="V2058" s="35" t="str">
        <f>IF(M2058=People!$B$5,People!$A$5,IF(M2058=People!$B$4,People!$A$4,IF(M2058=People!$B$3,People!$A$3,IF(M2058=People!$B$2,People!$A$2,0))))</f>
        <v>Kelly Williams</v>
      </c>
      <c r="W2058" s="35" t="str">
        <f>IFERROR(INDEX(Returns!A:A,MATCH(B2058,Returns!B:B,0)),"No")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9">
        <v>0</v>
      </c>
      <c r="U2059" s="1">
        <v>30.596399999999996</v>
      </c>
      <c r="V2059" s="35" t="str">
        <f>IF(M2059=People!$B$5,People!$A$5,IF(M2059=People!$B$4,People!$A$4,IF(M2059=People!$B$3,People!$A$3,IF(M2059=People!$B$2,People!$A$2,0))))</f>
        <v>Kelly Williams</v>
      </c>
      <c r="W2059" s="35" t="str">
        <f>IFERROR(INDEX(Returns!A:A,MATCH(B2059,Returns!B:B,0)),"No")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9">
        <v>0</v>
      </c>
      <c r="U2060" s="1">
        <v>70.005999999999972</v>
      </c>
      <c r="V2060" s="35" t="str">
        <f>IF(M2060=People!$B$5,People!$A$5,IF(M2060=People!$B$4,People!$A$4,IF(M2060=People!$B$3,People!$A$3,IF(M2060=People!$B$2,People!$A$2,0))))</f>
        <v>Kelly Williams</v>
      </c>
      <c r="W2060" s="35" t="str">
        <f>IFERROR(INDEX(Returns!A:A,MATCH(B2060,Returns!B:B,0)),"No")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32">
        <v>11.34</v>
      </c>
      <c r="S2061" s="1">
        <v>3</v>
      </c>
      <c r="T2061" s="9">
        <v>0</v>
      </c>
      <c r="U2061" s="1">
        <v>5.2164000000000001</v>
      </c>
      <c r="V2061" s="35" t="str">
        <f>IF(M2061=People!$B$5,People!$A$5,IF(M2061=People!$B$4,People!$A$4,IF(M2061=People!$B$3,People!$A$3,IF(M2061=People!$B$2,People!$A$2,0))))</f>
        <v>Anna Andreadi</v>
      </c>
      <c r="W2061" s="35" t="str">
        <f>IFERROR(INDEX(Returns!A:A,MATCH(B2061,Returns!B:B,0)),"No")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32">
        <v>80.3</v>
      </c>
      <c r="S2062" s="1">
        <v>5</v>
      </c>
      <c r="T2062" s="9">
        <v>0</v>
      </c>
      <c r="U2062" s="1">
        <v>20.877999999999997</v>
      </c>
      <c r="V2062" s="35" t="str">
        <f>IF(M2062=People!$B$5,People!$A$5,IF(M2062=People!$B$4,People!$A$4,IF(M2062=People!$B$3,People!$A$3,IF(M2062=People!$B$2,People!$A$2,0))))</f>
        <v>Anna Andreadi</v>
      </c>
      <c r="W2062" s="35" t="str">
        <f>IFERROR(INDEX(Returns!A:A,MATCH(B2062,Returns!B:B,0)),"No")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32">
        <v>15.968000000000002</v>
      </c>
      <c r="S2063" s="1">
        <v>2</v>
      </c>
      <c r="T2063" s="9">
        <v>0.2</v>
      </c>
      <c r="U2063" s="1">
        <v>5.3891999999999989</v>
      </c>
      <c r="V2063" s="35" t="str">
        <f>IF(M2063=People!$B$5,People!$A$5,IF(M2063=People!$B$4,People!$A$4,IF(M2063=People!$B$3,People!$A$3,IF(M2063=People!$B$2,People!$A$2,0))))</f>
        <v>Anna Andreadi</v>
      </c>
      <c r="W2063" s="35" t="str">
        <f>IFERROR(INDEX(Returns!A:A,MATCH(B2063,Returns!B:B,0)),"No")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32">
        <v>64.740000000000009</v>
      </c>
      <c r="S2064" s="1">
        <v>13</v>
      </c>
      <c r="T2064" s="9">
        <v>0</v>
      </c>
      <c r="U2064" s="1">
        <v>30.427800000000005</v>
      </c>
      <c r="V2064" s="35" t="str">
        <f>IF(M2064=People!$B$5,People!$A$5,IF(M2064=People!$B$4,People!$A$4,IF(M2064=People!$B$3,People!$A$3,IF(M2064=People!$B$2,People!$A$2,0))))</f>
        <v>Anna Andreadi</v>
      </c>
      <c r="W2064" s="35" t="str">
        <f>IFERROR(INDEX(Returns!A:A,MATCH(B2064,Returns!B:B,0)),"No")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32">
        <v>19.295999999999999</v>
      </c>
      <c r="S2065" s="1">
        <v>3</v>
      </c>
      <c r="T2065" s="9">
        <v>0.2</v>
      </c>
      <c r="U2065" s="1">
        <v>6.0299999999999994</v>
      </c>
      <c r="V2065" s="35" t="str">
        <f>IF(M2065=People!$B$5,People!$A$5,IF(M2065=People!$B$4,People!$A$4,IF(M2065=People!$B$3,People!$A$3,IF(M2065=People!$B$2,People!$A$2,0))))</f>
        <v>Anna Andreadi</v>
      </c>
      <c r="W2065" s="35" t="str">
        <f>IFERROR(INDEX(Returns!A:A,MATCH(B2065,Returns!B:B,0)),"No")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32">
        <v>405.64</v>
      </c>
      <c r="S2066" s="1">
        <v>4</v>
      </c>
      <c r="T2066" s="9">
        <v>0</v>
      </c>
      <c r="U2066" s="1">
        <v>12.169199999999989</v>
      </c>
      <c r="V2066" s="35" t="str">
        <f>IF(M2066=People!$B$5,People!$A$5,IF(M2066=People!$B$4,People!$A$4,IF(M2066=People!$B$3,People!$A$3,IF(M2066=People!$B$2,People!$A$2,0))))</f>
        <v>Anna Andreadi</v>
      </c>
      <c r="W2066" s="35" t="str">
        <f>IFERROR(INDEX(Returns!A:A,MATCH(B2066,Returns!B:B,0)),"No")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32">
        <v>146.352</v>
      </c>
      <c r="S2067" s="1">
        <v>3</v>
      </c>
      <c r="T2067" s="9">
        <v>0.2</v>
      </c>
      <c r="U2067" s="1">
        <v>-9.1470000000000056</v>
      </c>
      <c r="V2067" s="35" t="str">
        <f>IF(M2067=People!$B$5,People!$A$5,IF(M2067=People!$B$4,People!$A$4,IF(M2067=People!$B$3,People!$A$3,IF(M2067=People!$B$2,People!$A$2,0))))</f>
        <v>Anna Andreadi</v>
      </c>
      <c r="W2067" s="35" t="str">
        <f>IFERROR(INDEX(Returns!A:A,MATCH(B2067,Returns!B:B,0)),"No")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32">
        <v>251.91</v>
      </c>
      <c r="S2068" s="1">
        <v>9</v>
      </c>
      <c r="T2068" s="9">
        <v>0</v>
      </c>
      <c r="U2068" s="1">
        <v>47.862899999999982</v>
      </c>
      <c r="V2068" s="35" t="str">
        <f>IF(M2068=People!$B$5,People!$A$5,IF(M2068=People!$B$4,People!$A$4,IF(M2068=People!$B$3,People!$A$3,IF(M2068=People!$B$2,People!$A$2,0))))</f>
        <v>Anna Andreadi</v>
      </c>
      <c r="W2068" s="35" t="str">
        <f>IFERROR(INDEX(Returns!A:A,MATCH(B2068,Returns!B:B,0)),"No")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32">
        <v>12.39</v>
      </c>
      <c r="S2069" s="1">
        <v>3</v>
      </c>
      <c r="T2069" s="9">
        <v>0</v>
      </c>
      <c r="U2069" s="1">
        <v>3.7169999999999996</v>
      </c>
      <c r="V2069" s="35" t="str">
        <f>IF(M2069=People!$B$5,People!$A$5,IF(M2069=People!$B$4,People!$A$4,IF(M2069=People!$B$3,People!$A$3,IF(M2069=People!$B$2,People!$A$2,0))))</f>
        <v>Anna Andreadi</v>
      </c>
      <c r="W2069" s="35" t="str">
        <f>IFERROR(INDEX(Returns!A:A,MATCH(B2069,Returns!B:B,0)),"No")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32">
        <v>199.96</v>
      </c>
      <c r="S2070" s="1">
        <v>4</v>
      </c>
      <c r="T2070" s="9">
        <v>0</v>
      </c>
      <c r="U2070" s="1">
        <v>69.98599999999999</v>
      </c>
      <c r="V2070" s="35" t="str">
        <f>IF(M2070=People!$B$5,People!$A$5,IF(M2070=People!$B$4,People!$A$4,IF(M2070=People!$B$3,People!$A$3,IF(M2070=People!$B$2,People!$A$2,0))))</f>
        <v>Anna Andreadi</v>
      </c>
      <c r="W2070" s="35" t="str">
        <f>IFERROR(INDEX(Returns!A:A,MATCH(B2070,Returns!B:B,0)),"No")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32">
        <v>710.83200000000011</v>
      </c>
      <c r="S2071" s="1">
        <v>3</v>
      </c>
      <c r="T2071" s="9">
        <v>0.2</v>
      </c>
      <c r="U2071" s="1">
        <v>-97.739399999999989</v>
      </c>
      <c r="V2071" s="35" t="str">
        <f>IF(M2071=People!$B$5,People!$A$5,IF(M2071=People!$B$4,People!$A$4,IF(M2071=People!$B$3,People!$A$3,IF(M2071=People!$B$2,People!$A$2,0))))</f>
        <v>Anna Andreadi</v>
      </c>
      <c r="W2071" s="35" t="str">
        <f>IFERROR(INDEX(Returns!A:A,MATCH(B2071,Returns!B:B,0)),"No")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9">
        <v>0.7</v>
      </c>
      <c r="U2072" s="1">
        <v>-1.294</v>
      </c>
      <c r="V2072" s="35" t="str">
        <f>IF(M2072=People!$B$5,People!$A$5,IF(M2072=People!$B$4,People!$A$4,IF(M2072=People!$B$3,People!$A$3,IF(M2072=People!$B$2,People!$A$2,0))))</f>
        <v>Chuck Magee</v>
      </c>
      <c r="W2072" s="35" t="str">
        <f>IFERROR(INDEX(Returns!A:A,MATCH(B2072,Returns!B:B,0)),"No")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32">
        <v>283.92</v>
      </c>
      <c r="S2073" s="1">
        <v>5</v>
      </c>
      <c r="T2073" s="9">
        <v>0.2</v>
      </c>
      <c r="U2073" s="1">
        <v>-46.137000000000029</v>
      </c>
      <c r="V2073" s="35" t="str">
        <f>IF(M2073=People!$B$5,People!$A$5,IF(M2073=People!$B$4,People!$A$4,IF(M2073=People!$B$3,People!$A$3,IF(M2073=People!$B$2,People!$A$2,0))))</f>
        <v>Anna Andreadi</v>
      </c>
      <c r="W2073" s="35" t="str">
        <f>IFERROR(INDEX(Returns!A:A,MATCH(B2073,Returns!B:B,0)),"No")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32">
        <v>7.3120000000000012</v>
      </c>
      <c r="S2074" s="1">
        <v>2</v>
      </c>
      <c r="T2074" s="9">
        <v>0.2</v>
      </c>
      <c r="U2074" s="1">
        <v>2.5591999999999997</v>
      </c>
      <c r="V2074" s="35" t="str">
        <f>IF(M2074=People!$B$5,People!$A$5,IF(M2074=People!$B$4,People!$A$4,IF(M2074=People!$B$3,People!$A$3,IF(M2074=People!$B$2,People!$A$2,0))))</f>
        <v>Anna Andreadi</v>
      </c>
      <c r="W2074" s="35" t="str">
        <f>IFERROR(INDEX(Returns!A:A,MATCH(B2074,Returns!B:B,0)),"No")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32">
        <v>59.97</v>
      </c>
      <c r="S2075" s="1">
        <v>3</v>
      </c>
      <c r="T2075" s="9">
        <v>0</v>
      </c>
      <c r="U2075" s="1">
        <v>13.793099999999999</v>
      </c>
      <c r="V2075" s="35" t="str">
        <f>IF(M2075=People!$B$5,People!$A$5,IF(M2075=People!$B$4,People!$A$4,IF(M2075=People!$B$3,People!$A$3,IF(M2075=People!$B$2,People!$A$2,0))))</f>
        <v>Anna Andreadi</v>
      </c>
      <c r="W2075" s="35" t="str">
        <f>IFERROR(INDEX(Returns!A:A,MATCH(B2075,Returns!B:B,0)),"No")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32">
        <v>761.5440000000001</v>
      </c>
      <c r="S2076" s="1">
        <v>7</v>
      </c>
      <c r="T2076" s="9">
        <v>0.2</v>
      </c>
      <c r="U2076" s="1">
        <v>66.635100000000023</v>
      </c>
      <c r="V2076" s="35" t="str">
        <f>IF(M2076=People!$B$5,People!$A$5,IF(M2076=People!$B$4,People!$A$4,IF(M2076=People!$B$3,People!$A$3,IF(M2076=People!$B$2,People!$A$2,0))))</f>
        <v>Anna Andreadi</v>
      </c>
      <c r="W2076" s="35" t="str">
        <f>IFERROR(INDEX(Returns!A:A,MATCH(B2076,Returns!B:B,0)),"No")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32">
        <v>58.199999999999996</v>
      </c>
      <c r="S2077" s="1">
        <v>3</v>
      </c>
      <c r="T2077" s="9">
        <v>0</v>
      </c>
      <c r="U2077" s="1">
        <v>28.517999999999994</v>
      </c>
      <c r="V2077" s="35" t="str">
        <f>IF(M2077=People!$B$5,People!$A$5,IF(M2077=People!$B$4,People!$A$4,IF(M2077=People!$B$3,People!$A$3,IF(M2077=People!$B$2,People!$A$2,0))))</f>
        <v>Anna Andreadi</v>
      </c>
      <c r="W2077" s="35" t="str">
        <f>IFERROR(INDEX(Returns!A:A,MATCH(B2077,Returns!B:B,0)),"No")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9">
        <v>0</v>
      </c>
      <c r="U2078" s="1">
        <v>19.950000000000003</v>
      </c>
      <c r="V2078" s="35" t="str">
        <f>IF(M2078=People!$B$5,People!$A$5,IF(M2078=People!$B$4,People!$A$4,IF(M2078=People!$B$3,People!$A$3,IF(M2078=People!$B$2,People!$A$2,0))))</f>
        <v>Chuck Magee</v>
      </c>
      <c r="W2078" s="35" t="str">
        <f>IFERROR(INDEX(Returns!A:A,MATCH(B2078,Returns!B:B,0)),"No")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9">
        <v>0</v>
      </c>
      <c r="U2079" s="1">
        <v>26.349399999999992</v>
      </c>
      <c r="V2079" s="35" t="str">
        <f>IF(M2079=People!$B$5,People!$A$5,IF(M2079=People!$B$4,People!$A$4,IF(M2079=People!$B$3,People!$A$3,IF(M2079=People!$B$2,People!$A$2,0))))</f>
        <v>Chuck Magee</v>
      </c>
      <c r="W2079" s="35" t="str">
        <f>IFERROR(INDEX(Returns!A:A,MATCH(B2079,Returns!B:B,0)),"No")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9">
        <v>0</v>
      </c>
      <c r="U2080" s="1">
        <v>45.527999999999992</v>
      </c>
      <c r="V2080" s="35" t="str">
        <f>IF(M2080=People!$B$5,People!$A$5,IF(M2080=People!$B$4,People!$A$4,IF(M2080=People!$B$3,People!$A$3,IF(M2080=People!$B$2,People!$A$2,0))))</f>
        <v>Chuck Magee</v>
      </c>
      <c r="W2080" s="35" t="str">
        <f>IFERROR(INDEX(Returns!A:A,MATCH(B2080,Returns!B:B,0)),"No")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32">
        <v>106.232</v>
      </c>
      <c r="S2081" s="1">
        <v>7</v>
      </c>
      <c r="T2081" s="9">
        <v>0.2</v>
      </c>
      <c r="U2081" s="1">
        <v>37.181199999999997</v>
      </c>
      <c r="V2081" s="35" t="str">
        <f>IF(M2081=People!$B$5,People!$A$5,IF(M2081=People!$B$4,People!$A$4,IF(M2081=People!$B$3,People!$A$3,IF(M2081=People!$B$2,People!$A$2,0))))</f>
        <v>Anna Andreadi</v>
      </c>
      <c r="W2081" s="35" t="str">
        <f>IFERROR(INDEX(Returns!A:A,MATCH(B2081,Returns!B:B,0)),"No")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32">
        <v>111.98399999999999</v>
      </c>
      <c r="S2082" s="1">
        <v>2</v>
      </c>
      <c r="T2082" s="9">
        <v>0.2</v>
      </c>
      <c r="U2082" s="1">
        <v>11.198400000000003</v>
      </c>
      <c r="V2082" s="35" t="str">
        <f>IF(M2082=People!$B$5,People!$A$5,IF(M2082=People!$B$4,People!$A$4,IF(M2082=People!$B$3,People!$A$3,IF(M2082=People!$B$2,People!$A$2,0))))</f>
        <v>Anna Andreadi</v>
      </c>
      <c r="W2082" s="35" t="str">
        <f>IFERROR(INDEX(Returns!A:A,MATCH(B2082,Returns!B:B,0)),"No")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32">
        <v>7.7120000000000006</v>
      </c>
      <c r="S2083" s="1">
        <v>2</v>
      </c>
      <c r="T2083" s="9">
        <v>0.2</v>
      </c>
      <c r="U2083" s="1">
        <v>1.7352000000000005</v>
      </c>
      <c r="V2083" s="35" t="str">
        <f>IF(M2083=People!$B$5,People!$A$5,IF(M2083=People!$B$4,People!$A$4,IF(M2083=People!$B$3,People!$A$3,IF(M2083=People!$B$2,People!$A$2,0))))</f>
        <v>Anna Andreadi</v>
      </c>
      <c r="W2083" s="35" t="str">
        <f>IFERROR(INDEX(Returns!A:A,MATCH(B2083,Returns!B:B,0)),"No")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32">
        <v>37.44</v>
      </c>
      <c r="S2084" s="1">
        <v>6</v>
      </c>
      <c r="T2084" s="9">
        <v>0</v>
      </c>
      <c r="U2084" s="1">
        <v>16.847999999999999</v>
      </c>
      <c r="V2084" s="35" t="str">
        <f>IF(M2084=People!$B$5,People!$A$5,IF(M2084=People!$B$4,People!$A$4,IF(M2084=People!$B$3,People!$A$3,IF(M2084=People!$B$2,People!$A$2,0))))</f>
        <v>Anna Andreadi</v>
      </c>
      <c r="W2084" s="35" t="str">
        <f>IFERROR(INDEX(Returns!A:A,MATCH(B2084,Returns!B:B,0)),"No")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9">
        <v>0.2</v>
      </c>
      <c r="U2085" s="1">
        <v>8.879999999999999</v>
      </c>
      <c r="V2085" s="35" t="str">
        <f>IF(M2085=People!$B$5,People!$A$5,IF(M2085=People!$B$4,People!$A$4,IF(M2085=People!$B$3,People!$A$3,IF(M2085=People!$B$2,People!$A$2,0))))</f>
        <v>Kelly Williams</v>
      </c>
      <c r="W2085" s="35" t="str">
        <f>IFERROR(INDEX(Returns!A:A,MATCH(B2085,Returns!B:B,0)),"No")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9">
        <v>0</v>
      </c>
      <c r="U2086" s="1">
        <v>56.175200000000004</v>
      </c>
      <c r="V2086" s="35" t="str">
        <f>IF(M2086=People!$B$5,People!$A$5,IF(M2086=People!$B$4,People!$A$4,IF(M2086=People!$B$3,People!$A$3,IF(M2086=People!$B$2,People!$A$2,0))))</f>
        <v>Chuck Magee</v>
      </c>
      <c r="W2086" s="35" t="str">
        <f>IFERROR(INDEX(Returns!A:A,MATCH(B2086,Returns!B:B,0)),"No")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9">
        <v>0</v>
      </c>
      <c r="U2087" s="1">
        <v>8.6715</v>
      </c>
      <c r="V2087" s="35" t="str">
        <f>IF(M2087=People!$B$5,People!$A$5,IF(M2087=People!$B$4,People!$A$4,IF(M2087=People!$B$3,People!$A$3,IF(M2087=People!$B$2,People!$A$2,0))))</f>
        <v>Chuck Magee</v>
      </c>
      <c r="W2087" s="35" t="str">
        <f>IFERROR(INDEX(Returns!A:A,MATCH(B2087,Returns!B:B,0)),"No")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9">
        <v>0</v>
      </c>
      <c r="U2088" s="1">
        <v>38.988000000000014</v>
      </c>
      <c r="V2088" s="35" t="str">
        <f>IF(M2088=People!$B$5,People!$A$5,IF(M2088=People!$B$4,People!$A$4,IF(M2088=People!$B$3,People!$A$3,IF(M2088=People!$B$2,People!$A$2,0))))</f>
        <v>Chuck Magee</v>
      </c>
      <c r="W2088" s="35" t="str">
        <f>IFERROR(INDEX(Returns!A:A,MATCH(B2088,Returns!B:B,0)),"No")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9">
        <v>0</v>
      </c>
      <c r="U2089" s="1">
        <v>68.963099999999997</v>
      </c>
      <c r="V2089" s="35" t="str">
        <f>IF(M2089=People!$B$5,People!$A$5,IF(M2089=People!$B$4,People!$A$4,IF(M2089=People!$B$3,People!$A$3,IF(M2089=People!$B$2,People!$A$2,0))))</f>
        <v>Chuck Magee</v>
      </c>
      <c r="W2089" s="35" t="str">
        <f>IFERROR(INDEX(Returns!A:A,MATCH(B2089,Returns!B:B,0)),"No")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9">
        <v>0</v>
      </c>
      <c r="U2090" s="1">
        <v>1.4651999999999998</v>
      </c>
      <c r="V2090" s="35" t="str">
        <f>IF(M2090=People!$B$5,People!$A$5,IF(M2090=People!$B$4,People!$A$4,IF(M2090=People!$B$3,People!$A$3,IF(M2090=People!$B$2,People!$A$2,0))))</f>
        <v>Chuck Magee</v>
      </c>
      <c r="W2090" s="35" t="str">
        <f>IFERROR(INDEX(Returns!A:A,MATCH(B2090,Returns!B:B,0)),"No")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32">
        <v>5.76</v>
      </c>
      <c r="S2091" s="1">
        <v>2</v>
      </c>
      <c r="T2091" s="9">
        <v>0</v>
      </c>
      <c r="U2091" s="1">
        <v>2.6495999999999995</v>
      </c>
      <c r="V2091" s="35" t="str">
        <f>IF(M2091=People!$B$5,People!$A$5,IF(M2091=People!$B$4,People!$A$4,IF(M2091=People!$B$3,People!$A$3,IF(M2091=People!$B$2,People!$A$2,0))))</f>
        <v>Anna Andreadi</v>
      </c>
      <c r="W2091" s="35" t="str">
        <f>IFERROR(INDEX(Returns!A:A,MATCH(B2091,Returns!B:B,0)),"No")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9">
        <v>0</v>
      </c>
      <c r="U2092" s="1">
        <v>13.009499999999999</v>
      </c>
      <c r="V2092" s="35" t="str">
        <f>IF(M2092=People!$B$5,People!$A$5,IF(M2092=People!$B$4,People!$A$4,IF(M2092=People!$B$3,People!$A$3,IF(M2092=People!$B$2,People!$A$2,0))))</f>
        <v>Chuck Magee</v>
      </c>
      <c r="W2092" s="35" t="str">
        <f>IFERROR(INDEX(Returns!A:A,MATCH(B2092,Returns!B:B,0)),"No")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9">
        <v>0.3</v>
      </c>
      <c r="U2093" s="1">
        <v>-48.783900000000031</v>
      </c>
      <c r="V2093" s="35" t="str">
        <f>IF(M2093=People!$B$5,People!$A$5,IF(M2093=People!$B$4,People!$A$4,IF(M2093=People!$B$3,People!$A$3,IF(M2093=People!$B$2,People!$A$2,0))))</f>
        <v>Chuck Magee</v>
      </c>
      <c r="W2093" s="35" t="str">
        <f>IFERROR(INDEX(Returns!A:A,MATCH(B2093,Returns!B:B,0)),"No")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9">
        <v>0</v>
      </c>
      <c r="U2094" s="1">
        <v>81.58299999999997</v>
      </c>
      <c r="V2094" s="35" t="str">
        <f>IF(M2094=People!$B$5,People!$A$5,IF(M2094=People!$B$4,People!$A$4,IF(M2094=People!$B$3,People!$A$3,IF(M2094=People!$B$2,People!$A$2,0))))</f>
        <v>Kelly Williams</v>
      </c>
      <c r="W2094" s="35" t="str">
        <f>IFERROR(INDEX(Returns!A:A,MATCH(B2094,Returns!B:B,0)),"No")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32">
        <v>12.88</v>
      </c>
      <c r="S2095" s="1">
        <v>1</v>
      </c>
      <c r="T2095" s="9">
        <v>0</v>
      </c>
      <c r="U2095" s="1">
        <v>0.38640000000000008</v>
      </c>
      <c r="V2095" s="35" t="str">
        <f>IF(M2095=People!$B$5,People!$A$5,IF(M2095=People!$B$4,People!$A$4,IF(M2095=People!$B$3,People!$A$3,IF(M2095=People!$B$2,People!$A$2,0))))</f>
        <v>Anna Andreadi</v>
      </c>
      <c r="W2095" s="35" t="str">
        <f>IFERROR(INDEX(Returns!A:A,MATCH(B2095,Returns!B:B,0)),"No")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9">
        <v>0.2</v>
      </c>
      <c r="U2096" s="1">
        <v>1.4759999999999982</v>
      </c>
      <c r="V2096" s="35" t="str">
        <f>IF(M2096=People!$B$5,People!$A$5,IF(M2096=People!$B$4,People!$A$4,IF(M2096=People!$B$3,People!$A$3,IF(M2096=People!$B$2,People!$A$2,0))))</f>
        <v>Cassandra Brandow</v>
      </c>
      <c r="W2096" s="35" t="str">
        <f>IFERROR(INDEX(Returns!A:A,MATCH(B2096,Returns!B:B,0)),"No")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9">
        <v>0</v>
      </c>
      <c r="U2097" s="1">
        <v>240.56479999999999</v>
      </c>
      <c r="V2097" s="35" t="str">
        <f>IF(M2097=People!$B$5,People!$A$5,IF(M2097=People!$B$4,People!$A$4,IF(M2097=People!$B$3,People!$A$3,IF(M2097=People!$B$2,People!$A$2,0))))</f>
        <v>Cassandra Brandow</v>
      </c>
      <c r="W2097" s="35" t="str">
        <f>IFERROR(INDEX(Returns!A:A,MATCH(B2097,Returns!B:B,0)),"No")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9">
        <v>0</v>
      </c>
      <c r="U2098" s="1">
        <v>25.748800000000003</v>
      </c>
      <c r="V2098" s="35" t="str">
        <f>IF(M2098=People!$B$5,People!$A$5,IF(M2098=People!$B$4,People!$A$4,IF(M2098=People!$B$3,People!$A$3,IF(M2098=People!$B$2,People!$A$2,0))))</f>
        <v>Cassandra Brandow</v>
      </c>
      <c r="W2098" s="35" t="str">
        <f>IFERROR(INDEX(Returns!A:A,MATCH(B2098,Returns!B:B,0)),"No")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9">
        <v>0</v>
      </c>
      <c r="U2099" s="1">
        <v>2.1683999999999997</v>
      </c>
      <c r="V2099" s="35" t="str">
        <f>IF(M2099=People!$B$5,People!$A$5,IF(M2099=People!$B$4,People!$A$4,IF(M2099=People!$B$3,People!$A$3,IF(M2099=People!$B$2,People!$A$2,0))))</f>
        <v>Cassandra Brandow</v>
      </c>
      <c r="W2099" s="35" t="str">
        <f>IFERROR(INDEX(Returns!A:A,MATCH(B2099,Returns!B:B,0)),"No")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32">
        <v>37.68</v>
      </c>
      <c r="S2100" s="1">
        <v>3</v>
      </c>
      <c r="T2100" s="9">
        <v>0.2</v>
      </c>
      <c r="U2100" s="1">
        <v>2.3550000000000022</v>
      </c>
      <c r="V2100" s="35" t="str">
        <f>IF(M2100=People!$B$5,People!$A$5,IF(M2100=People!$B$4,People!$A$4,IF(M2100=People!$B$3,People!$A$3,IF(M2100=People!$B$2,People!$A$2,0))))</f>
        <v>Anna Andreadi</v>
      </c>
      <c r="W2100" s="35" t="str">
        <f>IFERROR(INDEX(Returns!A:A,MATCH(B2100,Returns!B:B,0)),"No")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32">
        <v>279.94400000000002</v>
      </c>
      <c r="S2101" s="1">
        <v>7</v>
      </c>
      <c r="T2101" s="9">
        <v>0.2</v>
      </c>
      <c r="U2101" s="1">
        <v>80.48390000000002</v>
      </c>
      <c r="V2101" s="35" t="str">
        <f>IF(M2101=People!$B$5,People!$A$5,IF(M2101=People!$B$4,People!$A$4,IF(M2101=People!$B$3,People!$A$3,IF(M2101=People!$B$2,People!$A$2,0))))</f>
        <v>Anna Andreadi</v>
      </c>
      <c r="W2101" s="35" t="str">
        <f>IFERROR(INDEX(Returns!A:A,MATCH(B2101,Returns!B:B,0)),"No")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32">
        <v>636.40800000000013</v>
      </c>
      <c r="S2102" s="1">
        <v>3</v>
      </c>
      <c r="T2102" s="9">
        <v>0.2</v>
      </c>
      <c r="U2102" s="1">
        <v>-15.910200000000088</v>
      </c>
      <c r="V2102" s="35" t="str">
        <f>IF(M2102=People!$B$5,People!$A$5,IF(M2102=People!$B$4,People!$A$4,IF(M2102=People!$B$3,People!$A$3,IF(M2102=People!$B$2,People!$A$2,0))))</f>
        <v>Anna Andreadi</v>
      </c>
      <c r="W2102" s="35" t="str">
        <f>IFERROR(INDEX(Returns!A:A,MATCH(B2102,Returns!B:B,0)),"No")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32">
        <v>83.168000000000006</v>
      </c>
      <c r="S2103" s="1">
        <v>4</v>
      </c>
      <c r="T2103" s="9">
        <v>0.2</v>
      </c>
      <c r="U2103" s="1">
        <v>9.3563999999999936</v>
      </c>
      <c r="V2103" s="35" t="str">
        <f>IF(M2103=People!$B$5,People!$A$5,IF(M2103=People!$B$4,People!$A$4,IF(M2103=People!$B$3,People!$A$3,IF(M2103=People!$B$2,People!$A$2,0))))</f>
        <v>Anna Andreadi</v>
      </c>
      <c r="W2103" s="35" t="str">
        <f>IFERROR(INDEX(Returns!A:A,MATCH(B2103,Returns!B:B,0)),"No")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32">
        <v>259.13600000000002</v>
      </c>
      <c r="S2104" s="1">
        <v>4</v>
      </c>
      <c r="T2104" s="9">
        <v>0.2</v>
      </c>
      <c r="U2104" s="1">
        <v>-25.913599999999988</v>
      </c>
      <c r="V2104" s="35" t="str">
        <f>IF(M2104=People!$B$5,People!$A$5,IF(M2104=People!$B$4,People!$A$4,IF(M2104=People!$B$3,People!$A$3,IF(M2104=People!$B$2,People!$A$2,0))))</f>
        <v>Anna Andreadi</v>
      </c>
      <c r="W2104" s="35" t="str">
        <f>IFERROR(INDEX(Returns!A:A,MATCH(B2104,Returns!B:B,0)),"No")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9">
        <v>0</v>
      </c>
      <c r="U2105" s="1">
        <v>106.52159999999999</v>
      </c>
      <c r="V2105" s="35" t="str">
        <f>IF(M2105=People!$B$5,People!$A$5,IF(M2105=People!$B$4,People!$A$4,IF(M2105=People!$B$3,People!$A$3,IF(M2105=People!$B$2,People!$A$2,0))))</f>
        <v>Chuck Magee</v>
      </c>
      <c r="W2105" s="35" t="str">
        <f>IFERROR(INDEX(Returns!A:A,MATCH(B2105,Returns!B:B,0)),"No")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9">
        <v>0</v>
      </c>
      <c r="U2106" s="1">
        <v>11.7</v>
      </c>
      <c r="V2106" s="35" t="str">
        <f>IF(M2106=People!$B$5,People!$A$5,IF(M2106=People!$B$4,People!$A$4,IF(M2106=People!$B$3,People!$A$3,IF(M2106=People!$B$2,People!$A$2,0))))</f>
        <v>Chuck Magee</v>
      </c>
      <c r="W2106" s="35" t="str">
        <f>IFERROR(INDEX(Returns!A:A,MATCH(B2106,Returns!B:B,0)),"No")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9">
        <v>0.2</v>
      </c>
      <c r="U2107" s="1">
        <v>5.4432</v>
      </c>
      <c r="V2107" s="35" t="str">
        <f>IF(M2107=People!$B$5,People!$A$5,IF(M2107=People!$B$4,People!$A$4,IF(M2107=People!$B$3,People!$A$3,IF(M2107=People!$B$2,People!$A$2,0))))</f>
        <v>Cassandra Brandow</v>
      </c>
      <c r="W2107" s="35" t="str">
        <f>IFERROR(INDEX(Returns!A:A,MATCH(B2107,Returns!B:B,0)),"No")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9">
        <v>0.8</v>
      </c>
      <c r="U2108" s="1">
        <v>-1.4016000000000002</v>
      </c>
      <c r="V2108" s="35" t="str">
        <f>IF(M2108=People!$B$5,People!$A$5,IF(M2108=People!$B$4,People!$A$4,IF(M2108=People!$B$3,People!$A$3,IF(M2108=People!$B$2,People!$A$2,0))))</f>
        <v>Kelly Williams</v>
      </c>
      <c r="W2108" s="35" t="str">
        <f>IFERROR(INDEX(Returns!A:A,MATCH(B2108,Returns!B:B,0)),"No")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32">
        <v>19.98</v>
      </c>
      <c r="S2109" s="1">
        <v>1</v>
      </c>
      <c r="T2109" s="9">
        <v>0</v>
      </c>
      <c r="U2109" s="1">
        <v>9.3905999999999992</v>
      </c>
      <c r="V2109" s="35" t="str">
        <f>IF(M2109=People!$B$5,People!$A$5,IF(M2109=People!$B$4,People!$A$4,IF(M2109=People!$B$3,People!$A$3,IF(M2109=People!$B$2,People!$A$2,0))))</f>
        <v>Anna Andreadi</v>
      </c>
      <c r="W2109" s="35" t="str">
        <f>IFERROR(INDEX(Returns!A:A,MATCH(B2109,Returns!B:B,0)),"No")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32">
        <v>398.35199999999998</v>
      </c>
      <c r="S2110" s="1">
        <v>3</v>
      </c>
      <c r="T2110" s="9">
        <v>0.2</v>
      </c>
      <c r="U2110" s="1">
        <v>124.48499999999999</v>
      </c>
      <c r="V2110" s="35" t="str">
        <f>IF(M2110=People!$B$5,People!$A$5,IF(M2110=People!$B$4,People!$A$4,IF(M2110=People!$B$3,People!$A$3,IF(M2110=People!$B$2,People!$A$2,0))))</f>
        <v>Anna Andreadi</v>
      </c>
      <c r="W2110" s="35" t="str">
        <f>IFERROR(INDEX(Returns!A:A,MATCH(B2110,Returns!B:B,0)),"No")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32">
        <v>5.04</v>
      </c>
      <c r="S2111" s="1">
        <v>3</v>
      </c>
      <c r="T2111" s="9">
        <v>0</v>
      </c>
      <c r="U2111" s="1">
        <v>1.2599999999999998</v>
      </c>
      <c r="V2111" s="35" t="str">
        <f>IF(M2111=People!$B$5,People!$A$5,IF(M2111=People!$B$4,People!$A$4,IF(M2111=People!$B$3,People!$A$3,IF(M2111=People!$B$2,People!$A$2,0))))</f>
        <v>Anna Andreadi</v>
      </c>
      <c r="W2111" s="35" t="str">
        <f>IFERROR(INDEX(Returns!A:A,MATCH(B2111,Returns!B:B,0)),"No")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32">
        <v>17.450000000000003</v>
      </c>
      <c r="S2112" s="1">
        <v>5</v>
      </c>
      <c r="T2112" s="9">
        <v>0</v>
      </c>
      <c r="U2112" s="1">
        <v>8.0269999999999992</v>
      </c>
      <c r="V2112" s="35" t="str">
        <f>IF(M2112=People!$B$5,People!$A$5,IF(M2112=People!$B$4,People!$A$4,IF(M2112=People!$B$3,People!$A$3,IF(M2112=People!$B$2,People!$A$2,0))))</f>
        <v>Anna Andreadi</v>
      </c>
      <c r="W2112" s="35" t="str">
        <f>IFERROR(INDEX(Returns!A:A,MATCH(B2112,Returns!B:B,0)),"No")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32">
        <v>323.13600000000002</v>
      </c>
      <c r="S2113" s="1">
        <v>4</v>
      </c>
      <c r="T2113" s="9">
        <v>0.2</v>
      </c>
      <c r="U2113" s="1">
        <v>20.196000000000012</v>
      </c>
      <c r="V2113" s="35" t="str">
        <f>IF(M2113=People!$B$5,People!$A$5,IF(M2113=People!$B$4,People!$A$4,IF(M2113=People!$B$3,People!$A$3,IF(M2113=People!$B$2,People!$A$2,0))))</f>
        <v>Anna Andreadi</v>
      </c>
      <c r="W2113" s="35" t="str">
        <f>IFERROR(INDEX(Returns!A:A,MATCH(B2113,Returns!B:B,0)),"No")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32">
        <v>29.700000000000003</v>
      </c>
      <c r="S2114" s="1">
        <v>3</v>
      </c>
      <c r="T2114" s="9">
        <v>0</v>
      </c>
      <c r="U2114" s="1">
        <v>8.0190000000000001</v>
      </c>
      <c r="V2114" s="35" t="str">
        <f>IF(M2114=People!$B$5,People!$A$5,IF(M2114=People!$B$4,People!$A$4,IF(M2114=People!$B$3,People!$A$3,IF(M2114=People!$B$2,People!$A$2,0))))</f>
        <v>Anna Andreadi</v>
      </c>
      <c r="W2114" s="35" t="str">
        <f>IFERROR(INDEX(Returns!A:A,MATCH(B2114,Returns!B:B,0)),"No")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32">
        <v>1295.8400000000001</v>
      </c>
      <c r="S2115" s="1">
        <v>4</v>
      </c>
      <c r="T2115" s="9">
        <v>0.2</v>
      </c>
      <c r="U2115" s="1">
        <v>145.78199999999993</v>
      </c>
      <c r="V2115" s="35" t="str">
        <f>IF(M2115=People!$B$5,People!$A$5,IF(M2115=People!$B$4,People!$A$4,IF(M2115=People!$B$3,People!$A$3,IF(M2115=People!$B$2,People!$A$2,0))))</f>
        <v>Anna Andreadi</v>
      </c>
      <c r="W2115" s="35" t="str">
        <f>IFERROR(INDEX(Returns!A:A,MATCH(B2115,Returns!B:B,0)),"No")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32">
        <v>46.84</v>
      </c>
      <c r="S2116" s="1">
        <v>2</v>
      </c>
      <c r="T2116" s="9">
        <v>0</v>
      </c>
      <c r="U2116" s="1">
        <v>12.646799999999999</v>
      </c>
      <c r="V2116" s="35" t="str">
        <f>IF(M2116=People!$B$5,People!$A$5,IF(M2116=People!$B$4,People!$A$4,IF(M2116=People!$B$3,People!$A$3,IF(M2116=People!$B$2,People!$A$2,0))))</f>
        <v>Anna Andreadi</v>
      </c>
      <c r="W2116" s="35" t="str">
        <f>IFERROR(INDEX(Returns!A:A,MATCH(B2116,Returns!B:B,0)),"No")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32">
        <v>425.83300000000003</v>
      </c>
      <c r="S2117" s="1">
        <v>1</v>
      </c>
      <c r="T2117" s="9">
        <v>0.15</v>
      </c>
      <c r="U2117" s="1">
        <v>20.03919999999998</v>
      </c>
      <c r="V2117" s="35" t="str">
        <f>IF(M2117=People!$B$5,People!$A$5,IF(M2117=People!$B$4,People!$A$4,IF(M2117=People!$B$3,People!$A$3,IF(M2117=People!$B$2,People!$A$2,0))))</f>
        <v>Anna Andreadi</v>
      </c>
      <c r="W2117" s="35" t="str">
        <f>IFERROR(INDEX(Returns!A:A,MATCH(B2117,Returns!B:B,0)),"No")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9">
        <v>0.4</v>
      </c>
      <c r="U2118" s="1">
        <v>-13.978000000000009</v>
      </c>
      <c r="V2118" s="35" t="str">
        <f>IF(M2118=People!$B$5,People!$A$5,IF(M2118=People!$B$4,People!$A$4,IF(M2118=People!$B$3,People!$A$3,IF(M2118=People!$B$2,People!$A$2,0))))</f>
        <v>Chuck Magee</v>
      </c>
      <c r="W2118" s="35" t="str">
        <f>IFERROR(INDEX(Returns!A:A,MATCH(B2118,Returns!B:B,0)),"No")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32">
        <v>159.88</v>
      </c>
      <c r="S2119" s="1">
        <v>7</v>
      </c>
      <c r="T2119" s="9">
        <v>0</v>
      </c>
      <c r="U2119" s="1">
        <v>73.544799999999995</v>
      </c>
      <c r="V2119" s="35" t="str">
        <f>IF(M2119=People!$B$5,People!$A$5,IF(M2119=People!$B$4,People!$A$4,IF(M2119=People!$B$3,People!$A$3,IF(M2119=People!$B$2,People!$A$2,0))))</f>
        <v>Anna Andreadi</v>
      </c>
      <c r="W2119" s="35" t="str">
        <f>IFERROR(INDEX(Returns!A:A,MATCH(B2119,Returns!B:B,0)),"No")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32">
        <v>5.28</v>
      </c>
      <c r="S2120" s="1">
        <v>1</v>
      </c>
      <c r="T2120" s="9">
        <v>0</v>
      </c>
      <c r="U2120" s="1">
        <v>2.3759999999999999</v>
      </c>
      <c r="V2120" s="35" t="str">
        <f>IF(M2120=People!$B$5,People!$A$5,IF(M2120=People!$B$4,People!$A$4,IF(M2120=People!$B$3,People!$A$3,IF(M2120=People!$B$2,People!$A$2,0))))</f>
        <v>Anna Andreadi</v>
      </c>
      <c r="W2120" s="35" t="str">
        <f>IFERROR(INDEX(Returns!A:A,MATCH(B2120,Returns!B:B,0)),"No")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32">
        <v>895.92</v>
      </c>
      <c r="S2121" s="1">
        <v>5</v>
      </c>
      <c r="T2121" s="9">
        <v>0.2</v>
      </c>
      <c r="U2121" s="1">
        <v>302.37299999999993</v>
      </c>
      <c r="V2121" s="35" t="str">
        <f>IF(M2121=People!$B$5,People!$A$5,IF(M2121=People!$B$4,People!$A$4,IF(M2121=People!$B$3,People!$A$3,IF(M2121=People!$B$2,People!$A$2,0))))</f>
        <v>Anna Andreadi</v>
      </c>
      <c r="W2121" s="35" t="str">
        <f>IFERROR(INDEX(Returns!A:A,MATCH(B2121,Returns!B:B,0)),"No")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9">
        <v>0.7</v>
      </c>
      <c r="U2122" s="1">
        <v>-1.9656000000000002</v>
      </c>
      <c r="V2122" s="35" t="str">
        <f>IF(M2122=People!$B$5,People!$A$5,IF(M2122=People!$B$4,People!$A$4,IF(M2122=People!$B$3,People!$A$3,IF(M2122=People!$B$2,People!$A$2,0))))</f>
        <v>Cassandra Brandow</v>
      </c>
      <c r="W2122" s="35" t="str">
        <f>IFERROR(INDEX(Returns!A:A,MATCH(B2122,Returns!B:B,0)),"No")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32">
        <v>215.976</v>
      </c>
      <c r="S2123" s="1">
        <v>3</v>
      </c>
      <c r="T2123" s="9">
        <v>0.2</v>
      </c>
      <c r="U2123" s="1">
        <v>-2.6997000000000355</v>
      </c>
      <c r="V2123" s="35" t="str">
        <f>IF(M2123=People!$B$5,People!$A$5,IF(M2123=People!$B$4,People!$A$4,IF(M2123=People!$B$3,People!$A$3,IF(M2123=People!$B$2,People!$A$2,0))))</f>
        <v>Anna Andreadi</v>
      </c>
      <c r="W2123" s="35" t="str">
        <f>IFERROR(INDEX(Returns!A:A,MATCH(B2123,Returns!B:B,0)),"No")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9">
        <v>0</v>
      </c>
      <c r="U2124" s="1">
        <v>41.133199999999988</v>
      </c>
      <c r="V2124" s="35" t="str">
        <f>IF(M2124=People!$B$5,People!$A$5,IF(M2124=People!$B$4,People!$A$4,IF(M2124=People!$B$3,People!$A$3,IF(M2124=People!$B$2,People!$A$2,0))))</f>
        <v>Kelly Williams</v>
      </c>
      <c r="W2124" s="35" t="str">
        <f>IFERROR(INDEX(Returns!A:A,MATCH(B2124,Returns!B:B,0)),"No")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9">
        <v>0</v>
      </c>
      <c r="U2125" s="1">
        <v>13.3056</v>
      </c>
      <c r="V2125" s="35" t="str">
        <f>IF(M2125=People!$B$5,People!$A$5,IF(M2125=People!$B$4,People!$A$4,IF(M2125=People!$B$3,People!$A$3,IF(M2125=People!$B$2,People!$A$2,0))))</f>
        <v>Kelly Williams</v>
      </c>
      <c r="W2125" s="35" t="str">
        <f>IFERROR(INDEX(Returns!A:A,MATCH(B2125,Returns!B:B,0)),"No")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9">
        <v>0.2</v>
      </c>
      <c r="U2126" s="1">
        <v>35.329499999999996</v>
      </c>
      <c r="V2126" s="35" t="str">
        <f>IF(M2126=People!$B$5,People!$A$5,IF(M2126=People!$B$4,People!$A$4,IF(M2126=People!$B$3,People!$A$3,IF(M2126=People!$B$2,People!$A$2,0))))</f>
        <v>Chuck Magee</v>
      </c>
      <c r="W2126" s="35" t="str">
        <f>IFERROR(INDEX(Returns!A:A,MATCH(B2126,Returns!B:B,0)),"No")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9">
        <v>0.4</v>
      </c>
      <c r="U2127" s="1">
        <v>9.4436999999999998</v>
      </c>
      <c r="V2127" s="35" t="str">
        <f>IF(M2127=People!$B$5,People!$A$5,IF(M2127=People!$B$4,People!$A$4,IF(M2127=People!$B$3,People!$A$3,IF(M2127=People!$B$2,People!$A$2,0))))</f>
        <v>Chuck Magee</v>
      </c>
      <c r="W2127" s="35" t="str">
        <f>IFERROR(INDEX(Returns!A:A,MATCH(B2127,Returns!B:B,0)),"No")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9">
        <v>0.2</v>
      </c>
      <c r="U2128" s="1">
        <v>1.079699999999999</v>
      </c>
      <c r="V2128" s="35" t="str">
        <f>IF(M2128=People!$B$5,People!$A$5,IF(M2128=People!$B$4,People!$A$4,IF(M2128=People!$B$3,People!$A$3,IF(M2128=People!$B$2,People!$A$2,0))))</f>
        <v>Chuck Magee</v>
      </c>
      <c r="W2128" s="35" t="str">
        <f>IFERROR(INDEX(Returns!A:A,MATCH(B2128,Returns!B:B,0)),"No")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9">
        <v>0.2</v>
      </c>
      <c r="U2129" s="1">
        <v>6.4943999999999953</v>
      </c>
      <c r="V2129" s="35" t="str">
        <f>IF(M2129=People!$B$5,People!$A$5,IF(M2129=People!$B$4,People!$A$4,IF(M2129=People!$B$3,People!$A$3,IF(M2129=People!$B$2,People!$A$2,0))))</f>
        <v>Chuck Magee</v>
      </c>
      <c r="W2129" s="35" t="str">
        <f>IFERROR(INDEX(Returns!A:A,MATCH(B2129,Returns!B:B,0)),"No")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9">
        <v>0.2</v>
      </c>
      <c r="U2130" s="1">
        <v>7.2576000000000001</v>
      </c>
      <c r="V2130" s="35" t="str">
        <f>IF(M2130=People!$B$5,People!$A$5,IF(M2130=People!$B$4,People!$A$4,IF(M2130=People!$B$3,People!$A$3,IF(M2130=People!$B$2,People!$A$2,0))))</f>
        <v>Chuck Magee</v>
      </c>
      <c r="W2130" s="35" t="str">
        <f>IFERROR(INDEX(Returns!A:A,MATCH(B2130,Returns!B:B,0)),"No")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9">
        <v>0</v>
      </c>
      <c r="U2131" s="1">
        <v>9.3184000000000005</v>
      </c>
      <c r="V2131" s="35" t="str">
        <f>IF(M2131=People!$B$5,People!$A$5,IF(M2131=People!$B$4,People!$A$4,IF(M2131=People!$B$3,People!$A$3,IF(M2131=People!$B$2,People!$A$2,0))))</f>
        <v>Chuck Magee</v>
      </c>
      <c r="W2131" s="35" t="str">
        <f>IFERROR(INDEX(Returns!A:A,MATCH(B2131,Returns!B:B,0)),"No")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9">
        <v>0</v>
      </c>
      <c r="U2132" s="1">
        <v>11.9412</v>
      </c>
      <c r="V2132" s="35" t="str">
        <f>IF(M2132=People!$B$5,People!$A$5,IF(M2132=People!$B$4,People!$A$4,IF(M2132=People!$B$3,People!$A$3,IF(M2132=People!$B$2,People!$A$2,0))))</f>
        <v>Chuck Magee</v>
      </c>
      <c r="W2132" s="35" t="str">
        <f>IFERROR(INDEX(Returns!A:A,MATCH(B2132,Returns!B:B,0)),"No")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9">
        <v>0</v>
      </c>
      <c r="U2133" s="1">
        <v>60.139800000000015</v>
      </c>
      <c r="V2133" s="35" t="str">
        <f>IF(M2133=People!$B$5,People!$A$5,IF(M2133=People!$B$4,People!$A$4,IF(M2133=People!$B$3,People!$A$3,IF(M2133=People!$B$2,People!$A$2,0))))</f>
        <v>Chuck Magee</v>
      </c>
      <c r="W2133" s="35" t="str">
        <f>IFERROR(INDEX(Returns!A:A,MATCH(B2133,Returns!B:B,0)),"No")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9">
        <v>0</v>
      </c>
      <c r="U2134" s="1">
        <v>9.0389999999999997</v>
      </c>
      <c r="V2134" s="35" t="str">
        <f>IF(M2134=People!$B$5,People!$A$5,IF(M2134=People!$B$4,People!$A$4,IF(M2134=People!$B$3,People!$A$3,IF(M2134=People!$B$2,People!$A$2,0))))</f>
        <v>Chuck Magee</v>
      </c>
      <c r="W2134" s="35" t="str">
        <f>IFERROR(INDEX(Returns!A:A,MATCH(B2134,Returns!B:B,0)),"No")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9">
        <v>0.7</v>
      </c>
      <c r="U2135" s="1">
        <v>-122.39280000000002</v>
      </c>
      <c r="V2135" s="35" t="str">
        <f>IF(M2135=People!$B$5,People!$A$5,IF(M2135=People!$B$4,People!$A$4,IF(M2135=People!$B$3,People!$A$3,IF(M2135=People!$B$2,People!$A$2,0))))</f>
        <v>Chuck Magee</v>
      </c>
      <c r="W2135" s="35" t="str">
        <f>IFERROR(INDEX(Returns!A:A,MATCH(B2135,Returns!B:B,0)),"No")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9">
        <v>0.2</v>
      </c>
      <c r="U2136" s="1">
        <v>-2.3813999999999993</v>
      </c>
      <c r="V2136" s="35" t="str">
        <f>IF(M2136=People!$B$5,People!$A$5,IF(M2136=People!$B$4,People!$A$4,IF(M2136=People!$B$3,People!$A$3,IF(M2136=People!$B$2,People!$A$2,0))))</f>
        <v>Chuck Magee</v>
      </c>
      <c r="W2136" s="35" t="str">
        <f>IFERROR(INDEX(Returns!A:A,MATCH(B2136,Returns!B:B,0)),"No")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9">
        <v>0.4</v>
      </c>
      <c r="U2137" s="1">
        <v>15.819999999999993</v>
      </c>
      <c r="V2137" s="35" t="str">
        <f>IF(M2137=People!$B$5,People!$A$5,IF(M2137=People!$B$4,People!$A$4,IF(M2137=People!$B$3,People!$A$3,IF(M2137=People!$B$2,People!$A$2,0))))</f>
        <v>Chuck Magee</v>
      </c>
      <c r="W2137" s="35" t="str">
        <f>IFERROR(INDEX(Returns!A:A,MATCH(B2137,Returns!B:B,0)),"No")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9">
        <v>0.6</v>
      </c>
      <c r="U2138" s="1">
        <v>-11.439000000000004</v>
      </c>
      <c r="V2138" s="35" t="str">
        <f>IF(M2138=People!$B$5,People!$A$5,IF(M2138=People!$B$4,People!$A$4,IF(M2138=People!$B$3,People!$A$3,IF(M2138=People!$B$2,People!$A$2,0))))</f>
        <v>Kelly Williams</v>
      </c>
      <c r="W2138" s="35" t="str">
        <f>IFERROR(INDEX(Returns!A:A,MATCH(B2138,Returns!B:B,0)),"No")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9">
        <v>0.8</v>
      </c>
      <c r="U2139" s="1">
        <v>-5.8496000000000024</v>
      </c>
      <c r="V2139" s="35" t="str">
        <f>IF(M2139=People!$B$5,People!$A$5,IF(M2139=People!$B$4,People!$A$4,IF(M2139=People!$B$3,People!$A$3,IF(M2139=People!$B$2,People!$A$2,0))))</f>
        <v>Kelly Williams</v>
      </c>
      <c r="W2139" s="35" t="str">
        <f>IFERROR(INDEX(Returns!A:A,MATCH(B2139,Returns!B:B,0)),"No")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9">
        <v>0</v>
      </c>
      <c r="U2140" s="1">
        <v>73.41</v>
      </c>
      <c r="V2140" s="35" t="str">
        <f>IF(M2140=People!$B$5,People!$A$5,IF(M2140=People!$B$4,People!$A$4,IF(M2140=People!$B$3,People!$A$3,IF(M2140=People!$B$2,People!$A$2,0))))</f>
        <v>Chuck Magee</v>
      </c>
      <c r="W2140" s="35" t="str">
        <f>IFERROR(INDEX(Returns!A:A,MATCH(B2140,Returns!B:B,0)),"No")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9">
        <v>0.2</v>
      </c>
      <c r="U2141" s="1">
        <v>50.471099999999993</v>
      </c>
      <c r="V2141" s="35" t="str">
        <f>IF(M2141=People!$B$5,People!$A$5,IF(M2141=People!$B$4,People!$A$4,IF(M2141=People!$B$3,People!$A$3,IF(M2141=People!$B$2,People!$A$2,0))))</f>
        <v>Chuck Magee</v>
      </c>
      <c r="W2141" s="35" t="str">
        <f>IFERROR(INDEX(Returns!A:A,MATCH(B2141,Returns!B:B,0)),"No")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9">
        <v>0</v>
      </c>
      <c r="U2142" s="1">
        <v>4.4564000000000004</v>
      </c>
      <c r="V2142" s="35" t="str">
        <f>IF(M2142=People!$B$5,People!$A$5,IF(M2142=People!$B$4,People!$A$4,IF(M2142=People!$B$3,People!$A$3,IF(M2142=People!$B$2,People!$A$2,0))))</f>
        <v>Chuck Magee</v>
      </c>
      <c r="W2142" s="35" t="str">
        <f>IFERROR(INDEX(Returns!A:A,MATCH(B2142,Returns!B:B,0)),"No")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9">
        <v>0.4</v>
      </c>
      <c r="U2143" s="1">
        <v>-347.11740000000009</v>
      </c>
      <c r="V2143" s="35" t="str">
        <f>IF(M2143=People!$B$5,People!$A$5,IF(M2143=People!$B$4,People!$A$4,IF(M2143=People!$B$3,People!$A$3,IF(M2143=People!$B$2,People!$A$2,0))))</f>
        <v>Chuck Magee</v>
      </c>
      <c r="W2143" s="35" t="str">
        <f>IFERROR(INDEX(Returns!A:A,MATCH(B2143,Returns!B:B,0)),"No")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9">
        <v>0.2</v>
      </c>
      <c r="U2144" s="1">
        <v>9.9059999999999988</v>
      </c>
      <c r="V2144" s="35" t="str">
        <f>IF(M2144=People!$B$5,People!$A$5,IF(M2144=People!$B$4,People!$A$4,IF(M2144=People!$B$3,People!$A$3,IF(M2144=People!$B$2,People!$A$2,0))))</f>
        <v>Chuck Magee</v>
      </c>
      <c r="W2144" s="35" t="str">
        <f>IFERROR(INDEX(Returns!A:A,MATCH(B2144,Returns!B:B,0)),"No")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9">
        <v>0.4</v>
      </c>
      <c r="U2145" s="1">
        <v>-4.7975999999999974</v>
      </c>
      <c r="V2145" s="35" t="str">
        <f>IF(M2145=People!$B$5,People!$A$5,IF(M2145=People!$B$4,People!$A$4,IF(M2145=People!$B$3,People!$A$3,IF(M2145=People!$B$2,People!$A$2,0))))</f>
        <v>Chuck Magee</v>
      </c>
      <c r="W2145" s="35" t="str">
        <f>IFERROR(INDEX(Returns!A:A,MATCH(B2145,Returns!B:B,0)),"No")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9">
        <v>0.2</v>
      </c>
      <c r="U2146" s="1">
        <v>5.4235999999999995</v>
      </c>
      <c r="V2146" s="35" t="str">
        <f>IF(M2146=People!$B$5,People!$A$5,IF(M2146=People!$B$4,People!$A$4,IF(M2146=People!$B$3,People!$A$3,IF(M2146=People!$B$2,People!$A$2,0))))</f>
        <v>Chuck Magee</v>
      </c>
      <c r="W2146" s="35" t="str">
        <f>IFERROR(INDEX(Returns!A:A,MATCH(B2146,Returns!B:B,0)),"No")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9">
        <v>0.3</v>
      </c>
      <c r="U2147" s="1">
        <v>-18.088200000000001</v>
      </c>
      <c r="V2147" s="35" t="str">
        <f>IF(M2147=People!$B$5,People!$A$5,IF(M2147=People!$B$4,People!$A$4,IF(M2147=People!$B$3,People!$A$3,IF(M2147=People!$B$2,People!$A$2,0))))</f>
        <v>Chuck Magee</v>
      </c>
      <c r="W2147" s="35" t="str">
        <f>IFERROR(INDEX(Returns!A:A,MATCH(B2147,Returns!B:B,0)),"No")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9">
        <v>0.7</v>
      </c>
      <c r="U2148" s="1">
        <v>-27.93119999999999</v>
      </c>
      <c r="V2148" s="35" t="str">
        <f>IF(M2148=People!$B$5,People!$A$5,IF(M2148=People!$B$4,People!$A$4,IF(M2148=People!$B$3,People!$A$3,IF(M2148=People!$B$2,People!$A$2,0))))</f>
        <v>Chuck Magee</v>
      </c>
      <c r="W2148" s="35" t="str">
        <f>IFERROR(INDEX(Returns!A:A,MATCH(B2148,Returns!B:B,0)),"No")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9">
        <v>0.2</v>
      </c>
      <c r="U2149" s="1">
        <v>-50.870400000000018</v>
      </c>
      <c r="V2149" s="35" t="str">
        <f>IF(M2149=People!$B$5,People!$A$5,IF(M2149=People!$B$4,People!$A$4,IF(M2149=People!$B$3,People!$A$3,IF(M2149=People!$B$2,People!$A$2,0))))</f>
        <v>Chuck Magee</v>
      </c>
      <c r="W2149" s="35" t="str">
        <f>IFERROR(INDEX(Returns!A:A,MATCH(B2149,Returns!B:B,0)),"No")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32">
        <v>43.31</v>
      </c>
      <c r="S2150" s="1">
        <v>1</v>
      </c>
      <c r="T2150" s="9">
        <v>0</v>
      </c>
      <c r="U2150" s="1">
        <v>4.330999999999996</v>
      </c>
      <c r="V2150" s="35" t="str">
        <f>IF(M2150=People!$B$5,People!$A$5,IF(M2150=People!$B$4,People!$A$4,IF(M2150=People!$B$3,People!$A$3,IF(M2150=People!$B$2,People!$A$2,0))))</f>
        <v>Anna Andreadi</v>
      </c>
      <c r="W2150" s="35" t="str">
        <f>IFERROR(INDEX(Returns!A:A,MATCH(B2150,Returns!B:B,0)),"No")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9">
        <v>0</v>
      </c>
      <c r="U2151" s="1">
        <v>22.086999999999996</v>
      </c>
      <c r="V2151" s="35" t="str">
        <f>IF(M2151=People!$B$5,People!$A$5,IF(M2151=People!$B$4,People!$A$4,IF(M2151=People!$B$3,People!$A$3,IF(M2151=People!$B$2,People!$A$2,0))))</f>
        <v>Chuck Magee</v>
      </c>
      <c r="W2151" s="35" t="str">
        <f>IFERROR(INDEX(Returns!A:A,MATCH(B2151,Returns!B:B,0)),"No")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9">
        <v>0.3</v>
      </c>
      <c r="U2152" s="1">
        <v>-53.270399999999995</v>
      </c>
      <c r="V2152" s="35" t="str">
        <f>IF(M2152=People!$B$5,People!$A$5,IF(M2152=People!$B$4,People!$A$4,IF(M2152=People!$B$3,People!$A$3,IF(M2152=People!$B$2,People!$A$2,0))))</f>
        <v>Kelly Williams</v>
      </c>
      <c r="W2152" s="35" t="str">
        <f>IFERROR(INDEX(Returns!A:A,MATCH(B2152,Returns!B:B,0)),"No")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9">
        <v>0</v>
      </c>
      <c r="U2153" s="1">
        <v>43.598100000000002</v>
      </c>
      <c r="V2153" s="35" t="str">
        <f>IF(M2153=People!$B$5,People!$A$5,IF(M2153=People!$B$4,People!$A$4,IF(M2153=People!$B$3,People!$A$3,IF(M2153=People!$B$2,People!$A$2,0))))</f>
        <v>Kelly Williams</v>
      </c>
      <c r="W2153" s="35" t="str">
        <f>IFERROR(INDEX(Returns!A:A,MATCH(B2153,Returns!B:B,0)),"No")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9">
        <v>0</v>
      </c>
      <c r="U2154" s="1">
        <v>7.0218000000000007</v>
      </c>
      <c r="V2154" s="35" t="str">
        <f>IF(M2154=People!$B$5,People!$A$5,IF(M2154=People!$B$4,People!$A$4,IF(M2154=People!$B$3,People!$A$3,IF(M2154=People!$B$2,People!$A$2,0))))</f>
        <v>Chuck Magee</v>
      </c>
      <c r="W2154" s="35" t="str">
        <f>IFERROR(INDEX(Returns!A:A,MATCH(B2154,Returns!B:B,0)),"No")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9">
        <v>0.2</v>
      </c>
      <c r="U2155" s="1">
        <v>5.133</v>
      </c>
      <c r="V2155" s="35" t="str">
        <f>IF(M2155=People!$B$5,People!$A$5,IF(M2155=People!$B$4,People!$A$4,IF(M2155=People!$B$3,People!$A$3,IF(M2155=People!$B$2,People!$A$2,0))))</f>
        <v>Chuck Magee</v>
      </c>
      <c r="W2155" s="35" t="str">
        <f>IFERROR(INDEX(Returns!A:A,MATCH(B2155,Returns!B:B,0)),"No")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9">
        <v>0.6</v>
      </c>
      <c r="U2156" s="1">
        <v>-10.173599999999997</v>
      </c>
      <c r="V2156" s="35" t="str">
        <f>IF(M2156=People!$B$5,People!$A$5,IF(M2156=People!$B$4,People!$A$4,IF(M2156=People!$B$3,People!$A$3,IF(M2156=People!$B$2,People!$A$2,0))))</f>
        <v>Kelly Williams</v>
      </c>
      <c r="W2156" s="35" t="str">
        <f>IFERROR(INDEX(Returns!A:A,MATCH(B2156,Returns!B:B,0)),"No")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32">
        <v>21.48</v>
      </c>
      <c r="S2157" s="1">
        <v>6</v>
      </c>
      <c r="T2157" s="9">
        <v>0</v>
      </c>
      <c r="U2157" s="1">
        <v>10.74</v>
      </c>
      <c r="V2157" s="35" t="str">
        <f>IF(M2157=People!$B$5,People!$A$5,IF(M2157=People!$B$4,People!$A$4,IF(M2157=People!$B$3,People!$A$3,IF(M2157=People!$B$2,People!$A$2,0))))</f>
        <v>Anna Andreadi</v>
      </c>
      <c r="W2157" s="35" t="str">
        <f>IFERROR(INDEX(Returns!A:A,MATCH(B2157,Returns!B:B,0)),"No")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9">
        <v>0</v>
      </c>
      <c r="U2158" s="1">
        <v>0</v>
      </c>
      <c r="V2158" s="35" t="str">
        <f>IF(M2158=People!$B$5,People!$A$5,IF(M2158=People!$B$4,People!$A$4,IF(M2158=People!$B$3,People!$A$3,IF(M2158=People!$B$2,People!$A$2,0))))</f>
        <v>Kelly Williams</v>
      </c>
      <c r="W2158" s="35" t="str">
        <f>IFERROR(INDEX(Returns!A:A,MATCH(B2158,Returns!B:B,0)),"No")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9">
        <v>0</v>
      </c>
      <c r="U2159" s="1">
        <v>9.716399999999993</v>
      </c>
      <c r="V2159" s="35" t="str">
        <f>IF(M2159=People!$B$5,People!$A$5,IF(M2159=People!$B$4,People!$A$4,IF(M2159=People!$B$3,People!$A$3,IF(M2159=People!$B$2,People!$A$2,0))))</f>
        <v>Kelly Williams</v>
      </c>
      <c r="W2159" s="35" t="str">
        <f>IFERROR(INDEX(Returns!A:A,MATCH(B2159,Returns!B:B,0)),"No")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9">
        <v>0.2</v>
      </c>
      <c r="U2160" s="1">
        <v>2.0087999999999973</v>
      </c>
      <c r="V2160" s="35" t="str">
        <f>IF(M2160=People!$B$5,People!$A$5,IF(M2160=People!$B$4,People!$A$4,IF(M2160=People!$B$3,People!$A$3,IF(M2160=People!$B$2,People!$A$2,0))))</f>
        <v>Cassandra Brandow</v>
      </c>
      <c r="W2160" s="35" t="str">
        <f>IFERROR(INDEX(Returns!A:A,MATCH(B2160,Returns!B:B,0)),"No")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9">
        <v>0.8</v>
      </c>
      <c r="U2161" s="1">
        <v>-14.973600000000001</v>
      </c>
      <c r="V2161" s="35" t="str">
        <f>IF(M2161=People!$B$5,People!$A$5,IF(M2161=People!$B$4,People!$A$4,IF(M2161=People!$B$3,People!$A$3,IF(M2161=People!$B$2,People!$A$2,0))))</f>
        <v>Kelly Williams</v>
      </c>
      <c r="W2161" s="35" t="str">
        <f>IFERROR(INDEX(Returns!A:A,MATCH(B2161,Returns!B:B,0)),"No")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9">
        <v>0.2</v>
      </c>
      <c r="U2162" s="1">
        <v>29.768999999999998</v>
      </c>
      <c r="V2162" s="35" t="str">
        <f>IF(M2162=People!$B$5,People!$A$5,IF(M2162=People!$B$4,People!$A$4,IF(M2162=People!$B$3,People!$A$3,IF(M2162=People!$B$2,People!$A$2,0))))</f>
        <v>Chuck Magee</v>
      </c>
      <c r="W2162" s="35" t="str">
        <f>IFERROR(INDEX(Returns!A:A,MATCH(B2162,Returns!B:B,0)),"No")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32">
        <v>34.58</v>
      </c>
      <c r="S2163" s="1">
        <v>1</v>
      </c>
      <c r="T2163" s="9">
        <v>0</v>
      </c>
      <c r="U2163" s="1">
        <v>10.028199999999998</v>
      </c>
      <c r="V2163" s="35" t="str">
        <f>IF(M2163=People!$B$5,People!$A$5,IF(M2163=People!$B$4,People!$A$4,IF(M2163=People!$B$3,People!$A$3,IF(M2163=People!$B$2,People!$A$2,0))))</f>
        <v>Anna Andreadi</v>
      </c>
      <c r="W2163" s="35" t="str">
        <f>IFERROR(INDEX(Returns!A:A,MATCH(B2163,Returns!B:B,0)),"No")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32">
        <v>314.54999999999995</v>
      </c>
      <c r="S2164" s="1">
        <v>3</v>
      </c>
      <c r="T2164" s="9">
        <v>0</v>
      </c>
      <c r="U2164" s="1">
        <v>150.98399999999998</v>
      </c>
      <c r="V2164" s="35" t="str">
        <f>IF(M2164=People!$B$5,People!$A$5,IF(M2164=People!$B$4,People!$A$4,IF(M2164=People!$B$3,People!$A$3,IF(M2164=People!$B$2,People!$A$2,0))))</f>
        <v>Anna Andreadi</v>
      </c>
      <c r="W2164" s="35" t="str">
        <f>IFERROR(INDEX(Returns!A:A,MATCH(B2164,Returns!B:B,0)),"No")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9">
        <v>0.2</v>
      </c>
      <c r="U2165" s="1">
        <v>23.996999999999986</v>
      </c>
      <c r="V2165" s="35" t="str">
        <f>IF(M2165=People!$B$5,People!$A$5,IF(M2165=People!$B$4,People!$A$4,IF(M2165=People!$B$3,People!$A$3,IF(M2165=People!$B$2,People!$A$2,0))))</f>
        <v>Kelly Williams</v>
      </c>
      <c r="W2165" s="35" t="str">
        <f>IFERROR(INDEX(Returns!A:A,MATCH(B2165,Returns!B:B,0)),"No")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9">
        <v>0.2</v>
      </c>
      <c r="U2166" s="1">
        <v>3.0043999999999995</v>
      </c>
      <c r="V2166" s="35" t="str">
        <f>IF(M2166=People!$B$5,People!$A$5,IF(M2166=People!$B$4,People!$A$4,IF(M2166=People!$B$3,People!$A$3,IF(M2166=People!$B$2,People!$A$2,0))))</f>
        <v>Kelly Williams</v>
      </c>
      <c r="W2166" s="35" t="str">
        <f>IFERROR(INDEX(Returns!A:A,MATCH(B2166,Returns!B:B,0)),"No")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9">
        <v>0.6</v>
      </c>
      <c r="U2167" s="1">
        <v>-150.41399999999999</v>
      </c>
      <c r="V2167" s="35" t="str">
        <f>IF(M2167=People!$B$5,People!$A$5,IF(M2167=People!$B$4,People!$A$4,IF(M2167=People!$B$3,People!$A$3,IF(M2167=People!$B$2,People!$A$2,0))))</f>
        <v>Kelly Williams</v>
      </c>
      <c r="W2167" s="35" t="str">
        <f>IFERROR(INDEX(Returns!A:A,MATCH(B2167,Returns!B:B,0)),"No")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9">
        <v>0.2</v>
      </c>
      <c r="U2168" s="1">
        <v>1.1904000000000003</v>
      </c>
      <c r="V2168" s="35" t="str">
        <f>IF(M2168=People!$B$5,People!$A$5,IF(M2168=People!$B$4,People!$A$4,IF(M2168=People!$B$3,People!$A$3,IF(M2168=People!$B$2,People!$A$2,0))))</f>
        <v>Kelly Williams</v>
      </c>
      <c r="W2168" s="35" t="str">
        <f>IFERROR(INDEX(Returns!A:A,MATCH(B2168,Returns!B:B,0)),"No")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9">
        <v>0.8</v>
      </c>
      <c r="U2169" s="1">
        <v>-11.000500000000008</v>
      </c>
      <c r="V2169" s="35" t="str">
        <f>IF(M2169=People!$B$5,People!$A$5,IF(M2169=People!$B$4,People!$A$4,IF(M2169=People!$B$3,People!$A$3,IF(M2169=People!$B$2,People!$A$2,0))))</f>
        <v>Kelly Williams</v>
      </c>
      <c r="W2169" s="35" t="str">
        <f>IFERROR(INDEX(Returns!A:A,MATCH(B2169,Returns!B:B,0)),"No")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9">
        <v>0.2</v>
      </c>
      <c r="U2170" s="1">
        <v>1.7519999999999998</v>
      </c>
      <c r="V2170" s="35" t="str">
        <f>IF(M2170=People!$B$5,People!$A$5,IF(M2170=People!$B$4,People!$A$4,IF(M2170=People!$B$3,People!$A$3,IF(M2170=People!$B$2,People!$A$2,0))))</f>
        <v>Chuck Magee</v>
      </c>
      <c r="W2170" s="35" t="str">
        <f>IFERROR(INDEX(Returns!A:A,MATCH(B2170,Returns!B:B,0)),"No")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9">
        <v>0.2</v>
      </c>
      <c r="U2171" s="1">
        <v>-8.9970000000000034</v>
      </c>
      <c r="V2171" s="35" t="str">
        <f>IF(M2171=People!$B$5,People!$A$5,IF(M2171=People!$B$4,People!$A$4,IF(M2171=People!$B$3,People!$A$3,IF(M2171=People!$B$2,People!$A$2,0))))</f>
        <v>Chuck Magee</v>
      </c>
      <c r="W2171" s="35" t="str">
        <f>IFERROR(INDEX(Returns!A:A,MATCH(B2171,Returns!B:B,0)),"No")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9">
        <v>0.4</v>
      </c>
      <c r="U2172" s="1">
        <v>-26.995499999999993</v>
      </c>
      <c r="V2172" s="35" t="str">
        <f>IF(M2172=People!$B$5,People!$A$5,IF(M2172=People!$B$4,People!$A$4,IF(M2172=People!$B$3,People!$A$3,IF(M2172=People!$B$2,People!$A$2,0))))</f>
        <v>Chuck Magee</v>
      </c>
      <c r="W2172" s="35" t="str">
        <f>IFERROR(INDEX(Returns!A:A,MATCH(B2172,Returns!B:B,0)),"No")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9">
        <v>0.3</v>
      </c>
      <c r="U2173" s="1">
        <v>-8.7232000000000198</v>
      </c>
      <c r="V2173" s="35" t="str">
        <f>IF(M2173=People!$B$5,People!$A$5,IF(M2173=People!$B$4,People!$A$4,IF(M2173=People!$B$3,People!$A$3,IF(M2173=People!$B$2,People!$A$2,0))))</f>
        <v>Kelly Williams</v>
      </c>
      <c r="W2173" s="35" t="str">
        <f>IFERROR(INDEX(Returns!A:A,MATCH(B2173,Returns!B:B,0)),"No")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32">
        <v>19.752000000000002</v>
      </c>
      <c r="S2174" s="1">
        <v>3</v>
      </c>
      <c r="T2174" s="9">
        <v>0.2</v>
      </c>
      <c r="U2174" s="1">
        <v>6.9131999999999998</v>
      </c>
      <c r="V2174" s="35" t="str">
        <f>IF(M2174=People!$B$5,People!$A$5,IF(M2174=People!$B$4,People!$A$4,IF(M2174=People!$B$3,People!$A$3,IF(M2174=People!$B$2,People!$A$2,0))))</f>
        <v>Anna Andreadi</v>
      </c>
      <c r="W2174" s="35" t="str">
        <f>IFERROR(INDEX(Returns!A:A,MATCH(B2174,Returns!B:B,0)),"No")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9">
        <v>0.8</v>
      </c>
      <c r="U2175" s="1">
        <v>-13.895999999999997</v>
      </c>
      <c r="V2175" s="35" t="str">
        <f>IF(M2175=People!$B$5,People!$A$5,IF(M2175=People!$B$4,People!$A$4,IF(M2175=People!$B$3,People!$A$3,IF(M2175=People!$B$2,People!$A$2,0))))</f>
        <v>Kelly Williams</v>
      </c>
      <c r="W2175" s="35" t="str">
        <f>IFERROR(INDEX(Returns!A:A,MATCH(B2175,Returns!B:B,0)),"No")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9">
        <v>0.2</v>
      </c>
      <c r="U2176" s="1">
        <v>6.1792000000000016</v>
      </c>
      <c r="V2176" s="35" t="str">
        <f>IF(M2176=People!$B$5,People!$A$5,IF(M2176=People!$B$4,People!$A$4,IF(M2176=People!$B$3,People!$A$3,IF(M2176=People!$B$2,People!$A$2,0))))</f>
        <v>Kelly Williams</v>
      </c>
      <c r="W2176" s="35" t="str">
        <f>IFERROR(INDEX(Returns!A:A,MATCH(B2176,Returns!B:B,0)),"No")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32">
        <v>45.68</v>
      </c>
      <c r="S2177" s="1">
        <v>2</v>
      </c>
      <c r="T2177" s="9">
        <v>0</v>
      </c>
      <c r="U2177" s="1">
        <v>21.012799999999999</v>
      </c>
      <c r="V2177" s="35" t="str">
        <f>IF(M2177=People!$B$5,People!$A$5,IF(M2177=People!$B$4,People!$A$4,IF(M2177=People!$B$3,People!$A$3,IF(M2177=People!$B$2,People!$A$2,0))))</f>
        <v>Anna Andreadi</v>
      </c>
      <c r="W2177" s="35" t="str">
        <f>IFERROR(INDEX(Returns!A:A,MATCH(B2177,Returns!B:B,0)),"No")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32">
        <v>60.12</v>
      </c>
      <c r="S2178" s="1">
        <v>9</v>
      </c>
      <c r="T2178" s="9">
        <v>0</v>
      </c>
      <c r="U2178" s="1">
        <v>28.857599999999998</v>
      </c>
      <c r="V2178" s="35" t="str">
        <f>IF(M2178=People!$B$5,People!$A$5,IF(M2178=People!$B$4,People!$A$4,IF(M2178=People!$B$3,People!$A$3,IF(M2178=People!$B$2,People!$A$2,0))))</f>
        <v>Anna Andreadi</v>
      </c>
      <c r="W2178" s="35" t="str">
        <f>IFERROR(INDEX(Returns!A:A,MATCH(B2178,Returns!B:B,0)),"No")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32">
        <v>41.72</v>
      </c>
      <c r="S2179" s="1">
        <v>5</v>
      </c>
      <c r="T2179" s="9">
        <v>0.2</v>
      </c>
      <c r="U2179" s="1">
        <v>13.037499999999998</v>
      </c>
      <c r="V2179" s="35" t="str">
        <f>IF(M2179=People!$B$5,People!$A$5,IF(M2179=People!$B$4,People!$A$4,IF(M2179=People!$B$3,People!$A$3,IF(M2179=People!$B$2,People!$A$2,0))))</f>
        <v>Anna Andreadi</v>
      </c>
      <c r="W2179" s="35" t="str">
        <f>IFERROR(INDEX(Returns!A:A,MATCH(B2179,Returns!B:B,0)),"No")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32">
        <v>71.599999999999994</v>
      </c>
      <c r="S2180" s="1">
        <v>8</v>
      </c>
      <c r="T2180" s="9">
        <v>0</v>
      </c>
      <c r="U2180" s="1">
        <v>32.935999999999993</v>
      </c>
      <c r="V2180" s="35" t="str">
        <f>IF(M2180=People!$B$5,People!$A$5,IF(M2180=People!$B$4,People!$A$4,IF(M2180=People!$B$3,People!$A$3,IF(M2180=People!$B$2,People!$A$2,0))))</f>
        <v>Anna Andreadi</v>
      </c>
      <c r="W2180" s="35" t="str">
        <f>IFERROR(INDEX(Returns!A:A,MATCH(B2180,Returns!B:B,0)),"No")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9">
        <v>0.2</v>
      </c>
      <c r="U2181" s="1">
        <v>30.896599999999996</v>
      </c>
      <c r="V2181" s="35" t="str">
        <f>IF(M2181=People!$B$5,People!$A$5,IF(M2181=People!$B$4,People!$A$4,IF(M2181=People!$B$3,People!$A$3,IF(M2181=People!$B$2,People!$A$2,0))))</f>
        <v>Chuck Magee</v>
      </c>
      <c r="W2181" s="35" t="str">
        <f>IFERROR(INDEX(Returns!A:A,MATCH(B2181,Returns!B:B,0)),"No")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9">
        <v>0</v>
      </c>
      <c r="U2182" s="1">
        <v>22.200000000000003</v>
      </c>
      <c r="V2182" s="35" t="str">
        <f>IF(M2182=People!$B$5,People!$A$5,IF(M2182=People!$B$4,People!$A$4,IF(M2182=People!$B$3,People!$A$3,IF(M2182=People!$B$2,People!$A$2,0))))</f>
        <v>Chuck Magee</v>
      </c>
      <c r="W2182" s="35" t="str">
        <f>IFERROR(INDEX(Returns!A:A,MATCH(B2182,Returns!B:B,0)),"No")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9">
        <v>0.1</v>
      </c>
      <c r="U2183" s="1">
        <v>59.035200000000003</v>
      </c>
      <c r="V2183" s="35" t="str">
        <f>IF(M2183=People!$B$5,People!$A$5,IF(M2183=People!$B$4,People!$A$4,IF(M2183=People!$B$3,People!$A$3,IF(M2183=People!$B$2,People!$A$2,0))))</f>
        <v>Chuck Magee</v>
      </c>
      <c r="W2183" s="35" t="str">
        <f>IFERROR(INDEX(Returns!A:A,MATCH(B2183,Returns!B:B,0)),"No")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9">
        <v>0</v>
      </c>
      <c r="U2184" s="1">
        <v>1159.9854999999998</v>
      </c>
      <c r="V2184" s="35" t="str">
        <f>IF(M2184=People!$B$5,People!$A$5,IF(M2184=People!$B$4,People!$A$4,IF(M2184=People!$B$3,People!$A$3,IF(M2184=People!$B$2,People!$A$2,0))))</f>
        <v>Chuck Magee</v>
      </c>
      <c r="W2184" s="35" t="str">
        <f>IFERROR(INDEX(Returns!A:A,MATCH(B2184,Returns!B:B,0)),"No")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9">
        <v>0</v>
      </c>
      <c r="U2185" s="1">
        <v>21.994499999999988</v>
      </c>
      <c r="V2185" s="35" t="str">
        <f>IF(M2185=People!$B$5,People!$A$5,IF(M2185=People!$B$4,People!$A$4,IF(M2185=People!$B$3,People!$A$3,IF(M2185=People!$B$2,People!$A$2,0))))</f>
        <v>Chuck Magee</v>
      </c>
      <c r="W2185" s="35" t="str">
        <f>IFERROR(INDEX(Returns!A:A,MATCH(B2185,Returns!B:B,0)),"No")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9">
        <v>0</v>
      </c>
      <c r="U2186" s="1">
        <v>28.019200000000005</v>
      </c>
      <c r="V2186" s="35" t="str">
        <f>IF(M2186=People!$B$5,People!$A$5,IF(M2186=People!$B$4,People!$A$4,IF(M2186=People!$B$3,People!$A$3,IF(M2186=People!$B$2,People!$A$2,0))))</f>
        <v>Chuck Magee</v>
      </c>
      <c r="W2186" s="35" t="str">
        <f>IFERROR(INDEX(Returns!A:A,MATCH(B2186,Returns!B:B,0)),"No")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32">
        <v>54.896000000000008</v>
      </c>
      <c r="S2187" s="1">
        <v>2</v>
      </c>
      <c r="T2187" s="9">
        <v>0.2</v>
      </c>
      <c r="U2187" s="1">
        <v>18.5274</v>
      </c>
      <c r="V2187" s="35" t="str">
        <f>IF(M2187=People!$B$5,People!$A$5,IF(M2187=People!$B$4,People!$A$4,IF(M2187=People!$B$3,People!$A$3,IF(M2187=People!$B$2,People!$A$2,0))))</f>
        <v>Anna Andreadi</v>
      </c>
      <c r="W2187" s="35" t="str">
        <f>IFERROR(INDEX(Returns!A:A,MATCH(B2187,Returns!B:B,0)),"No")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9">
        <v>0</v>
      </c>
      <c r="U2188" s="1">
        <v>7.25</v>
      </c>
      <c r="V2188" s="35" t="str">
        <f>IF(M2188=People!$B$5,People!$A$5,IF(M2188=People!$B$4,People!$A$4,IF(M2188=People!$B$3,People!$A$3,IF(M2188=People!$B$2,People!$A$2,0))))</f>
        <v>Cassandra Brandow</v>
      </c>
      <c r="W2188" s="35" t="str">
        <f>IFERROR(INDEX(Returns!A:A,MATCH(B2188,Returns!B:B,0)),"No")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9">
        <v>0</v>
      </c>
      <c r="U2189" s="1">
        <v>35.04</v>
      </c>
      <c r="V2189" s="35" t="str">
        <f>IF(M2189=People!$B$5,People!$A$5,IF(M2189=People!$B$4,People!$A$4,IF(M2189=People!$B$3,People!$A$3,IF(M2189=People!$B$2,People!$A$2,0))))</f>
        <v>Kelly Williams</v>
      </c>
      <c r="W2189" s="35" t="str">
        <f>IFERROR(INDEX(Returns!A:A,MATCH(B2189,Returns!B:B,0)),"No")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9">
        <v>0</v>
      </c>
      <c r="U2190" s="1">
        <v>25.472999999999999</v>
      </c>
      <c r="V2190" s="35" t="str">
        <f>IF(M2190=People!$B$5,People!$A$5,IF(M2190=People!$B$4,People!$A$4,IF(M2190=People!$B$3,People!$A$3,IF(M2190=People!$B$2,People!$A$2,0))))</f>
        <v>Kelly Williams</v>
      </c>
      <c r="W2190" s="35" t="str">
        <f>IFERROR(INDEX(Returns!A:A,MATCH(B2190,Returns!B:B,0)),"No")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9">
        <v>0</v>
      </c>
      <c r="U2191" s="1">
        <v>378.16740000000004</v>
      </c>
      <c r="V2191" s="35" t="str">
        <f>IF(M2191=People!$B$5,People!$A$5,IF(M2191=People!$B$4,People!$A$4,IF(M2191=People!$B$3,People!$A$3,IF(M2191=People!$B$2,People!$A$2,0))))</f>
        <v>Kelly Williams</v>
      </c>
      <c r="W2191" s="35" t="str">
        <f>IFERROR(INDEX(Returns!A:A,MATCH(B2191,Returns!B:B,0)),"No")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32">
        <v>60.81</v>
      </c>
      <c r="S2192" s="1">
        <v>3</v>
      </c>
      <c r="T2192" s="9">
        <v>0</v>
      </c>
      <c r="U2192" s="1">
        <v>17.026800000000001</v>
      </c>
      <c r="V2192" s="35" t="str">
        <f>IF(M2192=People!$B$5,People!$A$5,IF(M2192=People!$B$4,People!$A$4,IF(M2192=People!$B$3,People!$A$3,IF(M2192=People!$B$2,People!$A$2,0))))</f>
        <v>Anna Andreadi</v>
      </c>
      <c r="W2192" s="35" t="str">
        <f>IFERROR(INDEX(Returns!A:A,MATCH(B2192,Returns!B:B,0)),"No")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32">
        <v>153.55199999999999</v>
      </c>
      <c r="S2193" s="1">
        <v>3</v>
      </c>
      <c r="T2193" s="9">
        <v>0.2</v>
      </c>
      <c r="U2193" s="1">
        <v>51.823799999999999</v>
      </c>
      <c r="V2193" s="35" t="str">
        <f>IF(M2193=People!$B$5,People!$A$5,IF(M2193=People!$B$4,People!$A$4,IF(M2193=People!$B$3,People!$A$3,IF(M2193=People!$B$2,People!$A$2,0))))</f>
        <v>Anna Andreadi</v>
      </c>
      <c r="W2193" s="35" t="str">
        <f>IFERROR(INDEX(Returns!A:A,MATCH(B2193,Returns!B:B,0)),"No")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32">
        <v>65.34</v>
      </c>
      <c r="S2194" s="1">
        <v>3</v>
      </c>
      <c r="T2194" s="9">
        <v>0</v>
      </c>
      <c r="U2194" s="1">
        <v>22.869</v>
      </c>
      <c r="V2194" s="35" t="str">
        <f>IF(M2194=People!$B$5,People!$A$5,IF(M2194=People!$B$4,People!$A$4,IF(M2194=People!$B$3,People!$A$3,IF(M2194=People!$B$2,People!$A$2,0))))</f>
        <v>Anna Andreadi</v>
      </c>
      <c r="W2194" s="35" t="str">
        <f>IFERROR(INDEX(Returns!A:A,MATCH(B2194,Returns!B:B,0)),"No")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32">
        <v>123.92</v>
      </c>
      <c r="S2195" s="1">
        <v>4</v>
      </c>
      <c r="T2195" s="9">
        <v>0</v>
      </c>
      <c r="U2195" s="1">
        <v>55.763999999999996</v>
      </c>
      <c r="V2195" s="35" t="str">
        <f>IF(M2195=People!$B$5,People!$A$5,IF(M2195=People!$B$4,People!$A$4,IF(M2195=People!$B$3,People!$A$3,IF(M2195=People!$B$2,People!$A$2,0))))</f>
        <v>Anna Andreadi</v>
      </c>
      <c r="W2195" s="35" t="str">
        <f>IFERROR(INDEX(Returns!A:A,MATCH(B2195,Returns!B:B,0)),"No")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32">
        <v>35.099999999999994</v>
      </c>
      <c r="S2196" s="1">
        <v>3</v>
      </c>
      <c r="T2196" s="9">
        <v>0</v>
      </c>
      <c r="U2196" s="1">
        <v>12.285</v>
      </c>
      <c r="V2196" s="35" t="str">
        <f>IF(M2196=People!$B$5,People!$A$5,IF(M2196=People!$B$4,People!$A$4,IF(M2196=People!$B$3,People!$A$3,IF(M2196=People!$B$2,People!$A$2,0))))</f>
        <v>Anna Andreadi</v>
      </c>
      <c r="W2196" s="35" t="str">
        <f>IFERROR(INDEX(Returns!A:A,MATCH(B2196,Returns!B:B,0)),"No")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32">
        <v>44.75</v>
      </c>
      <c r="S2197" s="1">
        <v>5</v>
      </c>
      <c r="T2197" s="9">
        <v>0</v>
      </c>
      <c r="U2197" s="1">
        <v>8.5024999999999942</v>
      </c>
      <c r="V2197" s="35" t="str">
        <f>IF(M2197=People!$B$5,People!$A$5,IF(M2197=People!$B$4,People!$A$4,IF(M2197=People!$B$3,People!$A$3,IF(M2197=People!$B$2,People!$A$2,0))))</f>
        <v>Anna Andreadi</v>
      </c>
      <c r="W2197" s="35" t="str">
        <f>IFERROR(INDEX(Returns!A:A,MATCH(B2197,Returns!B:B,0)),"No")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9">
        <v>0.2</v>
      </c>
      <c r="U2198" s="1">
        <v>0.41160000000000019</v>
      </c>
      <c r="V2198" s="35" t="str">
        <f>IF(M2198=People!$B$5,People!$A$5,IF(M2198=People!$B$4,People!$A$4,IF(M2198=People!$B$3,People!$A$3,IF(M2198=People!$B$2,People!$A$2,0))))</f>
        <v>Cassandra Brandow</v>
      </c>
      <c r="W2198" s="35" t="str">
        <f>IFERROR(INDEX(Returns!A:A,MATCH(B2198,Returns!B:B,0)),"No")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9">
        <v>0</v>
      </c>
      <c r="U2199" s="1">
        <v>3.9609000000000001</v>
      </c>
      <c r="V2199" s="35" t="str">
        <f>IF(M2199=People!$B$5,People!$A$5,IF(M2199=People!$B$4,People!$A$4,IF(M2199=People!$B$3,People!$A$3,IF(M2199=People!$B$2,People!$A$2,0))))</f>
        <v>Cassandra Brandow</v>
      </c>
      <c r="W2199" s="35" t="str">
        <f>IFERROR(INDEX(Returns!A:A,MATCH(B2199,Returns!B:B,0)),"No")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9">
        <v>0.2</v>
      </c>
      <c r="U2200" s="1">
        <v>5.4432</v>
      </c>
      <c r="V2200" s="35" t="str">
        <f>IF(M2200=People!$B$5,People!$A$5,IF(M2200=People!$B$4,People!$A$4,IF(M2200=People!$B$3,People!$A$3,IF(M2200=People!$B$2,People!$A$2,0))))</f>
        <v>Chuck Magee</v>
      </c>
      <c r="W2200" s="35" t="str">
        <f>IFERROR(INDEX(Returns!A:A,MATCH(B2200,Returns!B:B,0)),"No")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9">
        <v>0.2</v>
      </c>
      <c r="U2201" s="1">
        <v>1.7003999999999999</v>
      </c>
      <c r="V2201" s="35" t="str">
        <f>IF(M2201=People!$B$5,People!$A$5,IF(M2201=People!$B$4,People!$A$4,IF(M2201=People!$B$3,People!$A$3,IF(M2201=People!$B$2,People!$A$2,0))))</f>
        <v>Chuck Magee</v>
      </c>
      <c r="W2201" s="35" t="str">
        <f>IFERROR(INDEX(Returns!A:A,MATCH(B2201,Returns!B:B,0)),"No")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9">
        <v>0</v>
      </c>
      <c r="U2202" s="1">
        <v>9.1020000000000021</v>
      </c>
      <c r="V2202" s="35" t="str">
        <f>IF(M2202=People!$B$5,People!$A$5,IF(M2202=People!$B$4,People!$A$4,IF(M2202=People!$B$3,People!$A$3,IF(M2202=People!$B$2,People!$A$2,0))))</f>
        <v>Cassandra Brandow</v>
      </c>
      <c r="W2202" s="35" t="str">
        <f>IFERROR(INDEX(Returns!A:A,MATCH(B2202,Returns!B:B,0)),"No")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9">
        <v>0</v>
      </c>
      <c r="U2203" s="1">
        <v>229.30180000000001</v>
      </c>
      <c r="V2203" s="35" t="str">
        <f>IF(M2203=People!$B$5,People!$A$5,IF(M2203=People!$B$4,People!$A$4,IF(M2203=People!$B$3,People!$A$3,IF(M2203=People!$B$2,People!$A$2,0))))</f>
        <v>Cassandra Brandow</v>
      </c>
      <c r="W2203" s="35" t="str">
        <f>IFERROR(INDEX(Returns!A:A,MATCH(B2203,Returns!B:B,0)),"No")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32">
        <v>6.0960000000000001</v>
      </c>
      <c r="S2204" s="1">
        <v>2</v>
      </c>
      <c r="T2204" s="9">
        <v>0.2</v>
      </c>
      <c r="U2204" s="1">
        <v>2.1335999999999999</v>
      </c>
      <c r="V2204" s="35" t="str">
        <f>IF(M2204=People!$B$5,People!$A$5,IF(M2204=People!$B$4,People!$A$4,IF(M2204=People!$B$3,People!$A$3,IF(M2204=People!$B$2,People!$A$2,0))))</f>
        <v>Anna Andreadi</v>
      </c>
      <c r="W2204" s="35" t="str">
        <f>IFERROR(INDEX(Returns!A:A,MATCH(B2204,Returns!B:B,0)),"No")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32">
        <v>191.82</v>
      </c>
      <c r="S2205" s="1">
        <v>3</v>
      </c>
      <c r="T2205" s="9">
        <v>0</v>
      </c>
      <c r="U2205" s="1">
        <v>74.809799999999996</v>
      </c>
      <c r="V2205" s="35" t="str">
        <f>IF(M2205=People!$B$5,People!$A$5,IF(M2205=People!$B$4,People!$A$4,IF(M2205=People!$B$3,People!$A$3,IF(M2205=People!$B$2,People!$A$2,0))))</f>
        <v>Anna Andreadi</v>
      </c>
      <c r="W2205" s="35" t="str">
        <f>IFERROR(INDEX(Returns!A:A,MATCH(B2205,Returns!B:B,0)),"No")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9">
        <v>0.2</v>
      </c>
      <c r="U2206" s="1">
        <v>1.7591000000000001</v>
      </c>
      <c r="V2206" s="35" t="str">
        <f>IF(M2206=People!$B$5,People!$A$5,IF(M2206=People!$B$4,People!$A$4,IF(M2206=People!$B$3,People!$A$3,IF(M2206=People!$B$2,People!$A$2,0))))</f>
        <v>Chuck Magee</v>
      </c>
      <c r="W2206" s="35" t="str">
        <f>IFERROR(INDEX(Returns!A:A,MATCH(B2206,Returns!B:B,0)),"No")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9">
        <v>0.2</v>
      </c>
      <c r="U2207" s="1">
        <v>8.4449999999999896</v>
      </c>
      <c r="V2207" s="35" t="str">
        <f>IF(M2207=People!$B$5,People!$A$5,IF(M2207=People!$B$4,People!$A$4,IF(M2207=People!$B$3,People!$A$3,IF(M2207=People!$B$2,People!$A$2,0))))</f>
        <v>Cassandra Brandow</v>
      </c>
      <c r="W2207" s="35" t="str">
        <f>IFERROR(INDEX(Returns!A:A,MATCH(B2207,Returns!B:B,0)),"No")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9">
        <v>0.8</v>
      </c>
      <c r="U2208" s="1">
        <v>-46.394600000000011</v>
      </c>
      <c r="V2208" s="35" t="str">
        <f>IF(M2208=People!$B$5,People!$A$5,IF(M2208=People!$B$4,People!$A$4,IF(M2208=People!$B$3,People!$A$3,IF(M2208=People!$B$2,People!$A$2,0))))</f>
        <v>Kelly Williams</v>
      </c>
      <c r="W2208" s="35" t="str">
        <f>IFERROR(INDEX(Returns!A:A,MATCH(B2208,Returns!B:B,0)),"No")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9">
        <v>0.2</v>
      </c>
      <c r="U2209" s="1">
        <v>3.8272000000000013</v>
      </c>
      <c r="V2209" s="35" t="str">
        <f>IF(M2209=People!$B$5,People!$A$5,IF(M2209=People!$B$4,People!$A$4,IF(M2209=People!$B$3,People!$A$3,IF(M2209=People!$B$2,People!$A$2,0))))</f>
        <v>Kelly Williams</v>
      </c>
      <c r="W2209" s="35" t="str">
        <f>IFERROR(INDEX(Returns!A:A,MATCH(B2209,Returns!B:B,0)),"No")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9">
        <v>0</v>
      </c>
      <c r="U2210" s="1">
        <v>7.5991999999999997</v>
      </c>
      <c r="V2210" s="35" t="str">
        <f>IF(M2210=People!$B$5,People!$A$5,IF(M2210=People!$B$4,People!$A$4,IF(M2210=People!$B$3,People!$A$3,IF(M2210=People!$B$2,People!$A$2,0))))</f>
        <v>Chuck Magee</v>
      </c>
      <c r="W2210" s="35" t="str">
        <f>IFERROR(INDEX(Returns!A:A,MATCH(B2210,Returns!B:B,0)),"No")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9">
        <v>0</v>
      </c>
      <c r="U2211" s="1">
        <v>233.22039999999998</v>
      </c>
      <c r="V2211" s="35" t="str">
        <f>IF(M2211=People!$B$5,People!$A$5,IF(M2211=People!$B$4,People!$A$4,IF(M2211=People!$B$3,People!$A$3,IF(M2211=People!$B$2,People!$A$2,0))))</f>
        <v>Chuck Magee</v>
      </c>
      <c r="W2211" s="35" t="str">
        <f>IFERROR(INDEX(Returns!A:A,MATCH(B2211,Returns!B:B,0)),"No")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9">
        <v>0</v>
      </c>
      <c r="U2212" s="1">
        <v>21.023999999999997</v>
      </c>
      <c r="V2212" s="35" t="str">
        <f>IF(M2212=People!$B$5,People!$A$5,IF(M2212=People!$B$4,People!$A$4,IF(M2212=People!$B$3,People!$A$3,IF(M2212=People!$B$2,People!$A$2,0))))</f>
        <v>Chuck Magee</v>
      </c>
      <c r="W2212" s="35" t="str">
        <f>IFERROR(INDEX(Returns!A:A,MATCH(B2212,Returns!B:B,0)),"No")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9">
        <v>0.1</v>
      </c>
      <c r="U2213" s="1">
        <v>29.7408</v>
      </c>
      <c r="V2213" s="35" t="str">
        <f>IF(M2213=People!$B$5,People!$A$5,IF(M2213=People!$B$4,People!$A$4,IF(M2213=People!$B$3,People!$A$3,IF(M2213=People!$B$2,People!$A$2,0))))</f>
        <v>Kelly Williams</v>
      </c>
      <c r="W2213" s="35" t="str">
        <f>IFERROR(INDEX(Returns!A:A,MATCH(B2213,Returns!B:B,0)),"No")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9">
        <v>0</v>
      </c>
      <c r="U2214" s="1">
        <v>11.2422</v>
      </c>
      <c r="V2214" s="35" t="str">
        <f>IF(M2214=People!$B$5,People!$A$5,IF(M2214=People!$B$4,People!$A$4,IF(M2214=People!$B$3,People!$A$3,IF(M2214=People!$B$2,People!$A$2,0))))</f>
        <v>Chuck Magee</v>
      </c>
      <c r="W2214" s="35" t="str">
        <f>IFERROR(INDEX(Returns!A:A,MATCH(B2214,Returns!B:B,0)),"No")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32">
        <v>1.4400000000000002</v>
      </c>
      <c r="S2215" s="1">
        <v>1</v>
      </c>
      <c r="T2215" s="9">
        <v>0.2</v>
      </c>
      <c r="U2215" s="1">
        <v>0.504</v>
      </c>
      <c r="V2215" s="35" t="str">
        <f>IF(M2215=People!$B$5,People!$A$5,IF(M2215=People!$B$4,People!$A$4,IF(M2215=People!$B$3,People!$A$3,IF(M2215=People!$B$2,People!$A$2,0))))</f>
        <v>Anna Andreadi</v>
      </c>
      <c r="W2215" s="35" t="str">
        <f>IFERROR(INDEX(Returns!A:A,MATCH(B2215,Returns!B:B,0)),"No")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32">
        <v>61.77600000000001</v>
      </c>
      <c r="S2216" s="1">
        <v>13</v>
      </c>
      <c r="T2216" s="9">
        <v>0.2</v>
      </c>
      <c r="U2216" s="1">
        <v>20.849399999999996</v>
      </c>
      <c r="V2216" s="35" t="str">
        <f>IF(M2216=People!$B$5,People!$A$5,IF(M2216=People!$B$4,People!$A$4,IF(M2216=People!$B$3,People!$A$3,IF(M2216=People!$B$2,People!$A$2,0))))</f>
        <v>Anna Andreadi</v>
      </c>
      <c r="W2216" s="35" t="str">
        <f>IFERROR(INDEX(Returns!A:A,MATCH(B2216,Returns!B:B,0)),"No")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32">
        <v>241.96</v>
      </c>
      <c r="S2217" s="1">
        <v>2</v>
      </c>
      <c r="T2217" s="9">
        <v>0</v>
      </c>
      <c r="U2217" s="1">
        <v>60.490000000000009</v>
      </c>
      <c r="V2217" s="35" t="str">
        <f>IF(M2217=People!$B$5,People!$A$5,IF(M2217=People!$B$4,People!$A$4,IF(M2217=People!$B$3,People!$A$3,IF(M2217=People!$B$2,People!$A$2,0))))</f>
        <v>Anna Andreadi</v>
      </c>
      <c r="W2217" s="35" t="str">
        <f>IFERROR(INDEX(Returns!A:A,MATCH(B2217,Returns!B:B,0)),"No")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32">
        <v>108.608</v>
      </c>
      <c r="S2218" s="1">
        <v>4</v>
      </c>
      <c r="T2218" s="9">
        <v>0.2</v>
      </c>
      <c r="U2218" s="1">
        <v>9.5031999999999925</v>
      </c>
      <c r="V2218" s="35" t="str">
        <f>IF(M2218=People!$B$5,People!$A$5,IF(M2218=People!$B$4,People!$A$4,IF(M2218=People!$B$3,People!$A$3,IF(M2218=People!$B$2,People!$A$2,0))))</f>
        <v>Anna Andreadi</v>
      </c>
      <c r="W2218" s="35" t="str">
        <f>IFERROR(INDEX(Returns!A:A,MATCH(B2218,Returns!B:B,0)),"No")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9">
        <v>0.2</v>
      </c>
      <c r="U2219" s="1">
        <v>0.98559999999999992</v>
      </c>
      <c r="V2219" s="35" t="str">
        <f>IF(M2219=People!$B$5,People!$A$5,IF(M2219=People!$B$4,People!$A$4,IF(M2219=People!$B$3,People!$A$3,IF(M2219=People!$B$2,People!$A$2,0))))</f>
        <v>Cassandra Brandow</v>
      </c>
      <c r="W2219" s="35" t="str">
        <f>IFERROR(INDEX(Returns!A:A,MATCH(B2219,Returns!B:B,0)),"No")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32">
        <v>9.9840000000000018</v>
      </c>
      <c r="S2220" s="1">
        <v>4</v>
      </c>
      <c r="T2220" s="9">
        <v>0.2</v>
      </c>
      <c r="U2220" s="1">
        <v>3.6191999999999993</v>
      </c>
      <c r="V2220" s="35" t="str">
        <f>IF(M2220=People!$B$5,People!$A$5,IF(M2220=People!$B$4,People!$A$4,IF(M2220=People!$B$3,People!$A$3,IF(M2220=People!$B$2,People!$A$2,0))))</f>
        <v>Anna Andreadi</v>
      </c>
      <c r="W2220" s="35" t="str">
        <f>IFERROR(INDEX(Returns!A:A,MATCH(B2220,Returns!B:B,0)),"No")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32">
        <v>14.98</v>
      </c>
      <c r="S2221" s="1">
        <v>1</v>
      </c>
      <c r="T2221" s="9">
        <v>0</v>
      </c>
      <c r="U2221" s="1">
        <v>4.1943999999999999</v>
      </c>
      <c r="V2221" s="35" t="str">
        <f>IF(M2221=People!$B$5,People!$A$5,IF(M2221=People!$B$4,People!$A$4,IF(M2221=People!$B$3,People!$A$3,IF(M2221=People!$B$2,People!$A$2,0))))</f>
        <v>Anna Andreadi</v>
      </c>
      <c r="W2221" s="35" t="str">
        <f>IFERROR(INDEX(Returns!A:A,MATCH(B2221,Returns!B:B,0)),"No")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32">
        <v>1145.6000000000001</v>
      </c>
      <c r="S2222" s="1">
        <v>4</v>
      </c>
      <c r="T2222" s="9">
        <v>0.2</v>
      </c>
      <c r="U2222" s="1">
        <v>100.24000000000007</v>
      </c>
      <c r="V2222" s="35" t="str">
        <f>IF(M2222=People!$B$5,People!$A$5,IF(M2222=People!$B$4,People!$A$4,IF(M2222=People!$B$3,People!$A$3,IF(M2222=People!$B$2,People!$A$2,0))))</f>
        <v>Anna Andreadi</v>
      </c>
      <c r="W2222" s="35" t="str">
        <f>IFERROR(INDEX(Returns!A:A,MATCH(B2222,Returns!B:B,0)),"No")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9">
        <v>0.4</v>
      </c>
      <c r="U2223" s="1">
        <v>-89.089000000000055</v>
      </c>
      <c r="V2223" s="35" t="str">
        <f>IF(M2223=People!$B$5,People!$A$5,IF(M2223=People!$B$4,People!$A$4,IF(M2223=People!$B$3,People!$A$3,IF(M2223=People!$B$2,People!$A$2,0))))</f>
        <v>Chuck Magee</v>
      </c>
      <c r="W2223" s="35" t="str">
        <f>IFERROR(INDEX(Returns!A:A,MATCH(B2223,Returns!B:B,0)),"No")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9">
        <v>0.2</v>
      </c>
      <c r="U2224" s="1">
        <v>4.6719999999999988</v>
      </c>
      <c r="V2224" s="35" t="str">
        <f>IF(M2224=People!$B$5,People!$A$5,IF(M2224=People!$B$4,People!$A$4,IF(M2224=People!$B$3,People!$A$3,IF(M2224=People!$B$2,People!$A$2,0))))</f>
        <v>Chuck Magee</v>
      </c>
      <c r="W2224" s="35" t="str">
        <f>IFERROR(INDEX(Returns!A:A,MATCH(B2224,Returns!B:B,0)),"No")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9">
        <v>0.3</v>
      </c>
      <c r="U2225" s="1">
        <v>-24.23520000000001</v>
      </c>
      <c r="V2225" s="35" t="str">
        <f>IF(M2225=People!$B$5,People!$A$5,IF(M2225=People!$B$4,People!$A$4,IF(M2225=People!$B$3,People!$A$3,IF(M2225=People!$B$2,People!$A$2,0))))</f>
        <v>Chuck Magee</v>
      </c>
      <c r="W2225" s="35" t="str">
        <f>IFERROR(INDEX(Returns!A:A,MATCH(B2225,Returns!B:B,0)),"No")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9">
        <v>0.2</v>
      </c>
      <c r="U2226" s="1">
        <v>17.815199999999997</v>
      </c>
      <c r="V2226" s="35" t="str">
        <f>IF(M2226=People!$B$5,People!$A$5,IF(M2226=People!$B$4,People!$A$4,IF(M2226=People!$B$3,People!$A$3,IF(M2226=People!$B$2,People!$A$2,0))))</f>
        <v>Chuck Magee</v>
      </c>
      <c r="W2226" s="35" t="str">
        <f>IFERROR(INDEX(Returns!A:A,MATCH(B2226,Returns!B:B,0)),"No")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32">
        <v>72.294000000000011</v>
      </c>
      <c r="S2227" s="1">
        <v>1</v>
      </c>
      <c r="T2227" s="9">
        <v>0.7</v>
      </c>
      <c r="U2227" s="1">
        <v>-98.801799999999986</v>
      </c>
      <c r="V2227" s="35" t="str">
        <f>IF(M2227=People!$B$5,People!$A$5,IF(M2227=People!$B$4,People!$A$4,IF(M2227=People!$B$3,People!$A$3,IF(M2227=People!$B$2,People!$A$2,0))))</f>
        <v>Anna Andreadi</v>
      </c>
      <c r="W2227" s="35" t="str">
        <f>IFERROR(INDEX(Returns!A:A,MATCH(B2227,Returns!B:B,0)),"No")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9">
        <v>0.2</v>
      </c>
      <c r="U2228" s="1">
        <v>0.4705999999999998</v>
      </c>
      <c r="V2228" s="35" t="str">
        <f>IF(M2228=People!$B$5,People!$A$5,IF(M2228=People!$B$4,People!$A$4,IF(M2228=People!$B$3,People!$A$3,IF(M2228=People!$B$2,People!$A$2,0))))</f>
        <v>Kelly Williams</v>
      </c>
      <c r="W2228" s="35" t="str">
        <f>IFERROR(INDEX(Returns!A:A,MATCH(B2228,Returns!B:B,0)),"No")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9">
        <v>0.2</v>
      </c>
      <c r="U2229" s="1">
        <v>15.598999999999993</v>
      </c>
      <c r="V2229" s="35" t="str">
        <f>IF(M2229=People!$B$5,People!$A$5,IF(M2229=People!$B$4,People!$A$4,IF(M2229=People!$B$3,People!$A$3,IF(M2229=People!$B$2,People!$A$2,0))))</f>
        <v>Kelly Williams</v>
      </c>
      <c r="W2229" s="35" t="str">
        <f>IFERROR(INDEX(Returns!A:A,MATCH(B2229,Returns!B:B,0)),"No")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9">
        <v>0.4</v>
      </c>
      <c r="U2230" s="1">
        <v>-115.70580000000004</v>
      </c>
      <c r="V2230" s="35" t="str">
        <f>IF(M2230=People!$B$5,People!$A$5,IF(M2230=People!$B$4,People!$A$4,IF(M2230=People!$B$3,People!$A$3,IF(M2230=People!$B$2,People!$A$2,0))))</f>
        <v>Chuck Magee</v>
      </c>
      <c r="W2230" s="35" t="str">
        <f>IFERROR(INDEX(Returns!A:A,MATCH(B2230,Returns!B:B,0)),"No")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32">
        <v>673.5680000000001</v>
      </c>
      <c r="S2231" s="1">
        <v>2</v>
      </c>
      <c r="T2231" s="9">
        <v>0.2</v>
      </c>
      <c r="U2231" s="1">
        <v>252.58799999999999</v>
      </c>
      <c r="V2231" s="35" t="str">
        <f>IF(M2231=People!$B$5,People!$A$5,IF(M2231=People!$B$4,People!$A$4,IF(M2231=People!$B$3,People!$A$3,IF(M2231=People!$B$2,People!$A$2,0))))</f>
        <v>Anna Andreadi</v>
      </c>
      <c r="W2231" s="35" t="str">
        <f>IFERROR(INDEX(Returns!A:A,MATCH(B2231,Returns!B:B,0)),"No")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32">
        <v>52.98</v>
      </c>
      <c r="S2232" s="1">
        <v>2</v>
      </c>
      <c r="T2232" s="9">
        <v>0</v>
      </c>
      <c r="U2232" s="1">
        <v>14.834400000000002</v>
      </c>
      <c r="V2232" s="35" t="str">
        <f>IF(M2232=People!$B$5,People!$A$5,IF(M2232=People!$B$4,People!$A$4,IF(M2232=People!$B$3,People!$A$3,IF(M2232=People!$B$2,People!$A$2,0))))</f>
        <v>Anna Andreadi</v>
      </c>
      <c r="W2232" s="35" t="str">
        <f>IFERROR(INDEX(Returns!A:A,MATCH(B2232,Returns!B:B,0)),"No")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9">
        <v>0</v>
      </c>
      <c r="U2233" s="1">
        <v>31.586999999999961</v>
      </c>
      <c r="V2233" s="35" t="str">
        <f>IF(M2233=People!$B$5,People!$A$5,IF(M2233=People!$B$4,People!$A$4,IF(M2233=People!$B$3,People!$A$3,IF(M2233=People!$B$2,People!$A$2,0))))</f>
        <v>Kelly Williams</v>
      </c>
      <c r="W2233" s="35" t="str">
        <f>IFERROR(INDEX(Returns!A:A,MATCH(B2233,Returns!B:B,0)),"No")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9">
        <v>0.2</v>
      </c>
      <c r="U2234" s="1">
        <v>14.307499999999997</v>
      </c>
      <c r="V2234" s="35" t="str">
        <f>IF(M2234=People!$B$5,People!$A$5,IF(M2234=People!$B$4,People!$A$4,IF(M2234=People!$B$3,People!$A$3,IF(M2234=People!$B$2,People!$A$2,0))))</f>
        <v>Kelly Williams</v>
      </c>
      <c r="W2234" s="35" t="str">
        <f>IFERROR(INDEX(Returns!A:A,MATCH(B2234,Returns!B:B,0)),"No")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32">
        <v>319.96800000000002</v>
      </c>
      <c r="S2235" s="1">
        <v>4</v>
      </c>
      <c r="T2235" s="9">
        <v>0.2</v>
      </c>
      <c r="U2235" s="1">
        <v>35.996399999999952</v>
      </c>
      <c r="V2235" s="35" t="str">
        <f>IF(M2235=People!$B$5,People!$A$5,IF(M2235=People!$B$4,People!$A$4,IF(M2235=People!$B$3,People!$A$3,IF(M2235=People!$B$2,People!$A$2,0))))</f>
        <v>Anna Andreadi</v>
      </c>
      <c r="W2235" s="35" t="str">
        <f>IFERROR(INDEX(Returns!A:A,MATCH(B2235,Returns!B:B,0)),"No")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9">
        <v>0</v>
      </c>
      <c r="U2236" s="1">
        <v>67.659899999999979</v>
      </c>
      <c r="V2236" s="35" t="str">
        <f>IF(M2236=People!$B$5,People!$A$5,IF(M2236=People!$B$4,People!$A$4,IF(M2236=People!$B$3,People!$A$3,IF(M2236=People!$B$2,People!$A$2,0))))</f>
        <v>Chuck Magee</v>
      </c>
      <c r="W2236" s="35" t="str">
        <f>IFERROR(INDEX(Returns!A:A,MATCH(B2236,Returns!B:B,0)),"No")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9">
        <v>0</v>
      </c>
      <c r="U2237" s="1">
        <v>11.451599999999985</v>
      </c>
      <c r="V2237" s="35" t="str">
        <f>IF(M2237=People!$B$5,People!$A$5,IF(M2237=People!$B$4,People!$A$4,IF(M2237=People!$B$3,People!$A$3,IF(M2237=People!$B$2,People!$A$2,0))))</f>
        <v>Kelly Williams</v>
      </c>
      <c r="W2237" s="35" t="str">
        <f>IFERROR(INDEX(Returns!A:A,MATCH(B2237,Returns!B:B,0)),"No")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9">
        <v>0</v>
      </c>
      <c r="U2238" s="1">
        <v>8.2687999999999988</v>
      </c>
      <c r="V2238" s="35" t="str">
        <f>IF(M2238=People!$B$5,People!$A$5,IF(M2238=People!$B$4,People!$A$4,IF(M2238=People!$B$3,People!$A$3,IF(M2238=People!$B$2,People!$A$2,0))))</f>
        <v>Kelly Williams</v>
      </c>
      <c r="W2238" s="35" t="str">
        <f>IFERROR(INDEX(Returns!A:A,MATCH(B2238,Returns!B:B,0)),"No")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32">
        <v>44.400000000000006</v>
      </c>
      <c r="S2239" s="1">
        <v>5</v>
      </c>
      <c r="T2239" s="9">
        <v>0</v>
      </c>
      <c r="U2239" s="1">
        <v>12.432000000000002</v>
      </c>
      <c r="V2239" s="35" t="str">
        <f>IF(M2239=People!$B$5,People!$A$5,IF(M2239=People!$B$4,People!$A$4,IF(M2239=People!$B$3,People!$A$3,IF(M2239=People!$B$2,People!$A$2,0))))</f>
        <v>Anna Andreadi</v>
      </c>
      <c r="W2239" s="35" t="str">
        <f>IFERROR(INDEX(Returns!A:A,MATCH(B2239,Returns!B:B,0)),"No")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9">
        <v>0.6</v>
      </c>
      <c r="U2240" s="1">
        <v>-52.169999999999987</v>
      </c>
      <c r="V2240" s="35" t="str">
        <f>IF(M2240=People!$B$5,People!$A$5,IF(M2240=People!$B$4,People!$A$4,IF(M2240=People!$B$3,People!$A$3,IF(M2240=People!$B$2,People!$A$2,0))))</f>
        <v>Kelly Williams</v>
      </c>
      <c r="W2240" s="35" t="str">
        <f>IFERROR(INDEX(Returns!A:A,MATCH(B2240,Returns!B:B,0)),"No")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32">
        <v>1016.792</v>
      </c>
      <c r="S2241" s="1">
        <v>1</v>
      </c>
      <c r="T2241" s="9">
        <v>0.2</v>
      </c>
      <c r="U2241" s="1">
        <v>381.29700000000003</v>
      </c>
      <c r="V2241" s="35" t="str">
        <f>IF(M2241=People!$B$5,People!$A$5,IF(M2241=People!$B$4,People!$A$4,IF(M2241=People!$B$3,People!$A$3,IF(M2241=People!$B$2,People!$A$2,0))))</f>
        <v>Anna Andreadi</v>
      </c>
      <c r="W2241" s="35" t="str">
        <f>IFERROR(INDEX(Returns!A:A,MATCH(B2241,Returns!B:B,0)),"No")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32">
        <v>38.136000000000003</v>
      </c>
      <c r="S2242" s="1">
        <v>7</v>
      </c>
      <c r="T2242" s="9">
        <v>0.2</v>
      </c>
      <c r="U2242" s="1">
        <v>13.347599999999998</v>
      </c>
      <c r="V2242" s="35" t="str">
        <f>IF(M2242=People!$B$5,People!$A$5,IF(M2242=People!$B$4,People!$A$4,IF(M2242=People!$B$3,People!$A$3,IF(M2242=People!$B$2,People!$A$2,0))))</f>
        <v>Anna Andreadi</v>
      </c>
      <c r="W2242" s="35" t="str">
        <f>IFERROR(INDEX(Returns!A:A,MATCH(B2242,Returns!B:B,0)),"No")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9">
        <v>0.4</v>
      </c>
      <c r="U2243" s="1">
        <v>-115.49580000000006</v>
      </c>
      <c r="V2243" s="35" t="str">
        <f>IF(M2243=People!$B$5,People!$A$5,IF(M2243=People!$B$4,People!$A$4,IF(M2243=People!$B$3,People!$A$3,IF(M2243=People!$B$2,People!$A$2,0))))</f>
        <v>Chuck Magee</v>
      </c>
      <c r="W2243" s="35" t="str">
        <f>IFERROR(INDEX(Returns!A:A,MATCH(B2243,Returns!B:B,0)),"No")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32">
        <v>56.56</v>
      </c>
      <c r="S2244" s="1">
        <v>2</v>
      </c>
      <c r="T2244" s="9">
        <v>0</v>
      </c>
      <c r="U2244" s="1">
        <v>15.2712</v>
      </c>
      <c r="V2244" s="35" t="str">
        <f>IF(M2244=People!$B$5,People!$A$5,IF(M2244=People!$B$4,People!$A$4,IF(M2244=People!$B$3,People!$A$3,IF(M2244=People!$B$2,People!$A$2,0))))</f>
        <v>Anna Andreadi</v>
      </c>
      <c r="W2244" s="35" t="str">
        <f>IFERROR(INDEX(Returns!A:A,MATCH(B2244,Returns!B:B,0)),"No")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32">
        <v>5.56</v>
      </c>
      <c r="S2245" s="1">
        <v>2</v>
      </c>
      <c r="T2245" s="9">
        <v>0</v>
      </c>
      <c r="U2245" s="1">
        <v>1.4455999999999998</v>
      </c>
      <c r="V2245" s="35" t="str">
        <f>IF(M2245=People!$B$5,People!$A$5,IF(M2245=People!$B$4,People!$A$4,IF(M2245=People!$B$3,People!$A$3,IF(M2245=People!$B$2,People!$A$2,0))))</f>
        <v>Anna Andreadi</v>
      </c>
      <c r="W2245" s="35" t="str">
        <f>IFERROR(INDEX(Returns!A:A,MATCH(B2245,Returns!B:B,0)),"No")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32">
        <v>9.02</v>
      </c>
      <c r="S2246" s="1">
        <v>2</v>
      </c>
      <c r="T2246" s="9">
        <v>0</v>
      </c>
      <c r="U2246" s="1">
        <v>3.5178000000000003</v>
      </c>
      <c r="V2246" s="35" t="str">
        <f>IF(M2246=People!$B$5,People!$A$5,IF(M2246=People!$B$4,People!$A$4,IF(M2246=People!$B$3,People!$A$3,IF(M2246=People!$B$2,People!$A$2,0))))</f>
        <v>Anna Andreadi</v>
      </c>
      <c r="W2246" s="35" t="str">
        <f>IFERROR(INDEX(Returns!A:A,MATCH(B2246,Returns!B:B,0)),"No")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32">
        <v>8.6199999999999992</v>
      </c>
      <c r="S2247" s="1">
        <v>1</v>
      </c>
      <c r="T2247" s="9">
        <v>0</v>
      </c>
      <c r="U2247" s="1">
        <v>2.2412000000000001</v>
      </c>
      <c r="V2247" s="35" t="str">
        <f>IF(M2247=People!$B$5,People!$A$5,IF(M2247=People!$B$4,People!$A$4,IF(M2247=People!$B$3,People!$A$3,IF(M2247=People!$B$2,People!$A$2,0))))</f>
        <v>Anna Andreadi</v>
      </c>
      <c r="W2247" s="35" t="str">
        <f>IFERROR(INDEX(Returns!A:A,MATCH(B2247,Returns!B:B,0)),"No")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32">
        <v>659.97600000000011</v>
      </c>
      <c r="S2248" s="1">
        <v>3</v>
      </c>
      <c r="T2248" s="9">
        <v>0.2</v>
      </c>
      <c r="U2248" s="1">
        <v>49.498199999999969</v>
      </c>
      <c r="V2248" s="35" t="str">
        <f>IF(M2248=People!$B$5,People!$A$5,IF(M2248=People!$B$4,People!$A$4,IF(M2248=People!$B$3,People!$A$3,IF(M2248=People!$B$2,People!$A$2,0))))</f>
        <v>Anna Andreadi</v>
      </c>
      <c r="W2248" s="35" t="str">
        <f>IFERROR(INDEX(Returns!A:A,MATCH(B2248,Returns!B:B,0)),"No")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32">
        <v>13.36</v>
      </c>
      <c r="S2249" s="1">
        <v>2</v>
      </c>
      <c r="T2249" s="9">
        <v>0</v>
      </c>
      <c r="U2249" s="1">
        <v>6.4127999999999998</v>
      </c>
      <c r="V2249" s="35" t="str">
        <f>IF(M2249=People!$B$5,People!$A$5,IF(M2249=People!$B$4,People!$A$4,IF(M2249=People!$B$3,People!$A$3,IF(M2249=People!$B$2,People!$A$2,0))))</f>
        <v>Anna Andreadi</v>
      </c>
      <c r="W2249" s="35" t="str">
        <f>IFERROR(INDEX(Returns!A:A,MATCH(B2249,Returns!B:B,0)),"No")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32">
        <v>41.72</v>
      </c>
      <c r="S2250" s="1">
        <v>5</v>
      </c>
      <c r="T2250" s="9">
        <v>0.2</v>
      </c>
      <c r="U2250" s="1">
        <v>13.037499999999998</v>
      </c>
      <c r="V2250" s="35" t="str">
        <f>IF(M2250=People!$B$5,People!$A$5,IF(M2250=People!$B$4,People!$A$4,IF(M2250=People!$B$3,People!$A$3,IF(M2250=People!$B$2,People!$A$2,0))))</f>
        <v>Anna Andreadi</v>
      </c>
      <c r="W2250" s="35" t="str">
        <f>IFERROR(INDEX(Returns!A:A,MATCH(B2250,Returns!B:B,0)),"No")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32">
        <v>11.52</v>
      </c>
      <c r="S2251" s="1">
        <v>5</v>
      </c>
      <c r="T2251" s="9">
        <v>0.2</v>
      </c>
      <c r="U2251" s="1">
        <v>4.1760000000000002</v>
      </c>
      <c r="V2251" s="35" t="str">
        <f>IF(M2251=People!$B$5,People!$A$5,IF(M2251=People!$B$4,People!$A$4,IF(M2251=People!$B$3,People!$A$3,IF(M2251=People!$B$2,People!$A$2,0))))</f>
        <v>Anna Andreadi</v>
      </c>
      <c r="W2251" s="35" t="str">
        <f>IFERROR(INDEX(Returns!A:A,MATCH(B2251,Returns!B:B,0)),"No")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32">
        <v>541.43999999999994</v>
      </c>
      <c r="S2252" s="1">
        <v>6</v>
      </c>
      <c r="T2252" s="9">
        <v>0</v>
      </c>
      <c r="U2252" s="1">
        <v>157.01759999999993</v>
      </c>
      <c r="V2252" s="35" t="str">
        <f>IF(M2252=People!$B$5,People!$A$5,IF(M2252=People!$B$4,People!$A$4,IF(M2252=People!$B$3,People!$A$3,IF(M2252=People!$B$2,People!$A$2,0))))</f>
        <v>Anna Andreadi</v>
      </c>
      <c r="W2252" s="35" t="str">
        <f>IFERROR(INDEX(Returns!A:A,MATCH(B2252,Returns!B:B,0)),"No")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32">
        <v>19.440000000000001</v>
      </c>
      <c r="S2253" s="1">
        <v>3</v>
      </c>
      <c r="T2253" s="9">
        <v>0</v>
      </c>
      <c r="U2253" s="1">
        <v>9.3312000000000008</v>
      </c>
      <c r="V2253" s="35" t="str">
        <f>IF(M2253=People!$B$5,People!$A$5,IF(M2253=People!$B$4,People!$A$4,IF(M2253=People!$B$3,People!$A$3,IF(M2253=People!$B$2,People!$A$2,0))))</f>
        <v>Anna Andreadi</v>
      </c>
      <c r="W2253" s="35" t="str">
        <f>IFERROR(INDEX(Returns!A:A,MATCH(B2253,Returns!B:B,0)),"No")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32">
        <v>143.69999999999999</v>
      </c>
      <c r="S2254" s="1">
        <v>3</v>
      </c>
      <c r="T2254" s="9">
        <v>0</v>
      </c>
      <c r="U2254" s="1">
        <v>68.975999999999999</v>
      </c>
      <c r="V2254" s="35" t="str">
        <f>IF(M2254=People!$B$5,People!$A$5,IF(M2254=People!$B$4,People!$A$4,IF(M2254=People!$B$3,People!$A$3,IF(M2254=People!$B$2,People!$A$2,0))))</f>
        <v>Anna Andreadi</v>
      </c>
      <c r="W2254" s="35" t="str">
        <f>IFERROR(INDEX(Returns!A:A,MATCH(B2254,Returns!B:B,0)),"No")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32">
        <v>43.26</v>
      </c>
      <c r="S2255" s="1">
        <v>3</v>
      </c>
      <c r="T2255" s="9">
        <v>0</v>
      </c>
      <c r="U2255" s="1">
        <v>14.275799999999998</v>
      </c>
      <c r="V2255" s="35" t="str">
        <f>IF(M2255=People!$B$5,People!$A$5,IF(M2255=People!$B$4,People!$A$4,IF(M2255=People!$B$3,People!$A$3,IF(M2255=People!$B$2,People!$A$2,0))))</f>
        <v>Anna Andreadi</v>
      </c>
      <c r="W2255" s="35" t="str">
        <f>IFERROR(INDEX(Returns!A:A,MATCH(B2255,Returns!B:B,0)),"No")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32">
        <v>43.56</v>
      </c>
      <c r="S2256" s="1">
        <v>2</v>
      </c>
      <c r="T2256" s="9">
        <v>0</v>
      </c>
      <c r="U2256" s="1">
        <v>15.245999999999999</v>
      </c>
      <c r="V2256" s="35" t="str">
        <f>IF(M2256=People!$B$5,People!$A$5,IF(M2256=People!$B$4,People!$A$4,IF(M2256=People!$B$3,People!$A$3,IF(M2256=People!$B$2,People!$A$2,0))))</f>
        <v>Anna Andreadi</v>
      </c>
      <c r="W2256" s="35" t="str">
        <f>IFERROR(INDEX(Returns!A:A,MATCH(B2256,Returns!B:B,0)),"No")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9">
        <v>0</v>
      </c>
      <c r="U2257" s="1">
        <v>131.35499999999996</v>
      </c>
      <c r="V2257" s="35" t="str">
        <f>IF(M2257=People!$B$5,People!$A$5,IF(M2257=People!$B$4,People!$A$4,IF(M2257=People!$B$3,People!$A$3,IF(M2257=People!$B$2,People!$A$2,0))))</f>
        <v>Chuck Magee</v>
      </c>
      <c r="W2257" s="35" t="str">
        <f>IFERROR(INDEX(Returns!A:A,MATCH(B2257,Returns!B:B,0)),"No")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9">
        <v>0</v>
      </c>
      <c r="U2258" s="1">
        <v>33.938800000000001</v>
      </c>
      <c r="V2258" s="35" t="str">
        <f>IF(M2258=People!$B$5,People!$A$5,IF(M2258=People!$B$4,People!$A$4,IF(M2258=People!$B$3,People!$A$3,IF(M2258=People!$B$2,People!$A$2,0))))</f>
        <v>Chuck Magee</v>
      </c>
      <c r="W2258" s="35" t="str">
        <f>IFERROR(INDEX(Returns!A:A,MATCH(B2258,Returns!B:B,0)),"No")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32">
        <v>1212.96</v>
      </c>
      <c r="S2259" s="1">
        <v>7</v>
      </c>
      <c r="T2259" s="9">
        <v>0.2</v>
      </c>
      <c r="U2259" s="1">
        <v>90.97199999999998</v>
      </c>
      <c r="V2259" s="35" t="str">
        <f>IF(M2259=People!$B$5,People!$A$5,IF(M2259=People!$B$4,People!$A$4,IF(M2259=People!$B$3,People!$A$3,IF(M2259=People!$B$2,People!$A$2,0))))</f>
        <v>Anna Andreadi</v>
      </c>
      <c r="W2259" s="35" t="str">
        <f>IFERROR(INDEX(Returns!A:A,MATCH(B2259,Returns!B:B,0)),"No")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32">
        <v>18.54</v>
      </c>
      <c r="S2260" s="1">
        <v>2</v>
      </c>
      <c r="T2260" s="9">
        <v>0</v>
      </c>
      <c r="U2260" s="1">
        <v>8.7137999999999991</v>
      </c>
      <c r="V2260" s="35" t="str">
        <f>IF(M2260=People!$B$5,People!$A$5,IF(M2260=People!$B$4,People!$A$4,IF(M2260=People!$B$3,People!$A$3,IF(M2260=People!$B$2,People!$A$2,0))))</f>
        <v>Anna Andreadi</v>
      </c>
      <c r="W2260" s="35" t="str">
        <f>IFERROR(INDEX(Returns!A:A,MATCH(B2260,Returns!B:B,0)),"No")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32">
        <v>5</v>
      </c>
      <c r="S2261" s="1">
        <v>1</v>
      </c>
      <c r="T2261" s="9">
        <v>0</v>
      </c>
      <c r="U2261" s="1">
        <v>2.4</v>
      </c>
      <c r="V2261" s="35" t="str">
        <f>IF(M2261=People!$B$5,People!$A$5,IF(M2261=People!$B$4,People!$A$4,IF(M2261=People!$B$3,People!$A$3,IF(M2261=People!$B$2,People!$A$2,0))))</f>
        <v>Anna Andreadi</v>
      </c>
      <c r="W2261" s="35" t="str">
        <f>IFERROR(INDEX(Returns!A:A,MATCH(B2261,Returns!B:B,0)),"No")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32">
        <v>371.96999999999997</v>
      </c>
      <c r="S2262" s="1">
        <v>3</v>
      </c>
      <c r="T2262" s="9">
        <v>0</v>
      </c>
      <c r="U2262" s="1">
        <v>66.954599999999971</v>
      </c>
      <c r="V2262" s="35" t="str">
        <f>IF(M2262=People!$B$5,People!$A$5,IF(M2262=People!$B$4,People!$A$4,IF(M2262=People!$B$3,People!$A$3,IF(M2262=People!$B$2,People!$A$2,0))))</f>
        <v>Anna Andreadi</v>
      </c>
      <c r="W2262" s="35" t="str">
        <f>IFERROR(INDEX(Returns!A:A,MATCH(B2262,Returns!B:B,0)),"No")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9">
        <v>0</v>
      </c>
      <c r="U2263" s="1">
        <v>24.936000000000007</v>
      </c>
      <c r="V2263" s="35" t="str">
        <f>IF(M2263=People!$B$5,People!$A$5,IF(M2263=People!$B$4,People!$A$4,IF(M2263=People!$B$3,People!$A$3,IF(M2263=People!$B$2,People!$A$2,0))))</f>
        <v>Chuck Magee</v>
      </c>
      <c r="W2263" s="35" t="str">
        <f>IFERROR(INDEX(Returns!A:A,MATCH(B2263,Returns!B:B,0)),"No")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9">
        <v>0</v>
      </c>
      <c r="U2264" s="1">
        <v>79.193399999999968</v>
      </c>
      <c r="V2264" s="35" t="str">
        <f>IF(M2264=People!$B$5,People!$A$5,IF(M2264=People!$B$4,People!$A$4,IF(M2264=People!$B$3,People!$A$3,IF(M2264=People!$B$2,People!$A$2,0))))</f>
        <v>Cassandra Brandow</v>
      </c>
      <c r="W2264" s="35" t="str">
        <f>IFERROR(INDEX(Returns!A:A,MATCH(B2264,Returns!B:B,0)),"No")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9">
        <v>0</v>
      </c>
      <c r="U2265" s="1">
        <v>114.99540000000002</v>
      </c>
      <c r="V2265" s="35" t="str">
        <f>IF(M2265=People!$B$5,People!$A$5,IF(M2265=People!$B$4,People!$A$4,IF(M2265=People!$B$3,People!$A$3,IF(M2265=People!$B$2,People!$A$2,0))))</f>
        <v>Cassandra Brandow</v>
      </c>
      <c r="W2265" s="35" t="str">
        <f>IFERROR(INDEX(Returns!A:A,MATCH(B2265,Returns!B:B,0)),"No")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9">
        <v>0</v>
      </c>
      <c r="U2266" s="1">
        <v>2.3759999999999999</v>
      </c>
      <c r="V2266" s="35" t="str">
        <f>IF(M2266=People!$B$5,People!$A$5,IF(M2266=People!$B$4,People!$A$4,IF(M2266=People!$B$3,People!$A$3,IF(M2266=People!$B$2,People!$A$2,0))))</f>
        <v>Cassandra Brandow</v>
      </c>
      <c r="W2266" s="35" t="str">
        <f>IFERROR(INDEX(Returns!A:A,MATCH(B2266,Returns!B:B,0)),"No")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9">
        <v>0</v>
      </c>
      <c r="U2267" s="1">
        <v>3.8822000000000001</v>
      </c>
      <c r="V2267" s="35" t="str">
        <f>IF(M2267=People!$B$5,People!$A$5,IF(M2267=People!$B$4,People!$A$4,IF(M2267=People!$B$3,People!$A$3,IF(M2267=People!$B$2,People!$A$2,0))))</f>
        <v>Cassandra Brandow</v>
      </c>
      <c r="W2267" s="35" t="str">
        <f>IFERROR(INDEX(Returns!A:A,MATCH(B2267,Returns!B:B,0)),"No")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9">
        <v>0.2</v>
      </c>
      <c r="U2268" s="1">
        <v>2.6892000000000005</v>
      </c>
      <c r="V2268" s="35" t="str">
        <f>IF(M2268=People!$B$5,People!$A$5,IF(M2268=People!$B$4,People!$A$4,IF(M2268=People!$B$3,People!$A$3,IF(M2268=People!$B$2,People!$A$2,0))))</f>
        <v>Cassandra Brandow</v>
      </c>
      <c r="W2268" s="35" t="str">
        <f>IFERROR(INDEX(Returns!A:A,MATCH(B2268,Returns!B:B,0)),"No")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32">
        <v>12.96</v>
      </c>
      <c r="S2269" s="1">
        <v>2</v>
      </c>
      <c r="T2269" s="9">
        <v>0</v>
      </c>
      <c r="U2269" s="1">
        <v>6.3504000000000005</v>
      </c>
      <c r="V2269" s="35" t="str">
        <f>IF(M2269=People!$B$5,People!$A$5,IF(M2269=People!$B$4,People!$A$4,IF(M2269=People!$B$3,People!$A$3,IF(M2269=People!$B$2,People!$A$2,0))))</f>
        <v>Anna Andreadi</v>
      </c>
      <c r="W2269" s="35" t="str">
        <f>IFERROR(INDEX(Returns!A:A,MATCH(B2269,Returns!B:B,0)),"No")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9">
        <v>0</v>
      </c>
      <c r="U2270" s="1">
        <v>3.1104000000000003</v>
      </c>
      <c r="V2270" s="35" t="str">
        <f>IF(M2270=People!$B$5,People!$A$5,IF(M2270=People!$B$4,People!$A$4,IF(M2270=People!$B$3,People!$A$3,IF(M2270=People!$B$2,People!$A$2,0))))</f>
        <v>Chuck Magee</v>
      </c>
      <c r="W2270" s="35" t="str">
        <f>IFERROR(INDEX(Returns!A:A,MATCH(B2270,Returns!B:B,0)),"No")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9">
        <v>0.2</v>
      </c>
      <c r="U2271" s="1">
        <v>2.3570999999999991</v>
      </c>
      <c r="V2271" s="35" t="str">
        <f>IF(M2271=People!$B$5,People!$A$5,IF(M2271=People!$B$4,People!$A$4,IF(M2271=People!$B$3,People!$A$3,IF(M2271=People!$B$2,People!$A$2,0))))</f>
        <v>Chuck Magee</v>
      </c>
      <c r="W2271" s="35" t="str">
        <f>IFERROR(INDEX(Returns!A:A,MATCH(B2271,Returns!B:B,0)),"No")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9">
        <v>0.2</v>
      </c>
      <c r="U2272" s="1">
        <v>4.196499999999995</v>
      </c>
      <c r="V2272" s="35" t="str">
        <f>IF(M2272=People!$B$5,People!$A$5,IF(M2272=People!$B$4,People!$A$4,IF(M2272=People!$B$3,People!$A$3,IF(M2272=People!$B$2,People!$A$2,0))))</f>
        <v>Cassandra Brandow</v>
      </c>
      <c r="W2272" s="35" t="str">
        <f>IFERROR(INDEX(Returns!A:A,MATCH(B2272,Returns!B:B,0)),"No")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32">
        <v>199.74</v>
      </c>
      <c r="S2273" s="1">
        <v>6</v>
      </c>
      <c r="T2273" s="9">
        <v>0</v>
      </c>
      <c r="U2273" s="1">
        <v>47.937599999999996</v>
      </c>
      <c r="V2273" s="35" t="str">
        <f>IF(M2273=People!$B$5,People!$A$5,IF(M2273=People!$B$4,People!$A$4,IF(M2273=People!$B$3,People!$A$3,IF(M2273=People!$B$2,People!$A$2,0))))</f>
        <v>Anna Andreadi</v>
      </c>
      <c r="W2273" s="35" t="str">
        <f>IFERROR(INDEX(Returns!A:A,MATCH(B2273,Returns!B:B,0)),"No")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32">
        <v>435.26</v>
      </c>
      <c r="S2274" s="1">
        <v>7</v>
      </c>
      <c r="T2274" s="9">
        <v>0</v>
      </c>
      <c r="U2274" s="1">
        <v>95.757200000000012</v>
      </c>
      <c r="V2274" s="35" t="str">
        <f>IF(M2274=People!$B$5,People!$A$5,IF(M2274=People!$B$4,People!$A$4,IF(M2274=People!$B$3,People!$A$3,IF(M2274=People!$B$2,People!$A$2,0))))</f>
        <v>Anna Andreadi</v>
      </c>
      <c r="W2274" s="35" t="str">
        <f>IFERROR(INDEX(Returns!A:A,MATCH(B2274,Returns!B:B,0)),"No")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32">
        <v>1119.9840000000002</v>
      </c>
      <c r="S2275" s="1">
        <v>2</v>
      </c>
      <c r="T2275" s="9">
        <v>0.2</v>
      </c>
      <c r="U2275" s="1">
        <v>377.99459999999993</v>
      </c>
      <c r="V2275" s="35" t="str">
        <f>IF(M2275=People!$B$5,People!$A$5,IF(M2275=People!$B$4,People!$A$4,IF(M2275=People!$B$3,People!$A$3,IF(M2275=People!$B$2,People!$A$2,0))))</f>
        <v>Anna Andreadi</v>
      </c>
      <c r="W2275" s="35" t="str">
        <f>IFERROR(INDEX(Returns!A:A,MATCH(B2275,Returns!B:B,0)),"No")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32">
        <v>143.43199999999999</v>
      </c>
      <c r="S2276" s="1">
        <v>1</v>
      </c>
      <c r="T2276" s="9">
        <v>0.2</v>
      </c>
      <c r="U2276" s="1">
        <v>3.5857999999999848</v>
      </c>
      <c r="V2276" s="35" t="str">
        <f>IF(M2276=People!$B$5,People!$A$5,IF(M2276=People!$B$4,People!$A$4,IF(M2276=People!$B$3,People!$A$3,IF(M2276=People!$B$2,People!$A$2,0))))</f>
        <v>Anna Andreadi</v>
      </c>
      <c r="W2276" s="35" t="str">
        <f>IFERROR(INDEX(Returns!A:A,MATCH(B2276,Returns!B:B,0)),"No")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32">
        <v>122.352</v>
      </c>
      <c r="S2277" s="1">
        <v>3</v>
      </c>
      <c r="T2277" s="9">
        <v>0.2</v>
      </c>
      <c r="U2277" s="1">
        <v>13.764599999999994</v>
      </c>
      <c r="V2277" s="35" t="str">
        <f>IF(M2277=People!$B$5,People!$A$5,IF(M2277=People!$B$4,People!$A$4,IF(M2277=People!$B$3,People!$A$3,IF(M2277=People!$B$2,People!$A$2,0))))</f>
        <v>Anna Andreadi</v>
      </c>
      <c r="W2277" s="35" t="str">
        <f>IFERROR(INDEX(Returns!A:A,MATCH(B2277,Returns!B:B,0)),"No")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9">
        <v>0</v>
      </c>
      <c r="U2278" s="1">
        <v>0</v>
      </c>
      <c r="V2278" s="35" t="str">
        <f>IF(M2278=People!$B$5,People!$A$5,IF(M2278=People!$B$4,People!$A$4,IF(M2278=People!$B$3,People!$A$3,IF(M2278=People!$B$2,People!$A$2,0))))</f>
        <v>Cassandra Brandow</v>
      </c>
      <c r="W2278" s="35" t="str">
        <f>IFERROR(INDEX(Returns!A:A,MATCH(B2278,Returns!B:B,0)),"No")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9">
        <v>0</v>
      </c>
      <c r="U2279" s="1">
        <v>22.354800000000004</v>
      </c>
      <c r="V2279" s="35" t="str">
        <f>IF(M2279=People!$B$5,People!$A$5,IF(M2279=People!$B$4,People!$A$4,IF(M2279=People!$B$3,People!$A$3,IF(M2279=People!$B$2,People!$A$2,0))))</f>
        <v>Cassandra Brandow</v>
      </c>
      <c r="W2279" s="35" t="str">
        <f>IFERROR(INDEX(Returns!A:A,MATCH(B2279,Returns!B:B,0)),"No")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9">
        <v>0</v>
      </c>
      <c r="U2280" s="1">
        <v>53.750400000000013</v>
      </c>
      <c r="V2280" s="35" t="str">
        <f>IF(M2280=People!$B$5,People!$A$5,IF(M2280=People!$B$4,People!$A$4,IF(M2280=People!$B$3,People!$A$3,IF(M2280=People!$B$2,People!$A$2,0))))</f>
        <v>Cassandra Brandow</v>
      </c>
      <c r="W2280" s="35" t="str">
        <f>IFERROR(INDEX(Returns!A:A,MATCH(B2280,Returns!B:B,0)),"No")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32">
        <v>97.567999999999998</v>
      </c>
      <c r="S2281" s="1">
        <v>2</v>
      </c>
      <c r="T2281" s="9">
        <v>0.2</v>
      </c>
      <c r="U2281" s="1">
        <v>-6.0980000000000025</v>
      </c>
      <c r="V2281" s="35" t="str">
        <f>IF(M2281=People!$B$5,People!$A$5,IF(M2281=People!$B$4,People!$A$4,IF(M2281=People!$B$3,People!$A$3,IF(M2281=People!$B$2,People!$A$2,0))))</f>
        <v>Anna Andreadi</v>
      </c>
      <c r="W2281" s="35" t="str">
        <f>IFERROR(INDEX(Returns!A:A,MATCH(B2281,Returns!B:B,0)),"No")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32">
        <v>614.27200000000005</v>
      </c>
      <c r="S2282" s="1">
        <v>8</v>
      </c>
      <c r="T2282" s="9">
        <v>0.2</v>
      </c>
      <c r="U2282" s="1">
        <v>-23.03520000000006</v>
      </c>
      <c r="V2282" s="35" t="str">
        <f>IF(M2282=People!$B$5,People!$A$5,IF(M2282=People!$B$4,People!$A$4,IF(M2282=People!$B$3,People!$A$3,IF(M2282=People!$B$2,People!$A$2,0))))</f>
        <v>Anna Andreadi</v>
      </c>
      <c r="W2282" s="35" t="str">
        <f>IFERROR(INDEX(Returns!A:A,MATCH(B2282,Returns!B:B,0)),"No")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32">
        <v>199.98</v>
      </c>
      <c r="S2283" s="1">
        <v>2</v>
      </c>
      <c r="T2283" s="9">
        <v>0</v>
      </c>
      <c r="U2283" s="1">
        <v>37.996199999999988</v>
      </c>
      <c r="V2283" s="35" t="str">
        <f>IF(M2283=People!$B$5,People!$A$5,IF(M2283=People!$B$4,People!$A$4,IF(M2283=People!$B$3,People!$A$3,IF(M2283=People!$B$2,People!$A$2,0))))</f>
        <v>Anna Andreadi</v>
      </c>
      <c r="W2283" s="35" t="str">
        <f>IFERROR(INDEX(Returns!A:A,MATCH(B2283,Returns!B:B,0)),"No")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9">
        <v>0</v>
      </c>
      <c r="U2284" s="1">
        <v>22.153599999999997</v>
      </c>
      <c r="V2284" s="35" t="str">
        <f>IF(M2284=People!$B$5,People!$A$5,IF(M2284=People!$B$4,People!$A$4,IF(M2284=People!$B$3,People!$A$3,IF(M2284=People!$B$2,People!$A$2,0))))</f>
        <v>Chuck Magee</v>
      </c>
      <c r="W2284" s="35" t="str">
        <f>IFERROR(INDEX(Returns!A:A,MATCH(B2284,Returns!B:B,0)),"No")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9">
        <v>0</v>
      </c>
      <c r="U2285" s="1">
        <v>6.6976000000000013</v>
      </c>
      <c r="V2285" s="35" t="str">
        <f>IF(M2285=People!$B$5,People!$A$5,IF(M2285=People!$B$4,People!$A$4,IF(M2285=People!$B$3,People!$A$3,IF(M2285=People!$B$2,People!$A$2,0))))</f>
        <v>Kelly Williams</v>
      </c>
      <c r="W2285" s="35" t="str">
        <f>IFERROR(INDEX(Returns!A:A,MATCH(B2285,Returns!B:B,0)),"No")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9">
        <v>0</v>
      </c>
      <c r="U2286" s="1">
        <v>16.386300000000002</v>
      </c>
      <c r="V2286" s="35" t="str">
        <f>IF(M2286=People!$B$5,People!$A$5,IF(M2286=People!$B$4,People!$A$4,IF(M2286=People!$B$3,People!$A$3,IF(M2286=People!$B$2,People!$A$2,0))))</f>
        <v>Kelly Williams</v>
      </c>
      <c r="W2286" s="35" t="str">
        <f>IFERROR(INDEX(Returns!A:A,MATCH(B2286,Returns!B:B,0)),"No")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9">
        <v>0.2</v>
      </c>
      <c r="U2287" s="1">
        <v>5.2026000000000003</v>
      </c>
      <c r="V2287" s="35" t="str">
        <f>IF(M2287=People!$B$5,People!$A$5,IF(M2287=People!$B$4,People!$A$4,IF(M2287=People!$B$3,People!$A$3,IF(M2287=People!$B$2,People!$A$2,0))))</f>
        <v>Cassandra Brandow</v>
      </c>
      <c r="W2287" s="35" t="str">
        <f>IFERROR(INDEX(Returns!A:A,MATCH(B2287,Returns!B:B,0)),"No")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9">
        <v>0</v>
      </c>
      <c r="U2288" s="1">
        <v>12.263999999999999</v>
      </c>
      <c r="V2288" s="35" t="str">
        <f>IF(M2288=People!$B$5,People!$A$5,IF(M2288=People!$B$4,People!$A$4,IF(M2288=People!$B$3,People!$A$3,IF(M2288=People!$B$2,People!$A$2,0))))</f>
        <v>Cassandra Brandow</v>
      </c>
      <c r="W2288" s="35" t="str">
        <f>IFERROR(INDEX(Returns!A:A,MATCH(B2288,Returns!B:B,0)),"No")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9">
        <v>0.2</v>
      </c>
      <c r="U2289" s="1">
        <v>1.3109999999999999</v>
      </c>
      <c r="V2289" s="35" t="str">
        <f>IF(M2289=People!$B$5,People!$A$5,IF(M2289=People!$B$4,People!$A$4,IF(M2289=People!$B$3,People!$A$3,IF(M2289=People!$B$2,People!$A$2,0))))</f>
        <v>Chuck Magee</v>
      </c>
      <c r="W2289" s="35" t="str">
        <f>IFERROR(INDEX(Returns!A:A,MATCH(B2289,Returns!B:B,0)),"No")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32">
        <v>16.399999999999999</v>
      </c>
      <c r="S2290" s="1">
        <v>5</v>
      </c>
      <c r="T2290" s="9">
        <v>0</v>
      </c>
      <c r="U2290" s="1">
        <v>4.7559999999999985</v>
      </c>
      <c r="V2290" s="35" t="str">
        <f>IF(M2290=People!$B$5,People!$A$5,IF(M2290=People!$B$4,People!$A$4,IF(M2290=People!$B$3,People!$A$3,IF(M2290=People!$B$2,People!$A$2,0))))</f>
        <v>Anna Andreadi</v>
      </c>
      <c r="W2290" s="35" t="str">
        <f>IFERROR(INDEX(Returns!A:A,MATCH(B2290,Returns!B:B,0)),"No")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32">
        <v>892.98</v>
      </c>
      <c r="S2291" s="1">
        <v>2</v>
      </c>
      <c r="T2291" s="9">
        <v>0</v>
      </c>
      <c r="U2291" s="1">
        <v>80.368200000000002</v>
      </c>
      <c r="V2291" s="35" t="str">
        <f>IF(M2291=People!$B$5,People!$A$5,IF(M2291=People!$B$4,People!$A$4,IF(M2291=People!$B$3,People!$A$3,IF(M2291=People!$B$2,People!$A$2,0))))</f>
        <v>Anna Andreadi</v>
      </c>
      <c r="W2291" s="35" t="str">
        <f>IFERROR(INDEX(Returns!A:A,MATCH(B2291,Returns!B:B,0)),"No")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9">
        <v>0</v>
      </c>
      <c r="U2292" s="1">
        <v>77.751899999999992</v>
      </c>
      <c r="V2292" s="35" t="str">
        <f>IF(M2292=People!$B$5,People!$A$5,IF(M2292=People!$B$4,People!$A$4,IF(M2292=People!$B$3,People!$A$3,IF(M2292=People!$B$2,People!$A$2,0))))</f>
        <v>Cassandra Brandow</v>
      </c>
      <c r="W2292" s="35" t="str">
        <f>IFERROR(INDEX(Returns!A:A,MATCH(B2292,Returns!B:B,0)),"No")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9">
        <v>0</v>
      </c>
      <c r="U2293" s="1">
        <v>297.69</v>
      </c>
      <c r="V2293" s="35" t="str">
        <f>IF(M2293=People!$B$5,People!$A$5,IF(M2293=People!$B$4,People!$A$4,IF(M2293=People!$B$3,People!$A$3,IF(M2293=People!$B$2,People!$A$2,0))))</f>
        <v>Cassandra Brandow</v>
      </c>
      <c r="W2293" s="35" t="str">
        <f>IFERROR(INDEX(Returns!A:A,MATCH(B2293,Returns!B:B,0)),"No")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9">
        <v>0</v>
      </c>
      <c r="U2294" s="1">
        <v>6.2208000000000006</v>
      </c>
      <c r="V2294" s="35" t="str">
        <f>IF(M2294=People!$B$5,People!$A$5,IF(M2294=People!$B$4,People!$A$4,IF(M2294=People!$B$3,People!$A$3,IF(M2294=People!$B$2,People!$A$2,0))))</f>
        <v>Cassandra Brandow</v>
      </c>
      <c r="W2294" s="35" t="str">
        <f>IFERROR(INDEX(Returns!A:A,MATCH(B2294,Returns!B:B,0)),"No")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9">
        <v>0</v>
      </c>
      <c r="U2295" s="1">
        <v>1.3365</v>
      </c>
      <c r="V2295" s="35" t="str">
        <f>IF(M2295=People!$B$5,People!$A$5,IF(M2295=People!$B$4,People!$A$4,IF(M2295=People!$B$3,People!$A$3,IF(M2295=People!$B$2,People!$A$2,0))))</f>
        <v>Chuck Magee</v>
      </c>
      <c r="W2295" s="35" t="str">
        <f>IFERROR(INDEX(Returns!A:A,MATCH(B2295,Returns!B:B,0)),"No")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9">
        <v>0</v>
      </c>
      <c r="U2296" s="1">
        <v>38.209499999999998</v>
      </c>
      <c r="V2296" s="35" t="str">
        <f>IF(M2296=People!$B$5,People!$A$5,IF(M2296=People!$B$4,People!$A$4,IF(M2296=People!$B$3,People!$A$3,IF(M2296=People!$B$2,People!$A$2,0))))</f>
        <v>Chuck Magee</v>
      </c>
      <c r="W2296" s="35" t="str">
        <f>IFERROR(INDEX(Returns!A:A,MATCH(B2296,Returns!B:B,0)),"No")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9">
        <v>0</v>
      </c>
      <c r="U2297" s="1">
        <v>6.219199999999999</v>
      </c>
      <c r="V2297" s="35" t="str">
        <f>IF(M2297=People!$B$5,People!$A$5,IF(M2297=People!$B$4,People!$A$4,IF(M2297=People!$B$3,People!$A$3,IF(M2297=People!$B$2,People!$A$2,0))))</f>
        <v>Chuck Magee</v>
      </c>
      <c r="W2297" s="35" t="str">
        <f>IFERROR(INDEX(Returns!A:A,MATCH(B2297,Returns!B:B,0)),"No")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9">
        <v>0</v>
      </c>
      <c r="U2298" s="1">
        <v>106.477</v>
      </c>
      <c r="V2298" s="35" t="str">
        <f>IF(M2298=People!$B$5,People!$A$5,IF(M2298=People!$B$4,People!$A$4,IF(M2298=People!$B$3,People!$A$3,IF(M2298=People!$B$2,People!$A$2,0))))</f>
        <v>Chuck Magee</v>
      </c>
      <c r="W2298" s="35" t="str">
        <f>IFERROR(INDEX(Returns!A:A,MATCH(B2298,Returns!B:B,0)),"No")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9">
        <v>0</v>
      </c>
      <c r="U2299" s="1">
        <v>1.2884999999999991</v>
      </c>
      <c r="V2299" s="35" t="str">
        <f>IF(M2299=People!$B$5,People!$A$5,IF(M2299=People!$B$4,People!$A$4,IF(M2299=People!$B$3,People!$A$3,IF(M2299=People!$B$2,People!$A$2,0))))</f>
        <v>Chuck Magee</v>
      </c>
      <c r="W2299" s="35" t="str">
        <f>IFERROR(INDEX(Returns!A:A,MATCH(B2299,Returns!B:B,0)),"No")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9">
        <v>0</v>
      </c>
      <c r="U2300" s="1">
        <v>601.96990000000005</v>
      </c>
      <c r="V2300" s="35" t="str">
        <f>IF(M2300=People!$B$5,People!$A$5,IF(M2300=People!$B$4,People!$A$4,IF(M2300=People!$B$3,People!$A$3,IF(M2300=People!$B$2,People!$A$2,0))))</f>
        <v>Chuck Magee</v>
      </c>
      <c r="W2300" s="35" t="str">
        <f>IFERROR(INDEX(Returns!A:A,MATCH(B2300,Returns!B:B,0)),"No")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9">
        <v>0</v>
      </c>
      <c r="U2301" s="1">
        <v>125.99000000000001</v>
      </c>
      <c r="V2301" s="35" t="str">
        <f>IF(M2301=People!$B$5,People!$A$5,IF(M2301=People!$B$4,People!$A$4,IF(M2301=People!$B$3,People!$A$3,IF(M2301=People!$B$2,People!$A$2,0))))</f>
        <v>Chuck Magee</v>
      </c>
      <c r="W2301" s="35" t="str">
        <f>IFERROR(INDEX(Returns!A:A,MATCH(B2301,Returns!B:B,0)),"No")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9">
        <v>0</v>
      </c>
      <c r="U2302" s="1">
        <v>6.36</v>
      </c>
      <c r="V2302" s="35" t="str">
        <f>IF(M2302=People!$B$5,People!$A$5,IF(M2302=People!$B$4,People!$A$4,IF(M2302=People!$B$3,People!$A$3,IF(M2302=People!$B$2,People!$A$2,0))))</f>
        <v>Kelly Williams</v>
      </c>
      <c r="W2302" s="35" t="str">
        <f>IFERROR(INDEX(Returns!A:A,MATCH(B2302,Returns!B:B,0)),"No")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9">
        <v>0</v>
      </c>
      <c r="U2303" s="1">
        <v>5.6448</v>
      </c>
      <c r="V2303" s="35" t="str">
        <f>IF(M2303=People!$B$5,People!$A$5,IF(M2303=People!$B$4,People!$A$4,IF(M2303=People!$B$3,People!$A$3,IF(M2303=People!$B$2,People!$A$2,0))))</f>
        <v>Kelly Williams</v>
      </c>
      <c r="W2303" s="35" t="str">
        <f>IFERROR(INDEX(Returns!A:A,MATCH(B2303,Returns!B:B,0)),"No")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9">
        <v>0</v>
      </c>
      <c r="U2304" s="1">
        <v>31.599999999999966</v>
      </c>
      <c r="V2304" s="35" t="str">
        <f>IF(M2304=People!$B$5,People!$A$5,IF(M2304=People!$B$4,People!$A$4,IF(M2304=People!$B$3,People!$A$3,IF(M2304=People!$B$2,People!$A$2,0))))</f>
        <v>Cassandra Brandow</v>
      </c>
      <c r="W2304" s="35" t="str">
        <f>IFERROR(INDEX(Returns!A:A,MATCH(B2304,Returns!B:B,0)),"No")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9">
        <v>0</v>
      </c>
      <c r="U2305" s="1">
        <v>188.2192</v>
      </c>
      <c r="V2305" s="35" t="str">
        <f>IF(M2305=People!$B$5,People!$A$5,IF(M2305=People!$B$4,People!$A$4,IF(M2305=People!$B$3,People!$A$3,IF(M2305=People!$B$2,People!$A$2,0))))</f>
        <v>Cassandra Brandow</v>
      </c>
      <c r="W2305" s="35" t="str">
        <f>IFERROR(INDEX(Returns!A:A,MATCH(B2305,Returns!B:B,0)),"No")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9">
        <v>0</v>
      </c>
      <c r="U2306" s="1">
        <v>49.970399999999991</v>
      </c>
      <c r="V2306" s="35" t="str">
        <f>IF(M2306=People!$B$5,People!$A$5,IF(M2306=People!$B$4,People!$A$4,IF(M2306=People!$B$3,People!$A$3,IF(M2306=People!$B$2,People!$A$2,0))))</f>
        <v>Cassandra Brandow</v>
      </c>
      <c r="W2306" s="35" t="str">
        <f>IFERROR(INDEX(Returns!A:A,MATCH(B2306,Returns!B:B,0)),"No")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9">
        <v>0.3</v>
      </c>
      <c r="U2307" s="1">
        <v>-14.137200000000014</v>
      </c>
      <c r="V2307" s="35" t="str">
        <f>IF(M2307=People!$B$5,People!$A$5,IF(M2307=People!$B$4,People!$A$4,IF(M2307=People!$B$3,People!$A$3,IF(M2307=People!$B$2,People!$A$2,0))))</f>
        <v>Kelly Williams</v>
      </c>
      <c r="W2307" s="35" t="str">
        <f>IFERROR(INDEX(Returns!A:A,MATCH(B2307,Returns!B:B,0)),"No")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9">
        <v>0.2</v>
      </c>
      <c r="U2308" s="1">
        <v>9.8657999999999983</v>
      </c>
      <c r="V2308" s="35" t="str">
        <f>IF(M2308=People!$B$5,People!$A$5,IF(M2308=People!$B$4,People!$A$4,IF(M2308=People!$B$3,People!$A$3,IF(M2308=People!$B$2,People!$A$2,0))))</f>
        <v>Kelly Williams</v>
      </c>
      <c r="W2308" s="35" t="str">
        <f>IFERROR(INDEX(Returns!A:A,MATCH(B2308,Returns!B:B,0)),"No")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9">
        <v>0</v>
      </c>
      <c r="U2309" s="1">
        <v>171.93000000000006</v>
      </c>
      <c r="V2309" s="35" t="str">
        <f>IF(M2309=People!$B$5,People!$A$5,IF(M2309=People!$B$4,People!$A$4,IF(M2309=People!$B$3,People!$A$3,IF(M2309=People!$B$2,People!$A$2,0))))</f>
        <v>Chuck Magee</v>
      </c>
      <c r="W2309" s="35" t="str">
        <f>IFERROR(INDEX(Returns!A:A,MATCH(B2309,Returns!B:B,0)),"No")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32">
        <v>280.79200000000003</v>
      </c>
      <c r="S2310" s="1">
        <v>1</v>
      </c>
      <c r="T2310" s="9">
        <v>0.2</v>
      </c>
      <c r="U2310" s="1">
        <v>35.098999999999961</v>
      </c>
      <c r="V2310" s="35" t="str">
        <f>IF(M2310=People!$B$5,People!$A$5,IF(M2310=People!$B$4,People!$A$4,IF(M2310=People!$B$3,People!$A$3,IF(M2310=People!$B$2,People!$A$2,0))))</f>
        <v>Anna Andreadi</v>
      </c>
      <c r="W2310" s="35" t="str">
        <f>IFERROR(INDEX(Returns!A:A,MATCH(B2310,Returns!B:B,0)),"No")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32">
        <v>68.448000000000008</v>
      </c>
      <c r="S2311" s="1">
        <v>4</v>
      </c>
      <c r="T2311" s="9">
        <v>0.2</v>
      </c>
      <c r="U2311" s="1">
        <v>7.7003999999999948</v>
      </c>
      <c r="V2311" s="35" t="str">
        <f>IF(M2311=People!$B$5,People!$A$5,IF(M2311=People!$B$4,People!$A$4,IF(M2311=People!$B$3,People!$A$3,IF(M2311=People!$B$2,People!$A$2,0))))</f>
        <v>Anna Andreadi</v>
      </c>
      <c r="W2311" s="35" t="str">
        <f>IFERROR(INDEX(Returns!A:A,MATCH(B2311,Returns!B:B,0)),"No")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32">
        <v>88.04</v>
      </c>
      <c r="S2312" s="1">
        <v>5</v>
      </c>
      <c r="T2312" s="9">
        <v>0.2</v>
      </c>
      <c r="U2312" s="1">
        <v>6.602999999999998</v>
      </c>
      <c r="V2312" s="35" t="str">
        <f>IF(M2312=People!$B$5,People!$A$5,IF(M2312=People!$B$4,People!$A$4,IF(M2312=People!$B$3,People!$A$3,IF(M2312=People!$B$2,People!$A$2,0))))</f>
        <v>Anna Andreadi</v>
      </c>
      <c r="W2312" s="35" t="str">
        <f>IFERROR(INDEX(Returns!A:A,MATCH(B2312,Returns!B:B,0)),"No")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32">
        <v>15.872</v>
      </c>
      <c r="S2313" s="1">
        <v>1</v>
      </c>
      <c r="T2313" s="9">
        <v>0.2</v>
      </c>
      <c r="U2313" s="1">
        <v>1.9839999999999982</v>
      </c>
      <c r="V2313" s="35" t="str">
        <f>IF(M2313=People!$B$5,People!$A$5,IF(M2313=People!$B$4,People!$A$4,IF(M2313=People!$B$3,People!$A$3,IF(M2313=People!$B$2,People!$A$2,0))))</f>
        <v>Anna Andreadi</v>
      </c>
      <c r="W2313" s="35" t="str">
        <f>IFERROR(INDEX(Returns!A:A,MATCH(B2313,Returns!B:B,0)),"No")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32">
        <v>215.59200000000001</v>
      </c>
      <c r="S2314" s="1">
        <v>3</v>
      </c>
      <c r="T2314" s="9">
        <v>0.2</v>
      </c>
      <c r="U2314" s="1">
        <v>-48.508200000000009</v>
      </c>
      <c r="V2314" s="35" t="str">
        <f>IF(M2314=People!$B$5,People!$A$5,IF(M2314=People!$B$4,People!$A$4,IF(M2314=People!$B$3,People!$A$3,IF(M2314=People!$B$2,People!$A$2,0))))</f>
        <v>Anna Andreadi</v>
      </c>
      <c r="W2314" s="35" t="str">
        <f>IFERROR(INDEX(Returns!A:A,MATCH(B2314,Returns!B:B,0)),"No")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9">
        <v>0</v>
      </c>
      <c r="U2315" s="1">
        <v>6.8713999999999995</v>
      </c>
      <c r="V2315" s="35" t="str">
        <f>IF(M2315=People!$B$5,People!$A$5,IF(M2315=People!$B$4,People!$A$4,IF(M2315=People!$B$3,People!$A$3,IF(M2315=People!$B$2,People!$A$2,0))))</f>
        <v>Kelly Williams</v>
      </c>
      <c r="W2315" s="35" t="str">
        <f>IFERROR(INDEX(Returns!A:A,MATCH(B2315,Returns!B:B,0)),"No")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9">
        <v>0</v>
      </c>
      <c r="U2316" s="1">
        <v>112.40640000000002</v>
      </c>
      <c r="V2316" s="35" t="str">
        <f>IF(M2316=People!$B$5,People!$A$5,IF(M2316=People!$B$4,People!$A$4,IF(M2316=People!$B$3,People!$A$3,IF(M2316=People!$B$2,People!$A$2,0))))</f>
        <v>Kelly Williams</v>
      </c>
      <c r="W2316" s="35" t="str">
        <f>IFERROR(INDEX(Returns!A:A,MATCH(B2316,Returns!B:B,0)),"No")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9">
        <v>0</v>
      </c>
      <c r="U2317" s="1">
        <v>20.21</v>
      </c>
      <c r="V2317" s="35" t="str">
        <f>IF(M2317=People!$B$5,People!$A$5,IF(M2317=People!$B$4,People!$A$4,IF(M2317=People!$B$3,People!$A$3,IF(M2317=People!$B$2,People!$A$2,0))))</f>
        <v>Kelly Williams</v>
      </c>
      <c r="W2317" s="35" t="str">
        <f>IFERROR(INDEX(Returns!A:A,MATCH(B2317,Returns!B:B,0)),"No")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9">
        <v>0</v>
      </c>
      <c r="U2318" s="1">
        <v>27.440999999999995</v>
      </c>
      <c r="V2318" s="35" t="str">
        <f>IF(M2318=People!$B$5,People!$A$5,IF(M2318=People!$B$4,People!$A$4,IF(M2318=People!$B$3,People!$A$3,IF(M2318=People!$B$2,People!$A$2,0))))</f>
        <v>Kelly Williams</v>
      </c>
      <c r="W2318" s="35" t="str">
        <f>IFERROR(INDEX(Returns!A:A,MATCH(B2318,Returns!B:B,0)),"No")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9">
        <v>0</v>
      </c>
      <c r="U2319" s="1">
        <v>30.414999999999999</v>
      </c>
      <c r="V2319" s="35" t="str">
        <f>IF(M2319=People!$B$5,People!$A$5,IF(M2319=People!$B$4,People!$A$4,IF(M2319=People!$B$3,People!$A$3,IF(M2319=People!$B$2,People!$A$2,0))))</f>
        <v>Kelly Williams</v>
      </c>
      <c r="W2319" s="35" t="str">
        <f>IFERROR(INDEX(Returns!A:A,MATCH(B2319,Returns!B:B,0)),"No")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9">
        <v>0</v>
      </c>
      <c r="U2320" s="1">
        <v>132.58980000000003</v>
      </c>
      <c r="V2320" s="35" t="str">
        <f>IF(M2320=People!$B$5,People!$A$5,IF(M2320=People!$B$4,People!$A$4,IF(M2320=People!$B$3,People!$A$3,IF(M2320=People!$B$2,People!$A$2,0))))</f>
        <v>Kelly Williams</v>
      </c>
      <c r="W2320" s="35" t="str">
        <f>IFERROR(INDEX(Returns!A:A,MATCH(B2320,Returns!B:B,0)),"No")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9">
        <v>0</v>
      </c>
      <c r="U2321" s="1">
        <v>56.352799999999974</v>
      </c>
      <c r="V2321" s="35" t="str">
        <f>IF(M2321=People!$B$5,People!$A$5,IF(M2321=People!$B$4,People!$A$4,IF(M2321=People!$B$3,People!$A$3,IF(M2321=People!$B$2,People!$A$2,0))))</f>
        <v>Cassandra Brandow</v>
      </c>
      <c r="W2321" s="35" t="str">
        <f>IFERROR(INDEX(Returns!A:A,MATCH(B2321,Returns!B:B,0)),"No")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32">
        <v>265.93</v>
      </c>
      <c r="S2322" s="1">
        <v>7</v>
      </c>
      <c r="T2322" s="9">
        <v>0</v>
      </c>
      <c r="U2322" s="1">
        <v>63.8232</v>
      </c>
      <c r="V2322" s="35" t="str">
        <f>IF(M2322=People!$B$5,People!$A$5,IF(M2322=People!$B$4,People!$A$4,IF(M2322=People!$B$3,People!$A$3,IF(M2322=People!$B$2,People!$A$2,0))))</f>
        <v>Anna Andreadi</v>
      </c>
      <c r="W2322" s="35" t="str">
        <f>IFERROR(INDEX(Returns!A:A,MATCH(B2322,Returns!B:B,0)),"No")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9">
        <v>0</v>
      </c>
      <c r="U2323" s="1">
        <v>44.527799999999992</v>
      </c>
      <c r="V2323" s="35" t="str">
        <f>IF(M2323=People!$B$5,People!$A$5,IF(M2323=People!$B$4,People!$A$4,IF(M2323=People!$B$3,People!$A$3,IF(M2323=People!$B$2,People!$A$2,0))))</f>
        <v>Cassandra Brandow</v>
      </c>
      <c r="W2323" s="35" t="str">
        <f>IFERROR(INDEX(Returns!A:A,MATCH(B2323,Returns!B:B,0)),"No")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9">
        <v>0</v>
      </c>
      <c r="U2324" s="1">
        <v>27.894399999999997</v>
      </c>
      <c r="V2324" s="35" t="str">
        <f>IF(M2324=People!$B$5,People!$A$5,IF(M2324=People!$B$4,People!$A$4,IF(M2324=People!$B$3,People!$A$3,IF(M2324=People!$B$2,People!$A$2,0))))</f>
        <v>Cassandra Brandow</v>
      </c>
      <c r="W2324" s="35" t="str">
        <f>IFERROR(INDEX(Returns!A:A,MATCH(B2324,Returns!B:B,0)),"No")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9">
        <v>0</v>
      </c>
      <c r="U2325" s="1">
        <v>38.15</v>
      </c>
      <c r="V2325" s="35" t="str">
        <f>IF(M2325=People!$B$5,People!$A$5,IF(M2325=People!$B$4,People!$A$4,IF(M2325=People!$B$3,People!$A$3,IF(M2325=People!$B$2,People!$A$2,0))))</f>
        <v>Cassandra Brandow</v>
      </c>
      <c r="W2325" s="35" t="str">
        <f>IFERROR(INDEX(Returns!A:A,MATCH(B2325,Returns!B:B,0)),"No")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9">
        <v>0</v>
      </c>
      <c r="U2326" s="1">
        <v>167.80799999999999</v>
      </c>
      <c r="V2326" s="35" t="str">
        <f>IF(M2326=People!$B$5,People!$A$5,IF(M2326=People!$B$4,People!$A$4,IF(M2326=People!$B$3,People!$A$3,IF(M2326=People!$B$2,People!$A$2,0))))</f>
        <v>Cassandra Brandow</v>
      </c>
      <c r="W2326" s="35" t="str">
        <f>IFERROR(INDEX(Returns!A:A,MATCH(B2326,Returns!B:B,0)),"No")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9">
        <v>0.2</v>
      </c>
      <c r="U2327" s="1">
        <v>29.951999999999998</v>
      </c>
      <c r="V2327" s="35" t="str">
        <f>IF(M2327=People!$B$5,People!$A$5,IF(M2327=People!$B$4,People!$A$4,IF(M2327=People!$B$3,People!$A$3,IF(M2327=People!$B$2,People!$A$2,0))))</f>
        <v>Chuck Magee</v>
      </c>
      <c r="W2327" s="35" t="str">
        <f>IFERROR(INDEX(Returns!A:A,MATCH(B2327,Returns!B:B,0)),"No")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9">
        <v>0.2</v>
      </c>
      <c r="U2328" s="1">
        <v>1.1596000000000011</v>
      </c>
      <c r="V2328" s="35" t="str">
        <f>IF(M2328=People!$B$5,People!$A$5,IF(M2328=People!$B$4,People!$A$4,IF(M2328=People!$B$3,People!$A$3,IF(M2328=People!$B$2,People!$A$2,0))))</f>
        <v>Chuck Magee</v>
      </c>
      <c r="W2328" s="35" t="str">
        <f>IFERROR(INDEX(Returns!A:A,MATCH(B2328,Returns!B:B,0)),"No")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9">
        <v>0</v>
      </c>
      <c r="U2329" s="1">
        <v>6.2208000000000006</v>
      </c>
      <c r="V2329" s="35" t="str">
        <f>IF(M2329=People!$B$5,People!$A$5,IF(M2329=People!$B$4,People!$A$4,IF(M2329=People!$B$3,People!$A$3,IF(M2329=People!$B$2,People!$A$2,0))))</f>
        <v>Chuck Magee</v>
      </c>
      <c r="W2329" s="35" t="str">
        <f>IFERROR(INDEX(Returns!A:A,MATCH(B2329,Returns!B:B,0)),"No")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32">
        <v>14.352000000000002</v>
      </c>
      <c r="S2330" s="1">
        <v>3</v>
      </c>
      <c r="T2330" s="9">
        <v>0.2</v>
      </c>
      <c r="U2330" s="1">
        <v>5.2026000000000003</v>
      </c>
      <c r="V2330" s="35" t="str">
        <f>IF(M2330=People!$B$5,People!$A$5,IF(M2330=People!$B$4,People!$A$4,IF(M2330=People!$B$3,People!$A$3,IF(M2330=People!$B$2,People!$A$2,0))))</f>
        <v>Anna Andreadi</v>
      </c>
      <c r="W2330" s="35" t="str">
        <f>IFERROR(INDEX(Returns!A:A,MATCH(B2330,Returns!B:B,0)),"No")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9">
        <v>0.2</v>
      </c>
      <c r="U2331" s="1">
        <v>-68.392000000000053</v>
      </c>
      <c r="V2331" s="35" t="str">
        <f>IF(M2331=People!$B$5,People!$A$5,IF(M2331=People!$B$4,People!$A$4,IF(M2331=People!$B$3,People!$A$3,IF(M2331=People!$B$2,People!$A$2,0))))</f>
        <v>Chuck Magee</v>
      </c>
      <c r="W2331" s="35" t="str">
        <f>IFERROR(INDEX(Returns!A:A,MATCH(B2331,Returns!B:B,0)),"No")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32">
        <v>41.96</v>
      </c>
      <c r="S2332" s="1">
        <v>2</v>
      </c>
      <c r="T2332" s="9">
        <v>0</v>
      </c>
      <c r="U2332" s="1">
        <v>2.9371999999999971</v>
      </c>
      <c r="V2332" s="35" t="str">
        <f>IF(M2332=People!$B$5,People!$A$5,IF(M2332=People!$B$4,People!$A$4,IF(M2332=People!$B$3,People!$A$3,IF(M2332=People!$B$2,People!$A$2,0))))</f>
        <v>Anna Andreadi</v>
      </c>
      <c r="W2332" s="35" t="str">
        <f>IFERROR(INDEX(Returns!A:A,MATCH(B2332,Returns!B:B,0)),"No")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32">
        <v>41.7</v>
      </c>
      <c r="S2333" s="1">
        <v>5</v>
      </c>
      <c r="T2333" s="9">
        <v>0</v>
      </c>
      <c r="U2333" s="1">
        <v>20.85</v>
      </c>
      <c r="V2333" s="35" t="str">
        <f>IF(M2333=People!$B$5,People!$A$5,IF(M2333=People!$B$4,People!$A$4,IF(M2333=People!$B$3,People!$A$3,IF(M2333=People!$B$2,People!$A$2,0))))</f>
        <v>Anna Andreadi</v>
      </c>
      <c r="W2333" s="35" t="str">
        <f>IFERROR(INDEX(Returns!A:A,MATCH(B2333,Returns!B:B,0)),"No")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9">
        <v>0</v>
      </c>
      <c r="U2334" s="1">
        <v>133.15199999999999</v>
      </c>
      <c r="V2334" s="35" t="str">
        <f>IF(M2334=People!$B$5,People!$A$5,IF(M2334=People!$B$4,People!$A$4,IF(M2334=People!$B$3,People!$A$3,IF(M2334=People!$B$2,People!$A$2,0))))</f>
        <v>Kelly Williams</v>
      </c>
      <c r="W2334" s="35" t="str">
        <f>IFERROR(INDEX(Returns!A:A,MATCH(B2334,Returns!B:B,0)),"No")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9">
        <v>0</v>
      </c>
      <c r="U2335" s="1">
        <v>2.8322000000000003</v>
      </c>
      <c r="V2335" s="35" t="str">
        <f>IF(M2335=People!$B$5,People!$A$5,IF(M2335=People!$B$4,People!$A$4,IF(M2335=People!$B$3,People!$A$3,IF(M2335=People!$B$2,People!$A$2,0))))</f>
        <v>Kelly Williams</v>
      </c>
      <c r="W2335" s="35" t="str">
        <f>IFERROR(INDEX(Returns!A:A,MATCH(B2335,Returns!B:B,0)),"No")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9">
        <v>0.2</v>
      </c>
      <c r="U2336" s="1">
        <v>11.247599999999995</v>
      </c>
      <c r="V2336" s="35" t="str">
        <f>IF(M2336=People!$B$5,People!$A$5,IF(M2336=People!$B$4,People!$A$4,IF(M2336=People!$B$3,People!$A$3,IF(M2336=People!$B$2,People!$A$2,0))))</f>
        <v>Cassandra Brandow</v>
      </c>
      <c r="W2336" s="35" t="str">
        <f>IFERROR(INDEX(Returns!A:A,MATCH(B2336,Returns!B:B,0)),"No")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9">
        <v>0</v>
      </c>
      <c r="U2337" s="1">
        <v>5.1042000000000005</v>
      </c>
      <c r="V2337" s="35" t="str">
        <f>IF(M2337=People!$B$5,People!$A$5,IF(M2337=People!$B$4,People!$A$4,IF(M2337=People!$B$3,People!$A$3,IF(M2337=People!$B$2,People!$A$2,0))))</f>
        <v>Chuck Magee</v>
      </c>
      <c r="W2337" s="35" t="str">
        <f>IFERROR(INDEX(Returns!A:A,MATCH(B2337,Returns!B:B,0)),"No")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9">
        <v>0</v>
      </c>
      <c r="U2338" s="1">
        <v>123.76909999999995</v>
      </c>
      <c r="V2338" s="35" t="str">
        <f>IF(M2338=People!$B$5,People!$A$5,IF(M2338=People!$B$4,People!$A$4,IF(M2338=People!$B$3,People!$A$3,IF(M2338=People!$B$2,People!$A$2,0))))</f>
        <v>Chuck Magee</v>
      </c>
      <c r="W2338" s="35" t="str">
        <f>IFERROR(INDEX(Returns!A:A,MATCH(B2338,Returns!B:B,0)),"No")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9">
        <v>0</v>
      </c>
      <c r="U2339" s="1">
        <v>12.441600000000001</v>
      </c>
      <c r="V2339" s="35" t="str">
        <f>IF(M2339=People!$B$5,People!$A$5,IF(M2339=People!$B$4,People!$A$4,IF(M2339=People!$B$3,People!$A$3,IF(M2339=People!$B$2,People!$A$2,0))))</f>
        <v>Chuck Magee</v>
      </c>
      <c r="W2339" s="35" t="str">
        <f>IFERROR(INDEX(Returns!A:A,MATCH(B2339,Returns!B:B,0)),"No")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9">
        <v>0</v>
      </c>
      <c r="U2340" s="1">
        <v>22.500800000000002</v>
      </c>
      <c r="V2340" s="35" t="str">
        <f>IF(M2340=People!$B$5,People!$A$5,IF(M2340=People!$B$4,People!$A$4,IF(M2340=People!$B$3,People!$A$3,IF(M2340=People!$B$2,People!$A$2,0))))</f>
        <v>Chuck Magee</v>
      </c>
      <c r="W2340" s="35" t="str">
        <f>IFERROR(INDEX(Returns!A:A,MATCH(B2340,Returns!B:B,0)),"No")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9">
        <v>0.2</v>
      </c>
      <c r="U2341" s="1">
        <v>1.7419999999999987</v>
      </c>
      <c r="V2341" s="35" t="str">
        <f>IF(M2341=People!$B$5,People!$A$5,IF(M2341=People!$B$4,People!$A$4,IF(M2341=People!$B$3,People!$A$3,IF(M2341=People!$B$2,People!$A$2,0))))</f>
        <v>Chuck Magee</v>
      </c>
      <c r="W2341" s="35" t="str">
        <f>IFERROR(INDEX(Returns!A:A,MATCH(B2341,Returns!B:B,0)),"No")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9">
        <v>0</v>
      </c>
      <c r="U2342" s="1">
        <v>10.465</v>
      </c>
      <c r="V2342" s="35" t="str">
        <f>IF(M2342=People!$B$5,People!$A$5,IF(M2342=People!$B$4,People!$A$4,IF(M2342=People!$B$3,People!$A$3,IF(M2342=People!$B$2,People!$A$2,0))))</f>
        <v>Cassandra Brandow</v>
      </c>
      <c r="W2342" s="35" t="str">
        <f>IFERROR(INDEX(Returns!A:A,MATCH(B2342,Returns!B:B,0)),"No")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9">
        <v>0</v>
      </c>
      <c r="U2343" s="1">
        <v>23.384</v>
      </c>
      <c r="V2343" s="35" t="str">
        <f>IF(M2343=People!$B$5,People!$A$5,IF(M2343=People!$B$4,People!$A$4,IF(M2343=People!$B$3,People!$A$3,IF(M2343=People!$B$2,People!$A$2,0))))</f>
        <v>Chuck Magee</v>
      </c>
      <c r="W2343" s="35" t="str">
        <f>IFERROR(INDEX(Returns!A:A,MATCH(B2343,Returns!B:B,0)),"No")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9">
        <v>0</v>
      </c>
      <c r="U2344" s="1">
        <v>27.352799999999998</v>
      </c>
      <c r="V2344" s="35" t="str">
        <f>IF(M2344=People!$B$5,People!$A$5,IF(M2344=People!$B$4,People!$A$4,IF(M2344=People!$B$3,People!$A$3,IF(M2344=People!$B$2,People!$A$2,0))))</f>
        <v>Chuck Magee</v>
      </c>
      <c r="W2344" s="35" t="str">
        <f>IFERROR(INDEX(Returns!A:A,MATCH(B2344,Returns!B:B,0)),"No")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9">
        <v>0.2</v>
      </c>
      <c r="U2345" s="1">
        <v>-29.343599999999995</v>
      </c>
      <c r="V2345" s="35" t="str">
        <f>IF(M2345=People!$B$5,People!$A$5,IF(M2345=People!$B$4,People!$A$4,IF(M2345=People!$B$3,People!$A$3,IF(M2345=People!$B$2,People!$A$2,0))))</f>
        <v>Kelly Williams</v>
      </c>
      <c r="W2345" s="35" t="str">
        <f>IFERROR(INDEX(Returns!A:A,MATCH(B2345,Returns!B:B,0)),"No")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9">
        <v>0</v>
      </c>
      <c r="U2346" s="1">
        <v>137.28960000000004</v>
      </c>
      <c r="V2346" s="35" t="str">
        <f>IF(M2346=People!$B$5,People!$A$5,IF(M2346=People!$B$4,People!$A$4,IF(M2346=People!$B$3,People!$A$3,IF(M2346=People!$B$2,People!$A$2,0))))</f>
        <v>Kelly Williams</v>
      </c>
      <c r="W2346" s="35" t="str">
        <f>IFERROR(INDEX(Returns!A:A,MATCH(B2346,Returns!B:B,0)),"No")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9">
        <v>0.2</v>
      </c>
      <c r="U2347" s="1">
        <v>24.527999999999995</v>
      </c>
      <c r="V2347" s="35" t="str">
        <f>IF(M2347=People!$B$5,People!$A$5,IF(M2347=People!$B$4,People!$A$4,IF(M2347=People!$B$3,People!$A$3,IF(M2347=People!$B$2,People!$A$2,0))))</f>
        <v>Kelly Williams</v>
      </c>
      <c r="W2347" s="35" t="str">
        <f>IFERROR(INDEX(Returns!A:A,MATCH(B2347,Returns!B:B,0)),"No")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9">
        <v>0.8</v>
      </c>
      <c r="U2348" s="1">
        <v>-2.1624000000000012</v>
      </c>
      <c r="V2348" s="35" t="str">
        <f>IF(M2348=People!$B$5,People!$A$5,IF(M2348=People!$B$4,People!$A$4,IF(M2348=People!$B$3,People!$A$3,IF(M2348=People!$B$2,People!$A$2,0))))</f>
        <v>Kelly Williams</v>
      </c>
      <c r="W2348" s="35" t="str">
        <f>IFERROR(INDEX(Returns!A:A,MATCH(B2348,Returns!B:B,0)),"No")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9">
        <v>0.3</v>
      </c>
      <c r="U2349" s="1">
        <v>0</v>
      </c>
      <c r="V2349" s="35" t="str">
        <f>IF(M2349=People!$B$5,People!$A$5,IF(M2349=People!$B$4,People!$A$4,IF(M2349=People!$B$3,People!$A$3,IF(M2349=People!$B$2,People!$A$2,0))))</f>
        <v>Kelly Williams</v>
      </c>
      <c r="W2349" s="35" t="str">
        <f>IFERROR(INDEX(Returns!A:A,MATCH(B2349,Returns!B:B,0)),"No")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32">
        <v>9.0240000000000009</v>
      </c>
      <c r="S2350" s="1">
        <v>6</v>
      </c>
      <c r="T2350" s="9">
        <v>0.2</v>
      </c>
      <c r="U2350" s="1">
        <v>3.1583999999999985</v>
      </c>
      <c r="V2350" s="35" t="str">
        <f>IF(M2350=People!$B$5,People!$A$5,IF(M2350=People!$B$4,People!$A$4,IF(M2350=People!$B$3,People!$A$3,IF(M2350=People!$B$2,People!$A$2,0))))</f>
        <v>Anna Andreadi</v>
      </c>
      <c r="W2350" s="35" t="str">
        <f>IFERROR(INDEX(Returns!A:A,MATCH(B2350,Returns!B:B,0)),"No")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32">
        <v>69.456000000000003</v>
      </c>
      <c r="S2351" s="1">
        <v>2</v>
      </c>
      <c r="T2351" s="9">
        <v>0.2</v>
      </c>
      <c r="U2351" s="1">
        <v>22.573199999999996</v>
      </c>
      <c r="V2351" s="35" t="str">
        <f>IF(M2351=People!$B$5,People!$A$5,IF(M2351=People!$B$4,People!$A$4,IF(M2351=People!$B$3,People!$A$3,IF(M2351=People!$B$2,People!$A$2,0))))</f>
        <v>Anna Andreadi</v>
      </c>
      <c r="W2351" s="35" t="str">
        <f>IFERROR(INDEX(Returns!A:A,MATCH(B2351,Returns!B:B,0)),"No")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32">
        <v>10.86</v>
      </c>
      <c r="S2352" s="1">
        <v>2</v>
      </c>
      <c r="T2352" s="9">
        <v>0</v>
      </c>
      <c r="U2352" s="1">
        <v>5.3213999999999997</v>
      </c>
      <c r="V2352" s="35" t="str">
        <f>IF(M2352=People!$B$5,People!$A$5,IF(M2352=People!$B$4,People!$A$4,IF(M2352=People!$B$3,People!$A$3,IF(M2352=People!$B$2,People!$A$2,0))))</f>
        <v>Anna Andreadi</v>
      </c>
      <c r="W2352" s="35" t="str">
        <f>IFERROR(INDEX(Returns!A:A,MATCH(B2352,Returns!B:B,0)),"No")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32">
        <v>79.47</v>
      </c>
      <c r="S2353" s="1">
        <v>3</v>
      </c>
      <c r="T2353" s="9">
        <v>0</v>
      </c>
      <c r="U2353" s="1">
        <v>22.251600000000003</v>
      </c>
      <c r="V2353" s="35" t="str">
        <f>IF(M2353=People!$B$5,People!$A$5,IF(M2353=People!$B$4,People!$A$4,IF(M2353=People!$B$3,People!$A$3,IF(M2353=People!$B$2,People!$A$2,0))))</f>
        <v>Anna Andreadi</v>
      </c>
      <c r="W2353" s="35" t="str">
        <f>IFERROR(INDEX(Returns!A:A,MATCH(B2353,Returns!B:B,0)),"No")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32">
        <v>10.08</v>
      </c>
      <c r="S2354" s="1">
        <v>6</v>
      </c>
      <c r="T2354" s="9">
        <v>0</v>
      </c>
      <c r="U2354" s="1">
        <v>5.04</v>
      </c>
      <c r="V2354" s="35" t="str">
        <f>IF(M2354=People!$B$5,People!$A$5,IF(M2354=People!$B$4,People!$A$4,IF(M2354=People!$B$3,People!$A$3,IF(M2354=People!$B$2,People!$A$2,0))))</f>
        <v>Anna Andreadi</v>
      </c>
      <c r="W2354" s="35" t="str">
        <f>IFERROR(INDEX(Returns!A:A,MATCH(B2354,Returns!B:B,0)),"No")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32">
        <v>1552.8309999999999</v>
      </c>
      <c r="S2355" s="1">
        <v>7</v>
      </c>
      <c r="T2355" s="9">
        <v>0.15</v>
      </c>
      <c r="U2355" s="1">
        <v>200.95460000000008</v>
      </c>
      <c r="V2355" s="35" t="str">
        <f>IF(M2355=People!$B$5,People!$A$5,IF(M2355=People!$B$4,People!$A$4,IF(M2355=People!$B$3,People!$A$3,IF(M2355=People!$B$2,People!$A$2,0))))</f>
        <v>Anna Andreadi</v>
      </c>
      <c r="W2355" s="35" t="str">
        <f>IFERROR(INDEX(Returns!A:A,MATCH(B2355,Returns!B:B,0)),"No")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32">
        <v>137.24</v>
      </c>
      <c r="S2356" s="1">
        <v>5</v>
      </c>
      <c r="T2356" s="9">
        <v>0.2</v>
      </c>
      <c r="U2356" s="1">
        <v>46.3185</v>
      </c>
      <c r="V2356" s="35" t="str">
        <f>IF(M2356=People!$B$5,People!$A$5,IF(M2356=People!$B$4,People!$A$4,IF(M2356=People!$B$3,People!$A$3,IF(M2356=People!$B$2,People!$A$2,0))))</f>
        <v>Anna Andreadi</v>
      </c>
      <c r="W2356" s="35" t="str">
        <f>IFERROR(INDEX(Returns!A:A,MATCH(B2356,Returns!B:B,0)),"No")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32">
        <v>36.51</v>
      </c>
      <c r="S2357" s="1">
        <v>1</v>
      </c>
      <c r="T2357" s="9">
        <v>0</v>
      </c>
      <c r="U2357" s="1">
        <v>15.699300000000001</v>
      </c>
      <c r="V2357" s="35" t="str">
        <f>IF(M2357=People!$B$5,People!$A$5,IF(M2357=People!$B$4,People!$A$4,IF(M2357=People!$B$3,People!$A$3,IF(M2357=People!$B$2,People!$A$2,0))))</f>
        <v>Anna Andreadi</v>
      </c>
      <c r="W2357" s="35" t="str">
        <f>IFERROR(INDEX(Returns!A:A,MATCH(B2357,Returns!B:B,0)),"No")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32">
        <v>239.976</v>
      </c>
      <c r="S2358" s="1">
        <v>3</v>
      </c>
      <c r="T2358" s="9">
        <v>0.2</v>
      </c>
      <c r="U2358" s="1">
        <v>80.991899999999987</v>
      </c>
      <c r="V2358" s="35" t="str">
        <f>IF(M2358=People!$B$5,People!$A$5,IF(M2358=People!$B$4,People!$A$4,IF(M2358=People!$B$3,People!$A$3,IF(M2358=People!$B$2,People!$A$2,0))))</f>
        <v>Anna Andreadi</v>
      </c>
      <c r="W2358" s="35" t="str">
        <f>IFERROR(INDEX(Returns!A:A,MATCH(B2358,Returns!B:B,0)),"No")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9">
        <v>0.4</v>
      </c>
      <c r="U2359" s="1">
        <v>-447.59469999999988</v>
      </c>
      <c r="V2359" s="35" t="str">
        <f>IF(M2359=People!$B$5,People!$A$5,IF(M2359=People!$B$4,People!$A$4,IF(M2359=People!$B$3,People!$A$3,IF(M2359=People!$B$2,People!$A$2,0))))</f>
        <v>Chuck Magee</v>
      </c>
      <c r="W2359" s="35" t="str">
        <f>IFERROR(INDEX(Returns!A:A,MATCH(B2359,Returns!B:B,0)),"No")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9">
        <v>0.4</v>
      </c>
      <c r="U2360" s="1">
        <v>-553.64760000000001</v>
      </c>
      <c r="V2360" s="35" t="str">
        <f>IF(M2360=People!$B$5,People!$A$5,IF(M2360=People!$B$4,People!$A$4,IF(M2360=People!$B$3,People!$A$3,IF(M2360=People!$B$2,People!$A$2,0))))</f>
        <v>Chuck Magee</v>
      </c>
      <c r="W2360" s="35" t="str">
        <f>IFERROR(INDEX(Returns!A:A,MATCH(B2360,Returns!B:B,0)),"No")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9">
        <v>0.4</v>
      </c>
      <c r="U2361" s="1">
        <v>-122.78160000000003</v>
      </c>
      <c r="V2361" s="35" t="str">
        <f>IF(M2361=People!$B$5,People!$A$5,IF(M2361=People!$B$4,People!$A$4,IF(M2361=People!$B$3,People!$A$3,IF(M2361=People!$B$2,People!$A$2,0))))</f>
        <v>Chuck Magee</v>
      </c>
      <c r="W2361" s="35" t="str">
        <f>IFERROR(INDEX(Returns!A:A,MATCH(B2361,Returns!B:B,0)),"No")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9">
        <v>0</v>
      </c>
      <c r="U2362" s="1">
        <v>16.3842</v>
      </c>
      <c r="V2362" s="35" t="str">
        <f>IF(M2362=People!$B$5,People!$A$5,IF(M2362=People!$B$4,People!$A$4,IF(M2362=People!$B$3,People!$A$3,IF(M2362=People!$B$2,People!$A$2,0))))</f>
        <v>Chuck Magee</v>
      </c>
      <c r="W2362" s="35" t="str">
        <f>IFERROR(INDEX(Returns!A:A,MATCH(B2362,Returns!B:B,0)),"No")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9">
        <v>0</v>
      </c>
      <c r="U2363" s="1">
        <v>75.9696</v>
      </c>
      <c r="V2363" s="35" t="str">
        <f>IF(M2363=People!$B$5,People!$A$5,IF(M2363=People!$B$4,People!$A$4,IF(M2363=People!$B$3,People!$A$3,IF(M2363=People!$B$2,People!$A$2,0))))</f>
        <v>Chuck Magee</v>
      </c>
      <c r="W2363" s="35" t="str">
        <f>IFERROR(INDEX(Returns!A:A,MATCH(B2363,Returns!B:B,0)),"No")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9">
        <v>0.7</v>
      </c>
      <c r="U2364" s="1">
        <v>-10.053999999999998</v>
      </c>
      <c r="V2364" s="35" t="str">
        <f>IF(M2364=People!$B$5,People!$A$5,IF(M2364=People!$B$4,People!$A$4,IF(M2364=People!$B$3,People!$A$3,IF(M2364=People!$B$2,People!$A$2,0))))</f>
        <v>Chuck Magee</v>
      </c>
      <c r="W2364" s="35" t="str">
        <f>IFERROR(INDEX(Returns!A:A,MATCH(B2364,Returns!B:B,0)),"No")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9">
        <v>0</v>
      </c>
      <c r="U2365" s="1">
        <v>40.921599999999998</v>
      </c>
      <c r="V2365" s="35" t="str">
        <f>IF(M2365=People!$B$5,People!$A$5,IF(M2365=People!$B$4,People!$A$4,IF(M2365=People!$B$3,People!$A$3,IF(M2365=People!$B$2,People!$A$2,0))))</f>
        <v>Cassandra Brandow</v>
      </c>
      <c r="W2365" s="35" t="str">
        <f>IFERROR(INDEX(Returns!A:A,MATCH(B2365,Returns!B:B,0)),"No")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9">
        <v>0</v>
      </c>
      <c r="U2366" s="1">
        <v>44.889600000000002</v>
      </c>
      <c r="V2366" s="35" t="str">
        <f>IF(M2366=People!$B$5,People!$A$5,IF(M2366=People!$B$4,People!$A$4,IF(M2366=People!$B$3,People!$A$3,IF(M2366=People!$B$2,People!$A$2,0))))</f>
        <v>Cassandra Brandow</v>
      </c>
      <c r="W2366" s="35" t="str">
        <f>IFERROR(INDEX(Returns!A:A,MATCH(B2366,Returns!B:B,0)),"No")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9">
        <v>0</v>
      </c>
      <c r="U2367" s="1">
        <v>20.7</v>
      </c>
      <c r="V2367" s="35" t="str">
        <f>IF(M2367=People!$B$5,People!$A$5,IF(M2367=People!$B$4,People!$A$4,IF(M2367=People!$B$3,People!$A$3,IF(M2367=People!$B$2,People!$A$2,0))))</f>
        <v>Cassandra Brandow</v>
      </c>
      <c r="W2367" s="35" t="str">
        <f>IFERROR(INDEX(Returns!A:A,MATCH(B2367,Returns!B:B,0)),"No")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32">
        <v>120.71199999999999</v>
      </c>
      <c r="S2368" s="1">
        <v>1</v>
      </c>
      <c r="T2368" s="9">
        <v>0.2</v>
      </c>
      <c r="U2368" s="1">
        <v>-18.106799999999993</v>
      </c>
      <c r="V2368" s="35" t="str">
        <f>IF(M2368=People!$B$5,People!$A$5,IF(M2368=People!$B$4,People!$A$4,IF(M2368=People!$B$3,People!$A$3,IF(M2368=People!$B$2,People!$A$2,0))))</f>
        <v>Anna Andreadi</v>
      </c>
      <c r="W2368" s="35" t="str">
        <f>IFERROR(INDEX(Returns!A:A,MATCH(B2368,Returns!B:B,0)),"No")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9">
        <v>0</v>
      </c>
      <c r="U2369" s="1">
        <v>11.328800000000001</v>
      </c>
      <c r="V2369" s="35" t="str">
        <f>IF(M2369=People!$B$5,People!$A$5,IF(M2369=People!$B$4,People!$A$4,IF(M2369=People!$B$3,People!$A$3,IF(M2369=People!$B$2,People!$A$2,0))))</f>
        <v>Chuck Magee</v>
      </c>
      <c r="W2369" s="35" t="str">
        <f>IFERROR(INDEX(Returns!A:A,MATCH(B2369,Returns!B:B,0)),"No")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9">
        <v>0.2</v>
      </c>
      <c r="U2370" s="1">
        <v>-26.635200000000026</v>
      </c>
      <c r="V2370" s="35" t="str">
        <f>IF(M2370=People!$B$5,People!$A$5,IF(M2370=People!$B$4,People!$A$4,IF(M2370=People!$B$3,People!$A$3,IF(M2370=People!$B$2,People!$A$2,0))))</f>
        <v>Chuck Magee</v>
      </c>
      <c r="W2370" s="35" t="str">
        <f>IFERROR(INDEX(Returns!A:A,MATCH(B2370,Returns!B:B,0)),"No")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9">
        <v>0.2</v>
      </c>
      <c r="U2371" s="1">
        <v>0.30700000000000016</v>
      </c>
      <c r="V2371" s="35" t="str">
        <f>IF(M2371=People!$B$5,People!$A$5,IF(M2371=People!$B$4,People!$A$4,IF(M2371=People!$B$3,People!$A$3,IF(M2371=People!$B$2,People!$A$2,0))))</f>
        <v>Chuck Magee</v>
      </c>
      <c r="W2371" s="35" t="str">
        <f>IFERROR(INDEX(Returns!A:A,MATCH(B2371,Returns!B:B,0)),"No")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9">
        <v>0</v>
      </c>
      <c r="U2372" s="1">
        <v>93.240000000000009</v>
      </c>
      <c r="V2372" s="35" t="str">
        <f>IF(M2372=People!$B$5,People!$A$5,IF(M2372=People!$B$4,People!$A$4,IF(M2372=People!$B$3,People!$A$3,IF(M2372=People!$B$2,People!$A$2,0))))</f>
        <v>Chuck Magee</v>
      </c>
      <c r="W2372" s="35" t="str">
        <f>IFERROR(INDEX(Returns!A:A,MATCH(B2372,Returns!B:B,0)),"No")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9">
        <v>0.6</v>
      </c>
      <c r="U2373" s="1">
        <v>-27.129599999999996</v>
      </c>
      <c r="V2373" s="35" t="str">
        <f>IF(M2373=People!$B$5,People!$A$5,IF(M2373=People!$B$4,People!$A$4,IF(M2373=People!$B$3,People!$A$3,IF(M2373=People!$B$2,People!$A$2,0))))</f>
        <v>Kelly Williams</v>
      </c>
      <c r="W2373" s="35" t="str">
        <f>IFERROR(INDEX(Returns!A:A,MATCH(B2373,Returns!B:B,0)),"No")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9">
        <v>0.2</v>
      </c>
      <c r="U2374" s="1">
        <v>0.8224999999999999</v>
      </c>
      <c r="V2374" s="35" t="str">
        <f>IF(M2374=People!$B$5,People!$A$5,IF(M2374=People!$B$4,People!$A$4,IF(M2374=People!$B$3,People!$A$3,IF(M2374=People!$B$2,People!$A$2,0))))</f>
        <v>Kelly Williams</v>
      </c>
      <c r="W2374" s="35" t="str">
        <f>IFERROR(INDEX(Returns!A:A,MATCH(B2374,Returns!B:B,0)),"No")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9">
        <v>0.2</v>
      </c>
      <c r="U2375" s="1">
        <v>7.698599999999999</v>
      </c>
      <c r="V2375" s="35" t="str">
        <f>IF(M2375=People!$B$5,People!$A$5,IF(M2375=People!$B$4,People!$A$4,IF(M2375=People!$B$3,People!$A$3,IF(M2375=People!$B$2,People!$A$2,0))))</f>
        <v>Kelly Williams</v>
      </c>
      <c r="W2375" s="35" t="str">
        <f>IFERROR(INDEX(Returns!A:A,MATCH(B2375,Returns!B:B,0)),"No")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9">
        <v>0.3</v>
      </c>
      <c r="U2376" s="1">
        <v>-14.478399999999993</v>
      </c>
      <c r="V2376" s="35" t="str">
        <f>IF(M2376=People!$B$5,People!$A$5,IF(M2376=People!$B$4,People!$A$4,IF(M2376=People!$B$3,People!$A$3,IF(M2376=People!$B$2,People!$A$2,0))))</f>
        <v>Kelly Williams</v>
      </c>
      <c r="W2376" s="35" t="str">
        <f>IFERROR(INDEX(Returns!A:A,MATCH(B2376,Returns!B:B,0)),"No")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9">
        <v>0</v>
      </c>
      <c r="U2377" s="1">
        <v>0.11340000000000017</v>
      </c>
      <c r="V2377" s="35" t="str">
        <f>IF(M2377=People!$B$5,People!$A$5,IF(M2377=People!$B$4,People!$A$4,IF(M2377=People!$B$3,People!$A$3,IF(M2377=People!$B$2,People!$A$2,0))))</f>
        <v>Cassandra Brandow</v>
      </c>
      <c r="W2377" s="35" t="str">
        <f>IFERROR(INDEX(Returns!A:A,MATCH(B2377,Returns!B:B,0)),"No")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9">
        <v>0.7</v>
      </c>
      <c r="U2378" s="1">
        <v>-58.861599999999981</v>
      </c>
      <c r="V2378" s="35" t="str">
        <f>IF(M2378=People!$B$5,People!$A$5,IF(M2378=People!$B$4,People!$A$4,IF(M2378=People!$B$3,People!$A$3,IF(M2378=People!$B$2,People!$A$2,0))))</f>
        <v>Chuck Magee</v>
      </c>
      <c r="W2378" s="35" t="str">
        <f>IFERROR(INDEX(Returns!A:A,MATCH(B2378,Returns!B:B,0)),"No")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9">
        <v>0.2</v>
      </c>
      <c r="U2379" s="1">
        <v>1.1479999999999988</v>
      </c>
      <c r="V2379" s="35" t="str">
        <f>IF(M2379=People!$B$5,People!$A$5,IF(M2379=People!$B$4,People!$A$4,IF(M2379=People!$B$3,People!$A$3,IF(M2379=People!$B$2,People!$A$2,0))))</f>
        <v>Chuck Magee</v>
      </c>
      <c r="W2379" s="35" t="str">
        <f>IFERROR(INDEX(Returns!A:A,MATCH(B2379,Returns!B:B,0)),"No")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32">
        <v>32.75</v>
      </c>
      <c r="S2380" s="1">
        <v>5</v>
      </c>
      <c r="T2380" s="9">
        <v>0</v>
      </c>
      <c r="U2380" s="1">
        <v>15.065</v>
      </c>
      <c r="V2380" s="35" t="str">
        <f>IF(M2380=People!$B$5,People!$A$5,IF(M2380=People!$B$4,People!$A$4,IF(M2380=People!$B$3,People!$A$3,IF(M2380=People!$B$2,People!$A$2,0))))</f>
        <v>Anna Andreadi</v>
      </c>
      <c r="W2380" s="35" t="str">
        <f>IFERROR(INDEX(Returns!A:A,MATCH(B2380,Returns!B:B,0)),"No")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9">
        <v>0.2</v>
      </c>
      <c r="U2381" s="1">
        <v>1.7138000000000002</v>
      </c>
      <c r="V2381" s="35" t="str">
        <f>IF(M2381=People!$B$5,People!$A$5,IF(M2381=People!$B$4,People!$A$4,IF(M2381=People!$B$3,People!$A$3,IF(M2381=People!$B$2,People!$A$2,0))))</f>
        <v>Chuck Magee</v>
      </c>
      <c r="W2381" s="35" t="str">
        <f>IFERROR(INDEX(Returns!A:A,MATCH(B2381,Returns!B:B,0)),"No")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9">
        <v>0.2</v>
      </c>
      <c r="U2382" s="1">
        <v>15.489999999999997</v>
      </c>
      <c r="V2382" s="35" t="str">
        <f>IF(M2382=People!$B$5,People!$A$5,IF(M2382=People!$B$4,People!$A$4,IF(M2382=People!$B$3,People!$A$3,IF(M2382=People!$B$2,People!$A$2,0))))</f>
        <v>Chuck Magee</v>
      </c>
      <c r="W2382" s="35" t="str">
        <f>IFERROR(INDEX(Returns!A:A,MATCH(B2382,Returns!B:B,0)),"No")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9">
        <v>0.2</v>
      </c>
      <c r="U2383" s="1">
        <v>11.626299999999999</v>
      </c>
      <c r="V2383" s="35" t="str">
        <f>IF(M2383=People!$B$5,People!$A$5,IF(M2383=People!$B$4,People!$A$4,IF(M2383=People!$B$3,People!$A$3,IF(M2383=People!$B$2,People!$A$2,0))))</f>
        <v>Chuck Magee</v>
      </c>
      <c r="W2383" s="35" t="str">
        <f>IFERROR(INDEX(Returns!A:A,MATCH(B2383,Returns!B:B,0)),"No")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32">
        <v>176.04</v>
      </c>
      <c r="S2384" s="1">
        <v>4</v>
      </c>
      <c r="T2384" s="9">
        <v>0</v>
      </c>
      <c r="U2384" s="1">
        <v>45.770399999999995</v>
      </c>
      <c r="V2384" s="35" t="str">
        <f>IF(M2384=People!$B$5,People!$A$5,IF(M2384=People!$B$4,People!$A$4,IF(M2384=People!$B$3,People!$A$3,IF(M2384=People!$B$2,People!$A$2,0))))</f>
        <v>Anna Andreadi</v>
      </c>
      <c r="W2384" s="35" t="str">
        <f>IFERROR(INDEX(Returns!A:A,MATCH(B2384,Returns!B:B,0)),"No")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32">
        <v>16.02</v>
      </c>
      <c r="S2385" s="1">
        <v>9</v>
      </c>
      <c r="T2385" s="9">
        <v>0</v>
      </c>
      <c r="U2385" s="1">
        <v>4.4855999999999998</v>
      </c>
      <c r="V2385" s="35" t="str">
        <f>IF(M2385=People!$B$5,People!$A$5,IF(M2385=People!$B$4,People!$A$4,IF(M2385=People!$B$3,People!$A$3,IF(M2385=People!$B$2,People!$A$2,0))))</f>
        <v>Anna Andreadi</v>
      </c>
      <c r="W2385" s="35" t="str">
        <f>IFERROR(INDEX(Returns!A:A,MATCH(B2385,Returns!B:B,0)),"No")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32">
        <v>185.92000000000002</v>
      </c>
      <c r="S2386" s="1">
        <v>4</v>
      </c>
      <c r="T2386" s="9">
        <v>0.2</v>
      </c>
      <c r="U2386" s="1">
        <v>62.74799999999999</v>
      </c>
      <c r="V2386" s="35" t="str">
        <f>IF(M2386=People!$B$5,People!$A$5,IF(M2386=People!$B$4,People!$A$4,IF(M2386=People!$B$3,People!$A$3,IF(M2386=People!$B$2,People!$A$2,0))))</f>
        <v>Anna Andreadi</v>
      </c>
      <c r="W2386" s="35" t="str">
        <f>IFERROR(INDEX(Returns!A:A,MATCH(B2386,Returns!B:B,0)),"No")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32">
        <v>211.16800000000001</v>
      </c>
      <c r="S2387" s="1">
        <v>4</v>
      </c>
      <c r="T2387" s="9">
        <v>0.2</v>
      </c>
      <c r="U2387" s="1">
        <v>15.837600000000009</v>
      </c>
      <c r="V2387" s="35" t="str">
        <f>IF(M2387=People!$B$5,People!$A$5,IF(M2387=People!$B$4,People!$A$4,IF(M2387=People!$B$3,People!$A$3,IF(M2387=People!$B$2,People!$A$2,0))))</f>
        <v>Anna Andreadi</v>
      </c>
      <c r="W2387" s="35" t="str">
        <f>IFERROR(INDEX(Returns!A:A,MATCH(B2387,Returns!B:B,0)),"No")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32">
        <v>479.98400000000004</v>
      </c>
      <c r="S2388" s="1">
        <v>2</v>
      </c>
      <c r="T2388" s="9">
        <v>0.2</v>
      </c>
      <c r="U2388" s="1">
        <v>59.997999999999962</v>
      </c>
      <c r="V2388" s="35" t="str">
        <f>IF(M2388=People!$B$5,People!$A$5,IF(M2388=People!$B$4,People!$A$4,IF(M2388=People!$B$3,People!$A$3,IF(M2388=People!$B$2,People!$A$2,0))))</f>
        <v>Anna Andreadi</v>
      </c>
      <c r="W2388" s="35" t="str">
        <f>IFERROR(INDEX(Returns!A:A,MATCH(B2388,Returns!B:B,0)),"No")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32">
        <v>7.86</v>
      </c>
      <c r="S2389" s="1">
        <v>2</v>
      </c>
      <c r="T2389" s="9">
        <v>0</v>
      </c>
      <c r="U2389" s="1">
        <v>3.6155999999999997</v>
      </c>
      <c r="V2389" s="35" t="str">
        <f>IF(M2389=People!$B$5,People!$A$5,IF(M2389=People!$B$4,People!$A$4,IF(M2389=People!$B$3,People!$A$3,IF(M2389=People!$B$2,People!$A$2,0))))</f>
        <v>Anna Andreadi</v>
      </c>
      <c r="W2389" s="35" t="str">
        <f>IFERROR(INDEX(Returns!A:A,MATCH(B2389,Returns!B:B,0)),"No")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32">
        <v>24.448</v>
      </c>
      <c r="S2390" s="1">
        <v>2</v>
      </c>
      <c r="T2390" s="9">
        <v>0.2</v>
      </c>
      <c r="U2390" s="1">
        <v>8.8623999999999992</v>
      </c>
      <c r="V2390" s="35" t="str">
        <f>IF(M2390=People!$B$5,People!$A$5,IF(M2390=People!$B$4,People!$A$4,IF(M2390=People!$B$3,People!$A$3,IF(M2390=People!$B$2,People!$A$2,0))))</f>
        <v>Anna Andreadi</v>
      </c>
      <c r="W2390" s="35" t="str">
        <f>IFERROR(INDEX(Returns!A:A,MATCH(B2390,Returns!B:B,0)),"No")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9">
        <v>0</v>
      </c>
      <c r="U2391" s="1">
        <v>3.1104000000000003</v>
      </c>
      <c r="V2391" s="35" t="str">
        <f>IF(M2391=People!$B$5,People!$A$5,IF(M2391=People!$B$4,People!$A$4,IF(M2391=People!$B$3,People!$A$3,IF(M2391=People!$B$2,People!$A$2,0))))</f>
        <v>Chuck Magee</v>
      </c>
      <c r="W2391" s="35" t="str">
        <f>IFERROR(INDEX(Returns!A:A,MATCH(B2391,Returns!B:B,0)),"No")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9">
        <v>0</v>
      </c>
      <c r="U2392" s="1">
        <v>20.511400000000002</v>
      </c>
      <c r="V2392" s="35" t="str">
        <f>IF(M2392=People!$B$5,People!$A$5,IF(M2392=People!$B$4,People!$A$4,IF(M2392=People!$B$3,People!$A$3,IF(M2392=People!$B$2,People!$A$2,0))))</f>
        <v>Chuck Magee</v>
      </c>
      <c r="W2392" s="35" t="str">
        <f>IFERROR(INDEX(Returns!A:A,MATCH(B2392,Returns!B:B,0)),"No")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9">
        <v>0</v>
      </c>
      <c r="U2393" s="1">
        <v>97.194599999999923</v>
      </c>
      <c r="V2393" s="35" t="str">
        <f>IF(M2393=People!$B$5,People!$A$5,IF(M2393=People!$B$4,People!$A$4,IF(M2393=People!$B$3,People!$A$3,IF(M2393=People!$B$2,People!$A$2,0))))</f>
        <v>Chuck Magee</v>
      </c>
      <c r="W2393" s="35" t="str">
        <f>IFERROR(INDEX(Returns!A:A,MATCH(B2393,Returns!B:B,0)),"No")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9">
        <v>0</v>
      </c>
      <c r="U2394" s="1">
        <v>42.150400000000005</v>
      </c>
      <c r="V2394" s="35" t="str">
        <f>IF(M2394=People!$B$5,People!$A$5,IF(M2394=People!$B$4,People!$A$4,IF(M2394=People!$B$3,People!$A$3,IF(M2394=People!$B$2,People!$A$2,0))))</f>
        <v>Chuck Magee</v>
      </c>
      <c r="W2394" s="35" t="str">
        <f>IFERROR(INDEX(Returns!A:A,MATCH(B2394,Returns!B:B,0)),"No")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9">
        <v>0</v>
      </c>
      <c r="U2395" s="1">
        <v>10.316800000000001</v>
      </c>
      <c r="V2395" s="35" t="str">
        <f>IF(M2395=People!$B$5,People!$A$5,IF(M2395=People!$B$4,People!$A$4,IF(M2395=People!$B$3,People!$A$3,IF(M2395=People!$B$2,People!$A$2,0))))</f>
        <v>Chuck Magee</v>
      </c>
      <c r="W2395" s="35" t="str">
        <f>IFERROR(INDEX(Returns!A:A,MATCH(B2395,Returns!B:B,0)),"No")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9">
        <v>0</v>
      </c>
      <c r="U2396" s="1">
        <v>2.2560000000000002</v>
      </c>
      <c r="V2396" s="35" t="str">
        <f>IF(M2396=People!$B$5,People!$A$5,IF(M2396=People!$B$4,People!$A$4,IF(M2396=People!$B$3,People!$A$3,IF(M2396=People!$B$2,People!$A$2,0))))</f>
        <v>Chuck Magee</v>
      </c>
      <c r="W2396" s="35" t="str">
        <f>IFERROR(INDEX(Returns!A:A,MATCH(B2396,Returns!B:B,0)),"No")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9">
        <v>0</v>
      </c>
      <c r="U2397" s="1">
        <v>23.96</v>
      </c>
      <c r="V2397" s="35" t="str">
        <f>IF(M2397=People!$B$5,People!$A$5,IF(M2397=People!$B$4,People!$A$4,IF(M2397=People!$B$3,People!$A$3,IF(M2397=People!$B$2,People!$A$2,0))))</f>
        <v>Chuck Magee</v>
      </c>
      <c r="W2397" s="35" t="str">
        <f>IFERROR(INDEX(Returns!A:A,MATCH(B2397,Returns!B:B,0)),"No")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9">
        <v>0</v>
      </c>
      <c r="U2398" s="1">
        <v>16.649999999999999</v>
      </c>
      <c r="V2398" s="35" t="str">
        <f>IF(M2398=People!$B$5,People!$A$5,IF(M2398=People!$B$4,People!$A$4,IF(M2398=People!$B$3,People!$A$3,IF(M2398=People!$B$2,People!$A$2,0))))</f>
        <v>Chuck Magee</v>
      </c>
      <c r="W2398" s="35" t="str">
        <f>IFERROR(INDEX(Returns!A:A,MATCH(B2398,Returns!B:B,0)),"No")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32">
        <v>5.76</v>
      </c>
      <c r="S2399" s="1">
        <v>2</v>
      </c>
      <c r="T2399" s="9">
        <v>0</v>
      </c>
      <c r="U2399" s="1">
        <v>2.8224</v>
      </c>
      <c r="V2399" s="35" t="str">
        <f>IF(M2399=People!$B$5,People!$A$5,IF(M2399=People!$B$4,People!$A$4,IF(M2399=People!$B$3,People!$A$3,IF(M2399=People!$B$2,People!$A$2,0))))</f>
        <v>Anna Andreadi</v>
      </c>
      <c r="W2399" s="35" t="str">
        <f>IFERROR(INDEX(Returns!A:A,MATCH(B2399,Returns!B:B,0)),"No")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32">
        <v>16.68</v>
      </c>
      <c r="S2400" s="1">
        <v>6</v>
      </c>
      <c r="T2400" s="9">
        <v>0</v>
      </c>
      <c r="U2400" s="1">
        <v>4.3367999999999993</v>
      </c>
      <c r="V2400" s="35" t="str">
        <f>IF(M2400=People!$B$5,People!$A$5,IF(M2400=People!$B$4,People!$A$4,IF(M2400=People!$B$3,People!$A$3,IF(M2400=People!$B$2,People!$A$2,0))))</f>
        <v>Anna Andreadi</v>
      </c>
      <c r="W2400" s="35" t="str">
        <f>IFERROR(INDEX(Returns!A:A,MATCH(B2400,Returns!B:B,0)),"No")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9">
        <v>0</v>
      </c>
      <c r="U2401" s="1">
        <v>12.576199999999986</v>
      </c>
      <c r="V2401" s="35" t="str">
        <f>IF(M2401=People!$B$5,People!$A$5,IF(M2401=People!$B$4,People!$A$4,IF(M2401=People!$B$3,People!$A$3,IF(M2401=People!$B$2,People!$A$2,0))))</f>
        <v>Cassandra Brandow</v>
      </c>
      <c r="W2401" s="35" t="str">
        <f>IFERROR(INDEX(Returns!A:A,MATCH(B2401,Returns!B:B,0)),"No")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9">
        <v>0</v>
      </c>
      <c r="U2402" s="1">
        <v>14.676999999999998</v>
      </c>
      <c r="V2402" s="35" t="str">
        <f>IF(M2402=People!$B$5,People!$A$5,IF(M2402=People!$B$4,People!$A$4,IF(M2402=People!$B$3,People!$A$3,IF(M2402=People!$B$2,People!$A$2,0))))</f>
        <v>Cassandra Brandow</v>
      </c>
      <c r="W2402" s="35" t="str">
        <f>IFERROR(INDEX(Returns!A:A,MATCH(B2402,Returns!B:B,0)),"No")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9">
        <v>0</v>
      </c>
      <c r="U2403" s="1">
        <v>23.550000000000004</v>
      </c>
      <c r="V2403" s="35" t="str">
        <f>IF(M2403=People!$B$5,People!$A$5,IF(M2403=People!$B$4,People!$A$4,IF(M2403=People!$B$3,People!$A$3,IF(M2403=People!$B$2,People!$A$2,0))))</f>
        <v>Kelly Williams</v>
      </c>
      <c r="W2403" s="35" t="str">
        <f>IFERROR(INDEX(Returns!A:A,MATCH(B2403,Returns!B:B,0)),"No")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9">
        <v>0</v>
      </c>
      <c r="U2404" s="1">
        <v>13.347999999999997</v>
      </c>
      <c r="V2404" s="35" t="str">
        <f>IF(M2404=People!$B$5,People!$A$5,IF(M2404=People!$B$4,People!$A$4,IF(M2404=People!$B$3,People!$A$3,IF(M2404=People!$B$2,People!$A$2,0))))</f>
        <v>Kelly Williams</v>
      </c>
      <c r="W2404" s="35" t="str">
        <f>IFERROR(INDEX(Returns!A:A,MATCH(B2404,Returns!B:B,0)),"No")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9">
        <v>0.32</v>
      </c>
      <c r="U2405" s="1">
        <v>-225.09759999999991</v>
      </c>
      <c r="V2405" s="35" t="str">
        <f>IF(M2405=People!$B$5,People!$A$5,IF(M2405=People!$B$4,People!$A$4,IF(M2405=People!$B$3,People!$A$3,IF(M2405=People!$B$2,People!$A$2,0))))</f>
        <v>Kelly Williams</v>
      </c>
      <c r="W2405" s="35" t="str">
        <f>IFERROR(INDEX(Returns!A:A,MATCH(B2405,Returns!B:B,0)),"No")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32">
        <v>1115.9099999999999</v>
      </c>
      <c r="S2406" s="1">
        <v>9</v>
      </c>
      <c r="T2406" s="9">
        <v>0</v>
      </c>
      <c r="U2406" s="1">
        <v>200.86379999999991</v>
      </c>
      <c r="V2406" s="35" t="str">
        <f>IF(M2406=People!$B$5,People!$A$5,IF(M2406=People!$B$4,People!$A$4,IF(M2406=People!$B$3,People!$A$3,IF(M2406=People!$B$2,People!$A$2,0))))</f>
        <v>Anna Andreadi</v>
      </c>
      <c r="W2406" s="35" t="str">
        <f>IFERROR(INDEX(Returns!A:A,MATCH(B2406,Returns!B:B,0)),"No")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32">
        <v>128.744</v>
      </c>
      <c r="S2407" s="1">
        <v>7</v>
      </c>
      <c r="T2407" s="9">
        <v>0.2</v>
      </c>
      <c r="U2407" s="1">
        <v>-28.967399999999991</v>
      </c>
      <c r="V2407" s="35" t="str">
        <f>IF(M2407=People!$B$5,People!$A$5,IF(M2407=People!$B$4,People!$A$4,IF(M2407=People!$B$3,People!$A$3,IF(M2407=People!$B$2,People!$A$2,0))))</f>
        <v>Anna Andreadi</v>
      </c>
      <c r="W2407" s="35" t="str">
        <f>IFERROR(INDEX(Returns!A:A,MATCH(B2407,Returns!B:B,0)),"No")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32">
        <v>79.920000000000016</v>
      </c>
      <c r="S2408" s="1">
        <v>10</v>
      </c>
      <c r="T2408" s="9">
        <v>0.2</v>
      </c>
      <c r="U2408" s="1">
        <v>26.972999999999992</v>
      </c>
      <c r="V2408" s="35" t="str">
        <f>IF(M2408=People!$B$5,People!$A$5,IF(M2408=People!$B$4,People!$A$4,IF(M2408=People!$B$3,People!$A$3,IF(M2408=People!$B$2,People!$A$2,0))))</f>
        <v>Anna Andreadi</v>
      </c>
      <c r="W2408" s="35" t="str">
        <f>IFERROR(INDEX(Returns!A:A,MATCH(B2408,Returns!B:B,0)),"No")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32">
        <v>24.2</v>
      </c>
      <c r="S2409" s="1">
        <v>5</v>
      </c>
      <c r="T2409" s="9">
        <v>0</v>
      </c>
      <c r="U2409" s="1">
        <v>7.9859999999999998</v>
      </c>
      <c r="V2409" s="35" t="str">
        <f>IF(M2409=People!$B$5,People!$A$5,IF(M2409=People!$B$4,People!$A$4,IF(M2409=People!$B$3,People!$A$3,IF(M2409=People!$B$2,People!$A$2,0))))</f>
        <v>Anna Andreadi</v>
      </c>
      <c r="W2409" s="35" t="str">
        <f>IFERROR(INDEX(Returns!A:A,MATCH(B2409,Returns!B:B,0)),"No")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32">
        <v>359.97600000000006</v>
      </c>
      <c r="S2410" s="1">
        <v>3</v>
      </c>
      <c r="T2410" s="9">
        <v>0.2</v>
      </c>
      <c r="U2410" s="1">
        <v>130.49130000000002</v>
      </c>
      <c r="V2410" s="35" t="str">
        <f>IF(M2410=People!$B$5,People!$A$5,IF(M2410=People!$B$4,People!$A$4,IF(M2410=People!$B$3,People!$A$3,IF(M2410=People!$B$2,People!$A$2,0))))</f>
        <v>Anna Andreadi</v>
      </c>
      <c r="W2410" s="35" t="str">
        <f>IFERROR(INDEX(Returns!A:A,MATCH(B2410,Returns!B:B,0)),"No")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32">
        <v>211.84</v>
      </c>
      <c r="S2411" s="1">
        <v>8</v>
      </c>
      <c r="T2411" s="9">
        <v>0</v>
      </c>
      <c r="U2411" s="1">
        <v>76.262399999999985</v>
      </c>
      <c r="V2411" s="35" t="str">
        <f>IF(M2411=People!$B$5,People!$A$5,IF(M2411=People!$B$4,People!$A$4,IF(M2411=People!$B$3,People!$A$3,IF(M2411=People!$B$2,People!$A$2,0))))</f>
        <v>Anna Andreadi</v>
      </c>
      <c r="W2411" s="35" t="str">
        <f>IFERROR(INDEX(Returns!A:A,MATCH(B2411,Returns!B:B,0)),"No")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9">
        <v>0.2</v>
      </c>
      <c r="U2412" s="1">
        <v>1.9169999999999998</v>
      </c>
      <c r="V2412" s="35" t="str">
        <f>IF(M2412=People!$B$5,People!$A$5,IF(M2412=People!$B$4,People!$A$4,IF(M2412=People!$B$3,People!$A$3,IF(M2412=People!$B$2,People!$A$2,0))))</f>
        <v>Chuck Magee</v>
      </c>
      <c r="W2412" s="35" t="str">
        <f>IFERROR(INDEX(Returns!A:A,MATCH(B2412,Returns!B:B,0)),"No")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32">
        <v>7.52</v>
      </c>
      <c r="S2413" s="1">
        <v>5</v>
      </c>
      <c r="T2413" s="9">
        <v>0.2</v>
      </c>
      <c r="U2413" s="1">
        <v>2.6319999999999997</v>
      </c>
      <c r="V2413" s="35" t="str">
        <f>IF(M2413=People!$B$5,People!$A$5,IF(M2413=People!$B$4,People!$A$4,IF(M2413=People!$B$3,People!$A$3,IF(M2413=People!$B$2,People!$A$2,0))))</f>
        <v>Anna Andreadi</v>
      </c>
      <c r="W2413" s="35" t="str">
        <f>IFERROR(INDEX(Returns!A:A,MATCH(B2413,Returns!B:B,0)),"No")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32">
        <v>11.96</v>
      </c>
      <c r="S2414" s="1">
        <v>2</v>
      </c>
      <c r="T2414" s="9">
        <v>0</v>
      </c>
      <c r="U2414" s="1">
        <v>5.8604000000000003</v>
      </c>
      <c r="V2414" s="35" t="str">
        <f>IF(M2414=People!$B$5,People!$A$5,IF(M2414=People!$B$4,People!$A$4,IF(M2414=People!$B$3,People!$A$3,IF(M2414=People!$B$2,People!$A$2,0))))</f>
        <v>Anna Andreadi</v>
      </c>
      <c r="W2414" s="35" t="str">
        <f>IFERROR(INDEX(Returns!A:A,MATCH(B2414,Returns!B:B,0)),"No")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32">
        <v>629.06400000000008</v>
      </c>
      <c r="S2415" s="1">
        <v>3</v>
      </c>
      <c r="T2415" s="9">
        <v>0.2</v>
      </c>
      <c r="U2415" s="1">
        <v>31.453199999999953</v>
      </c>
      <c r="V2415" s="35" t="str">
        <f>IF(M2415=People!$B$5,People!$A$5,IF(M2415=People!$B$4,People!$A$4,IF(M2415=People!$B$3,People!$A$3,IF(M2415=People!$B$2,People!$A$2,0))))</f>
        <v>Anna Andreadi</v>
      </c>
      <c r="W2415" s="35" t="str">
        <f>IFERROR(INDEX(Returns!A:A,MATCH(B2415,Returns!B:B,0)),"No")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9">
        <v>0</v>
      </c>
      <c r="U2416" s="1">
        <v>60.356000000000023</v>
      </c>
      <c r="V2416" s="35" t="str">
        <f>IF(M2416=People!$B$5,People!$A$5,IF(M2416=People!$B$4,People!$A$4,IF(M2416=People!$B$3,People!$A$3,IF(M2416=People!$B$2,People!$A$2,0))))</f>
        <v>Kelly Williams</v>
      </c>
      <c r="W2416" s="35" t="str">
        <f>IFERROR(INDEX(Returns!A:A,MATCH(B2416,Returns!B:B,0)),"No")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9">
        <v>0</v>
      </c>
      <c r="U2417" s="1">
        <v>60.391999999999996</v>
      </c>
      <c r="V2417" s="35" t="str">
        <f>IF(M2417=People!$B$5,People!$A$5,IF(M2417=People!$B$4,People!$A$4,IF(M2417=People!$B$3,People!$A$3,IF(M2417=People!$B$2,People!$A$2,0))))</f>
        <v>Chuck Magee</v>
      </c>
      <c r="W2417" s="35" t="str">
        <f>IFERROR(INDEX(Returns!A:A,MATCH(B2417,Returns!B:B,0)),"No")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32">
        <v>595</v>
      </c>
      <c r="S2418" s="1">
        <v>5</v>
      </c>
      <c r="T2418" s="9">
        <v>0</v>
      </c>
      <c r="U2418" s="1">
        <v>95.200000000000031</v>
      </c>
      <c r="V2418" s="35" t="str">
        <f>IF(M2418=People!$B$5,People!$A$5,IF(M2418=People!$B$4,People!$A$4,IF(M2418=People!$B$3,People!$A$3,IF(M2418=People!$B$2,People!$A$2,0))))</f>
        <v>Anna Andreadi</v>
      </c>
      <c r="W2418" s="35" t="str">
        <f>IFERROR(INDEX(Returns!A:A,MATCH(B2418,Returns!B:B,0)),"No")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32">
        <v>79.872000000000014</v>
      </c>
      <c r="S2419" s="1">
        <v>3</v>
      </c>
      <c r="T2419" s="9">
        <v>0.2</v>
      </c>
      <c r="U2419" s="1">
        <v>29.951999999999998</v>
      </c>
      <c r="V2419" s="35" t="str">
        <f>IF(M2419=People!$B$5,People!$A$5,IF(M2419=People!$B$4,People!$A$4,IF(M2419=People!$B$3,People!$A$3,IF(M2419=People!$B$2,People!$A$2,0))))</f>
        <v>Anna Andreadi</v>
      </c>
      <c r="W2419" s="35" t="str">
        <f>IFERROR(INDEX(Returns!A:A,MATCH(B2419,Returns!B:B,0)),"No")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32">
        <v>2396.4</v>
      </c>
      <c r="S2420" s="1">
        <v>10</v>
      </c>
      <c r="T2420" s="9">
        <v>0.2</v>
      </c>
      <c r="U2420" s="1">
        <v>179.73000000000013</v>
      </c>
      <c r="V2420" s="35" t="str">
        <f>IF(M2420=People!$B$5,People!$A$5,IF(M2420=People!$B$4,People!$A$4,IF(M2420=People!$B$3,People!$A$3,IF(M2420=People!$B$2,People!$A$2,0))))</f>
        <v>Anna Andreadi</v>
      </c>
      <c r="W2420" s="35" t="str">
        <f>IFERROR(INDEX(Returns!A:A,MATCH(B2420,Returns!B:B,0)),"No")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32">
        <v>63.56</v>
      </c>
      <c r="S2421" s="1">
        <v>2</v>
      </c>
      <c r="T2421" s="9">
        <v>0</v>
      </c>
      <c r="U2421" s="1">
        <v>3.1779999999999973</v>
      </c>
      <c r="V2421" s="35" t="str">
        <f>IF(M2421=People!$B$5,People!$A$5,IF(M2421=People!$B$4,People!$A$4,IF(M2421=People!$B$3,People!$A$3,IF(M2421=People!$B$2,People!$A$2,0))))</f>
        <v>Anna Andreadi</v>
      </c>
      <c r="W2421" s="35" t="str">
        <f>IFERROR(INDEX(Returns!A:A,MATCH(B2421,Returns!B:B,0)),"No")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32">
        <v>99.99</v>
      </c>
      <c r="S2422" s="1">
        <v>1</v>
      </c>
      <c r="T2422" s="9">
        <v>0</v>
      </c>
      <c r="U2422" s="1">
        <v>43.995600000000003</v>
      </c>
      <c r="V2422" s="35" t="str">
        <f>IF(M2422=People!$B$5,People!$A$5,IF(M2422=People!$B$4,People!$A$4,IF(M2422=People!$B$3,People!$A$3,IF(M2422=People!$B$2,People!$A$2,0))))</f>
        <v>Anna Andreadi</v>
      </c>
      <c r="W2422" s="35" t="str">
        <f>IFERROR(INDEX(Returns!A:A,MATCH(B2422,Returns!B:B,0)),"No")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9">
        <v>0.2</v>
      </c>
      <c r="U2423" s="1">
        <v>-48.954900000000002</v>
      </c>
      <c r="V2423" s="35" t="str">
        <f>IF(M2423=People!$B$5,People!$A$5,IF(M2423=People!$B$4,People!$A$4,IF(M2423=People!$B$3,People!$A$3,IF(M2423=People!$B$2,People!$A$2,0))))</f>
        <v>Kelly Williams</v>
      </c>
      <c r="W2423" s="35" t="str">
        <f>IFERROR(INDEX(Returns!A:A,MATCH(B2423,Returns!B:B,0)),"No")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9">
        <v>0.2</v>
      </c>
      <c r="U2424" s="1">
        <v>3.2615999999999996</v>
      </c>
      <c r="V2424" s="35" t="str">
        <f>IF(M2424=People!$B$5,People!$A$5,IF(M2424=People!$B$4,People!$A$4,IF(M2424=People!$B$3,People!$A$3,IF(M2424=People!$B$2,People!$A$2,0))))</f>
        <v>Kelly Williams</v>
      </c>
      <c r="W2424" s="35" t="str">
        <f>IFERROR(INDEX(Returns!A:A,MATCH(B2424,Returns!B:B,0)),"No")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9">
        <v>0.2</v>
      </c>
      <c r="U2425" s="1">
        <v>41.718599999999995</v>
      </c>
      <c r="V2425" s="35" t="str">
        <f>IF(M2425=People!$B$5,People!$A$5,IF(M2425=People!$B$4,People!$A$4,IF(M2425=People!$B$3,People!$A$3,IF(M2425=People!$B$2,People!$A$2,0))))</f>
        <v>Chuck Magee</v>
      </c>
      <c r="W2425" s="35" t="str">
        <f>IFERROR(INDEX(Returns!A:A,MATCH(B2425,Returns!B:B,0)),"No")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9">
        <v>0.7</v>
      </c>
      <c r="U2426" s="1">
        <v>-10.418399999999998</v>
      </c>
      <c r="V2426" s="35" t="str">
        <f>IF(M2426=People!$B$5,People!$A$5,IF(M2426=People!$B$4,People!$A$4,IF(M2426=People!$B$3,People!$A$3,IF(M2426=People!$B$2,People!$A$2,0))))</f>
        <v>Chuck Magee</v>
      </c>
      <c r="W2426" s="35" t="str">
        <f>IFERROR(INDEX(Returns!A:A,MATCH(B2426,Returns!B:B,0)),"No")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9">
        <v>0.4</v>
      </c>
      <c r="U2427" s="1">
        <v>-104.67300000000006</v>
      </c>
      <c r="V2427" s="35" t="str">
        <f>IF(M2427=People!$B$5,People!$A$5,IF(M2427=People!$B$4,People!$A$4,IF(M2427=People!$B$3,People!$A$3,IF(M2427=People!$B$2,People!$A$2,0))))</f>
        <v>Chuck Magee</v>
      </c>
      <c r="W2427" s="35" t="str">
        <f>IFERROR(INDEX(Returns!A:A,MATCH(B2427,Returns!B:B,0)),"No")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9">
        <v>0.2</v>
      </c>
      <c r="U2428" s="1">
        <v>12.776399999999999</v>
      </c>
      <c r="V2428" s="35" t="str">
        <f>IF(M2428=People!$B$5,People!$A$5,IF(M2428=People!$B$4,People!$A$4,IF(M2428=People!$B$3,People!$A$3,IF(M2428=People!$B$2,People!$A$2,0))))</f>
        <v>Chuck Magee</v>
      </c>
      <c r="W2428" s="35" t="str">
        <f>IFERROR(INDEX(Returns!A:A,MATCH(B2428,Returns!B:B,0)),"No")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9">
        <v>0.8</v>
      </c>
      <c r="U2429" s="1">
        <v>-2.1504000000000008</v>
      </c>
      <c r="V2429" s="35" t="str">
        <f>IF(M2429=People!$B$5,People!$A$5,IF(M2429=People!$B$4,People!$A$4,IF(M2429=People!$B$3,People!$A$3,IF(M2429=People!$B$2,People!$A$2,0))))</f>
        <v>Kelly Williams</v>
      </c>
      <c r="W2429" s="35" t="str">
        <f>IFERROR(INDEX(Returns!A:A,MATCH(B2429,Returns!B:B,0)),"No")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9">
        <v>0.8</v>
      </c>
      <c r="U2430" s="1">
        <v>-13.648800000000001</v>
      </c>
      <c r="V2430" s="35" t="str">
        <f>IF(M2430=People!$B$5,People!$A$5,IF(M2430=People!$B$4,People!$A$4,IF(M2430=People!$B$3,People!$A$3,IF(M2430=People!$B$2,People!$A$2,0))))</f>
        <v>Kelly Williams</v>
      </c>
      <c r="W2430" s="35" t="str">
        <f>IFERROR(INDEX(Returns!A:A,MATCH(B2430,Returns!B:B,0)),"No")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9">
        <v>0.6</v>
      </c>
      <c r="U2431" s="1">
        <v>-9.0944000000000038</v>
      </c>
      <c r="V2431" s="35" t="str">
        <f>IF(M2431=People!$B$5,People!$A$5,IF(M2431=People!$B$4,People!$A$4,IF(M2431=People!$B$3,People!$A$3,IF(M2431=People!$B$2,People!$A$2,0))))</f>
        <v>Kelly Williams</v>
      </c>
      <c r="W2431" s="35" t="str">
        <f>IFERROR(INDEX(Returns!A:A,MATCH(B2431,Returns!B:B,0)),"No")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32">
        <v>58.48</v>
      </c>
      <c r="S2432" s="1">
        <v>8</v>
      </c>
      <c r="T2432" s="9">
        <v>0</v>
      </c>
      <c r="U2432" s="1">
        <v>27.485599999999998</v>
      </c>
      <c r="V2432" s="35" t="str">
        <f>IF(M2432=People!$B$5,People!$A$5,IF(M2432=People!$B$4,People!$A$4,IF(M2432=People!$B$3,People!$A$3,IF(M2432=People!$B$2,People!$A$2,0))))</f>
        <v>Anna Andreadi</v>
      </c>
      <c r="W2432" s="35" t="str">
        <f>IFERROR(INDEX(Returns!A:A,MATCH(B2432,Returns!B:B,0)),"No")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32">
        <v>7.4</v>
      </c>
      <c r="S2433" s="1">
        <v>2</v>
      </c>
      <c r="T2433" s="9">
        <v>0</v>
      </c>
      <c r="U2433" s="1">
        <v>3.0340000000000007</v>
      </c>
      <c r="V2433" s="35" t="str">
        <f>IF(M2433=People!$B$5,People!$A$5,IF(M2433=People!$B$4,People!$A$4,IF(M2433=People!$B$3,People!$A$3,IF(M2433=People!$B$2,People!$A$2,0))))</f>
        <v>Anna Andreadi</v>
      </c>
      <c r="W2433" s="35" t="str">
        <f>IFERROR(INDEX(Returns!A:A,MATCH(B2433,Returns!B:B,0)),"No")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9">
        <v>0.1</v>
      </c>
      <c r="U2434" s="1">
        <v>65.206400000000002</v>
      </c>
      <c r="V2434" s="35" t="str">
        <f>IF(M2434=People!$B$5,People!$A$5,IF(M2434=People!$B$4,People!$A$4,IF(M2434=People!$B$3,People!$A$3,IF(M2434=People!$B$2,People!$A$2,0))))</f>
        <v>Chuck Magee</v>
      </c>
      <c r="W2434" s="35" t="str">
        <f>IFERROR(INDEX(Returns!A:A,MATCH(B2434,Returns!B:B,0)),"No")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9">
        <v>0.2</v>
      </c>
      <c r="U2435" s="1">
        <v>4.0775999999999968</v>
      </c>
      <c r="V2435" s="35" t="str">
        <f>IF(M2435=People!$B$5,People!$A$5,IF(M2435=People!$B$4,People!$A$4,IF(M2435=People!$B$3,People!$A$3,IF(M2435=People!$B$2,People!$A$2,0))))</f>
        <v>Kelly Williams</v>
      </c>
      <c r="W2435" s="35" t="str">
        <f>IFERROR(INDEX(Returns!A:A,MATCH(B2435,Returns!B:B,0)),"No")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9">
        <v>0</v>
      </c>
      <c r="U2436" s="1">
        <v>16.98</v>
      </c>
      <c r="V2436" s="35" t="str">
        <f>IF(M2436=People!$B$5,People!$A$5,IF(M2436=People!$B$4,People!$A$4,IF(M2436=People!$B$3,People!$A$3,IF(M2436=People!$B$2,People!$A$2,0))))</f>
        <v>Cassandra Brandow</v>
      </c>
      <c r="W2436" s="35" t="str">
        <f>IFERROR(INDEX(Returns!A:A,MATCH(B2436,Returns!B:B,0)),"No")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9">
        <v>0</v>
      </c>
      <c r="U2437" s="1">
        <v>322.18290000000002</v>
      </c>
      <c r="V2437" s="35" t="str">
        <f>IF(M2437=People!$B$5,People!$A$5,IF(M2437=People!$B$4,People!$A$4,IF(M2437=People!$B$3,People!$A$3,IF(M2437=People!$B$2,People!$A$2,0))))</f>
        <v>Cassandra Brandow</v>
      </c>
      <c r="W2437" s="35" t="str">
        <f>IFERROR(INDEX(Returns!A:A,MATCH(B2437,Returns!B:B,0)),"No")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32">
        <v>545.85</v>
      </c>
      <c r="S2438" s="1">
        <v>9</v>
      </c>
      <c r="T2438" s="9">
        <v>0</v>
      </c>
      <c r="U2438" s="1">
        <v>114.6285</v>
      </c>
      <c r="V2438" s="35" t="str">
        <f>IF(M2438=People!$B$5,People!$A$5,IF(M2438=People!$B$4,People!$A$4,IF(M2438=People!$B$3,People!$A$3,IF(M2438=People!$B$2,People!$A$2,0))))</f>
        <v>Anna Andreadi</v>
      </c>
      <c r="W2438" s="35" t="str">
        <f>IFERROR(INDEX(Returns!A:A,MATCH(B2438,Returns!B:B,0)),"No")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32">
        <v>145.97999999999999</v>
      </c>
      <c r="S2439" s="1">
        <v>2</v>
      </c>
      <c r="T2439" s="9">
        <v>0.5</v>
      </c>
      <c r="U2439" s="1">
        <v>-99.266399999999976</v>
      </c>
      <c r="V2439" s="35" t="str">
        <f>IF(M2439=People!$B$5,People!$A$5,IF(M2439=People!$B$4,People!$A$4,IF(M2439=People!$B$3,People!$A$3,IF(M2439=People!$B$2,People!$A$2,0))))</f>
        <v>Anna Andreadi</v>
      </c>
      <c r="W2439" s="35" t="str">
        <f>IFERROR(INDEX(Returns!A:A,MATCH(B2439,Returns!B:B,0)),"No")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32">
        <v>35.808</v>
      </c>
      <c r="S2440" s="1">
        <v>4</v>
      </c>
      <c r="T2440" s="9">
        <v>0.2</v>
      </c>
      <c r="U2440" s="1">
        <v>12.5328</v>
      </c>
      <c r="V2440" s="35" t="str">
        <f>IF(M2440=People!$B$5,People!$A$5,IF(M2440=People!$B$4,People!$A$4,IF(M2440=People!$B$3,People!$A$3,IF(M2440=People!$B$2,People!$A$2,0))))</f>
        <v>Anna Andreadi</v>
      </c>
      <c r="W2440" s="35" t="str">
        <f>IFERROR(INDEX(Returns!A:A,MATCH(B2440,Returns!B:B,0)),"No")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9">
        <v>0.2</v>
      </c>
      <c r="U2441" s="1">
        <v>2.1736000000000004</v>
      </c>
      <c r="V2441" s="35" t="str">
        <f>IF(M2441=People!$B$5,People!$A$5,IF(M2441=People!$B$4,People!$A$4,IF(M2441=People!$B$3,People!$A$3,IF(M2441=People!$B$2,People!$A$2,0))))</f>
        <v>Cassandra Brandow</v>
      </c>
      <c r="W2441" s="35" t="str">
        <f>IFERROR(INDEX(Returns!A:A,MATCH(B2441,Returns!B:B,0)),"No")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9">
        <v>0</v>
      </c>
      <c r="U2442" s="1">
        <v>86.25</v>
      </c>
      <c r="V2442" s="35" t="str">
        <f>IF(M2442=People!$B$5,People!$A$5,IF(M2442=People!$B$4,People!$A$4,IF(M2442=People!$B$3,People!$A$3,IF(M2442=People!$B$2,People!$A$2,0))))</f>
        <v>Chuck Magee</v>
      </c>
      <c r="W2442" s="35" t="str">
        <f>IFERROR(INDEX(Returns!A:A,MATCH(B2442,Returns!B:B,0)),"No")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9">
        <v>0.3</v>
      </c>
      <c r="U2443" s="1">
        <v>-19.918399999999991</v>
      </c>
      <c r="V2443" s="35" t="str">
        <f>IF(M2443=People!$B$5,People!$A$5,IF(M2443=People!$B$4,People!$A$4,IF(M2443=People!$B$3,People!$A$3,IF(M2443=People!$B$2,People!$A$2,0))))</f>
        <v>Chuck Magee</v>
      </c>
      <c r="W2443" s="35" t="str">
        <f>IFERROR(INDEX(Returns!A:A,MATCH(B2443,Returns!B:B,0)),"No")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9">
        <v>0</v>
      </c>
      <c r="U2444" s="1">
        <v>172.33840000000004</v>
      </c>
      <c r="V2444" s="35" t="str">
        <f>IF(M2444=People!$B$5,People!$A$5,IF(M2444=People!$B$4,People!$A$4,IF(M2444=People!$B$3,People!$A$3,IF(M2444=People!$B$2,People!$A$2,0))))</f>
        <v>Chuck Magee</v>
      </c>
      <c r="W2444" s="35" t="str">
        <f>IFERROR(INDEX(Returns!A:A,MATCH(B2444,Returns!B:B,0)),"No")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9">
        <v>0</v>
      </c>
      <c r="U2445" s="1">
        <v>30.431999999999995</v>
      </c>
      <c r="V2445" s="35" t="str">
        <f>IF(M2445=People!$B$5,People!$A$5,IF(M2445=People!$B$4,People!$A$4,IF(M2445=People!$B$3,People!$A$3,IF(M2445=People!$B$2,People!$A$2,0))))</f>
        <v>Chuck Magee</v>
      </c>
      <c r="W2445" s="35" t="str">
        <f>IFERROR(INDEX(Returns!A:A,MATCH(B2445,Returns!B:B,0)),"No")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9">
        <v>0</v>
      </c>
      <c r="U2446" s="1">
        <v>12.902400000000002</v>
      </c>
      <c r="V2446" s="35" t="str">
        <f>IF(M2446=People!$B$5,People!$A$5,IF(M2446=People!$B$4,People!$A$4,IF(M2446=People!$B$3,People!$A$3,IF(M2446=People!$B$2,People!$A$2,0))))</f>
        <v>Chuck Magee</v>
      </c>
      <c r="W2446" s="35" t="str">
        <f>IFERROR(INDEX(Returns!A:A,MATCH(B2446,Returns!B:B,0)),"No")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9">
        <v>0</v>
      </c>
      <c r="U2447" s="1">
        <v>74.8142</v>
      </c>
      <c r="V2447" s="35" t="str">
        <f>IF(M2447=People!$B$5,People!$A$5,IF(M2447=People!$B$4,People!$A$4,IF(M2447=People!$B$3,People!$A$3,IF(M2447=People!$B$2,People!$A$2,0))))</f>
        <v>Chuck Magee</v>
      </c>
      <c r="W2447" s="35" t="str">
        <f>IFERROR(INDEX(Returns!A:A,MATCH(B2447,Returns!B:B,0)),"No")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32">
        <v>17.48</v>
      </c>
      <c r="S2448" s="1">
        <v>2</v>
      </c>
      <c r="T2448" s="9">
        <v>0</v>
      </c>
      <c r="U2448" s="1">
        <v>8.2156000000000002</v>
      </c>
      <c r="V2448" s="35" t="str">
        <f>IF(M2448=People!$B$5,People!$A$5,IF(M2448=People!$B$4,People!$A$4,IF(M2448=People!$B$3,People!$A$3,IF(M2448=People!$B$2,People!$A$2,0))))</f>
        <v>Anna Andreadi</v>
      </c>
      <c r="W2448" s="35" t="str">
        <f>IFERROR(INDEX(Returns!A:A,MATCH(B2448,Returns!B:B,0)),"No")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9">
        <v>0.3</v>
      </c>
      <c r="U2449" s="1">
        <v>-14.080999999999989</v>
      </c>
      <c r="V2449" s="35" t="str">
        <f>IF(M2449=People!$B$5,People!$A$5,IF(M2449=People!$B$4,People!$A$4,IF(M2449=People!$B$3,People!$A$3,IF(M2449=People!$B$2,People!$A$2,0))))</f>
        <v>Chuck Magee</v>
      </c>
      <c r="W2449" s="35" t="str">
        <f>IFERROR(INDEX(Returns!A:A,MATCH(B2449,Returns!B:B,0)),"No")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9">
        <v>0</v>
      </c>
      <c r="U2450" s="1">
        <v>5.3897999999999939</v>
      </c>
      <c r="V2450" s="35" t="str">
        <f>IF(M2450=People!$B$5,People!$A$5,IF(M2450=People!$B$4,People!$A$4,IF(M2450=People!$B$3,People!$A$3,IF(M2450=People!$B$2,People!$A$2,0))))</f>
        <v>Cassandra Brandow</v>
      </c>
      <c r="W2450" s="35" t="str">
        <f>IFERROR(INDEX(Returns!A:A,MATCH(B2450,Returns!B:B,0)),"No")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32">
        <v>29.120000000000005</v>
      </c>
      <c r="S2451" s="1">
        <v>5</v>
      </c>
      <c r="T2451" s="9">
        <v>0.2</v>
      </c>
      <c r="U2451" s="1">
        <v>9.8279999999999959</v>
      </c>
      <c r="V2451" s="35" t="str">
        <f>IF(M2451=People!$B$5,People!$A$5,IF(M2451=People!$B$4,People!$A$4,IF(M2451=People!$B$3,People!$A$3,IF(M2451=People!$B$2,People!$A$2,0))))</f>
        <v>Anna Andreadi</v>
      </c>
      <c r="W2451" s="35" t="str">
        <f>IFERROR(INDEX(Returns!A:A,MATCH(B2451,Returns!B:B,0)),"No")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9">
        <v>0</v>
      </c>
      <c r="U2452" s="1">
        <v>9</v>
      </c>
      <c r="V2452" s="35" t="str">
        <f>IF(M2452=People!$B$5,People!$A$5,IF(M2452=People!$B$4,People!$A$4,IF(M2452=People!$B$3,People!$A$3,IF(M2452=People!$B$2,People!$A$2,0))))</f>
        <v>Chuck Magee</v>
      </c>
      <c r="W2452" s="35" t="str">
        <f>IFERROR(INDEX(Returns!A:A,MATCH(B2452,Returns!B:B,0)),"No")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9">
        <v>0</v>
      </c>
      <c r="U2453" s="1">
        <v>31.121999999999996</v>
      </c>
      <c r="V2453" s="35" t="str">
        <f>IF(M2453=People!$B$5,People!$A$5,IF(M2453=People!$B$4,People!$A$4,IF(M2453=People!$B$3,People!$A$3,IF(M2453=People!$B$2,People!$A$2,0))))</f>
        <v>Chuck Magee</v>
      </c>
      <c r="W2453" s="35" t="str">
        <f>IFERROR(INDEX(Returns!A:A,MATCH(B2453,Returns!B:B,0)),"No")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9">
        <v>0.2</v>
      </c>
      <c r="U2454" s="1">
        <v>3.0860999999999996</v>
      </c>
      <c r="V2454" s="35" t="str">
        <f>IF(M2454=People!$B$5,People!$A$5,IF(M2454=People!$B$4,People!$A$4,IF(M2454=People!$B$3,People!$A$3,IF(M2454=People!$B$2,People!$A$2,0))))</f>
        <v>Chuck Magee</v>
      </c>
      <c r="W2454" s="35" t="str">
        <f>IFERROR(INDEX(Returns!A:A,MATCH(B2454,Returns!B:B,0)),"No")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9">
        <v>0</v>
      </c>
      <c r="U2455" s="1">
        <v>18.2592</v>
      </c>
      <c r="V2455" s="35" t="str">
        <f>IF(M2455=People!$B$5,People!$A$5,IF(M2455=People!$B$4,People!$A$4,IF(M2455=People!$B$3,People!$A$3,IF(M2455=People!$B$2,People!$A$2,0))))</f>
        <v>Chuck Magee</v>
      </c>
      <c r="W2455" s="35" t="str">
        <f>IFERROR(INDEX(Returns!A:A,MATCH(B2455,Returns!B:B,0)),"No")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9">
        <v>0</v>
      </c>
      <c r="U2456" s="1">
        <v>13.603999999999992</v>
      </c>
      <c r="V2456" s="35" t="str">
        <f>IF(M2456=People!$B$5,People!$A$5,IF(M2456=People!$B$4,People!$A$4,IF(M2456=People!$B$3,People!$A$3,IF(M2456=People!$B$2,People!$A$2,0))))</f>
        <v>Chuck Magee</v>
      </c>
      <c r="W2456" s="35" t="str">
        <f>IFERROR(INDEX(Returns!A:A,MATCH(B2456,Returns!B:B,0)),"No")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9">
        <v>0</v>
      </c>
      <c r="U2457" s="1">
        <v>27.934399999999997</v>
      </c>
      <c r="V2457" s="35" t="str">
        <f>IF(M2457=People!$B$5,People!$A$5,IF(M2457=People!$B$4,People!$A$4,IF(M2457=People!$B$3,People!$A$3,IF(M2457=People!$B$2,People!$A$2,0))))</f>
        <v>Chuck Magee</v>
      </c>
      <c r="W2457" s="35" t="str">
        <f>IFERROR(INDEX(Returns!A:A,MATCH(B2457,Returns!B:B,0)),"No")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9">
        <v>0</v>
      </c>
      <c r="U2458" s="1">
        <v>3.4356999999999998</v>
      </c>
      <c r="V2458" s="35" t="str">
        <f>IF(M2458=People!$B$5,People!$A$5,IF(M2458=People!$B$4,People!$A$4,IF(M2458=People!$B$3,People!$A$3,IF(M2458=People!$B$2,People!$A$2,0))))</f>
        <v>Chuck Magee</v>
      </c>
      <c r="W2458" s="35" t="str">
        <f>IFERROR(INDEX(Returns!A:A,MATCH(B2458,Returns!B:B,0)),"No")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9">
        <v>0</v>
      </c>
      <c r="U2459" s="1">
        <v>22.458000000000002</v>
      </c>
      <c r="V2459" s="35" t="str">
        <f>IF(M2459=People!$B$5,People!$A$5,IF(M2459=People!$B$4,People!$A$4,IF(M2459=People!$B$3,People!$A$3,IF(M2459=People!$B$2,People!$A$2,0))))</f>
        <v>Chuck Magee</v>
      </c>
      <c r="W2459" s="35" t="str">
        <f>IFERROR(INDEX(Returns!A:A,MATCH(B2459,Returns!B:B,0)),"No")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9">
        <v>0</v>
      </c>
      <c r="U2460" s="1">
        <v>12.097800000000001</v>
      </c>
      <c r="V2460" s="35" t="str">
        <f>IF(M2460=People!$B$5,People!$A$5,IF(M2460=People!$B$4,People!$A$4,IF(M2460=People!$B$3,People!$A$3,IF(M2460=People!$B$2,People!$A$2,0))))</f>
        <v>Chuck Magee</v>
      </c>
      <c r="W2460" s="35" t="str">
        <f>IFERROR(INDEX(Returns!A:A,MATCH(B2460,Returns!B:B,0)),"No")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9">
        <v>0</v>
      </c>
      <c r="U2461" s="1">
        <v>25.438400000000001</v>
      </c>
      <c r="V2461" s="35" t="str">
        <f>IF(M2461=People!$B$5,People!$A$5,IF(M2461=People!$B$4,People!$A$4,IF(M2461=People!$B$3,People!$A$3,IF(M2461=People!$B$2,People!$A$2,0))))</f>
        <v>Chuck Magee</v>
      </c>
      <c r="W2461" s="35" t="str">
        <f>IFERROR(INDEX(Returns!A:A,MATCH(B2461,Returns!B:B,0)),"No")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32">
        <v>29.97</v>
      </c>
      <c r="S2462" s="1">
        <v>3</v>
      </c>
      <c r="T2462" s="9">
        <v>0</v>
      </c>
      <c r="U2462" s="1">
        <v>13.486499999999999</v>
      </c>
      <c r="V2462" s="35" t="str">
        <f>IF(M2462=People!$B$5,People!$A$5,IF(M2462=People!$B$4,People!$A$4,IF(M2462=People!$B$3,People!$A$3,IF(M2462=People!$B$2,People!$A$2,0))))</f>
        <v>Anna Andreadi</v>
      </c>
      <c r="W2462" s="35" t="str">
        <f>IFERROR(INDEX(Returns!A:A,MATCH(B2462,Returns!B:B,0)),"No")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32">
        <v>98.352000000000004</v>
      </c>
      <c r="S2463" s="1">
        <v>3</v>
      </c>
      <c r="T2463" s="9">
        <v>0.2</v>
      </c>
      <c r="U2463" s="1">
        <v>34.423199999999987</v>
      </c>
      <c r="V2463" s="35" t="str">
        <f>IF(M2463=People!$B$5,People!$A$5,IF(M2463=People!$B$4,People!$A$4,IF(M2463=People!$B$3,People!$A$3,IF(M2463=People!$B$2,People!$A$2,0))))</f>
        <v>Anna Andreadi</v>
      </c>
      <c r="W2463" s="35" t="str">
        <f>IFERROR(INDEX(Returns!A:A,MATCH(B2463,Returns!B:B,0)),"No")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9">
        <v>0.2</v>
      </c>
      <c r="U2464" s="1">
        <v>29.371999999999993</v>
      </c>
      <c r="V2464" s="35" t="str">
        <f>IF(M2464=People!$B$5,People!$A$5,IF(M2464=People!$B$4,People!$A$4,IF(M2464=People!$B$3,People!$A$3,IF(M2464=People!$B$2,People!$A$2,0))))</f>
        <v>Chuck Magee</v>
      </c>
      <c r="W2464" s="35" t="str">
        <f>IFERROR(INDEX(Returns!A:A,MATCH(B2464,Returns!B:B,0)),"No")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9">
        <v>0.2</v>
      </c>
      <c r="U2465" s="1">
        <v>5.1183999999999994</v>
      </c>
      <c r="V2465" s="35" t="str">
        <f>IF(M2465=People!$B$5,People!$A$5,IF(M2465=People!$B$4,People!$A$4,IF(M2465=People!$B$3,People!$A$3,IF(M2465=People!$B$2,People!$A$2,0))))</f>
        <v>Chuck Magee</v>
      </c>
      <c r="W2465" s="35" t="str">
        <f>IFERROR(INDEX(Returns!A:A,MATCH(B2465,Returns!B:B,0)),"No")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9">
        <v>0</v>
      </c>
      <c r="U2466" s="1">
        <v>36.987300000000005</v>
      </c>
      <c r="V2466" s="35" t="str">
        <f>IF(M2466=People!$B$5,People!$A$5,IF(M2466=People!$B$4,People!$A$4,IF(M2466=People!$B$3,People!$A$3,IF(M2466=People!$B$2,People!$A$2,0))))</f>
        <v>Chuck Magee</v>
      </c>
      <c r="W2466" s="35" t="str">
        <f>IFERROR(INDEX(Returns!A:A,MATCH(B2466,Returns!B:B,0)),"No")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9">
        <v>0</v>
      </c>
      <c r="U2467" s="1">
        <v>1.512</v>
      </c>
      <c r="V2467" s="35" t="str">
        <f>IF(M2467=People!$B$5,People!$A$5,IF(M2467=People!$B$4,People!$A$4,IF(M2467=People!$B$3,People!$A$3,IF(M2467=People!$B$2,People!$A$2,0))))</f>
        <v>Chuck Magee</v>
      </c>
      <c r="W2467" s="35" t="str">
        <f>IFERROR(INDEX(Returns!A:A,MATCH(B2467,Returns!B:B,0)),"No")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9">
        <v>0</v>
      </c>
      <c r="U2468" s="1">
        <v>4.099499999999999</v>
      </c>
      <c r="V2468" s="35" t="str">
        <f>IF(M2468=People!$B$5,People!$A$5,IF(M2468=People!$B$4,People!$A$4,IF(M2468=People!$B$3,People!$A$3,IF(M2468=People!$B$2,People!$A$2,0))))</f>
        <v>Cassandra Brandow</v>
      </c>
      <c r="W2468" s="35" t="str">
        <f>IFERROR(INDEX(Returns!A:A,MATCH(B2468,Returns!B:B,0)),"No")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9">
        <v>0</v>
      </c>
      <c r="U2469" s="1">
        <v>165.71759999999995</v>
      </c>
      <c r="V2469" s="35" t="str">
        <f>IF(M2469=People!$B$5,People!$A$5,IF(M2469=People!$B$4,People!$A$4,IF(M2469=People!$B$3,People!$A$3,IF(M2469=People!$B$2,People!$A$2,0))))</f>
        <v>Cassandra Brandow</v>
      </c>
      <c r="W2469" s="35" t="str">
        <f>IFERROR(INDEX(Returns!A:A,MATCH(B2469,Returns!B:B,0)),"No")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9">
        <v>0</v>
      </c>
      <c r="U2470" s="1">
        <v>15.552000000000001</v>
      </c>
      <c r="V2470" s="35" t="str">
        <f>IF(M2470=People!$B$5,People!$A$5,IF(M2470=People!$B$4,People!$A$4,IF(M2470=People!$B$3,People!$A$3,IF(M2470=People!$B$2,People!$A$2,0))))</f>
        <v>Cassandra Brandow</v>
      </c>
      <c r="W2470" s="35" t="str">
        <f>IFERROR(INDEX(Returns!A:A,MATCH(B2470,Returns!B:B,0)),"No")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9">
        <v>0</v>
      </c>
      <c r="U2471" s="1">
        <v>4.5656999999999996</v>
      </c>
      <c r="V2471" s="35" t="str">
        <f>IF(M2471=People!$B$5,People!$A$5,IF(M2471=People!$B$4,People!$A$4,IF(M2471=People!$B$3,People!$A$3,IF(M2471=People!$B$2,People!$A$2,0))))</f>
        <v>Cassandra Brandow</v>
      </c>
      <c r="W2471" s="35" t="str">
        <f>IFERROR(INDEX(Returns!A:A,MATCH(B2471,Returns!B:B,0)),"No")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9">
        <v>0.2</v>
      </c>
      <c r="U2472" s="1">
        <v>4.281600000000001</v>
      </c>
      <c r="V2472" s="35" t="str">
        <f>IF(M2472=People!$B$5,People!$A$5,IF(M2472=People!$B$4,People!$A$4,IF(M2472=People!$B$3,People!$A$3,IF(M2472=People!$B$2,People!$A$2,0))))</f>
        <v>Cassandra Brandow</v>
      </c>
      <c r="W2472" s="35" t="str">
        <f>IFERROR(INDEX(Returns!A:A,MATCH(B2472,Returns!B:B,0)),"No")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9">
        <v>0.2</v>
      </c>
      <c r="U2473" s="1">
        <v>-67.670399999999972</v>
      </c>
      <c r="V2473" s="35" t="str">
        <f>IF(M2473=People!$B$5,People!$A$5,IF(M2473=People!$B$4,People!$A$4,IF(M2473=People!$B$3,People!$A$3,IF(M2473=People!$B$2,People!$A$2,0))))</f>
        <v>Cassandra Brandow</v>
      </c>
      <c r="W2473" s="35" t="str">
        <f>IFERROR(INDEX(Returns!A:A,MATCH(B2473,Returns!B:B,0)),"No")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9">
        <v>0.2</v>
      </c>
      <c r="U2474" s="1">
        <v>6.4864000000000033</v>
      </c>
      <c r="V2474" s="35" t="str">
        <f>IF(M2474=People!$B$5,People!$A$5,IF(M2474=People!$B$4,People!$A$4,IF(M2474=People!$B$3,People!$A$3,IF(M2474=People!$B$2,People!$A$2,0))))</f>
        <v>Cassandra Brandow</v>
      </c>
      <c r="W2474" s="35" t="str">
        <f>IFERROR(INDEX(Returns!A:A,MATCH(B2474,Returns!B:B,0)),"No")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32">
        <v>217.58400000000003</v>
      </c>
      <c r="S2475" s="1">
        <v>2</v>
      </c>
      <c r="T2475" s="9">
        <v>0.2</v>
      </c>
      <c r="U2475" s="1">
        <v>-29.917800000000021</v>
      </c>
      <c r="V2475" s="35" t="str">
        <f>IF(M2475=People!$B$5,People!$A$5,IF(M2475=People!$B$4,People!$A$4,IF(M2475=People!$B$3,People!$A$3,IF(M2475=People!$B$2,People!$A$2,0))))</f>
        <v>Anna Andreadi</v>
      </c>
      <c r="W2475" s="35" t="str">
        <f>IFERROR(INDEX(Returns!A:A,MATCH(B2475,Returns!B:B,0)),"No")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32">
        <v>82.95</v>
      </c>
      <c r="S2476" s="1">
        <v>5</v>
      </c>
      <c r="T2476" s="9">
        <v>0</v>
      </c>
      <c r="U2476" s="1">
        <v>29.032499999999999</v>
      </c>
      <c r="V2476" s="35" t="str">
        <f>IF(M2476=People!$B$5,People!$A$5,IF(M2476=People!$B$4,People!$A$4,IF(M2476=People!$B$3,People!$A$3,IF(M2476=People!$B$2,People!$A$2,0))))</f>
        <v>Anna Andreadi</v>
      </c>
      <c r="W2476" s="35" t="str">
        <f>IFERROR(INDEX(Returns!A:A,MATCH(B2476,Returns!B:B,0)),"No")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32">
        <v>87.71</v>
      </c>
      <c r="S2477" s="1">
        <v>7</v>
      </c>
      <c r="T2477" s="9">
        <v>0</v>
      </c>
      <c r="U2477" s="1">
        <v>41.223699999999994</v>
      </c>
      <c r="V2477" s="35" t="str">
        <f>IF(M2477=People!$B$5,People!$A$5,IF(M2477=People!$B$4,People!$A$4,IF(M2477=People!$B$3,People!$A$3,IF(M2477=People!$B$2,People!$A$2,0))))</f>
        <v>Anna Andreadi</v>
      </c>
      <c r="W2477" s="35" t="str">
        <f>IFERROR(INDEX(Returns!A:A,MATCH(B2477,Returns!B:B,0)),"No")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32">
        <v>1101.48</v>
      </c>
      <c r="S2478" s="1">
        <v>4</v>
      </c>
      <c r="T2478" s="9">
        <v>0</v>
      </c>
      <c r="U2478" s="1">
        <v>429.57720000000006</v>
      </c>
      <c r="V2478" s="35" t="str">
        <f>IF(M2478=People!$B$5,People!$A$5,IF(M2478=People!$B$4,People!$A$4,IF(M2478=People!$B$3,People!$A$3,IF(M2478=People!$B$2,People!$A$2,0))))</f>
        <v>Anna Andreadi</v>
      </c>
      <c r="W2478" s="35" t="str">
        <f>IFERROR(INDEX(Returns!A:A,MATCH(B2478,Returns!B:B,0)),"No")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32">
        <v>1322.3520000000001</v>
      </c>
      <c r="S2479" s="1">
        <v>3</v>
      </c>
      <c r="T2479" s="9">
        <v>0.2</v>
      </c>
      <c r="U2479" s="1">
        <v>-99.176400000000001</v>
      </c>
      <c r="V2479" s="35" t="str">
        <f>IF(M2479=People!$B$5,People!$A$5,IF(M2479=People!$B$4,People!$A$4,IF(M2479=People!$B$3,People!$A$3,IF(M2479=People!$B$2,People!$A$2,0))))</f>
        <v>Anna Andreadi</v>
      </c>
      <c r="W2479" s="35" t="str">
        <f>IFERROR(INDEX(Returns!A:A,MATCH(B2479,Returns!B:B,0)),"No")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9">
        <v>0</v>
      </c>
      <c r="U2480" s="1">
        <v>1.4742000000000002</v>
      </c>
      <c r="V2480" s="35" t="str">
        <f>IF(M2480=People!$B$5,People!$A$5,IF(M2480=People!$B$4,People!$A$4,IF(M2480=People!$B$3,People!$A$3,IF(M2480=People!$B$2,People!$A$2,0))))</f>
        <v>Chuck Magee</v>
      </c>
      <c r="W2480" s="35" t="str">
        <f>IFERROR(INDEX(Returns!A:A,MATCH(B2480,Returns!B:B,0)),"No")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9">
        <v>0.2</v>
      </c>
      <c r="U2481" s="1">
        <v>0.83879999999999999</v>
      </c>
      <c r="V2481" s="35" t="str">
        <f>IF(M2481=People!$B$5,People!$A$5,IF(M2481=People!$B$4,People!$A$4,IF(M2481=People!$B$3,People!$A$3,IF(M2481=People!$B$2,People!$A$2,0))))</f>
        <v>Kelly Williams</v>
      </c>
      <c r="W2481" s="35" t="str">
        <f>IFERROR(INDEX(Returns!A:A,MATCH(B2481,Returns!B:B,0)),"No")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9">
        <v>0.2</v>
      </c>
      <c r="U2482" s="1">
        <v>-32.636600000000001</v>
      </c>
      <c r="V2482" s="35" t="str">
        <f>IF(M2482=People!$B$5,People!$A$5,IF(M2482=People!$B$4,People!$A$4,IF(M2482=People!$B$3,People!$A$3,IF(M2482=People!$B$2,People!$A$2,0))))</f>
        <v>Kelly Williams</v>
      </c>
      <c r="W2482" s="35" t="str">
        <f>IFERROR(INDEX(Returns!A:A,MATCH(B2482,Returns!B:B,0)),"No")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32">
        <v>1003.6200000000001</v>
      </c>
      <c r="S2483" s="1">
        <v>6</v>
      </c>
      <c r="T2483" s="9">
        <v>0</v>
      </c>
      <c r="U2483" s="1">
        <v>0</v>
      </c>
      <c r="V2483" s="35" t="str">
        <f>IF(M2483=People!$B$5,People!$A$5,IF(M2483=People!$B$4,People!$A$4,IF(M2483=People!$B$3,People!$A$3,IF(M2483=People!$B$2,People!$A$2,0))))</f>
        <v>Anna Andreadi</v>
      </c>
      <c r="W2483" s="35" t="str">
        <f>IFERROR(INDEX(Returns!A:A,MATCH(B2483,Returns!B:B,0)),"No")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32">
        <v>35.167999999999999</v>
      </c>
      <c r="S2484" s="1">
        <v>4</v>
      </c>
      <c r="T2484" s="9">
        <v>0.2</v>
      </c>
      <c r="U2484" s="1">
        <v>11.429599999999999</v>
      </c>
      <c r="V2484" s="35" t="str">
        <f>IF(M2484=People!$B$5,People!$A$5,IF(M2484=People!$B$4,People!$A$4,IF(M2484=People!$B$3,People!$A$3,IF(M2484=People!$B$2,People!$A$2,0))))</f>
        <v>Anna Andreadi</v>
      </c>
      <c r="W2484" s="35" t="str">
        <f>IFERROR(INDEX(Returns!A:A,MATCH(B2484,Returns!B:B,0)),"No")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32">
        <v>1137.75</v>
      </c>
      <c r="S2485" s="1">
        <v>5</v>
      </c>
      <c r="T2485" s="9">
        <v>0</v>
      </c>
      <c r="U2485" s="1">
        <v>250.30500000000004</v>
      </c>
      <c r="V2485" s="35" t="str">
        <f>IF(M2485=People!$B$5,People!$A$5,IF(M2485=People!$B$4,People!$A$4,IF(M2485=People!$B$3,People!$A$3,IF(M2485=People!$B$2,People!$A$2,0))))</f>
        <v>Anna Andreadi</v>
      </c>
      <c r="W2485" s="35" t="str">
        <f>IFERROR(INDEX(Returns!A:A,MATCH(B2485,Returns!B:B,0)),"No")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32">
        <v>99.680000000000021</v>
      </c>
      <c r="S2486" s="1">
        <v>5</v>
      </c>
      <c r="T2486" s="9">
        <v>0.2</v>
      </c>
      <c r="U2486" s="1">
        <v>32.396000000000001</v>
      </c>
      <c r="V2486" s="35" t="str">
        <f>IF(M2486=People!$B$5,People!$A$5,IF(M2486=People!$B$4,People!$A$4,IF(M2486=People!$B$3,People!$A$3,IF(M2486=People!$B$2,People!$A$2,0))))</f>
        <v>Anna Andreadi</v>
      </c>
      <c r="W2486" s="35" t="str">
        <f>IFERROR(INDEX(Returns!A:A,MATCH(B2486,Returns!B:B,0)),"No")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32">
        <v>5.56</v>
      </c>
      <c r="S2487" s="1">
        <v>2</v>
      </c>
      <c r="T2487" s="9">
        <v>0</v>
      </c>
      <c r="U2487" s="1">
        <v>1.4455999999999998</v>
      </c>
      <c r="V2487" s="35" t="str">
        <f>IF(M2487=People!$B$5,People!$A$5,IF(M2487=People!$B$4,People!$A$4,IF(M2487=People!$B$3,People!$A$3,IF(M2487=People!$B$2,People!$A$2,0))))</f>
        <v>Anna Andreadi</v>
      </c>
      <c r="W2487" s="35" t="str">
        <f>IFERROR(INDEX(Returns!A:A,MATCH(B2487,Returns!B:B,0)),"No")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9">
        <v>0</v>
      </c>
      <c r="U2488" s="1">
        <v>22.235199999999999</v>
      </c>
      <c r="V2488" s="35" t="str">
        <f>IF(M2488=People!$B$5,People!$A$5,IF(M2488=People!$B$4,People!$A$4,IF(M2488=People!$B$3,People!$A$3,IF(M2488=People!$B$2,People!$A$2,0))))</f>
        <v>Chuck Magee</v>
      </c>
      <c r="W2488" s="35" t="str">
        <f>IFERROR(INDEX(Returns!A:A,MATCH(B2488,Returns!B:B,0)),"No")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9">
        <v>0</v>
      </c>
      <c r="U2489" s="1">
        <v>2.6568000000000005</v>
      </c>
      <c r="V2489" s="35" t="str">
        <f>IF(M2489=People!$B$5,People!$A$5,IF(M2489=People!$B$4,People!$A$4,IF(M2489=People!$B$3,People!$A$3,IF(M2489=People!$B$2,People!$A$2,0))))</f>
        <v>Chuck Magee</v>
      </c>
      <c r="W2489" s="35" t="str">
        <f>IFERROR(INDEX(Returns!A:A,MATCH(B2489,Returns!B:B,0)),"No")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9">
        <v>0</v>
      </c>
      <c r="U2490" s="1">
        <v>9.6191999999999993</v>
      </c>
      <c r="V2490" s="35" t="str">
        <f>IF(M2490=People!$B$5,People!$A$5,IF(M2490=People!$B$4,People!$A$4,IF(M2490=People!$B$3,People!$A$3,IF(M2490=People!$B$2,People!$A$2,0))))</f>
        <v>Chuck Magee</v>
      </c>
      <c r="W2490" s="35" t="str">
        <f>IFERROR(INDEX(Returns!A:A,MATCH(B2490,Returns!B:B,0)),"No")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9">
        <v>0</v>
      </c>
      <c r="U2491" s="1">
        <v>303.3408</v>
      </c>
      <c r="V2491" s="35" t="str">
        <f>IF(M2491=People!$B$5,People!$A$5,IF(M2491=People!$B$4,People!$A$4,IF(M2491=People!$B$3,People!$A$3,IF(M2491=People!$B$2,People!$A$2,0))))</f>
        <v>Chuck Magee</v>
      </c>
      <c r="W2491" s="35" t="str">
        <f>IFERROR(INDEX(Returns!A:A,MATCH(B2491,Returns!B:B,0)),"No")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9">
        <v>0</v>
      </c>
      <c r="U2492" s="1">
        <v>10.763999999999999</v>
      </c>
      <c r="V2492" s="35" t="str">
        <f>IF(M2492=People!$B$5,People!$A$5,IF(M2492=People!$B$4,People!$A$4,IF(M2492=People!$B$3,People!$A$3,IF(M2492=People!$B$2,People!$A$2,0))))</f>
        <v>Chuck Magee</v>
      </c>
      <c r="W2492" s="35" t="str">
        <f>IFERROR(INDEX(Returns!A:A,MATCH(B2492,Returns!B:B,0)),"No")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32">
        <v>90.24</v>
      </c>
      <c r="S2493" s="1">
        <v>6</v>
      </c>
      <c r="T2493" s="9">
        <v>0</v>
      </c>
      <c r="U2493" s="1">
        <v>41.51039999999999</v>
      </c>
      <c r="V2493" s="35" t="str">
        <f>IF(M2493=People!$B$5,People!$A$5,IF(M2493=People!$B$4,People!$A$4,IF(M2493=People!$B$3,People!$A$3,IF(M2493=People!$B$2,People!$A$2,0))))</f>
        <v>Anna Andreadi</v>
      </c>
      <c r="W2493" s="35" t="str">
        <f>IFERROR(INDEX(Returns!A:A,MATCH(B2493,Returns!B:B,0)),"No")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9">
        <v>0</v>
      </c>
      <c r="U2494" s="1">
        <v>1228.1787000000004</v>
      </c>
      <c r="V2494" s="35" t="str">
        <f>IF(M2494=People!$B$5,People!$A$5,IF(M2494=People!$B$4,People!$A$4,IF(M2494=People!$B$3,People!$A$3,IF(M2494=People!$B$2,People!$A$2,0))))</f>
        <v>Chuck Magee</v>
      </c>
      <c r="W2494" s="35" t="str">
        <f>IFERROR(INDEX(Returns!A:A,MATCH(B2494,Returns!B:B,0)),"No")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9">
        <v>0.3</v>
      </c>
      <c r="U2495" s="1">
        <v>-34.39200000000001</v>
      </c>
      <c r="V2495" s="35" t="str">
        <f>IF(M2495=People!$B$5,People!$A$5,IF(M2495=People!$B$4,People!$A$4,IF(M2495=People!$B$3,People!$A$3,IF(M2495=People!$B$2,People!$A$2,0))))</f>
        <v>Kelly Williams</v>
      </c>
      <c r="W2495" s="35" t="str">
        <f>IFERROR(INDEX(Returns!A:A,MATCH(B2495,Returns!B:B,0)),"No")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9">
        <v>0.2</v>
      </c>
      <c r="U2496" s="1">
        <v>53.997000000000043</v>
      </c>
      <c r="V2496" s="35" t="str">
        <f>IF(M2496=People!$B$5,People!$A$5,IF(M2496=People!$B$4,People!$A$4,IF(M2496=People!$B$3,People!$A$3,IF(M2496=People!$B$2,People!$A$2,0))))</f>
        <v>Kelly Williams</v>
      </c>
      <c r="W2496" s="35" t="str">
        <f>IFERROR(INDEX(Returns!A:A,MATCH(B2496,Returns!B:B,0)),"No")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9">
        <v>0</v>
      </c>
      <c r="U2497" s="1">
        <v>32.391999999999939</v>
      </c>
      <c r="V2497" s="35" t="str">
        <f>IF(M2497=People!$B$5,People!$A$5,IF(M2497=People!$B$4,People!$A$4,IF(M2497=People!$B$3,People!$A$3,IF(M2497=People!$B$2,People!$A$2,0))))</f>
        <v>Kelly Williams</v>
      </c>
      <c r="W2497" s="35" t="str">
        <f>IFERROR(INDEX(Returns!A:A,MATCH(B2497,Returns!B:B,0)),"No")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32">
        <v>64.17</v>
      </c>
      <c r="S2498" s="1">
        <v>3</v>
      </c>
      <c r="T2498" s="9">
        <v>0</v>
      </c>
      <c r="U2498" s="1">
        <v>18.609299999999998</v>
      </c>
      <c r="V2498" s="35" t="str">
        <f>IF(M2498=People!$B$5,People!$A$5,IF(M2498=People!$B$4,People!$A$4,IF(M2498=People!$B$3,People!$A$3,IF(M2498=People!$B$2,People!$A$2,0))))</f>
        <v>Anna Andreadi</v>
      </c>
      <c r="W2498" s="35" t="str">
        <f>IFERROR(INDEX(Returns!A:A,MATCH(B2498,Returns!B:B,0)),"No")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32">
        <v>124.46</v>
      </c>
      <c r="S2499" s="1">
        <v>2</v>
      </c>
      <c r="T2499" s="9">
        <v>0</v>
      </c>
      <c r="U2499" s="1">
        <v>58.496199999999988</v>
      </c>
      <c r="V2499" s="35" t="str">
        <f>IF(M2499=People!$B$5,People!$A$5,IF(M2499=People!$B$4,People!$A$4,IF(M2499=People!$B$3,People!$A$3,IF(M2499=People!$B$2,People!$A$2,0))))</f>
        <v>Anna Andreadi</v>
      </c>
      <c r="W2499" s="35" t="str">
        <f>IFERROR(INDEX(Returns!A:A,MATCH(B2499,Returns!B:B,0)),"No")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32">
        <v>9.5840000000000014</v>
      </c>
      <c r="S2500" s="1">
        <v>1</v>
      </c>
      <c r="T2500" s="9">
        <v>0.2</v>
      </c>
      <c r="U2500" s="1">
        <v>3.3543999999999996</v>
      </c>
      <c r="V2500" s="35" t="str">
        <f>IF(M2500=People!$B$5,People!$A$5,IF(M2500=People!$B$4,People!$A$4,IF(M2500=People!$B$3,People!$A$3,IF(M2500=People!$B$2,People!$A$2,0))))</f>
        <v>Anna Andreadi</v>
      </c>
      <c r="W2500" s="35" t="str">
        <f>IFERROR(INDEX(Returns!A:A,MATCH(B2500,Returns!B:B,0)),"No")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9">
        <v>0.2</v>
      </c>
      <c r="U2501" s="1">
        <v>12.692699999999995</v>
      </c>
      <c r="V2501" s="35" t="str">
        <f>IF(M2501=People!$B$5,People!$A$5,IF(M2501=People!$B$4,People!$A$4,IF(M2501=People!$B$3,People!$A$3,IF(M2501=People!$B$2,People!$A$2,0))))</f>
        <v>Cassandra Brandow</v>
      </c>
      <c r="W2501" s="35" t="str">
        <f>IFERROR(INDEX(Returns!A:A,MATCH(B2501,Returns!B:B,0)),"No")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9">
        <v>0.2</v>
      </c>
      <c r="U2502" s="1">
        <v>4.4311999999999996</v>
      </c>
      <c r="V2502" s="35" t="str">
        <f>IF(M2502=People!$B$5,People!$A$5,IF(M2502=People!$B$4,People!$A$4,IF(M2502=People!$B$3,People!$A$3,IF(M2502=People!$B$2,People!$A$2,0))))</f>
        <v>Kelly Williams</v>
      </c>
      <c r="W2502" s="35" t="str">
        <f>IFERROR(INDEX(Returns!A:A,MATCH(B2502,Returns!B:B,0)),"No")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9">
        <v>0.8</v>
      </c>
      <c r="U2503" s="1">
        <v>-3.5711999999999993</v>
      </c>
      <c r="V2503" s="35" t="str">
        <f>IF(M2503=People!$B$5,People!$A$5,IF(M2503=People!$B$4,People!$A$4,IF(M2503=People!$B$3,People!$A$3,IF(M2503=People!$B$2,People!$A$2,0))))</f>
        <v>Kelly Williams</v>
      </c>
      <c r="W2503" s="35" t="str">
        <f>IFERROR(INDEX(Returns!A:A,MATCH(B2503,Returns!B:B,0)),"No")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9">
        <v>0.8</v>
      </c>
      <c r="U2504" s="1">
        <v>-16.380000000000003</v>
      </c>
      <c r="V2504" s="35" t="str">
        <f>IF(M2504=People!$B$5,People!$A$5,IF(M2504=People!$B$4,People!$A$4,IF(M2504=People!$B$3,People!$A$3,IF(M2504=People!$B$2,People!$A$2,0))))</f>
        <v>Kelly Williams</v>
      </c>
      <c r="W2504" s="35" t="str">
        <f>IFERROR(INDEX(Returns!A:A,MATCH(B2504,Returns!B:B,0)),"No")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32">
        <v>7.38</v>
      </c>
      <c r="S2505" s="1">
        <v>2</v>
      </c>
      <c r="T2505" s="9">
        <v>0</v>
      </c>
      <c r="U2505" s="1">
        <v>3.4685999999999999</v>
      </c>
      <c r="V2505" s="35" t="str">
        <f>IF(M2505=People!$B$5,People!$A$5,IF(M2505=People!$B$4,People!$A$4,IF(M2505=People!$B$3,People!$A$3,IF(M2505=People!$B$2,People!$A$2,0))))</f>
        <v>Anna Andreadi</v>
      </c>
      <c r="W2505" s="35" t="str">
        <f>IFERROR(INDEX(Returns!A:A,MATCH(B2505,Returns!B:B,0)),"No")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32">
        <v>53.72</v>
      </c>
      <c r="S2506" s="1">
        <v>4</v>
      </c>
      <c r="T2506" s="9">
        <v>0</v>
      </c>
      <c r="U2506" s="1">
        <v>15.041600000000003</v>
      </c>
      <c r="V2506" s="35" t="str">
        <f>IF(M2506=People!$B$5,People!$A$5,IF(M2506=People!$B$4,People!$A$4,IF(M2506=People!$B$3,People!$A$3,IF(M2506=People!$B$2,People!$A$2,0))))</f>
        <v>Anna Andreadi</v>
      </c>
      <c r="W2506" s="35" t="str">
        <f>IFERROR(INDEX(Returns!A:A,MATCH(B2506,Returns!B:B,0)),"No")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32">
        <v>8187.65</v>
      </c>
      <c r="S2507" s="1">
        <v>5</v>
      </c>
      <c r="T2507" s="9">
        <v>0</v>
      </c>
      <c r="U2507" s="1">
        <v>327.50599999999963</v>
      </c>
      <c r="V2507" s="35" t="str">
        <f>IF(M2507=People!$B$5,People!$A$5,IF(M2507=People!$B$4,People!$A$4,IF(M2507=People!$B$3,People!$A$3,IF(M2507=People!$B$2,People!$A$2,0))))</f>
        <v>Anna Andreadi</v>
      </c>
      <c r="W2507" s="35" t="str">
        <f>IFERROR(INDEX(Returns!A:A,MATCH(B2507,Returns!B:B,0)),"No")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32">
        <v>77.92</v>
      </c>
      <c r="S2508" s="1">
        <v>8</v>
      </c>
      <c r="T2508" s="9">
        <v>0</v>
      </c>
      <c r="U2508" s="1">
        <v>34.284800000000004</v>
      </c>
      <c r="V2508" s="35" t="str">
        <f>IF(M2508=People!$B$5,People!$A$5,IF(M2508=People!$B$4,People!$A$4,IF(M2508=People!$B$3,People!$A$3,IF(M2508=People!$B$2,People!$A$2,0))))</f>
        <v>Anna Andreadi</v>
      </c>
      <c r="W2508" s="35" t="str">
        <f>IFERROR(INDEX(Returns!A:A,MATCH(B2508,Returns!B:B,0)),"No")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9">
        <v>0.8</v>
      </c>
      <c r="U2509" s="1">
        <v>-85.238399999999999</v>
      </c>
      <c r="V2509" s="35" t="str">
        <f>IF(M2509=People!$B$5,People!$A$5,IF(M2509=People!$B$4,People!$A$4,IF(M2509=People!$B$3,People!$A$3,IF(M2509=People!$B$2,People!$A$2,0))))</f>
        <v>Kelly Williams</v>
      </c>
      <c r="W2509" s="35" t="str">
        <f>IFERROR(INDEX(Returns!A:A,MATCH(B2509,Returns!B:B,0)),"No")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32">
        <v>196.77600000000001</v>
      </c>
      <c r="S2510" s="1">
        <v>3</v>
      </c>
      <c r="T2510" s="9">
        <v>0.2</v>
      </c>
      <c r="U2510" s="1">
        <v>14.758199999999995</v>
      </c>
      <c r="V2510" s="35" t="str">
        <f>IF(M2510=People!$B$5,People!$A$5,IF(M2510=People!$B$4,People!$A$4,IF(M2510=People!$B$3,People!$A$3,IF(M2510=People!$B$2,People!$A$2,0))))</f>
        <v>Anna Andreadi</v>
      </c>
      <c r="W2510" s="35" t="str">
        <f>IFERROR(INDEX(Returns!A:A,MATCH(B2510,Returns!B:B,0)),"No")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32">
        <v>479.93999999999994</v>
      </c>
      <c r="S2511" s="1">
        <v>6</v>
      </c>
      <c r="T2511" s="9">
        <v>0</v>
      </c>
      <c r="U2511" s="1">
        <v>52.79340000000002</v>
      </c>
      <c r="V2511" s="35" t="str">
        <f>IF(M2511=People!$B$5,People!$A$5,IF(M2511=People!$B$4,People!$A$4,IF(M2511=People!$B$3,People!$A$3,IF(M2511=People!$B$2,People!$A$2,0))))</f>
        <v>Anna Andreadi</v>
      </c>
      <c r="W2511" s="35" t="str">
        <f>IFERROR(INDEX(Returns!A:A,MATCH(B2511,Returns!B:B,0)),"No")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9">
        <v>0</v>
      </c>
      <c r="U2512" s="1">
        <v>55.895999999999958</v>
      </c>
      <c r="V2512" s="35" t="str">
        <f>IF(M2512=People!$B$5,People!$A$5,IF(M2512=People!$B$4,People!$A$4,IF(M2512=People!$B$3,People!$A$3,IF(M2512=People!$B$2,People!$A$2,0))))</f>
        <v>Kelly Williams</v>
      </c>
      <c r="W2512" s="35" t="str">
        <f>IFERROR(INDEX(Returns!A:A,MATCH(B2512,Returns!B:B,0)),"No")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9">
        <v>0</v>
      </c>
      <c r="U2513" s="1">
        <v>41.534999999999997</v>
      </c>
      <c r="V2513" s="35" t="str">
        <f>IF(M2513=People!$B$5,People!$A$5,IF(M2513=People!$B$4,People!$A$4,IF(M2513=People!$B$3,People!$A$3,IF(M2513=People!$B$2,People!$A$2,0))))</f>
        <v>Cassandra Brandow</v>
      </c>
      <c r="W2513" s="35" t="str">
        <f>IFERROR(INDEX(Returns!A:A,MATCH(B2513,Returns!B:B,0)),"No")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9">
        <v>0.7</v>
      </c>
      <c r="U2514" s="1">
        <v>-33.483999999999995</v>
      </c>
      <c r="V2514" s="35" t="str">
        <f>IF(M2514=People!$B$5,People!$A$5,IF(M2514=People!$B$4,People!$A$4,IF(M2514=People!$B$3,People!$A$3,IF(M2514=People!$B$2,People!$A$2,0))))</f>
        <v>Cassandra Brandow</v>
      </c>
      <c r="W2514" s="35" t="str">
        <f>IFERROR(INDEX(Returns!A:A,MATCH(B2514,Returns!B:B,0)),"No")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9">
        <v>0.2</v>
      </c>
      <c r="U2515" s="1">
        <v>1.1995999999999931</v>
      </c>
      <c r="V2515" s="35" t="str">
        <f>IF(M2515=People!$B$5,People!$A$5,IF(M2515=People!$B$4,People!$A$4,IF(M2515=People!$B$3,People!$A$3,IF(M2515=People!$B$2,People!$A$2,0))))</f>
        <v>Kelly Williams</v>
      </c>
      <c r="W2515" s="35" t="str">
        <f>IFERROR(INDEX(Returns!A:A,MATCH(B2515,Returns!B:B,0)),"No")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9">
        <v>0.3</v>
      </c>
      <c r="U2516" s="1">
        <v>-2.0567999999999991</v>
      </c>
      <c r="V2516" s="35" t="str">
        <f>IF(M2516=People!$B$5,People!$A$5,IF(M2516=People!$B$4,People!$A$4,IF(M2516=People!$B$3,People!$A$3,IF(M2516=People!$B$2,People!$A$2,0))))</f>
        <v>Kelly Williams</v>
      </c>
      <c r="W2516" s="35" t="str">
        <f>IFERROR(INDEX(Returns!A:A,MATCH(B2516,Returns!B:B,0)),"No")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9">
        <v>0.2</v>
      </c>
      <c r="U2517" s="1">
        <v>19.823999999999998</v>
      </c>
      <c r="V2517" s="35" t="str">
        <f>IF(M2517=People!$B$5,People!$A$5,IF(M2517=People!$B$4,People!$A$4,IF(M2517=People!$B$3,People!$A$3,IF(M2517=People!$B$2,People!$A$2,0))))</f>
        <v>Chuck Magee</v>
      </c>
      <c r="W2517" s="35" t="str">
        <f>IFERROR(INDEX(Returns!A:A,MATCH(B2517,Returns!B:B,0)),"No")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9">
        <v>0.2</v>
      </c>
      <c r="U2518" s="1">
        <v>204.07139999999995</v>
      </c>
      <c r="V2518" s="35" t="str">
        <f>IF(M2518=People!$B$5,People!$A$5,IF(M2518=People!$B$4,People!$A$4,IF(M2518=People!$B$3,People!$A$3,IF(M2518=People!$B$2,People!$A$2,0))))</f>
        <v>Kelly Williams</v>
      </c>
      <c r="W2518" s="35" t="str">
        <f>IFERROR(INDEX(Returns!A:A,MATCH(B2518,Returns!B:B,0)),"No")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9">
        <v>0</v>
      </c>
      <c r="U2519" s="1">
        <v>12.992999999999988</v>
      </c>
      <c r="V2519" s="35" t="str">
        <f>IF(M2519=People!$B$5,People!$A$5,IF(M2519=People!$B$4,People!$A$4,IF(M2519=People!$B$3,People!$A$3,IF(M2519=People!$B$2,People!$A$2,0))))</f>
        <v>Chuck Magee</v>
      </c>
      <c r="W2519" s="35" t="str">
        <f>IFERROR(INDEX(Returns!A:A,MATCH(B2519,Returns!B:B,0)),"No")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9">
        <v>0</v>
      </c>
      <c r="U2520" s="1">
        <v>9.8783999999999992</v>
      </c>
      <c r="V2520" s="35" t="str">
        <f>IF(M2520=People!$B$5,People!$A$5,IF(M2520=People!$B$4,People!$A$4,IF(M2520=People!$B$3,People!$A$3,IF(M2520=People!$B$2,People!$A$2,0))))</f>
        <v>Kelly Williams</v>
      </c>
      <c r="W2520" s="35" t="str">
        <f>IFERROR(INDEX(Returns!A:A,MATCH(B2520,Returns!B:B,0)),"No")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9">
        <v>0</v>
      </c>
      <c r="U2521" s="1">
        <v>14.4354</v>
      </c>
      <c r="V2521" s="35" t="str">
        <f>IF(M2521=People!$B$5,People!$A$5,IF(M2521=People!$B$4,People!$A$4,IF(M2521=People!$B$3,People!$A$3,IF(M2521=People!$B$2,People!$A$2,0))))</f>
        <v>Kelly Williams</v>
      </c>
      <c r="W2521" s="35" t="str">
        <f>IFERROR(INDEX(Returns!A:A,MATCH(B2521,Returns!B:B,0)),"No")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9">
        <v>0</v>
      </c>
      <c r="U2522" s="1">
        <v>251.89109999999988</v>
      </c>
      <c r="V2522" s="35" t="str">
        <f>IF(M2522=People!$B$5,People!$A$5,IF(M2522=People!$B$4,People!$A$4,IF(M2522=People!$B$3,People!$A$3,IF(M2522=People!$B$2,People!$A$2,0))))</f>
        <v>Kelly Williams</v>
      </c>
      <c r="W2522" s="35" t="str">
        <f>IFERROR(INDEX(Returns!A:A,MATCH(B2522,Returns!B:B,0)),"No")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9">
        <v>0</v>
      </c>
      <c r="U2523" s="1">
        <v>6.2208000000000006</v>
      </c>
      <c r="V2523" s="35" t="str">
        <f>IF(M2523=People!$B$5,People!$A$5,IF(M2523=People!$B$4,People!$A$4,IF(M2523=People!$B$3,People!$A$3,IF(M2523=People!$B$2,People!$A$2,0))))</f>
        <v>Kelly Williams</v>
      </c>
      <c r="W2523" s="35" t="str">
        <f>IFERROR(INDEX(Returns!A:A,MATCH(B2523,Returns!B:B,0)),"No")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9">
        <v>0</v>
      </c>
      <c r="U2524" s="1">
        <v>1.375</v>
      </c>
      <c r="V2524" s="35" t="str">
        <f>IF(M2524=People!$B$5,People!$A$5,IF(M2524=People!$B$4,People!$A$4,IF(M2524=People!$B$3,People!$A$3,IF(M2524=People!$B$2,People!$A$2,0))))</f>
        <v>Kelly Williams</v>
      </c>
      <c r="W2524" s="35" t="str">
        <f>IFERROR(INDEX(Returns!A:A,MATCH(B2524,Returns!B:B,0)),"No")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9">
        <v>0</v>
      </c>
      <c r="U2525" s="1">
        <v>55.935999999999993</v>
      </c>
      <c r="V2525" s="35" t="str">
        <f>IF(M2525=People!$B$5,People!$A$5,IF(M2525=People!$B$4,People!$A$4,IF(M2525=People!$B$3,People!$A$3,IF(M2525=People!$B$2,People!$A$2,0))))</f>
        <v>Kelly Williams</v>
      </c>
      <c r="W2525" s="35" t="str">
        <f>IFERROR(INDEX(Returns!A:A,MATCH(B2525,Returns!B:B,0)),"No")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9">
        <v>0.2</v>
      </c>
      <c r="U2526" s="1">
        <v>5.2559999999999985</v>
      </c>
      <c r="V2526" s="35" t="str">
        <f>IF(M2526=People!$B$5,People!$A$5,IF(M2526=People!$B$4,People!$A$4,IF(M2526=People!$B$3,People!$A$3,IF(M2526=People!$B$2,People!$A$2,0))))</f>
        <v>Kelly Williams</v>
      </c>
      <c r="W2526" s="35" t="str">
        <f>IFERROR(INDEX(Returns!A:A,MATCH(B2526,Returns!B:B,0)),"No")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9">
        <v>0.2</v>
      </c>
      <c r="U2527" s="1">
        <v>4.4603999999999999</v>
      </c>
      <c r="V2527" s="35" t="str">
        <f>IF(M2527=People!$B$5,People!$A$5,IF(M2527=People!$B$4,People!$A$4,IF(M2527=People!$B$3,People!$A$3,IF(M2527=People!$B$2,People!$A$2,0))))</f>
        <v>Kelly Williams</v>
      </c>
      <c r="W2527" s="35" t="str">
        <f>IFERROR(INDEX(Returns!A:A,MATCH(B2527,Returns!B:B,0)),"No")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9">
        <v>0.8</v>
      </c>
      <c r="U2528" s="1">
        <v>-12.075000000000003</v>
      </c>
      <c r="V2528" s="35" t="str">
        <f>IF(M2528=People!$B$5,People!$A$5,IF(M2528=People!$B$4,People!$A$4,IF(M2528=People!$B$3,People!$A$3,IF(M2528=People!$B$2,People!$A$2,0))))</f>
        <v>Kelly Williams</v>
      </c>
      <c r="W2528" s="35" t="str">
        <f>IFERROR(INDEX(Returns!A:A,MATCH(B2528,Returns!B:B,0)),"No")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9">
        <v>0.8</v>
      </c>
      <c r="U2529" s="1">
        <v>-16.884</v>
      </c>
      <c r="V2529" s="35" t="str">
        <f>IF(M2529=People!$B$5,People!$A$5,IF(M2529=People!$B$4,People!$A$4,IF(M2529=People!$B$3,People!$A$3,IF(M2529=People!$B$2,People!$A$2,0))))</f>
        <v>Kelly Williams</v>
      </c>
      <c r="W2529" s="35" t="str">
        <f>IFERROR(INDEX(Returns!A:A,MATCH(B2529,Returns!B:B,0)),"No")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9">
        <v>0.2</v>
      </c>
      <c r="U2530" s="1">
        <v>2.8884000000000007</v>
      </c>
      <c r="V2530" s="35" t="str">
        <f>IF(M2530=People!$B$5,People!$A$5,IF(M2530=People!$B$4,People!$A$4,IF(M2530=People!$B$3,People!$A$3,IF(M2530=People!$B$2,People!$A$2,0))))</f>
        <v>Kelly Williams</v>
      </c>
      <c r="W2530" s="35" t="str">
        <f>IFERROR(INDEX(Returns!A:A,MATCH(B2530,Returns!B:B,0)),"No")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9">
        <v>0.2</v>
      </c>
      <c r="U2531" s="1">
        <v>3.6288</v>
      </c>
      <c r="V2531" s="35" t="str">
        <f>IF(M2531=People!$B$5,People!$A$5,IF(M2531=People!$B$4,People!$A$4,IF(M2531=People!$B$3,People!$A$3,IF(M2531=People!$B$2,People!$A$2,0))))</f>
        <v>Cassandra Brandow</v>
      </c>
      <c r="W2531" s="35" t="str">
        <f>IFERROR(INDEX(Returns!A:A,MATCH(B2531,Returns!B:B,0)),"No")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9">
        <v>0</v>
      </c>
      <c r="U2532" s="1">
        <v>52.531999999999996</v>
      </c>
      <c r="V2532" s="35" t="str">
        <f>IF(M2532=People!$B$5,People!$A$5,IF(M2532=People!$B$4,People!$A$4,IF(M2532=People!$B$3,People!$A$3,IF(M2532=People!$B$2,People!$A$2,0))))</f>
        <v>Cassandra Brandow</v>
      </c>
      <c r="W2532" s="35" t="str">
        <f>IFERROR(INDEX(Returns!A:A,MATCH(B2532,Returns!B:B,0)),"No")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9">
        <v>0</v>
      </c>
      <c r="U2533" s="1">
        <v>8.2615999999999996</v>
      </c>
      <c r="V2533" s="35" t="str">
        <f>IF(M2533=People!$B$5,People!$A$5,IF(M2533=People!$B$4,People!$A$4,IF(M2533=People!$B$3,People!$A$3,IF(M2533=People!$B$2,People!$A$2,0))))</f>
        <v>Cassandra Brandow</v>
      </c>
      <c r="W2533" s="35" t="str">
        <f>IFERROR(INDEX(Returns!A:A,MATCH(B2533,Returns!B:B,0)),"No")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9">
        <v>0</v>
      </c>
      <c r="U2534" s="1">
        <v>4.5611999999999995</v>
      </c>
      <c r="V2534" s="35" t="str">
        <f>IF(M2534=People!$B$5,People!$A$5,IF(M2534=People!$B$4,People!$A$4,IF(M2534=People!$B$3,People!$A$3,IF(M2534=People!$B$2,People!$A$2,0))))</f>
        <v>Cassandra Brandow</v>
      </c>
      <c r="W2534" s="35" t="str">
        <f>IFERROR(INDEX(Returns!A:A,MATCH(B2534,Returns!B:B,0)),"No")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9">
        <v>0</v>
      </c>
      <c r="U2535" s="1">
        <v>122.38559999999998</v>
      </c>
      <c r="V2535" s="35" t="str">
        <f>IF(M2535=People!$B$5,People!$A$5,IF(M2535=People!$B$4,People!$A$4,IF(M2535=People!$B$3,People!$A$3,IF(M2535=People!$B$2,People!$A$2,0))))</f>
        <v>Cassandra Brandow</v>
      </c>
      <c r="W2535" s="35" t="str">
        <f>IFERROR(INDEX(Returns!A:A,MATCH(B2535,Returns!B:B,0)),"No")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9">
        <v>0.2</v>
      </c>
      <c r="U2536" s="1">
        <v>-337.80600000000004</v>
      </c>
      <c r="V2536" s="35" t="str">
        <f>IF(M2536=People!$B$5,People!$A$5,IF(M2536=People!$B$4,People!$A$4,IF(M2536=People!$B$3,People!$A$3,IF(M2536=People!$B$2,People!$A$2,0))))</f>
        <v>Chuck Magee</v>
      </c>
      <c r="W2536" s="35" t="str">
        <f>IFERROR(INDEX(Returns!A:A,MATCH(B2536,Returns!B:B,0)),"No")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32">
        <v>46.32</v>
      </c>
      <c r="S2537" s="1">
        <v>4</v>
      </c>
      <c r="T2537" s="9">
        <v>0</v>
      </c>
      <c r="U2537" s="1">
        <v>18.064800000000002</v>
      </c>
      <c r="V2537" s="35" t="str">
        <f>IF(M2537=People!$B$5,People!$A$5,IF(M2537=People!$B$4,People!$A$4,IF(M2537=People!$B$3,People!$A$3,IF(M2537=People!$B$2,People!$A$2,0))))</f>
        <v>Anna Andreadi</v>
      </c>
      <c r="W2537" s="35" t="str">
        <f>IFERROR(INDEX(Returns!A:A,MATCH(B2537,Returns!B:B,0)),"No")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9">
        <v>0.3</v>
      </c>
      <c r="U2538" s="1">
        <v>-54.595799999999997</v>
      </c>
      <c r="V2538" s="35" t="str">
        <f>IF(M2538=People!$B$5,People!$A$5,IF(M2538=People!$B$4,People!$A$4,IF(M2538=People!$B$3,People!$A$3,IF(M2538=People!$B$2,People!$A$2,0))))</f>
        <v>Chuck Magee</v>
      </c>
      <c r="W2538" s="35" t="str">
        <f>IFERROR(INDEX(Returns!A:A,MATCH(B2538,Returns!B:B,0)),"No")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9">
        <v>0.4</v>
      </c>
      <c r="U2539" s="1">
        <v>-100.7944</v>
      </c>
      <c r="V2539" s="35" t="str">
        <f>IF(M2539=People!$B$5,People!$A$5,IF(M2539=People!$B$4,People!$A$4,IF(M2539=People!$B$3,People!$A$3,IF(M2539=People!$B$2,People!$A$2,0))))</f>
        <v>Chuck Magee</v>
      </c>
      <c r="W2539" s="35" t="str">
        <f>IFERROR(INDEX(Returns!A:A,MATCH(B2539,Returns!B:B,0)),"No")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9">
        <v>0.4</v>
      </c>
      <c r="U2540" s="1">
        <v>-36.253</v>
      </c>
      <c r="V2540" s="35" t="str">
        <f>IF(M2540=People!$B$5,People!$A$5,IF(M2540=People!$B$4,People!$A$4,IF(M2540=People!$B$3,People!$A$3,IF(M2540=People!$B$2,People!$A$2,0))))</f>
        <v>Chuck Magee</v>
      </c>
      <c r="W2540" s="35" t="str">
        <f>IFERROR(INDEX(Returns!A:A,MATCH(B2540,Returns!B:B,0)),"No")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32">
        <v>1348.7040000000002</v>
      </c>
      <c r="S2541" s="1">
        <v>6</v>
      </c>
      <c r="T2541" s="9">
        <v>0.2</v>
      </c>
      <c r="U2541" s="1">
        <v>-219.16440000000023</v>
      </c>
      <c r="V2541" s="35" t="str">
        <f>IF(M2541=People!$B$5,People!$A$5,IF(M2541=People!$B$4,People!$A$4,IF(M2541=People!$B$3,People!$A$3,IF(M2541=People!$B$2,People!$A$2,0))))</f>
        <v>Anna Andreadi</v>
      </c>
      <c r="W2541" s="35" t="str">
        <f>IFERROR(INDEX(Returns!A:A,MATCH(B2541,Returns!B:B,0)),"No")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32">
        <v>700.15200000000004</v>
      </c>
      <c r="S2542" s="1">
        <v>3</v>
      </c>
      <c r="T2542" s="9">
        <v>0.2</v>
      </c>
      <c r="U2542" s="1">
        <v>78.767099999999971</v>
      </c>
      <c r="V2542" s="35" t="str">
        <f>IF(M2542=People!$B$5,People!$A$5,IF(M2542=People!$B$4,People!$A$4,IF(M2542=People!$B$3,People!$A$3,IF(M2542=People!$B$2,People!$A$2,0))))</f>
        <v>Anna Andreadi</v>
      </c>
      <c r="W2542" s="35" t="str">
        <f>IFERROR(INDEX(Returns!A:A,MATCH(B2542,Returns!B:B,0)),"No")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32">
        <v>111.88800000000001</v>
      </c>
      <c r="S2543" s="1">
        <v>7</v>
      </c>
      <c r="T2543" s="9">
        <v>0.2</v>
      </c>
      <c r="U2543" s="1">
        <v>22.377600000000001</v>
      </c>
      <c r="V2543" s="35" t="str">
        <f>IF(M2543=People!$B$5,People!$A$5,IF(M2543=People!$B$4,People!$A$4,IF(M2543=People!$B$3,People!$A$3,IF(M2543=People!$B$2,People!$A$2,0))))</f>
        <v>Anna Andreadi</v>
      </c>
      <c r="W2543" s="35" t="str">
        <f>IFERROR(INDEX(Returns!A:A,MATCH(B2543,Returns!B:B,0)),"No")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9">
        <v>0.2</v>
      </c>
      <c r="U2544" s="1">
        <v>14.39520000000001</v>
      </c>
      <c r="V2544" s="35" t="str">
        <f>IF(M2544=People!$B$5,People!$A$5,IF(M2544=People!$B$4,People!$A$4,IF(M2544=People!$B$3,People!$A$3,IF(M2544=People!$B$2,People!$A$2,0))))</f>
        <v>Chuck Magee</v>
      </c>
      <c r="W2544" s="35" t="str">
        <f>IFERROR(INDEX(Returns!A:A,MATCH(B2544,Returns!B:B,0)),"No")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9">
        <v>0</v>
      </c>
      <c r="U2545" s="1">
        <v>13.915199999999992</v>
      </c>
      <c r="V2545" s="35" t="str">
        <f>IF(M2545=People!$B$5,People!$A$5,IF(M2545=People!$B$4,People!$A$4,IF(M2545=People!$B$3,People!$A$3,IF(M2545=People!$B$2,People!$A$2,0))))</f>
        <v>Chuck Magee</v>
      </c>
      <c r="W2545" s="35" t="str">
        <f>IFERROR(INDEX(Returns!A:A,MATCH(B2545,Returns!B:B,0)),"No")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9">
        <v>0</v>
      </c>
      <c r="U2546" s="1">
        <v>6.9371999999999998</v>
      </c>
      <c r="V2546" s="35" t="str">
        <f>IF(M2546=People!$B$5,People!$A$5,IF(M2546=People!$B$4,People!$A$4,IF(M2546=People!$B$3,People!$A$3,IF(M2546=People!$B$2,People!$A$2,0))))</f>
        <v>Chuck Magee</v>
      </c>
      <c r="W2546" s="35" t="str">
        <f>IFERROR(INDEX(Returns!A:A,MATCH(B2546,Returns!B:B,0)),"No")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32">
        <v>205.92</v>
      </c>
      <c r="S2547" s="1">
        <v>4</v>
      </c>
      <c r="T2547" s="9">
        <v>0</v>
      </c>
      <c r="U2547" s="1">
        <v>2.0592000000000041</v>
      </c>
      <c r="V2547" s="35" t="str">
        <f>IF(M2547=People!$B$5,People!$A$5,IF(M2547=People!$B$4,People!$A$4,IF(M2547=People!$B$3,People!$A$3,IF(M2547=People!$B$2,People!$A$2,0))))</f>
        <v>Anna Andreadi</v>
      </c>
      <c r="W2547" s="35" t="str">
        <f>IFERROR(INDEX(Returns!A:A,MATCH(B2547,Returns!B:B,0)),"No")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32">
        <v>102.833</v>
      </c>
      <c r="S2548" s="1">
        <v>1</v>
      </c>
      <c r="T2548" s="9">
        <v>0.15</v>
      </c>
      <c r="U2548" s="1">
        <v>-6.0489999999999995</v>
      </c>
      <c r="V2548" s="35" t="str">
        <f>IF(M2548=People!$B$5,People!$A$5,IF(M2548=People!$B$4,People!$A$4,IF(M2548=People!$B$3,People!$A$3,IF(M2548=People!$B$2,People!$A$2,0))))</f>
        <v>Anna Andreadi</v>
      </c>
      <c r="W2548" s="35" t="str">
        <f>IFERROR(INDEX(Returns!A:A,MATCH(B2548,Returns!B:B,0)),"No")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32">
        <v>2.3039999999999998</v>
      </c>
      <c r="S2549" s="1">
        <v>1</v>
      </c>
      <c r="T2549" s="9">
        <v>0.2</v>
      </c>
      <c r="U2549" s="1">
        <v>0.25919999999999999</v>
      </c>
      <c r="V2549" s="35" t="str">
        <f>IF(M2549=People!$B$5,People!$A$5,IF(M2549=People!$B$4,People!$A$4,IF(M2549=People!$B$3,People!$A$3,IF(M2549=People!$B$2,People!$A$2,0))))</f>
        <v>Anna Andreadi</v>
      </c>
      <c r="W2549" s="35" t="str">
        <f>IFERROR(INDEX(Returns!A:A,MATCH(B2549,Returns!B:B,0)),"No")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32">
        <v>1879.96</v>
      </c>
      <c r="S2550" s="1">
        <v>5</v>
      </c>
      <c r="T2550" s="9">
        <v>0.2</v>
      </c>
      <c r="U2550" s="1">
        <v>211.49549999999977</v>
      </c>
      <c r="V2550" s="35" t="str">
        <f>IF(M2550=People!$B$5,People!$A$5,IF(M2550=People!$B$4,People!$A$4,IF(M2550=People!$B$3,People!$A$3,IF(M2550=People!$B$2,People!$A$2,0))))</f>
        <v>Anna Andreadi</v>
      </c>
      <c r="W2550" s="35" t="str">
        <f>IFERROR(INDEX(Returns!A:A,MATCH(B2550,Returns!B:B,0)),"No")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32">
        <v>313.024</v>
      </c>
      <c r="S2551" s="1">
        <v>8</v>
      </c>
      <c r="T2551" s="9">
        <v>0.2</v>
      </c>
      <c r="U2551" s="1">
        <v>105.64559999999997</v>
      </c>
      <c r="V2551" s="35" t="str">
        <f>IF(M2551=People!$B$5,People!$A$5,IF(M2551=People!$B$4,People!$A$4,IF(M2551=People!$B$3,People!$A$3,IF(M2551=People!$B$2,People!$A$2,0))))</f>
        <v>Anna Andreadi</v>
      </c>
      <c r="W2551" s="35" t="str">
        <f>IFERROR(INDEX(Returns!A:A,MATCH(B2551,Returns!B:B,0)),"No")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32">
        <v>5.04</v>
      </c>
      <c r="S2552" s="1">
        <v>2</v>
      </c>
      <c r="T2552" s="9">
        <v>0.2</v>
      </c>
      <c r="U2552" s="1">
        <v>1.764</v>
      </c>
      <c r="V2552" s="35" t="str">
        <f>IF(M2552=People!$B$5,People!$A$5,IF(M2552=People!$B$4,People!$A$4,IF(M2552=People!$B$3,People!$A$3,IF(M2552=People!$B$2,People!$A$2,0))))</f>
        <v>Anna Andreadi</v>
      </c>
      <c r="W2552" s="35" t="str">
        <f>IFERROR(INDEX(Returns!A:A,MATCH(B2552,Returns!B:B,0)),"No")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9">
        <v>0</v>
      </c>
      <c r="U2553" s="1">
        <v>213.68880000000001</v>
      </c>
      <c r="V2553" s="35" t="str">
        <f>IF(M2553=People!$B$5,People!$A$5,IF(M2553=People!$B$4,People!$A$4,IF(M2553=People!$B$3,People!$A$3,IF(M2553=People!$B$2,People!$A$2,0))))</f>
        <v>Cassandra Brandow</v>
      </c>
      <c r="W2553" s="35" t="str">
        <f>IFERROR(INDEX(Returns!A:A,MATCH(B2553,Returns!B:B,0)),"No")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9">
        <v>0</v>
      </c>
      <c r="U2554" s="1">
        <v>10.760400000000001</v>
      </c>
      <c r="V2554" s="35" t="str">
        <f>IF(M2554=People!$B$5,People!$A$5,IF(M2554=People!$B$4,People!$A$4,IF(M2554=People!$B$3,People!$A$3,IF(M2554=People!$B$2,People!$A$2,0))))</f>
        <v>Cassandra Brandow</v>
      </c>
      <c r="W2554" s="35" t="str">
        <f>IFERROR(INDEX(Returns!A:A,MATCH(B2554,Returns!B:B,0)),"No")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9">
        <v>0</v>
      </c>
      <c r="U2555" s="1">
        <v>12.441600000000001</v>
      </c>
      <c r="V2555" s="35" t="str">
        <f>IF(M2555=People!$B$5,People!$A$5,IF(M2555=People!$B$4,People!$A$4,IF(M2555=People!$B$3,People!$A$3,IF(M2555=People!$B$2,People!$A$2,0))))</f>
        <v>Cassandra Brandow</v>
      </c>
      <c r="W2555" s="35" t="str">
        <f>IFERROR(INDEX(Returns!A:A,MATCH(B2555,Returns!B:B,0)),"No")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9">
        <v>0.2</v>
      </c>
      <c r="U2556" s="1">
        <v>70.554400000000072</v>
      </c>
      <c r="V2556" s="35" t="str">
        <f>IF(M2556=People!$B$5,People!$A$5,IF(M2556=People!$B$4,People!$A$4,IF(M2556=People!$B$3,People!$A$3,IF(M2556=People!$B$2,People!$A$2,0))))</f>
        <v>Cassandra Brandow</v>
      </c>
      <c r="W2556" s="35" t="str">
        <f>IFERROR(INDEX(Returns!A:A,MATCH(B2556,Returns!B:B,0)),"No")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9">
        <v>0</v>
      </c>
      <c r="U2557" s="1">
        <v>12</v>
      </c>
      <c r="V2557" s="35" t="str">
        <f>IF(M2557=People!$B$5,People!$A$5,IF(M2557=People!$B$4,People!$A$4,IF(M2557=People!$B$3,People!$A$3,IF(M2557=People!$B$2,People!$A$2,0))))</f>
        <v>Chuck Magee</v>
      </c>
      <c r="W2557" s="35" t="str">
        <f>IFERROR(INDEX(Returns!A:A,MATCH(B2557,Returns!B:B,0)),"No")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9">
        <v>0.6</v>
      </c>
      <c r="U2558" s="1">
        <v>-32.320000000000007</v>
      </c>
      <c r="V2558" s="35" t="str">
        <f>IF(M2558=People!$B$5,People!$A$5,IF(M2558=People!$B$4,People!$A$4,IF(M2558=People!$B$3,People!$A$3,IF(M2558=People!$B$2,People!$A$2,0))))</f>
        <v>Kelly Williams</v>
      </c>
      <c r="W2558" s="35" t="str">
        <f>IFERROR(INDEX(Returns!A:A,MATCH(B2558,Returns!B:B,0)),"No")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9">
        <v>0.2</v>
      </c>
      <c r="U2559" s="1">
        <v>0.52439999999999998</v>
      </c>
      <c r="V2559" s="35" t="str">
        <f>IF(M2559=People!$B$5,People!$A$5,IF(M2559=People!$B$4,People!$A$4,IF(M2559=People!$B$3,People!$A$3,IF(M2559=People!$B$2,People!$A$2,0))))</f>
        <v>Cassandra Brandow</v>
      </c>
      <c r="W2559" s="35" t="str">
        <f>IFERROR(INDEX(Returns!A:A,MATCH(B2559,Returns!B:B,0)),"No")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32">
        <v>1406.86</v>
      </c>
      <c r="S2560" s="1">
        <v>7</v>
      </c>
      <c r="T2560" s="9">
        <v>0</v>
      </c>
      <c r="U2560" s="1">
        <v>140.68599999999989</v>
      </c>
      <c r="V2560" s="35" t="str">
        <f>IF(M2560=People!$B$5,People!$A$5,IF(M2560=People!$B$4,People!$A$4,IF(M2560=People!$B$3,People!$A$3,IF(M2560=People!$B$2,People!$A$2,0))))</f>
        <v>Anna Andreadi</v>
      </c>
      <c r="W2560" s="35" t="str">
        <f>IFERROR(INDEX(Returns!A:A,MATCH(B2560,Returns!B:B,0)),"No")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32">
        <v>15.75</v>
      </c>
      <c r="S2561" s="1">
        <v>5</v>
      </c>
      <c r="T2561" s="9">
        <v>0</v>
      </c>
      <c r="U2561" s="1">
        <v>7.5600000000000005</v>
      </c>
      <c r="V2561" s="35" t="str">
        <f>IF(M2561=People!$B$5,People!$A$5,IF(M2561=People!$B$4,People!$A$4,IF(M2561=People!$B$3,People!$A$3,IF(M2561=People!$B$2,People!$A$2,0))))</f>
        <v>Anna Andreadi</v>
      </c>
      <c r="W2561" s="35" t="str">
        <f>IFERROR(INDEX(Returns!A:A,MATCH(B2561,Returns!B:B,0)),"No")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32">
        <v>323.10000000000002</v>
      </c>
      <c r="S2562" s="1">
        <v>2</v>
      </c>
      <c r="T2562" s="9">
        <v>0</v>
      </c>
      <c r="U2562" s="1">
        <v>61.38900000000001</v>
      </c>
      <c r="V2562" s="35" t="str">
        <f>IF(M2562=People!$B$5,People!$A$5,IF(M2562=People!$B$4,People!$A$4,IF(M2562=People!$B$3,People!$A$3,IF(M2562=People!$B$2,People!$A$2,0))))</f>
        <v>Anna Andreadi</v>
      </c>
      <c r="W2562" s="35" t="str">
        <f>IFERROR(INDEX(Returns!A:A,MATCH(B2562,Returns!B:B,0)),"No")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9">
        <v>0.2</v>
      </c>
      <c r="U2563" s="1">
        <v>3.3408000000000002</v>
      </c>
      <c r="V2563" s="35" t="str">
        <f>IF(M2563=People!$B$5,People!$A$5,IF(M2563=People!$B$4,People!$A$4,IF(M2563=People!$B$3,People!$A$3,IF(M2563=People!$B$2,People!$A$2,0))))</f>
        <v>Cassandra Brandow</v>
      </c>
      <c r="W2563" s="35" t="str">
        <f>IFERROR(INDEX(Returns!A:A,MATCH(B2563,Returns!B:B,0)),"No")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9">
        <v>0.2</v>
      </c>
      <c r="U2564" s="1">
        <v>3.6288</v>
      </c>
      <c r="V2564" s="35" t="str">
        <f>IF(M2564=People!$B$5,People!$A$5,IF(M2564=People!$B$4,People!$A$4,IF(M2564=People!$B$3,People!$A$3,IF(M2564=People!$B$2,People!$A$2,0))))</f>
        <v>Cassandra Brandow</v>
      </c>
      <c r="W2564" s="35" t="str">
        <f>IFERROR(INDEX(Returns!A:A,MATCH(B2564,Returns!B:B,0)),"No")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9">
        <v>0</v>
      </c>
      <c r="U2565" s="1">
        <v>2.7035999999999998</v>
      </c>
      <c r="V2565" s="35" t="str">
        <f>IF(M2565=People!$B$5,People!$A$5,IF(M2565=People!$B$4,People!$A$4,IF(M2565=People!$B$3,People!$A$3,IF(M2565=People!$B$2,People!$A$2,0))))</f>
        <v>Chuck Magee</v>
      </c>
      <c r="W2565" s="35" t="str">
        <f>IFERROR(INDEX(Returns!A:A,MATCH(B2565,Returns!B:B,0)),"No")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9">
        <v>0</v>
      </c>
      <c r="U2566" s="1">
        <v>9.1313999999999993</v>
      </c>
      <c r="V2566" s="35" t="str">
        <f>IF(M2566=People!$B$5,People!$A$5,IF(M2566=People!$B$4,People!$A$4,IF(M2566=People!$B$3,People!$A$3,IF(M2566=People!$B$2,People!$A$2,0))))</f>
        <v>Chuck Magee</v>
      </c>
      <c r="W2566" s="35" t="str">
        <f>IFERROR(INDEX(Returns!A:A,MATCH(B2566,Returns!B:B,0)),"No")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9">
        <v>0</v>
      </c>
      <c r="U2567" s="1">
        <v>27.689999999999998</v>
      </c>
      <c r="V2567" s="35" t="str">
        <f>IF(M2567=People!$B$5,People!$A$5,IF(M2567=People!$B$4,People!$A$4,IF(M2567=People!$B$3,People!$A$3,IF(M2567=People!$B$2,People!$A$2,0))))</f>
        <v>Cassandra Brandow</v>
      </c>
      <c r="W2567" s="35" t="str">
        <f>IFERROR(INDEX(Returns!A:A,MATCH(B2567,Returns!B:B,0)),"No")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32">
        <v>25.120000000000005</v>
      </c>
      <c r="S2568" s="1">
        <v>5</v>
      </c>
      <c r="T2568" s="9">
        <v>0.2</v>
      </c>
      <c r="U2568" s="1">
        <v>7.8499999999999979</v>
      </c>
      <c r="V2568" s="35" t="str">
        <f>IF(M2568=People!$B$5,People!$A$5,IF(M2568=People!$B$4,People!$A$4,IF(M2568=People!$B$3,People!$A$3,IF(M2568=People!$B$2,People!$A$2,0))))</f>
        <v>Anna Andreadi</v>
      </c>
      <c r="W2568" s="35" t="str">
        <f>IFERROR(INDEX(Returns!A:A,MATCH(B2568,Returns!B:B,0)),"No")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32">
        <v>2665.62</v>
      </c>
      <c r="S2569" s="1">
        <v>9</v>
      </c>
      <c r="T2569" s="9">
        <v>0</v>
      </c>
      <c r="U2569" s="1">
        <v>239.90580000000011</v>
      </c>
      <c r="V2569" s="35" t="str">
        <f>IF(M2569=People!$B$5,People!$A$5,IF(M2569=People!$B$4,People!$A$4,IF(M2569=People!$B$3,People!$A$3,IF(M2569=People!$B$2,People!$A$2,0))))</f>
        <v>Anna Andreadi</v>
      </c>
      <c r="W2569" s="35" t="str">
        <f>IFERROR(INDEX(Returns!A:A,MATCH(B2569,Returns!B:B,0)),"No")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9">
        <v>0</v>
      </c>
      <c r="U2570" s="1">
        <v>133.86240000000004</v>
      </c>
      <c r="V2570" s="35" t="str">
        <f>IF(M2570=People!$B$5,People!$A$5,IF(M2570=People!$B$4,People!$A$4,IF(M2570=People!$B$3,People!$A$3,IF(M2570=People!$B$2,People!$A$2,0))))</f>
        <v>Chuck Magee</v>
      </c>
      <c r="W2570" s="35" t="str">
        <f>IFERROR(INDEX(Returns!A:A,MATCH(B2570,Returns!B:B,0)),"No")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9">
        <v>0.4</v>
      </c>
      <c r="U2571" s="1">
        <v>-35.617400000000004</v>
      </c>
      <c r="V2571" s="35" t="str">
        <f>IF(M2571=People!$B$5,People!$A$5,IF(M2571=People!$B$4,People!$A$4,IF(M2571=People!$B$3,People!$A$3,IF(M2571=People!$B$2,People!$A$2,0))))</f>
        <v>Chuck Magee</v>
      </c>
      <c r="W2571" s="35" t="str">
        <f>IFERROR(INDEX(Returns!A:A,MATCH(B2571,Returns!B:B,0)),"No")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9">
        <v>0.2</v>
      </c>
      <c r="U2572" s="1">
        <v>3.6431999999999998</v>
      </c>
      <c r="V2572" s="35" t="str">
        <f>IF(M2572=People!$B$5,People!$A$5,IF(M2572=People!$B$4,People!$A$4,IF(M2572=People!$B$3,People!$A$3,IF(M2572=People!$B$2,People!$A$2,0))))</f>
        <v>Chuck Magee</v>
      </c>
      <c r="W2572" s="35" t="str">
        <f>IFERROR(INDEX(Returns!A:A,MATCH(B2572,Returns!B:B,0)),"No")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9">
        <v>0.2</v>
      </c>
      <c r="U2573" s="1">
        <v>0.90999999999999981</v>
      </c>
      <c r="V2573" s="35" t="str">
        <f>IF(M2573=People!$B$5,People!$A$5,IF(M2573=People!$B$4,People!$A$4,IF(M2573=People!$B$3,People!$A$3,IF(M2573=People!$B$2,People!$A$2,0))))</f>
        <v>Kelly Williams</v>
      </c>
      <c r="W2573" s="35" t="str">
        <f>IFERROR(INDEX(Returns!A:A,MATCH(B2573,Returns!B:B,0)),"No")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9">
        <v>0.2</v>
      </c>
      <c r="U2574" s="1">
        <v>52.497900000000016</v>
      </c>
      <c r="V2574" s="35" t="str">
        <f>IF(M2574=People!$B$5,People!$A$5,IF(M2574=People!$B$4,People!$A$4,IF(M2574=People!$B$3,People!$A$3,IF(M2574=People!$B$2,People!$A$2,0))))</f>
        <v>Kelly Williams</v>
      </c>
      <c r="W2574" s="35" t="str">
        <f>IFERROR(INDEX(Returns!A:A,MATCH(B2574,Returns!B:B,0)),"No")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9">
        <v>0</v>
      </c>
      <c r="U2575" s="1">
        <v>31.586999999999961</v>
      </c>
      <c r="V2575" s="35" t="str">
        <f>IF(M2575=People!$B$5,People!$A$5,IF(M2575=People!$B$4,People!$A$4,IF(M2575=People!$B$3,People!$A$3,IF(M2575=People!$B$2,People!$A$2,0))))</f>
        <v>Kelly Williams</v>
      </c>
      <c r="W2575" s="35" t="str">
        <f>IFERROR(INDEX(Returns!A:A,MATCH(B2575,Returns!B:B,0)),"No")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9">
        <v>0</v>
      </c>
      <c r="U2576" s="1">
        <v>7.9527000000000001</v>
      </c>
      <c r="V2576" s="35" t="str">
        <f>IF(M2576=People!$B$5,People!$A$5,IF(M2576=People!$B$4,People!$A$4,IF(M2576=People!$B$3,People!$A$3,IF(M2576=People!$B$2,People!$A$2,0))))</f>
        <v>Cassandra Brandow</v>
      </c>
      <c r="W2576" s="35" t="str">
        <f>IFERROR(INDEX(Returns!A:A,MATCH(B2576,Returns!B:B,0)),"No")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9">
        <v>0</v>
      </c>
      <c r="U2577" s="1">
        <v>156.751</v>
      </c>
      <c r="V2577" s="35" t="str">
        <f>IF(M2577=People!$B$5,People!$A$5,IF(M2577=People!$B$4,People!$A$4,IF(M2577=People!$B$3,People!$A$3,IF(M2577=People!$B$2,People!$A$2,0))))</f>
        <v>Cassandra Brandow</v>
      </c>
      <c r="W2577" s="35" t="str">
        <f>IFERROR(INDEX(Returns!A:A,MATCH(B2577,Returns!B:B,0)),"No")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9">
        <v>0</v>
      </c>
      <c r="U2578" s="1">
        <v>5.3391999999999991</v>
      </c>
      <c r="V2578" s="35" t="str">
        <f>IF(M2578=People!$B$5,People!$A$5,IF(M2578=People!$B$4,People!$A$4,IF(M2578=People!$B$3,People!$A$3,IF(M2578=People!$B$2,People!$A$2,0))))</f>
        <v>Cassandra Brandow</v>
      </c>
      <c r="W2578" s="35" t="str">
        <f>IFERROR(INDEX(Returns!A:A,MATCH(B2578,Returns!B:B,0)),"No")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9">
        <v>0</v>
      </c>
      <c r="U2579" s="1">
        <v>290.30160000000001</v>
      </c>
      <c r="V2579" s="35" t="str">
        <f>IF(M2579=People!$B$5,People!$A$5,IF(M2579=People!$B$4,People!$A$4,IF(M2579=People!$B$3,People!$A$3,IF(M2579=People!$B$2,People!$A$2,0))))</f>
        <v>Cassandra Brandow</v>
      </c>
      <c r="W2579" s="35" t="str">
        <f>IFERROR(INDEX(Returns!A:A,MATCH(B2579,Returns!B:B,0)),"No")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9">
        <v>0</v>
      </c>
      <c r="U2580" s="1">
        <v>30.7818</v>
      </c>
      <c r="V2580" s="35" t="str">
        <f>IF(M2580=People!$B$5,People!$A$5,IF(M2580=People!$B$4,People!$A$4,IF(M2580=People!$B$3,People!$A$3,IF(M2580=People!$B$2,People!$A$2,0))))</f>
        <v>Cassandra Brandow</v>
      </c>
      <c r="W2580" s="35" t="str">
        <f>IFERROR(INDEX(Returns!A:A,MATCH(B2580,Returns!B:B,0)),"No")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9">
        <v>0</v>
      </c>
      <c r="U2581" s="1">
        <v>0</v>
      </c>
      <c r="V2581" s="35" t="str">
        <f>IF(M2581=People!$B$5,People!$A$5,IF(M2581=People!$B$4,People!$A$4,IF(M2581=People!$B$3,People!$A$3,IF(M2581=People!$B$2,People!$A$2,0))))</f>
        <v>Cassandra Brandow</v>
      </c>
      <c r="W2581" s="35" t="str">
        <f>IFERROR(INDEX(Returns!A:A,MATCH(B2581,Returns!B:B,0)),"No")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9">
        <v>0</v>
      </c>
      <c r="U2582" s="1">
        <v>9.3312000000000008</v>
      </c>
      <c r="V2582" s="35" t="str">
        <f>IF(M2582=People!$B$5,People!$A$5,IF(M2582=People!$B$4,People!$A$4,IF(M2582=People!$B$3,People!$A$3,IF(M2582=People!$B$2,People!$A$2,0))))</f>
        <v>Cassandra Brandow</v>
      </c>
      <c r="W2582" s="35" t="str">
        <f>IFERROR(INDEX(Returns!A:A,MATCH(B2582,Returns!B:B,0)),"No")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9">
        <v>0</v>
      </c>
      <c r="U2583" s="1">
        <v>8.34</v>
      </c>
      <c r="V2583" s="35" t="str">
        <f>IF(M2583=People!$B$5,People!$A$5,IF(M2583=People!$B$4,People!$A$4,IF(M2583=People!$B$3,People!$A$3,IF(M2583=People!$B$2,People!$A$2,0))))</f>
        <v>Cassandra Brandow</v>
      </c>
      <c r="W2583" s="35" t="str">
        <f>IFERROR(INDEX(Returns!A:A,MATCH(B2583,Returns!B:B,0)),"No")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9">
        <v>0</v>
      </c>
      <c r="U2584" s="1">
        <v>0</v>
      </c>
      <c r="V2584" s="35" t="str">
        <f>IF(M2584=People!$B$5,People!$A$5,IF(M2584=People!$B$4,People!$A$4,IF(M2584=People!$B$3,People!$A$3,IF(M2584=People!$B$2,People!$A$2,0))))</f>
        <v>Cassandra Brandow</v>
      </c>
      <c r="W2584" s="35" t="str">
        <f>IFERROR(INDEX(Returns!A:A,MATCH(B2584,Returns!B:B,0)),"No")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9">
        <v>0</v>
      </c>
      <c r="U2585" s="1">
        <v>4.4711999999999996</v>
      </c>
      <c r="V2585" s="35" t="str">
        <f>IF(M2585=People!$B$5,People!$A$5,IF(M2585=People!$B$4,People!$A$4,IF(M2585=People!$B$3,People!$A$3,IF(M2585=People!$B$2,People!$A$2,0))))</f>
        <v>Cassandra Brandow</v>
      </c>
      <c r="W2585" s="35" t="str">
        <f>IFERROR(INDEX(Returns!A:A,MATCH(B2585,Returns!B:B,0)),"No")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9">
        <v>0</v>
      </c>
      <c r="U2586" s="1">
        <v>52.634399999999999</v>
      </c>
      <c r="V2586" s="35" t="str">
        <f>IF(M2586=People!$B$5,People!$A$5,IF(M2586=People!$B$4,People!$A$4,IF(M2586=People!$B$3,People!$A$3,IF(M2586=People!$B$2,People!$A$2,0))))</f>
        <v>Cassandra Brandow</v>
      </c>
      <c r="W2586" s="35" t="str">
        <f>IFERROR(INDEX(Returns!A:A,MATCH(B2586,Returns!B:B,0)),"No")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9">
        <v>0.2</v>
      </c>
      <c r="U2587" s="1">
        <v>2.1475999999999997</v>
      </c>
      <c r="V2587" s="35" t="str">
        <f>IF(M2587=People!$B$5,People!$A$5,IF(M2587=People!$B$4,People!$A$4,IF(M2587=People!$B$3,People!$A$3,IF(M2587=People!$B$2,People!$A$2,0))))</f>
        <v>Kelly Williams</v>
      </c>
      <c r="W2587" s="35" t="str">
        <f>IFERROR(INDEX(Returns!A:A,MATCH(B2587,Returns!B:B,0)),"No")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9">
        <v>0</v>
      </c>
      <c r="U2588" s="1">
        <v>67.113900000000015</v>
      </c>
      <c r="V2588" s="35" t="str">
        <f>IF(M2588=People!$B$5,People!$A$5,IF(M2588=People!$B$4,People!$A$4,IF(M2588=People!$B$3,People!$A$3,IF(M2588=People!$B$2,People!$A$2,0))))</f>
        <v>Chuck Magee</v>
      </c>
      <c r="W2588" s="35" t="str">
        <f>IFERROR(INDEX(Returns!A:A,MATCH(B2588,Returns!B:B,0)),"No")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9">
        <v>0</v>
      </c>
      <c r="U2589" s="1">
        <v>9.7812000000000019</v>
      </c>
      <c r="V2589" s="35" t="str">
        <f>IF(M2589=People!$B$5,People!$A$5,IF(M2589=People!$B$4,People!$A$4,IF(M2589=People!$B$3,People!$A$3,IF(M2589=People!$B$2,People!$A$2,0))))</f>
        <v>Chuck Magee</v>
      </c>
      <c r="W2589" s="35" t="str">
        <f>IFERROR(INDEX(Returns!A:A,MATCH(B2589,Returns!B:B,0)),"No")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32">
        <v>5.98</v>
      </c>
      <c r="S2590" s="1">
        <v>1</v>
      </c>
      <c r="T2590" s="9">
        <v>0</v>
      </c>
      <c r="U2590" s="1">
        <v>1.0165999999999995</v>
      </c>
      <c r="V2590" s="35" t="str">
        <f>IF(M2590=People!$B$5,People!$A$5,IF(M2590=People!$B$4,People!$A$4,IF(M2590=People!$B$3,People!$A$3,IF(M2590=People!$B$2,People!$A$2,0))))</f>
        <v>Anna Andreadi</v>
      </c>
      <c r="W2590" s="35" t="str">
        <f>IFERROR(INDEX(Returns!A:A,MATCH(B2590,Returns!B:B,0)),"No")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32">
        <v>246.16800000000001</v>
      </c>
      <c r="S2591" s="1">
        <v>3</v>
      </c>
      <c r="T2591" s="9">
        <v>0.2</v>
      </c>
      <c r="U2591" s="1">
        <v>21.539699999999996</v>
      </c>
      <c r="V2591" s="35" t="str">
        <f>IF(M2591=People!$B$5,People!$A$5,IF(M2591=People!$B$4,People!$A$4,IF(M2591=People!$B$3,People!$A$3,IF(M2591=People!$B$2,People!$A$2,0))))</f>
        <v>Anna Andreadi</v>
      </c>
      <c r="W2591" s="35" t="str">
        <f>IFERROR(INDEX(Returns!A:A,MATCH(B2591,Returns!B:B,0)),"No")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9">
        <v>0.6</v>
      </c>
      <c r="U2592" s="1">
        <v>-7.774799999999999</v>
      </c>
      <c r="V2592" s="35" t="str">
        <f>IF(M2592=People!$B$5,People!$A$5,IF(M2592=People!$B$4,People!$A$4,IF(M2592=People!$B$3,People!$A$3,IF(M2592=People!$B$2,People!$A$2,0))))</f>
        <v>Kelly Williams</v>
      </c>
      <c r="W2592" s="35" t="str">
        <f>IFERROR(INDEX(Returns!A:A,MATCH(B2592,Returns!B:B,0)),"No")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9">
        <v>0.5</v>
      </c>
      <c r="U2593" s="1">
        <v>-300.73500000000001</v>
      </c>
      <c r="V2593" s="35" t="str">
        <f>IF(M2593=People!$B$5,People!$A$5,IF(M2593=People!$B$4,People!$A$4,IF(M2593=People!$B$3,People!$A$3,IF(M2593=People!$B$2,People!$A$2,0))))</f>
        <v>Kelly Williams</v>
      </c>
      <c r="W2593" s="35" t="str">
        <f>IFERROR(INDEX(Returns!A:A,MATCH(B2593,Returns!B:B,0)),"No")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9">
        <v>0</v>
      </c>
      <c r="U2594" s="1">
        <v>39.549999999999997</v>
      </c>
      <c r="V2594" s="35" t="str">
        <f>IF(M2594=People!$B$5,People!$A$5,IF(M2594=People!$B$4,People!$A$4,IF(M2594=People!$B$3,People!$A$3,IF(M2594=People!$B$2,People!$A$2,0))))</f>
        <v>Cassandra Brandow</v>
      </c>
      <c r="W2594" s="35" t="str">
        <f>IFERROR(INDEX(Returns!A:A,MATCH(B2594,Returns!B:B,0)),"No")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9">
        <v>0</v>
      </c>
      <c r="U2595" s="1">
        <v>157.36319999999998</v>
      </c>
      <c r="V2595" s="35" t="str">
        <f>IF(M2595=People!$B$5,People!$A$5,IF(M2595=People!$B$4,People!$A$4,IF(M2595=People!$B$3,People!$A$3,IF(M2595=People!$B$2,People!$A$2,0))))</f>
        <v>Cassandra Brandow</v>
      </c>
      <c r="W2595" s="35" t="str">
        <f>IFERROR(INDEX(Returns!A:A,MATCH(B2595,Returns!B:B,0)),"No")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9">
        <v>0</v>
      </c>
      <c r="U2596" s="1">
        <v>81.432000000000002</v>
      </c>
      <c r="V2596" s="35" t="str">
        <f>IF(M2596=People!$B$5,People!$A$5,IF(M2596=People!$B$4,People!$A$4,IF(M2596=People!$B$3,People!$A$3,IF(M2596=People!$B$2,People!$A$2,0))))</f>
        <v>Kelly Williams</v>
      </c>
      <c r="W2596" s="35" t="str">
        <f>IFERROR(INDEX(Returns!A:A,MATCH(B2596,Returns!B:B,0)),"No")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9">
        <v>0</v>
      </c>
      <c r="U2597" s="1">
        <v>411.73649999999998</v>
      </c>
      <c r="V2597" s="35" t="str">
        <f>IF(M2597=People!$B$5,People!$A$5,IF(M2597=People!$B$4,People!$A$4,IF(M2597=People!$B$3,People!$A$3,IF(M2597=People!$B$2,People!$A$2,0))))</f>
        <v>Kelly Williams</v>
      </c>
      <c r="W2597" s="35" t="str">
        <f>IFERROR(INDEX(Returns!A:A,MATCH(B2597,Returns!B:B,0)),"No")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9">
        <v>0</v>
      </c>
      <c r="U2598" s="1">
        <v>158.75190000000003</v>
      </c>
      <c r="V2598" s="35" t="str">
        <f>IF(M2598=People!$B$5,People!$A$5,IF(M2598=People!$B$4,People!$A$4,IF(M2598=People!$B$3,People!$A$3,IF(M2598=People!$B$2,People!$A$2,0))))</f>
        <v>Kelly Williams</v>
      </c>
      <c r="W2598" s="35" t="str">
        <f>IFERROR(INDEX(Returns!A:A,MATCH(B2598,Returns!B:B,0)),"No")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9">
        <v>0</v>
      </c>
      <c r="U2599" s="1">
        <v>95.461199999999963</v>
      </c>
      <c r="V2599" s="35" t="str">
        <f>IF(M2599=People!$B$5,People!$A$5,IF(M2599=People!$B$4,People!$A$4,IF(M2599=People!$B$3,People!$A$3,IF(M2599=People!$B$2,People!$A$2,0))))</f>
        <v>Kelly Williams</v>
      </c>
      <c r="W2599" s="35" t="str">
        <f>IFERROR(INDEX(Returns!A:A,MATCH(B2599,Returns!B:B,0)),"No")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9">
        <v>0</v>
      </c>
      <c r="U2600" s="1">
        <v>7.3206000000000007</v>
      </c>
      <c r="V2600" s="35" t="str">
        <f>IF(M2600=People!$B$5,People!$A$5,IF(M2600=People!$B$4,People!$A$4,IF(M2600=People!$B$3,People!$A$3,IF(M2600=People!$B$2,People!$A$2,0))))</f>
        <v>Kelly Williams</v>
      </c>
      <c r="W2600" s="35" t="str">
        <f>IFERROR(INDEX(Returns!A:A,MATCH(B2600,Returns!B:B,0)),"No")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9">
        <v>0</v>
      </c>
      <c r="U2601" s="1">
        <v>35.362599999999986</v>
      </c>
      <c r="V2601" s="35" t="str">
        <f>IF(M2601=People!$B$5,People!$A$5,IF(M2601=People!$B$4,People!$A$4,IF(M2601=People!$B$3,People!$A$3,IF(M2601=People!$B$2,People!$A$2,0))))</f>
        <v>Chuck Magee</v>
      </c>
      <c r="W2601" s="35" t="str">
        <f>IFERROR(INDEX(Returns!A:A,MATCH(B2601,Returns!B:B,0)),"No")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9">
        <v>0</v>
      </c>
      <c r="U2602" s="1">
        <v>36.812999999999988</v>
      </c>
      <c r="V2602" s="35" t="str">
        <f>IF(M2602=People!$B$5,People!$A$5,IF(M2602=People!$B$4,People!$A$4,IF(M2602=People!$B$3,People!$A$3,IF(M2602=People!$B$2,People!$A$2,0))))</f>
        <v>Chuck Magee</v>
      </c>
      <c r="W2602" s="35" t="str">
        <f>IFERROR(INDEX(Returns!A:A,MATCH(B2602,Returns!B:B,0)),"No")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9">
        <v>0</v>
      </c>
      <c r="U2603" s="1">
        <v>7.0218000000000007</v>
      </c>
      <c r="V2603" s="35" t="str">
        <f>IF(M2603=People!$B$5,People!$A$5,IF(M2603=People!$B$4,People!$A$4,IF(M2603=People!$B$3,People!$A$3,IF(M2603=People!$B$2,People!$A$2,0))))</f>
        <v>Chuck Magee</v>
      </c>
      <c r="W2603" s="35" t="str">
        <f>IFERROR(INDEX(Returns!A:A,MATCH(B2603,Returns!B:B,0)),"No")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9">
        <v>0</v>
      </c>
      <c r="U2604" s="1">
        <v>364.45949999999993</v>
      </c>
      <c r="V2604" s="35" t="str">
        <f>IF(M2604=People!$B$5,People!$A$5,IF(M2604=People!$B$4,People!$A$4,IF(M2604=People!$B$3,People!$A$3,IF(M2604=People!$B$2,People!$A$2,0))))</f>
        <v>Chuck Magee</v>
      </c>
      <c r="W2604" s="35" t="str">
        <f>IFERROR(INDEX(Returns!A:A,MATCH(B2604,Returns!B:B,0)),"No")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9">
        <v>0.2</v>
      </c>
      <c r="U2605" s="1">
        <v>5.129400000000004</v>
      </c>
      <c r="V2605" s="35" t="str">
        <f>IF(M2605=People!$B$5,People!$A$5,IF(M2605=People!$B$4,People!$A$4,IF(M2605=People!$B$3,People!$A$3,IF(M2605=People!$B$2,People!$A$2,0))))</f>
        <v>Chuck Magee</v>
      </c>
      <c r="W2605" s="35" t="str">
        <f>IFERROR(INDEX(Returns!A:A,MATCH(B2605,Returns!B:B,0)),"No")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9">
        <v>0</v>
      </c>
      <c r="U2606" s="1">
        <v>20.780799999999999</v>
      </c>
      <c r="V2606" s="35" t="str">
        <f>IF(M2606=People!$B$5,People!$A$5,IF(M2606=People!$B$4,People!$A$4,IF(M2606=People!$B$3,People!$A$3,IF(M2606=People!$B$2,People!$A$2,0))))</f>
        <v>Chuck Magee</v>
      </c>
      <c r="W2606" s="35" t="str">
        <f>IFERROR(INDEX(Returns!A:A,MATCH(B2606,Returns!B:B,0)),"No")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9">
        <v>0.7</v>
      </c>
      <c r="U2607" s="1">
        <v>-0.85579999999999989</v>
      </c>
      <c r="V2607" s="35" t="str">
        <f>IF(M2607=People!$B$5,People!$A$5,IF(M2607=People!$B$4,People!$A$4,IF(M2607=People!$B$3,People!$A$3,IF(M2607=People!$B$2,People!$A$2,0))))</f>
        <v>Cassandra Brandow</v>
      </c>
      <c r="W2607" s="35" t="str">
        <f>IFERROR(INDEX(Returns!A:A,MATCH(B2607,Returns!B:B,0)),"No")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32">
        <v>16.989999999999998</v>
      </c>
      <c r="S2608" s="1">
        <v>1</v>
      </c>
      <c r="T2608" s="9">
        <v>0</v>
      </c>
      <c r="U2608" s="1">
        <v>4.9270999999999976</v>
      </c>
      <c r="V2608" s="35" t="str">
        <f>IF(M2608=People!$B$5,People!$A$5,IF(M2608=People!$B$4,People!$A$4,IF(M2608=People!$B$3,People!$A$3,IF(M2608=People!$B$2,People!$A$2,0))))</f>
        <v>Anna Andreadi</v>
      </c>
      <c r="W2608" s="35" t="str">
        <f>IFERROR(INDEX(Returns!A:A,MATCH(B2608,Returns!B:B,0)),"No")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9">
        <v>0.2</v>
      </c>
      <c r="U2609" s="1">
        <v>0</v>
      </c>
      <c r="V2609" s="35" t="str">
        <f>IF(M2609=People!$B$5,People!$A$5,IF(M2609=People!$B$4,People!$A$4,IF(M2609=People!$B$3,People!$A$3,IF(M2609=People!$B$2,People!$A$2,0))))</f>
        <v>Kelly Williams</v>
      </c>
      <c r="W2609" s="35" t="str">
        <f>IFERROR(INDEX(Returns!A:A,MATCH(B2609,Returns!B:B,0)),"No")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9">
        <v>0.2</v>
      </c>
      <c r="U2610" s="1">
        <v>0.88200000000000001</v>
      </c>
      <c r="V2610" s="35" t="str">
        <f>IF(M2610=People!$B$5,People!$A$5,IF(M2610=People!$B$4,People!$A$4,IF(M2610=People!$B$3,People!$A$3,IF(M2610=People!$B$2,People!$A$2,0))))</f>
        <v>Kelly Williams</v>
      </c>
      <c r="W2610" s="35" t="str">
        <f>IFERROR(INDEX(Returns!A:A,MATCH(B2610,Returns!B:B,0)),"No")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9">
        <v>0.3</v>
      </c>
      <c r="U2611" s="1">
        <v>-121.87349999999992</v>
      </c>
      <c r="V2611" s="35" t="str">
        <f>IF(M2611=People!$B$5,People!$A$5,IF(M2611=People!$B$4,People!$A$4,IF(M2611=People!$B$3,People!$A$3,IF(M2611=People!$B$2,People!$A$2,0))))</f>
        <v>Kelly Williams</v>
      </c>
      <c r="W2611" s="35" t="str">
        <f>IFERROR(INDEX(Returns!A:A,MATCH(B2611,Returns!B:B,0)),"No")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9">
        <v>0.2</v>
      </c>
      <c r="U2612" s="1">
        <v>1.9925999999999999</v>
      </c>
      <c r="V2612" s="35" t="str">
        <f>IF(M2612=People!$B$5,People!$A$5,IF(M2612=People!$B$4,People!$A$4,IF(M2612=People!$B$3,People!$A$3,IF(M2612=People!$B$2,People!$A$2,0))))</f>
        <v>Kelly Williams</v>
      </c>
      <c r="W2612" s="35" t="str">
        <f>IFERROR(INDEX(Returns!A:A,MATCH(B2612,Returns!B:B,0)),"No")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9">
        <v>0.2</v>
      </c>
      <c r="U2613" s="1">
        <v>5.1011999999999995</v>
      </c>
      <c r="V2613" s="35" t="str">
        <f>IF(M2613=People!$B$5,People!$A$5,IF(M2613=People!$B$4,People!$A$4,IF(M2613=People!$B$3,People!$A$3,IF(M2613=People!$B$2,People!$A$2,0))))</f>
        <v>Kelly Williams</v>
      </c>
      <c r="W2613" s="35" t="str">
        <f>IFERROR(INDEX(Returns!A:A,MATCH(B2613,Returns!B:B,0)),"No")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9">
        <v>0.6</v>
      </c>
      <c r="U2614" s="1">
        <v>-3.9624000000000006</v>
      </c>
      <c r="V2614" s="35" t="str">
        <f>IF(M2614=People!$B$5,People!$A$5,IF(M2614=People!$B$4,People!$A$4,IF(M2614=People!$B$3,People!$A$3,IF(M2614=People!$B$2,People!$A$2,0))))</f>
        <v>Kelly Williams</v>
      </c>
      <c r="W2614" s="35" t="str">
        <f>IFERROR(INDEX(Returns!A:A,MATCH(B2614,Returns!B:B,0)),"No")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32">
        <v>41.568000000000005</v>
      </c>
      <c r="S2615" s="1">
        <v>2</v>
      </c>
      <c r="T2615" s="9">
        <v>0.2</v>
      </c>
      <c r="U2615" s="1">
        <v>2.5980000000000008</v>
      </c>
      <c r="V2615" s="35" t="str">
        <f>IF(M2615=People!$B$5,People!$A$5,IF(M2615=People!$B$4,People!$A$4,IF(M2615=People!$B$3,People!$A$3,IF(M2615=People!$B$2,People!$A$2,0))))</f>
        <v>Anna Andreadi</v>
      </c>
      <c r="W2615" s="35" t="str">
        <f>IFERROR(INDEX(Returns!A:A,MATCH(B2615,Returns!B:B,0)),"No")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32">
        <v>230.28000000000003</v>
      </c>
      <c r="S2616" s="1">
        <v>3</v>
      </c>
      <c r="T2616" s="9">
        <v>0.2</v>
      </c>
      <c r="U2616" s="1">
        <v>23.027999999999992</v>
      </c>
      <c r="V2616" s="35" t="str">
        <f>IF(M2616=People!$B$5,People!$A$5,IF(M2616=People!$B$4,People!$A$4,IF(M2616=People!$B$3,People!$A$3,IF(M2616=People!$B$2,People!$A$2,0))))</f>
        <v>Anna Andreadi</v>
      </c>
      <c r="W2616" s="35" t="str">
        <f>IFERROR(INDEX(Returns!A:A,MATCH(B2616,Returns!B:B,0)),"No")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32">
        <v>18.288</v>
      </c>
      <c r="S2617" s="1">
        <v>6</v>
      </c>
      <c r="T2617" s="9">
        <v>0.2</v>
      </c>
      <c r="U2617" s="1">
        <v>5.714999999999999</v>
      </c>
      <c r="V2617" s="35" t="str">
        <f>IF(M2617=People!$B$5,People!$A$5,IF(M2617=People!$B$4,People!$A$4,IF(M2617=People!$B$3,People!$A$3,IF(M2617=People!$B$2,People!$A$2,0))))</f>
        <v>Anna Andreadi</v>
      </c>
      <c r="W2617" s="35" t="str">
        <f>IFERROR(INDEX(Returns!A:A,MATCH(B2617,Returns!B:B,0)),"No")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32">
        <v>5.78</v>
      </c>
      <c r="S2618" s="1">
        <v>2</v>
      </c>
      <c r="T2618" s="9">
        <v>0</v>
      </c>
      <c r="U2618" s="1">
        <v>2.7166000000000001</v>
      </c>
      <c r="V2618" s="35" t="str">
        <f>IF(M2618=People!$B$5,People!$A$5,IF(M2618=People!$B$4,People!$A$4,IF(M2618=People!$B$3,People!$A$3,IF(M2618=People!$B$2,People!$A$2,0))))</f>
        <v>Anna Andreadi</v>
      </c>
      <c r="W2618" s="35" t="str">
        <f>IFERROR(INDEX(Returns!A:A,MATCH(B2618,Returns!B:B,0)),"No")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32">
        <v>121.67999999999999</v>
      </c>
      <c r="S2619" s="1">
        <v>13</v>
      </c>
      <c r="T2619" s="9">
        <v>0.2</v>
      </c>
      <c r="U2619" s="1">
        <v>38.024999999999977</v>
      </c>
      <c r="V2619" s="35" t="str">
        <f>IF(M2619=People!$B$5,People!$A$5,IF(M2619=People!$B$4,People!$A$4,IF(M2619=People!$B$3,People!$A$3,IF(M2619=People!$B$2,People!$A$2,0))))</f>
        <v>Anna Andreadi</v>
      </c>
      <c r="W2619" s="35" t="str">
        <f>IFERROR(INDEX(Returns!A:A,MATCH(B2619,Returns!B:B,0)),"No")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32">
        <v>4.17</v>
      </c>
      <c r="S2620" s="1">
        <v>3</v>
      </c>
      <c r="T2620" s="9">
        <v>0</v>
      </c>
      <c r="U2620" s="1">
        <v>1.0841999999999998</v>
      </c>
      <c r="V2620" s="35" t="str">
        <f>IF(M2620=People!$B$5,People!$A$5,IF(M2620=People!$B$4,People!$A$4,IF(M2620=People!$B$3,People!$A$3,IF(M2620=People!$B$2,People!$A$2,0))))</f>
        <v>Anna Andreadi</v>
      </c>
      <c r="W2620" s="35" t="str">
        <f>IFERROR(INDEX(Returns!A:A,MATCH(B2620,Returns!B:B,0)),"No")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32">
        <v>67.040000000000006</v>
      </c>
      <c r="S2621" s="1">
        <v>4</v>
      </c>
      <c r="T2621" s="9">
        <v>0.2</v>
      </c>
      <c r="U2621" s="1">
        <v>6.7039999999999971</v>
      </c>
      <c r="V2621" s="35" t="str">
        <f>IF(M2621=People!$B$5,People!$A$5,IF(M2621=People!$B$4,People!$A$4,IF(M2621=People!$B$3,People!$A$3,IF(M2621=People!$B$2,People!$A$2,0))))</f>
        <v>Anna Andreadi</v>
      </c>
      <c r="W2621" s="35" t="str">
        <f>IFERROR(INDEX(Returns!A:A,MATCH(B2621,Returns!B:B,0)),"No")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32">
        <v>37.32</v>
      </c>
      <c r="S2622" s="1">
        <v>3</v>
      </c>
      <c r="T2622" s="9">
        <v>0</v>
      </c>
      <c r="U2622" s="1">
        <v>10.4496</v>
      </c>
      <c r="V2622" s="35" t="str">
        <f>IF(M2622=People!$B$5,People!$A$5,IF(M2622=People!$B$4,People!$A$4,IF(M2622=People!$B$3,People!$A$3,IF(M2622=People!$B$2,People!$A$2,0))))</f>
        <v>Anna Andreadi</v>
      </c>
      <c r="W2622" s="35" t="str">
        <f>IFERROR(INDEX(Returns!A:A,MATCH(B2622,Returns!B:B,0)),"No")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32">
        <v>18.45</v>
      </c>
      <c r="S2623" s="1">
        <v>5</v>
      </c>
      <c r="T2623" s="9">
        <v>0</v>
      </c>
      <c r="U2623" s="1">
        <v>8.6715</v>
      </c>
      <c r="V2623" s="35" t="str">
        <f>IF(M2623=People!$B$5,People!$A$5,IF(M2623=People!$B$4,People!$A$4,IF(M2623=People!$B$3,People!$A$3,IF(M2623=People!$B$2,People!$A$2,0))))</f>
        <v>Anna Andreadi</v>
      </c>
      <c r="W2623" s="35" t="str">
        <f>IFERROR(INDEX(Returns!A:A,MATCH(B2623,Returns!B:B,0)),"No")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9">
        <v>0</v>
      </c>
      <c r="U2624" s="1">
        <v>12.441600000000001</v>
      </c>
      <c r="V2624" s="35" t="str">
        <f>IF(M2624=People!$B$5,People!$A$5,IF(M2624=People!$B$4,People!$A$4,IF(M2624=People!$B$3,People!$A$3,IF(M2624=People!$B$2,People!$A$2,0))))</f>
        <v>Kelly Williams</v>
      </c>
      <c r="W2624" s="35" t="str">
        <f>IFERROR(INDEX(Returns!A:A,MATCH(B2624,Returns!B:B,0)),"No")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9">
        <v>0.2</v>
      </c>
      <c r="U2625" s="1">
        <v>3919.9887999999992</v>
      </c>
      <c r="V2625" s="35" t="str">
        <f>IF(M2625=People!$B$5,People!$A$5,IF(M2625=People!$B$4,People!$A$4,IF(M2625=People!$B$3,People!$A$3,IF(M2625=People!$B$2,People!$A$2,0))))</f>
        <v>Chuck Magee</v>
      </c>
      <c r="W2625" s="35" t="str">
        <f>IFERROR(INDEX(Returns!A:A,MATCH(B2625,Returns!B:B,0)),"No")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9">
        <v>0</v>
      </c>
      <c r="U2626" s="1">
        <v>647.89200000000005</v>
      </c>
      <c r="V2626" s="35" t="str">
        <f>IF(M2626=People!$B$5,People!$A$5,IF(M2626=People!$B$4,People!$A$4,IF(M2626=People!$B$3,People!$A$3,IF(M2626=People!$B$2,People!$A$2,0))))</f>
        <v>Chuck Magee</v>
      </c>
      <c r="W2626" s="35" t="str">
        <f>IFERROR(INDEX(Returns!A:A,MATCH(B2626,Returns!B:B,0)),"No")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9">
        <v>0</v>
      </c>
      <c r="U2627" s="1">
        <v>28.754999999999995</v>
      </c>
      <c r="V2627" s="35" t="str">
        <f>IF(M2627=People!$B$5,People!$A$5,IF(M2627=People!$B$4,People!$A$4,IF(M2627=People!$B$3,People!$A$3,IF(M2627=People!$B$2,People!$A$2,0))))</f>
        <v>Chuck Magee</v>
      </c>
      <c r="W2627" s="35" t="str">
        <f>IFERROR(INDEX(Returns!A:A,MATCH(B2627,Returns!B:B,0)),"No")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9">
        <v>0</v>
      </c>
      <c r="U2628" s="1">
        <v>0.52989999999999782</v>
      </c>
      <c r="V2628" s="35" t="str">
        <f>IF(M2628=People!$B$5,People!$A$5,IF(M2628=People!$B$4,People!$A$4,IF(M2628=People!$B$3,People!$A$3,IF(M2628=People!$B$2,People!$A$2,0))))</f>
        <v>Chuck Magee</v>
      </c>
      <c r="W2628" s="35" t="str">
        <f>IFERROR(INDEX(Returns!A:A,MATCH(B2628,Returns!B:B,0)),"No")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9">
        <v>0.2</v>
      </c>
      <c r="U2629" s="1">
        <v>9.1295999999999964</v>
      </c>
      <c r="V2629" s="35" t="str">
        <f>IF(M2629=People!$B$5,People!$A$5,IF(M2629=People!$B$4,People!$A$4,IF(M2629=People!$B$3,People!$A$3,IF(M2629=People!$B$2,People!$A$2,0))))</f>
        <v>Chuck Magee</v>
      </c>
      <c r="W2629" s="35" t="str">
        <f>IFERROR(INDEX(Returns!A:A,MATCH(B2629,Returns!B:B,0)),"No")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9">
        <v>0.7</v>
      </c>
      <c r="U2630" s="1">
        <v>-935.95949999999993</v>
      </c>
      <c r="V2630" s="35" t="str">
        <f>IF(M2630=People!$B$5,People!$A$5,IF(M2630=People!$B$4,People!$A$4,IF(M2630=People!$B$3,People!$A$3,IF(M2630=People!$B$2,People!$A$2,0))))</f>
        <v>Chuck Magee</v>
      </c>
      <c r="W2630" s="35" t="str">
        <f>IFERROR(INDEX(Returns!A:A,MATCH(B2630,Returns!B:B,0)),"No")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9">
        <v>0.7</v>
      </c>
      <c r="U2631" s="1">
        <v>-7.4799999999999969</v>
      </c>
      <c r="V2631" s="35" t="str">
        <f>IF(M2631=People!$B$5,People!$A$5,IF(M2631=People!$B$4,People!$A$4,IF(M2631=People!$B$3,People!$A$3,IF(M2631=People!$B$2,People!$A$2,0))))</f>
        <v>Chuck Magee</v>
      </c>
      <c r="W2631" s="35" t="str">
        <f>IFERROR(INDEX(Returns!A:A,MATCH(B2631,Returns!B:B,0)),"No")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9">
        <v>0</v>
      </c>
      <c r="U2632" s="1">
        <v>7.0218000000000007</v>
      </c>
      <c r="V2632" s="35" t="str">
        <f>IF(M2632=People!$B$5,People!$A$5,IF(M2632=People!$B$4,People!$A$4,IF(M2632=People!$B$3,People!$A$3,IF(M2632=People!$B$2,People!$A$2,0))))</f>
        <v>Kelly Williams</v>
      </c>
      <c r="W2632" s="35" t="str">
        <f>IFERROR(INDEX(Returns!A:A,MATCH(B2632,Returns!B:B,0)),"No")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32">
        <v>39.96</v>
      </c>
      <c r="S2633" s="1">
        <v>2</v>
      </c>
      <c r="T2633" s="9">
        <v>0</v>
      </c>
      <c r="U2633" s="1">
        <v>17.182800000000004</v>
      </c>
      <c r="V2633" s="35" t="str">
        <f>IF(M2633=People!$B$5,People!$A$5,IF(M2633=People!$B$4,People!$A$4,IF(M2633=People!$B$3,People!$A$3,IF(M2633=People!$B$2,People!$A$2,0))))</f>
        <v>Anna Andreadi</v>
      </c>
      <c r="W2633" s="35" t="str">
        <f>IFERROR(INDEX(Returns!A:A,MATCH(B2633,Returns!B:B,0)),"No")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32">
        <v>42.624000000000002</v>
      </c>
      <c r="S2634" s="1">
        <v>2</v>
      </c>
      <c r="T2634" s="9">
        <v>0.2</v>
      </c>
      <c r="U2634" s="1">
        <v>4.2623999999999977</v>
      </c>
      <c r="V2634" s="35" t="str">
        <f>IF(M2634=People!$B$5,People!$A$5,IF(M2634=People!$B$4,People!$A$4,IF(M2634=People!$B$3,People!$A$3,IF(M2634=People!$B$2,People!$A$2,0))))</f>
        <v>Anna Andreadi</v>
      </c>
      <c r="W2634" s="35" t="str">
        <f>IFERROR(INDEX(Returns!A:A,MATCH(B2634,Returns!B:B,0)),"No")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32">
        <v>220.96</v>
      </c>
      <c r="S2635" s="1">
        <v>1</v>
      </c>
      <c r="T2635" s="9">
        <v>0.2</v>
      </c>
      <c r="U2635" s="1">
        <v>24.857999999999983</v>
      </c>
      <c r="V2635" s="35" t="str">
        <f>IF(M2635=People!$B$5,People!$A$5,IF(M2635=People!$B$4,People!$A$4,IF(M2635=People!$B$3,People!$A$3,IF(M2635=People!$B$2,People!$A$2,0))))</f>
        <v>Anna Andreadi</v>
      </c>
      <c r="W2635" s="35" t="str">
        <f>IFERROR(INDEX(Returns!A:A,MATCH(B2635,Returns!B:B,0)),"No")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9">
        <v>0.2</v>
      </c>
      <c r="U2636" s="1">
        <v>0.73919999999999941</v>
      </c>
      <c r="V2636" s="35" t="str">
        <f>IF(M2636=People!$B$5,People!$A$5,IF(M2636=People!$B$4,People!$A$4,IF(M2636=People!$B$3,People!$A$3,IF(M2636=People!$B$2,People!$A$2,0))))</f>
        <v>Cassandra Brandow</v>
      </c>
      <c r="W2636" s="35" t="str">
        <f>IFERROR(INDEX(Returns!A:A,MATCH(B2636,Returns!B:B,0)),"No")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9">
        <v>0.7</v>
      </c>
      <c r="U2637" s="1">
        <v>-5.7840000000000007</v>
      </c>
      <c r="V2637" s="35" t="str">
        <f>IF(M2637=People!$B$5,People!$A$5,IF(M2637=People!$B$4,People!$A$4,IF(M2637=People!$B$3,People!$A$3,IF(M2637=People!$B$2,People!$A$2,0))))</f>
        <v>Cassandra Brandow</v>
      </c>
      <c r="W2637" s="35" t="str">
        <f>IFERROR(INDEX(Returns!A:A,MATCH(B2637,Returns!B:B,0)),"No")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32">
        <v>323.10000000000002</v>
      </c>
      <c r="S2638" s="1">
        <v>2</v>
      </c>
      <c r="T2638" s="9">
        <v>0</v>
      </c>
      <c r="U2638" s="1">
        <v>61.38900000000001</v>
      </c>
      <c r="V2638" s="35" t="str">
        <f>IF(M2638=People!$B$5,People!$A$5,IF(M2638=People!$B$4,People!$A$4,IF(M2638=People!$B$3,People!$A$3,IF(M2638=People!$B$2,People!$A$2,0))))</f>
        <v>Anna Andreadi</v>
      </c>
      <c r="W2638" s="35" t="str">
        <f>IFERROR(INDEX(Returns!A:A,MATCH(B2638,Returns!B:B,0)),"No")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9">
        <v>0</v>
      </c>
      <c r="U2639" s="1">
        <v>9.3295999999999992</v>
      </c>
      <c r="V2639" s="35" t="str">
        <f>IF(M2639=People!$B$5,People!$A$5,IF(M2639=People!$B$4,People!$A$4,IF(M2639=People!$B$3,People!$A$3,IF(M2639=People!$B$2,People!$A$2,0))))</f>
        <v>Chuck Magee</v>
      </c>
      <c r="W2639" s="35" t="str">
        <f>IFERROR(INDEX(Returns!A:A,MATCH(B2639,Returns!B:B,0)),"No")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9">
        <v>0.2</v>
      </c>
      <c r="U2640" s="1">
        <v>4.2665999999999986</v>
      </c>
      <c r="V2640" s="35" t="str">
        <f>IF(M2640=People!$B$5,People!$A$5,IF(M2640=People!$B$4,People!$A$4,IF(M2640=People!$B$3,People!$A$3,IF(M2640=People!$B$2,People!$A$2,0))))</f>
        <v>Chuck Magee</v>
      </c>
      <c r="W2640" s="35" t="str">
        <f>IFERROR(INDEX(Returns!A:A,MATCH(B2640,Returns!B:B,0)),"No")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9">
        <v>0</v>
      </c>
      <c r="U2641" s="1">
        <v>16.676400000000001</v>
      </c>
      <c r="V2641" s="35" t="str">
        <f>IF(M2641=People!$B$5,People!$A$5,IF(M2641=People!$B$4,People!$A$4,IF(M2641=People!$B$3,People!$A$3,IF(M2641=People!$B$2,People!$A$2,0))))</f>
        <v>Chuck Magee</v>
      </c>
      <c r="W2641" s="35" t="str">
        <f>IFERROR(INDEX(Returns!A:A,MATCH(B2641,Returns!B:B,0)),"No")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9">
        <v>0.1</v>
      </c>
      <c r="U2642" s="1">
        <v>143.03999999999996</v>
      </c>
      <c r="V2642" s="35" t="str">
        <f>IF(M2642=People!$B$5,People!$A$5,IF(M2642=People!$B$4,People!$A$4,IF(M2642=People!$B$3,People!$A$3,IF(M2642=People!$B$2,People!$A$2,0))))</f>
        <v>Chuck Magee</v>
      </c>
      <c r="W2642" s="35" t="str">
        <f>IFERROR(INDEX(Returns!A:A,MATCH(B2642,Returns!B:B,0)),"No")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9">
        <v>0</v>
      </c>
      <c r="U2643" s="1">
        <v>2.9989999999999988</v>
      </c>
      <c r="V2643" s="35" t="str">
        <f>IF(M2643=People!$B$5,People!$A$5,IF(M2643=People!$B$4,People!$A$4,IF(M2643=People!$B$3,People!$A$3,IF(M2643=People!$B$2,People!$A$2,0))))</f>
        <v>Cassandra Brandow</v>
      </c>
      <c r="W2643" s="35" t="str">
        <f>IFERROR(INDEX(Returns!A:A,MATCH(B2643,Returns!B:B,0)),"No")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9">
        <v>0.2</v>
      </c>
      <c r="U2644" s="1">
        <v>67.442399999999992</v>
      </c>
      <c r="V2644" s="35" t="str">
        <f>IF(M2644=People!$B$5,People!$A$5,IF(M2644=People!$B$4,People!$A$4,IF(M2644=People!$B$3,People!$A$3,IF(M2644=People!$B$2,People!$A$2,0))))</f>
        <v>Kelly Williams</v>
      </c>
      <c r="W2644" s="35" t="str">
        <f>IFERROR(INDEX(Returns!A:A,MATCH(B2644,Returns!B:B,0)),"No")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9">
        <v>0.2</v>
      </c>
      <c r="U2645" s="1">
        <v>4.1390999999999991</v>
      </c>
      <c r="V2645" s="35" t="str">
        <f>IF(M2645=People!$B$5,People!$A$5,IF(M2645=People!$B$4,People!$A$4,IF(M2645=People!$B$3,People!$A$3,IF(M2645=People!$B$2,People!$A$2,0))))</f>
        <v>Cassandra Brandow</v>
      </c>
      <c r="W2645" s="35" t="str">
        <f>IFERROR(INDEX(Returns!A:A,MATCH(B2645,Returns!B:B,0)),"No")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9">
        <v>0.2</v>
      </c>
      <c r="U2646" s="1">
        <v>6.2855999999999987</v>
      </c>
      <c r="V2646" s="35" t="str">
        <f>IF(M2646=People!$B$5,People!$A$5,IF(M2646=People!$B$4,People!$A$4,IF(M2646=People!$B$3,People!$A$3,IF(M2646=People!$B$2,People!$A$2,0))))</f>
        <v>Cassandra Brandow</v>
      </c>
      <c r="W2646" s="35" t="str">
        <f>IFERROR(INDEX(Returns!A:A,MATCH(B2646,Returns!B:B,0)),"No")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9">
        <v>0</v>
      </c>
      <c r="U2647" s="1">
        <v>23.652900000000002</v>
      </c>
      <c r="V2647" s="35" t="str">
        <f>IF(M2647=People!$B$5,People!$A$5,IF(M2647=People!$B$4,People!$A$4,IF(M2647=People!$B$3,People!$A$3,IF(M2647=People!$B$2,People!$A$2,0))))</f>
        <v>Kelly Williams</v>
      </c>
      <c r="W2647" s="35" t="str">
        <f>IFERROR(INDEX(Returns!A:A,MATCH(B2647,Returns!B:B,0)),"No")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9">
        <v>0</v>
      </c>
      <c r="U2648" s="1">
        <v>20.120699999999999</v>
      </c>
      <c r="V2648" s="35" t="str">
        <f>IF(M2648=People!$B$5,People!$A$5,IF(M2648=People!$B$4,People!$A$4,IF(M2648=People!$B$3,People!$A$3,IF(M2648=People!$B$2,People!$A$2,0))))</f>
        <v>Kelly Williams</v>
      </c>
      <c r="W2648" s="35" t="str">
        <f>IFERROR(INDEX(Returns!A:A,MATCH(B2648,Returns!B:B,0)),"No")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9">
        <v>0</v>
      </c>
      <c r="U2649" s="1">
        <v>6.2208000000000006</v>
      </c>
      <c r="V2649" s="35" t="str">
        <f>IF(M2649=People!$B$5,People!$A$5,IF(M2649=People!$B$4,People!$A$4,IF(M2649=People!$B$3,People!$A$3,IF(M2649=People!$B$2,People!$A$2,0))))</f>
        <v>Kelly Williams</v>
      </c>
      <c r="W2649" s="35" t="str">
        <f>IFERROR(INDEX(Returns!A:A,MATCH(B2649,Returns!B:B,0)),"No")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9">
        <v>0</v>
      </c>
      <c r="U2650" s="1">
        <v>213.68880000000001</v>
      </c>
      <c r="V2650" s="35" t="str">
        <f>IF(M2650=People!$B$5,People!$A$5,IF(M2650=People!$B$4,People!$A$4,IF(M2650=People!$B$3,People!$A$3,IF(M2650=People!$B$2,People!$A$2,0))))</f>
        <v>Kelly Williams</v>
      </c>
      <c r="W2650" s="35" t="str">
        <f>IFERROR(INDEX(Returns!A:A,MATCH(B2650,Returns!B:B,0)),"No")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9">
        <v>0</v>
      </c>
      <c r="U2651" s="1">
        <v>28.309500000000007</v>
      </c>
      <c r="V2651" s="35" t="str">
        <f>IF(M2651=People!$B$5,People!$A$5,IF(M2651=People!$B$4,People!$A$4,IF(M2651=People!$B$3,People!$A$3,IF(M2651=People!$B$2,People!$A$2,0))))</f>
        <v>Kelly Williams</v>
      </c>
      <c r="W2651" s="35" t="str">
        <f>IFERROR(INDEX(Returns!A:A,MATCH(B2651,Returns!B:B,0)),"No")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32">
        <v>424.95749999999992</v>
      </c>
      <c r="S2652" s="1">
        <v>5</v>
      </c>
      <c r="T2652" s="9">
        <v>0.15</v>
      </c>
      <c r="U2652" s="1">
        <v>19.997999999999976</v>
      </c>
      <c r="V2652" s="35" t="str">
        <f>IF(M2652=People!$B$5,People!$A$5,IF(M2652=People!$B$4,People!$A$4,IF(M2652=People!$B$3,People!$A$3,IF(M2652=People!$B$2,People!$A$2,0))))</f>
        <v>Anna Andreadi</v>
      </c>
      <c r="W2652" s="35" t="str">
        <f>IFERROR(INDEX(Returns!A:A,MATCH(B2652,Returns!B:B,0)),"No")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32">
        <v>10.776000000000002</v>
      </c>
      <c r="S2653" s="1">
        <v>3</v>
      </c>
      <c r="T2653" s="9">
        <v>0.2</v>
      </c>
      <c r="U2653" s="1">
        <v>3.5021999999999989</v>
      </c>
      <c r="V2653" s="35" t="str">
        <f>IF(M2653=People!$B$5,People!$A$5,IF(M2653=People!$B$4,People!$A$4,IF(M2653=People!$B$3,People!$A$3,IF(M2653=People!$B$2,People!$A$2,0))))</f>
        <v>Anna Andreadi</v>
      </c>
      <c r="W2653" s="35" t="str">
        <f>IFERROR(INDEX(Returns!A:A,MATCH(B2653,Returns!B:B,0)),"No")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32">
        <v>11.784000000000001</v>
      </c>
      <c r="S2654" s="1">
        <v>3</v>
      </c>
      <c r="T2654" s="9">
        <v>0.2</v>
      </c>
      <c r="U2654" s="1">
        <v>4.2716999999999992</v>
      </c>
      <c r="V2654" s="35" t="str">
        <f>IF(M2654=People!$B$5,People!$A$5,IF(M2654=People!$B$4,People!$A$4,IF(M2654=People!$B$3,People!$A$3,IF(M2654=People!$B$2,People!$A$2,0))))</f>
        <v>Anna Andreadi</v>
      </c>
      <c r="W2654" s="35" t="str">
        <f>IFERROR(INDEX(Returns!A:A,MATCH(B2654,Returns!B:B,0)),"No")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32">
        <v>164.88</v>
      </c>
      <c r="S2655" s="1">
        <v>3</v>
      </c>
      <c r="T2655" s="9">
        <v>0</v>
      </c>
      <c r="U2655" s="1">
        <v>80.791200000000003</v>
      </c>
      <c r="V2655" s="35" t="str">
        <f>IF(M2655=People!$B$5,People!$A$5,IF(M2655=People!$B$4,People!$A$4,IF(M2655=People!$B$3,People!$A$3,IF(M2655=People!$B$2,People!$A$2,0))))</f>
        <v>Anna Andreadi</v>
      </c>
      <c r="W2655" s="35" t="str">
        <f>IFERROR(INDEX(Returns!A:A,MATCH(B2655,Returns!B:B,0)),"No")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32">
        <v>1292.94</v>
      </c>
      <c r="S2656" s="1">
        <v>3</v>
      </c>
      <c r="T2656" s="9">
        <v>0</v>
      </c>
      <c r="U2656" s="1">
        <v>77.576399999999921</v>
      </c>
      <c r="V2656" s="35" t="str">
        <f>IF(M2656=People!$B$5,People!$A$5,IF(M2656=People!$B$4,People!$A$4,IF(M2656=People!$B$3,People!$A$3,IF(M2656=People!$B$2,People!$A$2,0))))</f>
        <v>Anna Andreadi</v>
      </c>
      <c r="W2656" s="35" t="str">
        <f>IFERROR(INDEX(Returns!A:A,MATCH(B2656,Returns!B:B,0)),"No")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32">
        <v>25.584000000000003</v>
      </c>
      <c r="S2657" s="1">
        <v>2</v>
      </c>
      <c r="T2657" s="9">
        <v>0.2</v>
      </c>
      <c r="U2657" s="1">
        <v>8.9543999999999997</v>
      </c>
      <c r="V2657" s="35" t="str">
        <f>IF(M2657=People!$B$5,People!$A$5,IF(M2657=People!$B$4,People!$A$4,IF(M2657=People!$B$3,People!$A$3,IF(M2657=People!$B$2,People!$A$2,0))))</f>
        <v>Anna Andreadi</v>
      </c>
      <c r="W2657" s="35" t="str">
        <f>IFERROR(INDEX(Returns!A:A,MATCH(B2657,Returns!B:B,0)),"No")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32">
        <v>261.74</v>
      </c>
      <c r="S2658" s="1">
        <v>2</v>
      </c>
      <c r="T2658" s="9">
        <v>0</v>
      </c>
      <c r="U2658" s="1">
        <v>65.435000000000002</v>
      </c>
      <c r="V2658" s="35" t="str">
        <f>IF(M2658=People!$B$5,People!$A$5,IF(M2658=People!$B$4,People!$A$4,IF(M2658=People!$B$3,People!$A$3,IF(M2658=People!$B$2,People!$A$2,0))))</f>
        <v>Anna Andreadi</v>
      </c>
      <c r="W2658" s="35" t="str">
        <f>IFERROR(INDEX(Returns!A:A,MATCH(B2658,Returns!B:B,0)),"No")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32">
        <v>14.399999999999999</v>
      </c>
      <c r="S2659" s="1">
        <v>5</v>
      </c>
      <c r="T2659" s="9">
        <v>0</v>
      </c>
      <c r="U2659" s="1">
        <v>7.056</v>
      </c>
      <c r="V2659" s="35" t="str">
        <f>IF(M2659=People!$B$5,People!$A$5,IF(M2659=People!$B$4,People!$A$4,IF(M2659=People!$B$3,People!$A$3,IF(M2659=People!$B$2,People!$A$2,0))))</f>
        <v>Anna Andreadi</v>
      </c>
      <c r="W2659" s="35" t="str">
        <f>IFERROR(INDEX(Returns!A:A,MATCH(B2659,Returns!B:B,0)),"No")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32">
        <v>10.86</v>
      </c>
      <c r="S2660" s="1">
        <v>3</v>
      </c>
      <c r="T2660" s="9">
        <v>0</v>
      </c>
      <c r="U2660" s="1">
        <v>5.1042000000000005</v>
      </c>
      <c r="V2660" s="35" t="str">
        <f>IF(M2660=People!$B$5,People!$A$5,IF(M2660=People!$B$4,People!$A$4,IF(M2660=People!$B$3,People!$A$3,IF(M2660=People!$B$2,People!$A$2,0))))</f>
        <v>Anna Andreadi</v>
      </c>
      <c r="W2660" s="35" t="str">
        <f>IFERROR(INDEX(Returns!A:A,MATCH(B2660,Returns!B:B,0)),"No")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32">
        <v>883.84</v>
      </c>
      <c r="S2661" s="1">
        <v>4</v>
      </c>
      <c r="T2661" s="9">
        <v>0.2</v>
      </c>
      <c r="U2661" s="1">
        <v>99.431999999999931</v>
      </c>
      <c r="V2661" s="35" t="str">
        <f>IF(M2661=People!$B$5,People!$A$5,IF(M2661=People!$B$4,People!$A$4,IF(M2661=People!$B$3,People!$A$3,IF(M2661=People!$B$2,People!$A$2,0))))</f>
        <v>Anna Andreadi</v>
      </c>
      <c r="W2661" s="35" t="str">
        <f>IFERROR(INDEX(Returns!A:A,MATCH(B2661,Returns!B:B,0)),"No")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9">
        <v>0</v>
      </c>
      <c r="U2662" s="1">
        <v>494.97250000000003</v>
      </c>
      <c r="V2662" s="35" t="str">
        <f>IF(M2662=People!$B$5,People!$A$5,IF(M2662=People!$B$4,People!$A$4,IF(M2662=People!$B$3,People!$A$3,IF(M2662=People!$B$2,People!$A$2,0))))</f>
        <v>Chuck Magee</v>
      </c>
      <c r="W2662" s="35" t="str">
        <f>IFERROR(INDEX(Returns!A:A,MATCH(B2662,Returns!B:B,0)),"No")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9">
        <v>0</v>
      </c>
      <c r="U2663" s="1">
        <v>35.981999999999992</v>
      </c>
      <c r="V2663" s="35" t="str">
        <f>IF(M2663=People!$B$5,People!$A$5,IF(M2663=People!$B$4,People!$A$4,IF(M2663=People!$B$3,People!$A$3,IF(M2663=People!$B$2,People!$A$2,0))))</f>
        <v>Chuck Magee</v>
      </c>
      <c r="W2663" s="35" t="str">
        <f>IFERROR(INDEX(Returns!A:A,MATCH(B2663,Returns!B:B,0)),"No")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9">
        <v>0</v>
      </c>
      <c r="U2664" s="1">
        <v>4.2047999999999996</v>
      </c>
      <c r="V2664" s="35" t="str">
        <f>IF(M2664=People!$B$5,People!$A$5,IF(M2664=People!$B$4,People!$A$4,IF(M2664=People!$B$3,People!$A$3,IF(M2664=People!$B$2,People!$A$2,0))))</f>
        <v>Kelly Williams</v>
      </c>
      <c r="W2664" s="35" t="str">
        <f>IFERROR(INDEX(Returns!A:A,MATCH(B2664,Returns!B:B,0)),"No")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9">
        <v>0.2</v>
      </c>
      <c r="U2665" s="1">
        <v>1.2948</v>
      </c>
      <c r="V2665" s="35" t="str">
        <f>IF(M2665=People!$B$5,People!$A$5,IF(M2665=People!$B$4,People!$A$4,IF(M2665=People!$B$3,People!$A$3,IF(M2665=People!$B$2,People!$A$2,0))))</f>
        <v>Cassandra Brandow</v>
      </c>
      <c r="W2665" s="35" t="str">
        <f>IFERROR(INDEX(Returns!A:A,MATCH(B2665,Returns!B:B,0)),"No")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9">
        <v>0.4</v>
      </c>
      <c r="U2666" s="1">
        <v>-142.07100000000008</v>
      </c>
      <c r="V2666" s="35" t="str">
        <f>IF(M2666=People!$B$5,People!$A$5,IF(M2666=People!$B$4,People!$A$4,IF(M2666=People!$B$3,People!$A$3,IF(M2666=People!$B$2,People!$A$2,0))))</f>
        <v>Cassandra Brandow</v>
      </c>
      <c r="W2666" s="35" t="str">
        <f>IFERROR(INDEX(Returns!A:A,MATCH(B2666,Returns!B:B,0)),"No")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9">
        <v>0.7</v>
      </c>
      <c r="U2667" s="1">
        <v>-2.0107999999999997</v>
      </c>
      <c r="V2667" s="35" t="str">
        <f>IF(M2667=People!$B$5,People!$A$5,IF(M2667=People!$B$4,People!$A$4,IF(M2667=People!$B$3,People!$A$3,IF(M2667=People!$B$2,People!$A$2,0))))</f>
        <v>Cassandra Brandow</v>
      </c>
      <c r="W2667" s="35" t="str">
        <f>IFERROR(INDEX(Returns!A:A,MATCH(B2667,Returns!B:B,0)),"No")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9">
        <v>0.2</v>
      </c>
      <c r="U2668" s="1">
        <v>20.8719</v>
      </c>
      <c r="V2668" s="35" t="str">
        <f>IF(M2668=People!$B$5,People!$A$5,IF(M2668=People!$B$4,People!$A$4,IF(M2668=People!$B$3,People!$A$3,IF(M2668=People!$B$2,People!$A$2,0))))</f>
        <v>Kelly Williams</v>
      </c>
      <c r="W2668" s="35" t="str">
        <f>IFERROR(INDEX(Returns!A:A,MATCH(B2668,Returns!B:B,0)),"No")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9">
        <v>0.2</v>
      </c>
      <c r="U2669" s="1">
        <v>9.568799999999996</v>
      </c>
      <c r="V2669" s="35" t="str">
        <f>IF(M2669=People!$B$5,People!$A$5,IF(M2669=People!$B$4,People!$A$4,IF(M2669=People!$B$3,People!$A$3,IF(M2669=People!$B$2,People!$A$2,0))))</f>
        <v>Kelly Williams</v>
      </c>
      <c r="W2669" s="35" t="str">
        <f>IFERROR(INDEX(Returns!A:A,MATCH(B2669,Returns!B:B,0)),"No")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32">
        <v>40.783999999999999</v>
      </c>
      <c r="S2670" s="1">
        <v>1</v>
      </c>
      <c r="T2670" s="9">
        <v>0.2</v>
      </c>
      <c r="U2670" s="1">
        <v>4.5881999999999987</v>
      </c>
      <c r="V2670" s="35" t="str">
        <f>IF(M2670=People!$B$5,People!$A$5,IF(M2670=People!$B$4,People!$A$4,IF(M2670=People!$B$3,People!$A$3,IF(M2670=People!$B$2,People!$A$2,0))))</f>
        <v>Anna Andreadi</v>
      </c>
      <c r="W2670" s="35" t="str">
        <f>IFERROR(INDEX(Returns!A:A,MATCH(B2670,Returns!B:B,0)),"No")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32">
        <v>105.96</v>
      </c>
      <c r="S2671" s="1">
        <v>4</v>
      </c>
      <c r="T2671" s="9">
        <v>0</v>
      </c>
      <c r="U2671" s="1">
        <v>29.668800000000005</v>
      </c>
      <c r="V2671" s="35" t="str">
        <f>IF(M2671=People!$B$5,People!$A$5,IF(M2671=People!$B$4,People!$A$4,IF(M2671=People!$B$3,People!$A$3,IF(M2671=People!$B$2,People!$A$2,0))))</f>
        <v>Anna Andreadi</v>
      </c>
      <c r="W2671" s="35" t="str">
        <f>IFERROR(INDEX(Returns!A:A,MATCH(B2671,Returns!B:B,0)),"No")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9">
        <v>0</v>
      </c>
      <c r="U2672" s="1">
        <v>79.891199999999998</v>
      </c>
      <c r="V2672" s="35" t="str">
        <f>IF(M2672=People!$B$5,People!$A$5,IF(M2672=People!$B$4,People!$A$4,IF(M2672=People!$B$3,People!$A$3,IF(M2672=People!$B$2,People!$A$2,0))))</f>
        <v>Chuck Magee</v>
      </c>
      <c r="W2672" s="35" t="str">
        <f>IFERROR(INDEX(Returns!A:A,MATCH(B2672,Returns!B:B,0)),"No")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9">
        <v>0</v>
      </c>
      <c r="U2673" s="1">
        <v>212.18759999999997</v>
      </c>
      <c r="V2673" s="35" t="str">
        <f>IF(M2673=People!$B$5,People!$A$5,IF(M2673=People!$B$4,People!$A$4,IF(M2673=People!$B$3,People!$A$3,IF(M2673=People!$B$2,People!$A$2,0))))</f>
        <v>Chuck Magee</v>
      </c>
      <c r="W2673" s="35" t="str">
        <f>IFERROR(INDEX(Returns!A:A,MATCH(B2673,Returns!B:B,0)),"No")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9">
        <v>0</v>
      </c>
      <c r="U2674" s="1">
        <v>12.837999999999999</v>
      </c>
      <c r="V2674" s="35" t="str">
        <f>IF(M2674=People!$B$5,People!$A$5,IF(M2674=People!$B$4,People!$A$4,IF(M2674=People!$B$3,People!$A$3,IF(M2674=People!$B$2,People!$A$2,0))))</f>
        <v>Chuck Magee</v>
      </c>
      <c r="W2674" s="35" t="str">
        <f>IFERROR(INDEX(Returns!A:A,MATCH(B2674,Returns!B:B,0)),"No")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9">
        <v>0</v>
      </c>
      <c r="U2675" s="1">
        <v>238.65299999999991</v>
      </c>
      <c r="V2675" s="35" t="str">
        <f>IF(M2675=People!$B$5,People!$A$5,IF(M2675=People!$B$4,People!$A$4,IF(M2675=People!$B$3,People!$A$3,IF(M2675=People!$B$2,People!$A$2,0))))</f>
        <v>Chuck Magee</v>
      </c>
      <c r="W2675" s="35" t="str">
        <f>IFERROR(INDEX(Returns!A:A,MATCH(B2675,Returns!B:B,0)),"No")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32">
        <v>166.44</v>
      </c>
      <c r="S2676" s="1">
        <v>3</v>
      </c>
      <c r="T2676" s="9">
        <v>0</v>
      </c>
      <c r="U2676" s="1">
        <v>79.891199999999998</v>
      </c>
      <c r="V2676" s="35" t="str">
        <f>IF(M2676=People!$B$5,People!$A$5,IF(M2676=People!$B$4,People!$A$4,IF(M2676=People!$B$3,People!$A$3,IF(M2676=People!$B$2,People!$A$2,0))))</f>
        <v>Anna Andreadi</v>
      </c>
      <c r="W2676" s="35" t="str">
        <f>IFERROR(INDEX(Returns!A:A,MATCH(B2676,Returns!B:B,0)),"No")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9">
        <v>0.2</v>
      </c>
      <c r="U2677" s="1">
        <v>0.76649999999999974</v>
      </c>
      <c r="V2677" s="35" t="str">
        <f>IF(M2677=People!$B$5,People!$A$5,IF(M2677=People!$B$4,People!$A$4,IF(M2677=People!$B$3,People!$A$3,IF(M2677=People!$B$2,People!$A$2,0))))</f>
        <v>Cassandra Brandow</v>
      </c>
      <c r="W2677" s="35" t="str">
        <f>IFERROR(INDEX(Returns!A:A,MATCH(B2677,Returns!B:B,0)),"No")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9">
        <v>0.2</v>
      </c>
      <c r="U2678" s="1">
        <v>4.3584000000000032</v>
      </c>
      <c r="V2678" s="35" t="str">
        <f>IF(M2678=People!$B$5,People!$A$5,IF(M2678=People!$B$4,People!$A$4,IF(M2678=People!$B$3,People!$A$3,IF(M2678=People!$B$2,People!$A$2,0))))</f>
        <v>Cassandra Brandow</v>
      </c>
      <c r="W2678" s="35" t="str">
        <f>IFERROR(INDEX(Returns!A:A,MATCH(B2678,Returns!B:B,0)),"No")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32">
        <v>11.088000000000003</v>
      </c>
      <c r="S2679" s="1">
        <v>7</v>
      </c>
      <c r="T2679" s="9">
        <v>0.7</v>
      </c>
      <c r="U2679" s="1">
        <v>-8.1311999999999998</v>
      </c>
      <c r="V2679" s="35" t="str">
        <f>IF(M2679=People!$B$5,People!$A$5,IF(M2679=People!$B$4,People!$A$4,IF(M2679=People!$B$3,People!$A$3,IF(M2679=People!$B$2,People!$A$2,0))))</f>
        <v>Anna Andreadi</v>
      </c>
      <c r="W2679" s="35" t="str">
        <f>IFERROR(INDEX(Returns!A:A,MATCH(B2679,Returns!B:B,0)),"No")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32">
        <v>25.164000000000001</v>
      </c>
      <c r="S2680" s="1">
        <v>2</v>
      </c>
      <c r="T2680" s="9">
        <v>0.7</v>
      </c>
      <c r="U2680" s="1">
        <v>-16.775999999999996</v>
      </c>
      <c r="V2680" s="35" t="str">
        <f>IF(M2680=People!$B$5,People!$A$5,IF(M2680=People!$B$4,People!$A$4,IF(M2680=People!$B$3,People!$A$3,IF(M2680=People!$B$2,People!$A$2,0))))</f>
        <v>Anna Andreadi</v>
      </c>
      <c r="W2680" s="35" t="str">
        <f>IFERROR(INDEX(Returns!A:A,MATCH(B2680,Returns!B:B,0)),"No")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9">
        <v>0</v>
      </c>
      <c r="U2681" s="1">
        <v>7.056</v>
      </c>
      <c r="V2681" s="35" t="str">
        <f>IF(M2681=People!$B$5,People!$A$5,IF(M2681=People!$B$4,People!$A$4,IF(M2681=People!$B$3,People!$A$3,IF(M2681=People!$B$2,People!$A$2,0))))</f>
        <v>Kelly Williams</v>
      </c>
      <c r="W2681" s="35" t="str">
        <f>IFERROR(INDEX(Returns!A:A,MATCH(B2681,Returns!B:B,0)),"No")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9">
        <v>0</v>
      </c>
      <c r="U2682" s="1">
        <v>111.59099999999995</v>
      </c>
      <c r="V2682" s="35" t="str">
        <f>IF(M2682=People!$B$5,People!$A$5,IF(M2682=People!$B$4,People!$A$4,IF(M2682=People!$B$3,People!$A$3,IF(M2682=People!$B$2,People!$A$2,0))))</f>
        <v>Kelly Williams</v>
      </c>
      <c r="W2682" s="35" t="str">
        <f>IFERROR(INDEX(Returns!A:A,MATCH(B2682,Returns!B:B,0)),"No")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9">
        <v>0</v>
      </c>
      <c r="U2683" s="1">
        <v>42.074399999999997</v>
      </c>
      <c r="V2683" s="35" t="str">
        <f>IF(M2683=People!$B$5,People!$A$5,IF(M2683=People!$B$4,People!$A$4,IF(M2683=People!$B$3,People!$A$3,IF(M2683=People!$B$2,People!$A$2,0))))</f>
        <v>Kelly Williams</v>
      </c>
      <c r="W2683" s="35" t="str">
        <f>IFERROR(INDEX(Returns!A:A,MATCH(B2683,Returns!B:B,0)),"No")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9">
        <v>0.1</v>
      </c>
      <c r="U2684" s="1">
        <v>152.08829999999998</v>
      </c>
      <c r="V2684" s="35" t="str">
        <f>IF(M2684=People!$B$5,People!$A$5,IF(M2684=People!$B$4,People!$A$4,IF(M2684=People!$B$3,People!$A$3,IF(M2684=People!$B$2,People!$A$2,0))))</f>
        <v>Kelly Williams</v>
      </c>
      <c r="W2684" s="35" t="str">
        <f>IFERROR(INDEX(Returns!A:A,MATCH(B2684,Returns!B:B,0)),"No")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9">
        <v>0</v>
      </c>
      <c r="U2685" s="1">
        <v>49.496999999999986</v>
      </c>
      <c r="V2685" s="35" t="str">
        <f>IF(M2685=People!$B$5,People!$A$5,IF(M2685=People!$B$4,People!$A$4,IF(M2685=People!$B$3,People!$A$3,IF(M2685=People!$B$2,People!$A$2,0))))</f>
        <v>Kelly Williams</v>
      </c>
      <c r="W2685" s="35" t="str">
        <f>IFERROR(INDEX(Returns!A:A,MATCH(B2685,Returns!B:B,0)),"No")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32">
        <v>312.55200000000002</v>
      </c>
      <c r="S2686" s="1">
        <v>9</v>
      </c>
      <c r="T2686" s="9">
        <v>0.2</v>
      </c>
      <c r="U2686" s="1">
        <v>101.57939999999999</v>
      </c>
      <c r="V2686" s="35" t="str">
        <f>IF(M2686=People!$B$5,People!$A$5,IF(M2686=People!$B$4,People!$A$4,IF(M2686=People!$B$3,People!$A$3,IF(M2686=People!$B$2,People!$A$2,0))))</f>
        <v>Anna Andreadi</v>
      </c>
      <c r="W2686" s="35" t="str">
        <f>IFERROR(INDEX(Returns!A:A,MATCH(B2686,Returns!B:B,0)),"No")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9">
        <v>0.2</v>
      </c>
      <c r="U2687" s="1">
        <v>29.984999999999985</v>
      </c>
      <c r="V2687" s="35" t="str">
        <f>IF(M2687=People!$B$5,People!$A$5,IF(M2687=People!$B$4,People!$A$4,IF(M2687=People!$B$3,People!$A$3,IF(M2687=People!$B$2,People!$A$2,0))))</f>
        <v>Cassandra Brandow</v>
      </c>
      <c r="W2687" s="35" t="str">
        <f>IFERROR(INDEX(Returns!A:A,MATCH(B2687,Returns!B:B,0)),"No")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9">
        <v>0.7</v>
      </c>
      <c r="U2688" s="1">
        <v>-2.4563999999999995</v>
      </c>
      <c r="V2688" s="35" t="str">
        <f>IF(M2688=People!$B$5,People!$A$5,IF(M2688=People!$B$4,People!$A$4,IF(M2688=People!$B$3,People!$A$3,IF(M2688=People!$B$2,People!$A$2,0))))</f>
        <v>Cassandra Brandow</v>
      </c>
      <c r="W2688" s="35" t="str">
        <f>IFERROR(INDEX(Returns!A:A,MATCH(B2688,Returns!B:B,0)),"No")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9">
        <v>0.8</v>
      </c>
      <c r="U2689" s="1">
        <v>-6.5670000000000019</v>
      </c>
      <c r="V2689" s="35" t="str">
        <f>IF(M2689=People!$B$5,People!$A$5,IF(M2689=People!$B$4,People!$A$4,IF(M2689=People!$B$3,People!$A$3,IF(M2689=People!$B$2,People!$A$2,0))))</f>
        <v>Kelly Williams</v>
      </c>
      <c r="W2689" s="35" t="str">
        <f>IFERROR(INDEX(Returns!A:A,MATCH(B2689,Returns!B:B,0)),"No")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32">
        <v>15.700000000000001</v>
      </c>
      <c r="S2690" s="1">
        <v>5</v>
      </c>
      <c r="T2690" s="9">
        <v>0</v>
      </c>
      <c r="U2690" s="1">
        <v>7.0649999999999995</v>
      </c>
      <c r="V2690" s="35" t="str">
        <f>IF(M2690=People!$B$5,People!$A$5,IF(M2690=People!$B$4,People!$A$4,IF(M2690=People!$B$3,People!$A$3,IF(M2690=People!$B$2,People!$A$2,0))))</f>
        <v>Anna Andreadi</v>
      </c>
      <c r="W2690" s="35" t="str">
        <f>IFERROR(INDEX(Returns!A:A,MATCH(B2690,Returns!B:B,0)),"No")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9">
        <v>0.2</v>
      </c>
      <c r="U2691" s="1">
        <v>1.6399999999999995</v>
      </c>
      <c r="V2691" s="35" t="str">
        <f>IF(M2691=People!$B$5,People!$A$5,IF(M2691=People!$B$4,People!$A$4,IF(M2691=People!$B$3,People!$A$3,IF(M2691=People!$B$2,People!$A$2,0))))</f>
        <v>Kelly Williams</v>
      </c>
      <c r="W2691" s="35" t="str">
        <f>IFERROR(INDEX(Returns!A:A,MATCH(B2691,Returns!B:B,0)),"No")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9">
        <v>0.7</v>
      </c>
      <c r="U2692" s="1">
        <v>-4.4550000000000001</v>
      </c>
      <c r="V2692" s="35" t="str">
        <f>IF(M2692=People!$B$5,People!$A$5,IF(M2692=People!$B$4,People!$A$4,IF(M2692=People!$B$3,People!$A$3,IF(M2692=People!$B$2,People!$A$2,0))))</f>
        <v>Chuck Magee</v>
      </c>
      <c r="W2692" s="35" t="str">
        <f>IFERROR(INDEX(Returns!A:A,MATCH(B2692,Returns!B:B,0)),"No")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32">
        <v>15.48</v>
      </c>
      <c r="S2693" s="1">
        <v>3</v>
      </c>
      <c r="T2693" s="9">
        <v>0.2</v>
      </c>
      <c r="U2693" s="1">
        <v>5.6115000000000004</v>
      </c>
      <c r="V2693" s="35" t="str">
        <f>IF(M2693=People!$B$5,People!$A$5,IF(M2693=People!$B$4,People!$A$4,IF(M2693=People!$B$3,People!$A$3,IF(M2693=People!$B$2,People!$A$2,0))))</f>
        <v>Anna Andreadi</v>
      </c>
      <c r="W2693" s="35" t="str">
        <f>IFERROR(INDEX(Returns!A:A,MATCH(B2693,Returns!B:B,0)),"No")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32">
        <v>108.57599999999999</v>
      </c>
      <c r="S2694" s="1">
        <v>3</v>
      </c>
      <c r="T2694" s="9">
        <v>0.2</v>
      </c>
      <c r="U2694" s="1">
        <v>8.1432000000000002</v>
      </c>
      <c r="V2694" s="35" t="str">
        <f>IF(M2694=People!$B$5,People!$A$5,IF(M2694=People!$B$4,People!$A$4,IF(M2694=People!$B$3,People!$A$3,IF(M2694=People!$B$2,People!$A$2,0))))</f>
        <v>Anna Andreadi</v>
      </c>
      <c r="W2694" s="35" t="str">
        <f>IFERROR(INDEX(Returns!A:A,MATCH(B2694,Returns!B:B,0)),"No")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32">
        <v>109.9</v>
      </c>
      <c r="S2695" s="1">
        <v>5</v>
      </c>
      <c r="T2695" s="9">
        <v>0</v>
      </c>
      <c r="U2695" s="1">
        <v>37.366</v>
      </c>
      <c r="V2695" s="35" t="str">
        <f>IF(M2695=People!$B$5,People!$A$5,IF(M2695=People!$B$4,People!$A$4,IF(M2695=People!$B$3,People!$A$3,IF(M2695=People!$B$2,People!$A$2,0))))</f>
        <v>Anna Andreadi</v>
      </c>
      <c r="W2695" s="35" t="str">
        <f>IFERROR(INDEX(Returns!A:A,MATCH(B2695,Returns!B:B,0)),"No")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9">
        <v>0.2</v>
      </c>
      <c r="U2696" s="1">
        <v>4.0383000000000013</v>
      </c>
      <c r="V2696" s="35" t="str">
        <f>IF(M2696=People!$B$5,People!$A$5,IF(M2696=People!$B$4,People!$A$4,IF(M2696=People!$B$3,People!$A$3,IF(M2696=People!$B$2,People!$A$2,0))))</f>
        <v>Cassandra Brandow</v>
      </c>
      <c r="W2696" s="35" t="str">
        <f>IFERROR(INDEX(Returns!A:A,MATCH(B2696,Returns!B:B,0)),"No")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9">
        <v>0.2</v>
      </c>
      <c r="U2697" s="1">
        <v>10.623199999999997</v>
      </c>
      <c r="V2697" s="35" t="str">
        <f>IF(M2697=People!$B$5,People!$A$5,IF(M2697=People!$B$4,People!$A$4,IF(M2697=People!$B$3,People!$A$3,IF(M2697=People!$B$2,People!$A$2,0))))</f>
        <v>Chuck Magee</v>
      </c>
      <c r="W2697" s="35" t="str">
        <f>IFERROR(INDEX(Returns!A:A,MATCH(B2697,Returns!B:B,0)),"No")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9">
        <v>0.5</v>
      </c>
      <c r="U2698" s="1">
        <v>-16.426000000000045</v>
      </c>
      <c r="V2698" s="35" t="str">
        <f>IF(M2698=People!$B$5,People!$A$5,IF(M2698=People!$B$4,People!$A$4,IF(M2698=People!$B$3,People!$A$3,IF(M2698=People!$B$2,People!$A$2,0))))</f>
        <v>Cassandra Brandow</v>
      </c>
      <c r="W2698" s="35" t="str">
        <f>IFERROR(INDEX(Returns!A:A,MATCH(B2698,Returns!B:B,0)),"No")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9">
        <v>0.5</v>
      </c>
      <c r="U2699" s="1">
        <v>-1811.0784000000021</v>
      </c>
      <c r="V2699" s="35" t="str">
        <f>IF(M2699=People!$B$5,People!$A$5,IF(M2699=People!$B$4,People!$A$4,IF(M2699=People!$B$3,People!$A$3,IF(M2699=People!$B$2,People!$A$2,0))))</f>
        <v>Cassandra Brandow</v>
      </c>
      <c r="W2699" s="35" t="str">
        <f>IFERROR(INDEX(Returns!A:A,MATCH(B2699,Returns!B:B,0)),"No")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9">
        <v>0.2</v>
      </c>
      <c r="U2700" s="1">
        <v>7.4815999999999994</v>
      </c>
      <c r="V2700" s="35" t="str">
        <f>IF(M2700=People!$B$5,People!$A$5,IF(M2700=People!$B$4,People!$A$4,IF(M2700=People!$B$3,People!$A$3,IF(M2700=People!$B$2,People!$A$2,0))))</f>
        <v>Cassandra Brandow</v>
      </c>
      <c r="W2700" s="35" t="str">
        <f>IFERROR(INDEX(Returns!A:A,MATCH(B2700,Returns!B:B,0)),"No")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9">
        <v>0.2</v>
      </c>
      <c r="U2701" s="1">
        <v>1.0019999999999993</v>
      </c>
      <c r="V2701" s="35" t="str">
        <f>IF(M2701=People!$B$5,People!$A$5,IF(M2701=People!$B$4,People!$A$4,IF(M2701=People!$B$3,People!$A$3,IF(M2701=People!$B$2,People!$A$2,0))))</f>
        <v>Cassandra Brandow</v>
      </c>
      <c r="W2701" s="35" t="str">
        <f>IFERROR(INDEX(Returns!A:A,MATCH(B2701,Returns!B:B,0)),"No")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9">
        <v>0.2</v>
      </c>
      <c r="U2702" s="1">
        <v>8.0766000000000027</v>
      </c>
      <c r="V2702" s="35" t="str">
        <f>IF(M2702=People!$B$5,People!$A$5,IF(M2702=People!$B$4,People!$A$4,IF(M2702=People!$B$3,People!$A$3,IF(M2702=People!$B$2,People!$A$2,0))))</f>
        <v>Cassandra Brandow</v>
      </c>
      <c r="W2702" s="35" t="str">
        <f>IFERROR(INDEX(Returns!A:A,MATCH(B2702,Returns!B:B,0)),"No")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9">
        <v>0.2</v>
      </c>
      <c r="U2703" s="1">
        <v>5.9174999999999986</v>
      </c>
      <c r="V2703" s="35" t="str">
        <f>IF(M2703=People!$B$5,People!$A$5,IF(M2703=People!$B$4,People!$A$4,IF(M2703=People!$B$3,People!$A$3,IF(M2703=People!$B$2,People!$A$2,0))))</f>
        <v>Cassandra Brandow</v>
      </c>
      <c r="W2703" s="35" t="str">
        <f>IFERROR(INDEX(Returns!A:A,MATCH(B2703,Returns!B:B,0)),"No")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9">
        <v>0.2</v>
      </c>
      <c r="U2704" s="1">
        <v>15.29399999999999</v>
      </c>
      <c r="V2704" s="35" t="str">
        <f>IF(M2704=People!$B$5,People!$A$5,IF(M2704=People!$B$4,People!$A$4,IF(M2704=People!$B$3,People!$A$3,IF(M2704=People!$B$2,People!$A$2,0))))</f>
        <v>Cassandra Brandow</v>
      </c>
      <c r="W2704" s="35" t="str">
        <f>IFERROR(INDEX(Returns!A:A,MATCH(B2704,Returns!B:B,0)),"No")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9">
        <v>0</v>
      </c>
      <c r="U2705" s="1">
        <v>56.977199999999996</v>
      </c>
      <c r="V2705" s="35" t="str">
        <f>IF(M2705=People!$B$5,People!$A$5,IF(M2705=People!$B$4,People!$A$4,IF(M2705=People!$B$3,People!$A$3,IF(M2705=People!$B$2,People!$A$2,0))))</f>
        <v>Chuck Magee</v>
      </c>
      <c r="W2705" s="35" t="str">
        <f>IFERROR(INDEX(Returns!A:A,MATCH(B2705,Returns!B:B,0)),"No")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9">
        <v>0</v>
      </c>
      <c r="U2706" s="1">
        <v>17.238000000000007</v>
      </c>
      <c r="V2706" s="35" t="str">
        <f>IF(M2706=People!$B$5,People!$A$5,IF(M2706=People!$B$4,People!$A$4,IF(M2706=People!$B$3,People!$A$3,IF(M2706=People!$B$2,People!$A$2,0))))</f>
        <v>Chuck Magee</v>
      </c>
      <c r="W2706" s="35" t="str">
        <f>IFERROR(INDEX(Returns!A:A,MATCH(B2706,Returns!B:B,0)),"No")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32">
        <v>16.68</v>
      </c>
      <c r="S2707" s="1">
        <v>2</v>
      </c>
      <c r="T2707" s="9">
        <v>0</v>
      </c>
      <c r="U2707" s="1">
        <v>4.3368000000000002</v>
      </c>
      <c r="V2707" s="35" t="str">
        <f>IF(M2707=People!$B$5,People!$A$5,IF(M2707=People!$B$4,People!$A$4,IF(M2707=People!$B$3,People!$A$3,IF(M2707=People!$B$2,People!$A$2,0))))</f>
        <v>Anna Andreadi</v>
      </c>
      <c r="W2707" s="35" t="str">
        <f>IFERROR(INDEX(Returns!A:A,MATCH(B2707,Returns!B:B,0)),"No")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32">
        <v>19.440000000000001</v>
      </c>
      <c r="S2708" s="1">
        <v>3</v>
      </c>
      <c r="T2708" s="9">
        <v>0</v>
      </c>
      <c r="U2708" s="1">
        <v>9.3312000000000008</v>
      </c>
      <c r="V2708" s="35" t="str">
        <f>IF(M2708=People!$B$5,People!$A$5,IF(M2708=People!$B$4,People!$A$4,IF(M2708=People!$B$3,People!$A$3,IF(M2708=People!$B$2,People!$A$2,0))))</f>
        <v>Anna Andreadi</v>
      </c>
      <c r="W2708" s="35" t="str">
        <f>IFERROR(INDEX(Returns!A:A,MATCH(B2708,Returns!B:B,0)),"No")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32">
        <v>192.16</v>
      </c>
      <c r="S2709" s="1">
        <v>4</v>
      </c>
      <c r="T2709" s="9">
        <v>0</v>
      </c>
      <c r="U2709" s="1">
        <v>92.236799999999988</v>
      </c>
      <c r="V2709" s="35" t="str">
        <f>IF(M2709=People!$B$5,People!$A$5,IF(M2709=People!$B$4,People!$A$4,IF(M2709=People!$B$3,People!$A$3,IF(M2709=People!$B$2,People!$A$2,0))))</f>
        <v>Anna Andreadi</v>
      </c>
      <c r="W2709" s="35" t="str">
        <f>IFERROR(INDEX(Returns!A:A,MATCH(B2709,Returns!B:B,0)),"No")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32">
        <v>227.35999999999999</v>
      </c>
      <c r="S2710" s="1">
        <v>7</v>
      </c>
      <c r="T2710" s="9">
        <v>0</v>
      </c>
      <c r="U2710" s="1">
        <v>81.849599999999981</v>
      </c>
      <c r="V2710" s="35" t="str">
        <f>IF(M2710=People!$B$5,People!$A$5,IF(M2710=People!$B$4,People!$A$4,IF(M2710=People!$B$3,People!$A$3,IF(M2710=People!$B$2,People!$A$2,0))))</f>
        <v>Anna Andreadi</v>
      </c>
      <c r="W2710" s="35" t="str">
        <f>IFERROR(INDEX(Returns!A:A,MATCH(B2710,Returns!B:B,0)),"No")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32">
        <v>1919.9760000000001</v>
      </c>
      <c r="S2711" s="1">
        <v>3</v>
      </c>
      <c r="T2711" s="9">
        <v>0.2</v>
      </c>
      <c r="U2711" s="1">
        <v>215.99729999999977</v>
      </c>
      <c r="V2711" s="35" t="str">
        <f>IF(M2711=People!$B$5,People!$A$5,IF(M2711=People!$B$4,People!$A$4,IF(M2711=People!$B$3,People!$A$3,IF(M2711=People!$B$2,People!$A$2,0))))</f>
        <v>Anna Andreadi</v>
      </c>
      <c r="W2711" s="35" t="str">
        <f>IFERROR(INDEX(Returns!A:A,MATCH(B2711,Returns!B:B,0)),"No")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9">
        <v>0.7</v>
      </c>
      <c r="U2712" s="1">
        <v>-8.9795999999999978</v>
      </c>
      <c r="V2712" s="35" t="str">
        <f>IF(M2712=People!$B$5,People!$A$5,IF(M2712=People!$B$4,People!$A$4,IF(M2712=People!$B$3,People!$A$3,IF(M2712=People!$B$2,People!$A$2,0))))</f>
        <v>Cassandra Brandow</v>
      </c>
      <c r="W2712" s="35" t="str">
        <f>IFERROR(INDEX(Returns!A:A,MATCH(B2712,Returns!B:B,0)),"No")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9">
        <v>0.2</v>
      </c>
      <c r="U2713" s="1">
        <v>9.1775999999999982</v>
      </c>
      <c r="V2713" s="35" t="str">
        <f>IF(M2713=People!$B$5,People!$A$5,IF(M2713=People!$B$4,People!$A$4,IF(M2713=People!$B$3,People!$A$3,IF(M2713=People!$B$2,People!$A$2,0))))</f>
        <v>Chuck Magee</v>
      </c>
      <c r="W2713" s="35" t="str">
        <f>IFERROR(INDEX(Returns!A:A,MATCH(B2713,Returns!B:B,0)),"No")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9">
        <v>0</v>
      </c>
      <c r="U2714" s="1">
        <v>22.244399999999995</v>
      </c>
      <c r="V2714" s="35" t="str">
        <f>IF(M2714=People!$B$5,People!$A$5,IF(M2714=People!$B$4,People!$A$4,IF(M2714=People!$B$3,People!$A$3,IF(M2714=People!$B$2,People!$A$2,0))))</f>
        <v>Chuck Magee</v>
      </c>
      <c r="W2714" s="35" t="str">
        <f>IFERROR(INDEX(Returns!A:A,MATCH(B2714,Returns!B:B,0)),"No")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9">
        <v>0.2</v>
      </c>
      <c r="U2715" s="1">
        <v>37.796999999999997</v>
      </c>
      <c r="V2715" s="35" t="str">
        <f>IF(M2715=People!$B$5,People!$A$5,IF(M2715=People!$B$4,People!$A$4,IF(M2715=People!$B$3,People!$A$3,IF(M2715=People!$B$2,People!$A$2,0))))</f>
        <v>Cassandra Brandow</v>
      </c>
      <c r="W2715" s="35" t="str">
        <f>IFERROR(INDEX(Returns!A:A,MATCH(B2715,Returns!B:B,0)),"No")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32">
        <v>13.899999999999999</v>
      </c>
      <c r="S2716" s="1">
        <v>5</v>
      </c>
      <c r="T2716" s="9">
        <v>0</v>
      </c>
      <c r="U2716" s="1">
        <v>5.56</v>
      </c>
      <c r="V2716" s="35" t="str">
        <f>IF(M2716=People!$B$5,People!$A$5,IF(M2716=People!$B$4,People!$A$4,IF(M2716=People!$B$3,People!$A$3,IF(M2716=People!$B$2,People!$A$2,0))))</f>
        <v>Anna Andreadi</v>
      </c>
      <c r="W2716" s="35" t="str">
        <f>IFERROR(INDEX(Returns!A:A,MATCH(B2716,Returns!B:B,0)),"No")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9">
        <v>0</v>
      </c>
      <c r="U2717" s="1">
        <v>62.3904</v>
      </c>
      <c r="V2717" s="35" t="str">
        <f>IF(M2717=People!$B$5,People!$A$5,IF(M2717=People!$B$4,People!$A$4,IF(M2717=People!$B$3,People!$A$3,IF(M2717=People!$B$2,People!$A$2,0))))</f>
        <v>Chuck Magee</v>
      </c>
      <c r="W2717" s="35" t="str">
        <f>IFERROR(INDEX(Returns!A:A,MATCH(B2717,Returns!B:B,0)),"No")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9">
        <v>0</v>
      </c>
      <c r="U2718" s="1">
        <v>15.1158</v>
      </c>
      <c r="V2718" s="35" t="str">
        <f>IF(M2718=People!$B$5,People!$A$5,IF(M2718=People!$B$4,People!$A$4,IF(M2718=People!$B$3,People!$A$3,IF(M2718=People!$B$2,People!$A$2,0))))</f>
        <v>Cassandra Brandow</v>
      </c>
      <c r="W2718" s="35" t="str">
        <f>IFERROR(INDEX(Returns!A:A,MATCH(B2718,Returns!B:B,0)),"No")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9">
        <v>0</v>
      </c>
      <c r="U2719" s="1">
        <v>109.61129999999999</v>
      </c>
      <c r="V2719" s="35" t="str">
        <f>IF(M2719=People!$B$5,People!$A$5,IF(M2719=People!$B$4,People!$A$4,IF(M2719=People!$B$3,People!$A$3,IF(M2719=People!$B$2,People!$A$2,0))))</f>
        <v>Chuck Magee</v>
      </c>
      <c r="W2719" s="35" t="str">
        <f>IFERROR(INDEX(Returns!A:A,MATCH(B2719,Returns!B:B,0)),"No")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32">
        <v>124.36</v>
      </c>
      <c r="S2720" s="1">
        <v>2</v>
      </c>
      <c r="T2720" s="9">
        <v>0</v>
      </c>
      <c r="U2720" s="1">
        <v>33.577200000000005</v>
      </c>
      <c r="V2720" s="35" t="str">
        <f>IF(M2720=People!$B$5,People!$A$5,IF(M2720=People!$B$4,People!$A$4,IF(M2720=People!$B$3,People!$A$3,IF(M2720=People!$B$2,People!$A$2,0))))</f>
        <v>Anna Andreadi</v>
      </c>
      <c r="W2720" s="35" t="str">
        <f>IFERROR(INDEX(Returns!A:A,MATCH(B2720,Returns!B:B,0)),"No")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9">
        <v>0.6</v>
      </c>
      <c r="U2721" s="1">
        <v>-14.385599999999997</v>
      </c>
      <c r="V2721" s="35" t="str">
        <f>IF(M2721=People!$B$5,People!$A$5,IF(M2721=People!$B$4,People!$A$4,IF(M2721=People!$B$3,People!$A$3,IF(M2721=People!$B$2,People!$A$2,0))))</f>
        <v>Kelly Williams</v>
      </c>
      <c r="W2721" s="35" t="str">
        <f>IFERROR(INDEX(Returns!A:A,MATCH(B2721,Returns!B:B,0)),"No")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9">
        <v>0.2</v>
      </c>
      <c r="U2722" s="1">
        <v>2.7222</v>
      </c>
      <c r="V2722" s="35" t="str">
        <f>IF(M2722=People!$B$5,People!$A$5,IF(M2722=People!$B$4,People!$A$4,IF(M2722=People!$B$3,People!$A$3,IF(M2722=People!$B$2,People!$A$2,0))))</f>
        <v>Cassandra Brandow</v>
      </c>
      <c r="W2722" s="35" t="str">
        <f>IFERROR(INDEX(Returns!A:A,MATCH(B2722,Returns!B:B,0)),"No")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9">
        <v>0.2</v>
      </c>
      <c r="U2723" s="1">
        <v>5.0960000000000001</v>
      </c>
      <c r="V2723" s="35" t="str">
        <f>IF(M2723=People!$B$5,People!$A$5,IF(M2723=People!$B$4,People!$A$4,IF(M2723=People!$B$3,People!$A$3,IF(M2723=People!$B$2,People!$A$2,0))))</f>
        <v>Cassandra Brandow</v>
      </c>
      <c r="W2723" s="35" t="str">
        <f>IFERROR(INDEX(Returns!A:A,MATCH(B2723,Returns!B:B,0)),"No")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9">
        <v>0</v>
      </c>
      <c r="U2724" s="1">
        <v>12.18</v>
      </c>
      <c r="V2724" s="35" t="str">
        <f>IF(M2724=People!$B$5,People!$A$5,IF(M2724=People!$B$4,People!$A$4,IF(M2724=People!$B$3,People!$A$3,IF(M2724=People!$B$2,People!$A$2,0))))</f>
        <v>Cassandra Brandow</v>
      </c>
      <c r="W2724" s="35" t="str">
        <f>IFERROR(INDEX(Returns!A:A,MATCH(B2724,Returns!B:B,0)),"No")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32">
        <v>14.450000000000001</v>
      </c>
      <c r="S2725" s="1">
        <v>5</v>
      </c>
      <c r="T2725" s="9">
        <v>0</v>
      </c>
      <c r="U2725" s="1">
        <v>6.7915000000000001</v>
      </c>
      <c r="V2725" s="35" t="str">
        <f>IF(M2725=People!$B$5,People!$A$5,IF(M2725=People!$B$4,People!$A$4,IF(M2725=People!$B$3,People!$A$3,IF(M2725=People!$B$2,People!$A$2,0))))</f>
        <v>Anna Andreadi</v>
      </c>
      <c r="W2725" s="35" t="str">
        <f>IFERROR(INDEX(Returns!A:A,MATCH(B2725,Returns!B:B,0)),"No")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32">
        <v>95.64800000000001</v>
      </c>
      <c r="S2726" s="1">
        <v>2</v>
      </c>
      <c r="T2726" s="9">
        <v>0.2</v>
      </c>
      <c r="U2726" s="1">
        <v>31.085599999999989</v>
      </c>
      <c r="V2726" s="35" t="str">
        <f>IF(M2726=People!$B$5,People!$A$5,IF(M2726=People!$B$4,People!$A$4,IF(M2726=People!$B$3,People!$A$3,IF(M2726=People!$B$2,People!$A$2,0))))</f>
        <v>Anna Andreadi</v>
      </c>
      <c r="W2726" s="35" t="str">
        <f>IFERROR(INDEX(Returns!A:A,MATCH(B2726,Returns!B:B,0)),"No")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9">
        <v>0.4</v>
      </c>
      <c r="U2727" s="1">
        <v>-71.994000000000028</v>
      </c>
      <c r="V2727" s="35" t="str">
        <f>IF(M2727=People!$B$5,People!$A$5,IF(M2727=People!$B$4,People!$A$4,IF(M2727=People!$B$3,People!$A$3,IF(M2727=People!$B$2,People!$A$2,0))))</f>
        <v>Chuck Magee</v>
      </c>
      <c r="W2727" s="35" t="str">
        <f>IFERROR(INDEX(Returns!A:A,MATCH(B2727,Returns!B:B,0)),"No")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9">
        <v>0.4</v>
      </c>
      <c r="U2728" s="1">
        <v>-140.14079999999996</v>
      </c>
      <c r="V2728" s="35" t="str">
        <f>IF(M2728=People!$B$5,People!$A$5,IF(M2728=People!$B$4,People!$A$4,IF(M2728=People!$B$3,People!$A$3,IF(M2728=People!$B$2,People!$A$2,0))))</f>
        <v>Chuck Magee</v>
      </c>
      <c r="W2728" s="35" t="str">
        <f>IFERROR(INDEX(Returns!A:A,MATCH(B2728,Returns!B:B,0)),"No")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9">
        <v>0.7</v>
      </c>
      <c r="U2729" s="1">
        <v>-1.3128000000000002</v>
      </c>
      <c r="V2729" s="35" t="str">
        <f>IF(M2729=People!$B$5,People!$A$5,IF(M2729=People!$B$4,People!$A$4,IF(M2729=People!$B$3,People!$A$3,IF(M2729=People!$B$2,People!$A$2,0))))</f>
        <v>Chuck Magee</v>
      </c>
      <c r="W2729" s="35" t="str">
        <f>IFERROR(INDEX(Returns!A:A,MATCH(B2729,Returns!B:B,0)),"No")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9">
        <v>0.4</v>
      </c>
      <c r="U2730" s="1">
        <v>94.49369999999999</v>
      </c>
      <c r="V2730" s="35" t="str">
        <f>IF(M2730=People!$B$5,People!$A$5,IF(M2730=People!$B$4,People!$A$4,IF(M2730=People!$B$3,People!$A$3,IF(M2730=People!$B$2,People!$A$2,0))))</f>
        <v>Chuck Magee</v>
      </c>
      <c r="W2730" s="35" t="str">
        <f>IFERROR(INDEX(Returns!A:A,MATCH(B2730,Returns!B:B,0)),"No")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32">
        <v>6.63</v>
      </c>
      <c r="S2731" s="1">
        <v>3</v>
      </c>
      <c r="T2731" s="9">
        <v>0</v>
      </c>
      <c r="U2731" s="1">
        <v>1.7901</v>
      </c>
      <c r="V2731" s="35" t="str">
        <f>IF(M2731=People!$B$5,People!$A$5,IF(M2731=People!$B$4,People!$A$4,IF(M2731=People!$B$3,People!$A$3,IF(M2731=People!$B$2,People!$A$2,0))))</f>
        <v>Anna Andreadi</v>
      </c>
      <c r="W2731" s="35" t="str">
        <f>IFERROR(INDEX(Returns!A:A,MATCH(B2731,Returns!B:B,0)),"No")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32">
        <v>799.96</v>
      </c>
      <c r="S2732" s="1">
        <v>4</v>
      </c>
      <c r="T2732" s="9">
        <v>0</v>
      </c>
      <c r="U2732" s="1">
        <v>343.98280000000005</v>
      </c>
      <c r="V2732" s="35" t="str">
        <f>IF(M2732=People!$B$5,People!$A$5,IF(M2732=People!$B$4,People!$A$4,IF(M2732=People!$B$3,People!$A$3,IF(M2732=People!$B$2,People!$A$2,0))))</f>
        <v>Anna Andreadi</v>
      </c>
      <c r="W2732" s="35" t="str">
        <f>IFERROR(INDEX(Returns!A:A,MATCH(B2732,Returns!B:B,0)),"No")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32">
        <v>107.53</v>
      </c>
      <c r="S2733" s="1">
        <v>1</v>
      </c>
      <c r="T2733" s="9">
        <v>0</v>
      </c>
      <c r="U2733" s="1">
        <v>21.506</v>
      </c>
      <c r="V2733" s="35" t="str">
        <f>IF(M2733=People!$B$5,People!$A$5,IF(M2733=People!$B$4,People!$A$4,IF(M2733=People!$B$3,People!$A$3,IF(M2733=People!$B$2,People!$A$2,0))))</f>
        <v>Anna Andreadi</v>
      </c>
      <c r="W2733" s="35" t="str">
        <f>IFERROR(INDEX(Returns!A:A,MATCH(B2733,Returns!B:B,0)),"No")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9">
        <v>0</v>
      </c>
      <c r="U2734" s="1">
        <v>19.974600000000002</v>
      </c>
      <c r="V2734" s="35" t="str">
        <f>IF(M2734=People!$B$5,People!$A$5,IF(M2734=People!$B$4,People!$A$4,IF(M2734=People!$B$3,People!$A$3,IF(M2734=People!$B$2,People!$A$2,0))))</f>
        <v>Chuck Magee</v>
      </c>
      <c r="W2734" s="35" t="str">
        <f>IFERROR(INDEX(Returns!A:A,MATCH(B2734,Returns!B:B,0)),"No")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9">
        <v>0</v>
      </c>
      <c r="U2735" s="1">
        <v>2.1762000000000001</v>
      </c>
      <c r="V2735" s="35" t="str">
        <f>IF(M2735=People!$B$5,People!$A$5,IF(M2735=People!$B$4,People!$A$4,IF(M2735=People!$B$3,People!$A$3,IF(M2735=People!$B$2,People!$A$2,0))))</f>
        <v>Chuck Magee</v>
      </c>
      <c r="W2735" s="35" t="str">
        <f>IFERROR(INDEX(Returns!A:A,MATCH(B2735,Returns!B:B,0)),"No")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32">
        <v>49.12</v>
      </c>
      <c r="S2736" s="1">
        <v>4</v>
      </c>
      <c r="T2736" s="9">
        <v>0</v>
      </c>
      <c r="U2736" s="1">
        <v>23.086399999999998</v>
      </c>
      <c r="V2736" s="35" t="str">
        <f>IF(M2736=People!$B$5,People!$A$5,IF(M2736=People!$B$4,People!$A$4,IF(M2736=People!$B$3,People!$A$3,IF(M2736=People!$B$2,People!$A$2,0))))</f>
        <v>Anna Andreadi</v>
      </c>
      <c r="W2736" s="35" t="str">
        <f>IFERROR(INDEX(Returns!A:A,MATCH(B2736,Returns!B:B,0)),"No")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9">
        <v>0</v>
      </c>
      <c r="U2737" s="1">
        <v>94.492500000000007</v>
      </c>
      <c r="V2737" s="35" t="str">
        <f>IF(M2737=People!$B$5,People!$A$5,IF(M2737=People!$B$4,People!$A$4,IF(M2737=People!$B$3,People!$A$3,IF(M2737=People!$B$2,People!$A$2,0))))</f>
        <v>Chuck Magee</v>
      </c>
      <c r="W2737" s="35" t="str">
        <f>IFERROR(INDEX(Returns!A:A,MATCH(B2737,Returns!B:B,0)),"No")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9">
        <v>0</v>
      </c>
      <c r="U2738" s="1">
        <v>19.871600000000001</v>
      </c>
      <c r="V2738" s="35" t="str">
        <f>IF(M2738=People!$B$5,People!$A$5,IF(M2738=People!$B$4,People!$A$4,IF(M2738=People!$B$3,People!$A$3,IF(M2738=People!$B$2,People!$A$2,0))))</f>
        <v>Chuck Magee</v>
      </c>
      <c r="W2738" s="35" t="str">
        <f>IFERROR(INDEX(Returns!A:A,MATCH(B2738,Returns!B:B,0)),"No")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9">
        <v>0</v>
      </c>
      <c r="U2739" s="1">
        <v>56.994299999999981</v>
      </c>
      <c r="V2739" s="35" t="str">
        <f>IF(M2739=People!$B$5,People!$A$5,IF(M2739=People!$B$4,People!$A$4,IF(M2739=People!$B$3,People!$A$3,IF(M2739=People!$B$2,People!$A$2,0))))</f>
        <v>Chuck Magee</v>
      </c>
      <c r="W2739" s="35" t="str">
        <f>IFERROR(INDEX(Returns!A:A,MATCH(B2739,Returns!B:B,0)),"No")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9">
        <v>0</v>
      </c>
      <c r="U2740" s="1">
        <v>43.190399999999997</v>
      </c>
      <c r="V2740" s="35" t="str">
        <f>IF(M2740=People!$B$5,People!$A$5,IF(M2740=People!$B$4,People!$A$4,IF(M2740=People!$B$3,People!$A$3,IF(M2740=People!$B$2,People!$A$2,0))))</f>
        <v>Chuck Magee</v>
      </c>
      <c r="W2740" s="35" t="str">
        <f>IFERROR(INDEX(Returns!A:A,MATCH(B2740,Returns!B:B,0)),"No")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9">
        <v>0</v>
      </c>
      <c r="U2741" s="1">
        <v>9.5448000000000093</v>
      </c>
      <c r="V2741" s="35" t="str">
        <f>IF(M2741=People!$B$5,People!$A$5,IF(M2741=People!$B$4,People!$A$4,IF(M2741=People!$B$3,People!$A$3,IF(M2741=People!$B$2,People!$A$2,0))))</f>
        <v>Cassandra Brandow</v>
      </c>
      <c r="W2741" s="35" t="str">
        <f>IFERROR(INDEX(Returns!A:A,MATCH(B2741,Returns!B:B,0)),"No")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9">
        <v>0</v>
      </c>
      <c r="U2742" s="1">
        <v>1.558799999999998</v>
      </c>
      <c r="V2742" s="35" t="str">
        <f>IF(M2742=People!$B$5,People!$A$5,IF(M2742=People!$B$4,People!$A$4,IF(M2742=People!$B$3,People!$A$3,IF(M2742=People!$B$2,People!$A$2,0))))</f>
        <v>Cassandra Brandow</v>
      </c>
      <c r="W2742" s="35" t="str">
        <f>IFERROR(INDEX(Returns!A:A,MATCH(B2742,Returns!B:B,0)),"No")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9">
        <v>0.2</v>
      </c>
      <c r="U2743" s="1">
        <v>17.52</v>
      </c>
      <c r="V2743" s="35" t="str">
        <f>IF(M2743=People!$B$5,People!$A$5,IF(M2743=People!$B$4,People!$A$4,IF(M2743=People!$B$3,People!$A$3,IF(M2743=People!$B$2,People!$A$2,0))))</f>
        <v>Chuck Magee</v>
      </c>
      <c r="W2743" s="35" t="str">
        <f>IFERROR(INDEX(Returns!A:A,MATCH(B2743,Returns!B:B,0)),"No")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32">
        <v>35.340000000000003</v>
      </c>
      <c r="S2744" s="1">
        <v>2</v>
      </c>
      <c r="T2744" s="9">
        <v>0</v>
      </c>
      <c r="U2744" s="1">
        <v>13.429200000000002</v>
      </c>
      <c r="V2744" s="35" t="str">
        <f>IF(M2744=People!$B$5,People!$A$5,IF(M2744=People!$B$4,People!$A$4,IF(M2744=People!$B$3,People!$A$3,IF(M2744=People!$B$2,People!$A$2,0))))</f>
        <v>Anna Andreadi</v>
      </c>
      <c r="W2744" s="35" t="str">
        <f>IFERROR(INDEX(Returns!A:A,MATCH(B2744,Returns!B:B,0)),"No")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32">
        <v>257.64</v>
      </c>
      <c r="S2745" s="1">
        <v>6</v>
      </c>
      <c r="T2745" s="9">
        <v>0</v>
      </c>
      <c r="U2745" s="1">
        <v>100.4796</v>
      </c>
      <c r="V2745" s="35" t="str">
        <f>IF(M2745=People!$B$5,People!$A$5,IF(M2745=People!$B$4,People!$A$4,IF(M2745=People!$B$3,People!$A$3,IF(M2745=People!$B$2,People!$A$2,0))))</f>
        <v>Anna Andreadi</v>
      </c>
      <c r="W2745" s="35" t="str">
        <f>IFERROR(INDEX(Returns!A:A,MATCH(B2745,Returns!B:B,0)),"No")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32">
        <v>125.97600000000001</v>
      </c>
      <c r="S2746" s="1">
        <v>3</v>
      </c>
      <c r="T2746" s="9">
        <v>0.2</v>
      </c>
      <c r="U2746" s="1">
        <v>47.241</v>
      </c>
      <c r="V2746" s="35" t="str">
        <f>IF(M2746=People!$B$5,People!$A$5,IF(M2746=People!$B$4,People!$A$4,IF(M2746=People!$B$3,People!$A$3,IF(M2746=People!$B$2,People!$A$2,0))))</f>
        <v>Anna Andreadi</v>
      </c>
      <c r="W2746" s="35" t="str">
        <f>IFERROR(INDEX(Returns!A:A,MATCH(B2746,Returns!B:B,0)),"No")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9">
        <v>0.2</v>
      </c>
      <c r="U2747" s="1">
        <v>21.997800000000002</v>
      </c>
      <c r="V2747" s="35" t="str">
        <f>IF(M2747=People!$B$5,People!$A$5,IF(M2747=People!$B$4,People!$A$4,IF(M2747=People!$B$3,People!$A$3,IF(M2747=People!$B$2,People!$A$2,0))))</f>
        <v>Cassandra Brandow</v>
      </c>
      <c r="W2747" s="35" t="str">
        <f>IFERROR(INDEX(Returns!A:A,MATCH(B2747,Returns!B:B,0)),"No")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9">
        <v>0.3</v>
      </c>
      <c r="U2748" s="1">
        <v>-130.0104</v>
      </c>
      <c r="V2748" s="35" t="str">
        <f>IF(M2748=People!$B$5,People!$A$5,IF(M2748=People!$B$4,People!$A$4,IF(M2748=People!$B$3,People!$A$3,IF(M2748=People!$B$2,People!$A$2,0))))</f>
        <v>Chuck Magee</v>
      </c>
      <c r="W2748" s="35" t="str">
        <f>IFERROR(INDEX(Returns!A:A,MATCH(B2748,Returns!B:B,0)),"No")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9">
        <v>0.2</v>
      </c>
      <c r="U2749" s="1">
        <v>-1.3583999999999987</v>
      </c>
      <c r="V2749" s="35" t="str">
        <f>IF(M2749=People!$B$5,People!$A$5,IF(M2749=People!$B$4,People!$A$4,IF(M2749=People!$B$3,People!$A$3,IF(M2749=People!$B$2,People!$A$2,0))))</f>
        <v>Kelly Williams</v>
      </c>
      <c r="W2749" s="35" t="str">
        <f>IFERROR(INDEX(Returns!A:A,MATCH(B2749,Returns!B:B,0)),"No")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9">
        <v>0.7</v>
      </c>
      <c r="U2750" s="1">
        <v>-6.0323999999999991</v>
      </c>
      <c r="V2750" s="35" t="str">
        <f>IF(M2750=People!$B$5,People!$A$5,IF(M2750=People!$B$4,People!$A$4,IF(M2750=People!$B$3,People!$A$3,IF(M2750=People!$B$2,People!$A$2,0))))</f>
        <v>Cassandra Brandow</v>
      </c>
      <c r="W2750" s="35" t="str">
        <f>IFERROR(INDEX(Returns!A:A,MATCH(B2750,Returns!B:B,0)),"No")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32">
        <v>585.55200000000002</v>
      </c>
      <c r="S2751" s="1">
        <v>3</v>
      </c>
      <c r="T2751" s="9">
        <v>0.2</v>
      </c>
      <c r="U2751" s="1">
        <v>73.19399999999996</v>
      </c>
      <c r="V2751" s="35" t="str">
        <f>IF(M2751=People!$B$5,People!$A$5,IF(M2751=People!$B$4,People!$A$4,IF(M2751=People!$B$3,People!$A$3,IF(M2751=People!$B$2,People!$A$2,0))))</f>
        <v>Anna Andreadi</v>
      </c>
      <c r="W2751" s="35" t="str">
        <f>IFERROR(INDEX(Returns!A:A,MATCH(B2751,Returns!B:B,0)),"No")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32">
        <v>423.28</v>
      </c>
      <c r="S2752" s="1">
        <v>11</v>
      </c>
      <c r="T2752" s="9">
        <v>0</v>
      </c>
      <c r="U2752" s="1">
        <v>110.05279999999999</v>
      </c>
      <c r="V2752" s="35" t="str">
        <f>IF(M2752=People!$B$5,People!$A$5,IF(M2752=People!$B$4,People!$A$4,IF(M2752=People!$B$3,People!$A$3,IF(M2752=People!$B$2,People!$A$2,0))))</f>
        <v>Anna Andreadi</v>
      </c>
      <c r="W2752" s="35" t="str">
        <f>IFERROR(INDEX(Returns!A:A,MATCH(B2752,Returns!B:B,0)),"No")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32">
        <v>225.29600000000002</v>
      </c>
      <c r="S2753" s="1">
        <v>2</v>
      </c>
      <c r="T2753" s="9">
        <v>0.2</v>
      </c>
      <c r="U2753" s="1">
        <v>22.529599999999995</v>
      </c>
      <c r="V2753" s="35" t="str">
        <f>IF(M2753=People!$B$5,People!$A$5,IF(M2753=People!$B$4,People!$A$4,IF(M2753=People!$B$3,People!$A$3,IF(M2753=People!$B$2,People!$A$2,0))))</f>
        <v>Anna Andreadi</v>
      </c>
      <c r="W2753" s="35" t="str">
        <f>IFERROR(INDEX(Returns!A:A,MATCH(B2753,Returns!B:B,0)),"No")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32">
        <v>5.56</v>
      </c>
      <c r="S2754" s="1">
        <v>2</v>
      </c>
      <c r="T2754" s="9">
        <v>0</v>
      </c>
      <c r="U2754" s="1">
        <v>2.2239999999999998</v>
      </c>
      <c r="V2754" s="35" t="str">
        <f>IF(M2754=People!$B$5,People!$A$5,IF(M2754=People!$B$4,People!$A$4,IF(M2754=People!$B$3,People!$A$3,IF(M2754=People!$B$2,People!$A$2,0))))</f>
        <v>Anna Andreadi</v>
      </c>
      <c r="W2754" s="35" t="str">
        <f>IFERROR(INDEX(Returns!A:A,MATCH(B2754,Returns!B:B,0)),"No")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32">
        <v>323.37</v>
      </c>
      <c r="S2755" s="1">
        <v>3</v>
      </c>
      <c r="T2755" s="9">
        <v>0</v>
      </c>
      <c r="U2755" s="1">
        <v>129.34800000000001</v>
      </c>
      <c r="V2755" s="35" t="str">
        <f>IF(M2755=People!$B$5,People!$A$5,IF(M2755=People!$B$4,People!$A$4,IF(M2755=People!$B$3,People!$A$3,IF(M2755=People!$B$2,People!$A$2,0))))</f>
        <v>Anna Andreadi</v>
      </c>
      <c r="W2755" s="35" t="str">
        <f>IFERROR(INDEX(Returns!A:A,MATCH(B2755,Returns!B:B,0)),"No")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32">
        <v>783.96000000000015</v>
      </c>
      <c r="S2756" s="1">
        <v>5</v>
      </c>
      <c r="T2756" s="9">
        <v>0.2</v>
      </c>
      <c r="U2756" s="1">
        <v>68.59650000000002</v>
      </c>
      <c r="V2756" s="35" t="str">
        <f>IF(M2756=People!$B$5,People!$A$5,IF(M2756=People!$B$4,People!$A$4,IF(M2756=People!$B$3,People!$A$3,IF(M2756=People!$B$2,People!$A$2,0))))</f>
        <v>Anna Andreadi</v>
      </c>
      <c r="W2756" s="35" t="str">
        <f>IFERROR(INDEX(Returns!A:A,MATCH(B2756,Returns!B:B,0)),"No")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32">
        <v>1447.6499999999999</v>
      </c>
      <c r="S2757" s="1">
        <v>5</v>
      </c>
      <c r="T2757" s="9">
        <v>0</v>
      </c>
      <c r="U2757" s="1">
        <v>419.8184999999998</v>
      </c>
      <c r="V2757" s="35" t="str">
        <f>IF(M2757=People!$B$5,People!$A$5,IF(M2757=People!$B$4,People!$A$4,IF(M2757=People!$B$3,People!$A$3,IF(M2757=People!$B$2,People!$A$2,0))))</f>
        <v>Anna Andreadi</v>
      </c>
      <c r="W2757" s="35" t="str">
        <f>IFERROR(INDEX(Returns!A:A,MATCH(B2757,Returns!B:B,0)),"No")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32">
        <v>11.96</v>
      </c>
      <c r="S2758" s="1">
        <v>2</v>
      </c>
      <c r="T2758" s="9">
        <v>0</v>
      </c>
      <c r="U2758" s="1">
        <v>5.8604000000000003</v>
      </c>
      <c r="V2758" s="35" t="str">
        <f>IF(M2758=People!$B$5,People!$A$5,IF(M2758=People!$B$4,People!$A$4,IF(M2758=People!$B$3,People!$A$3,IF(M2758=People!$B$2,People!$A$2,0))))</f>
        <v>Anna Andreadi</v>
      </c>
      <c r="W2758" s="35" t="str">
        <f>IFERROR(INDEX(Returns!A:A,MATCH(B2758,Returns!B:B,0)),"No")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9">
        <v>0</v>
      </c>
      <c r="U2759" s="1">
        <v>71.990999999999985</v>
      </c>
      <c r="V2759" s="35" t="str">
        <f>IF(M2759=People!$B$5,People!$A$5,IF(M2759=People!$B$4,People!$A$4,IF(M2759=People!$B$3,People!$A$3,IF(M2759=People!$B$2,People!$A$2,0))))</f>
        <v>Chuck Magee</v>
      </c>
      <c r="W2759" s="35" t="str">
        <f>IFERROR(INDEX(Returns!A:A,MATCH(B2759,Returns!B:B,0)),"No")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9">
        <v>0</v>
      </c>
      <c r="U2760" s="1">
        <v>31.537200000000006</v>
      </c>
      <c r="V2760" s="35" t="str">
        <f>IF(M2760=People!$B$5,People!$A$5,IF(M2760=People!$B$4,People!$A$4,IF(M2760=People!$B$3,People!$A$3,IF(M2760=People!$B$2,People!$A$2,0))))</f>
        <v>Cassandra Brandow</v>
      </c>
      <c r="W2760" s="35" t="str">
        <f>IFERROR(INDEX(Returns!A:A,MATCH(B2760,Returns!B:B,0)),"No")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9">
        <v>0</v>
      </c>
      <c r="U2761" s="1">
        <v>125.14319999999998</v>
      </c>
      <c r="V2761" s="35" t="str">
        <f>IF(M2761=People!$B$5,People!$A$5,IF(M2761=People!$B$4,People!$A$4,IF(M2761=People!$B$3,People!$A$3,IF(M2761=People!$B$2,People!$A$2,0))))</f>
        <v>Cassandra Brandow</v>
      </c>
      <c r="W2761" s="35" t="str">
        <f>IFERROR(INDEX(Returns!A:A,MATCH(B2761,Returns!B:B,0)),"No")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32">
        <v>48.4</v>
      </c>
      <c r="S2762" s="1">
        <v>5</v>
      </c>
      <c r="T2762" s="9">
        <v>0</v>
      </c>
      <c r="U2762" s="1">
        <v>23.231999999999999</v>
      </c>
      <c r="V2762" s="35" t="str">
        <f>IF(M2762=People!$B$5,People!$A$5,IF(M2762=People!$B$4,People!$A$4,IF(M2762=People!$B$3,People!$A$3,IF(M2762=People!$B$2,People!$A$2,0))))</f>
        <v>Anna Andreadi</v>
      </c>
      <c r="W2762" s="35" t="str">
        <f>IFERROR(INDEX(Returns!A:A,MATCH(B2762,Returns!B:B,0)),"No")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32">
        <v>0.99</v>
      </c>
      <c r="S2763" s="1">
        <v>1</v>
      </c>
      <c r="T2763" s="9">
        <v>0</v>
      </c>
      <c r="U2763" s="1">
        <v>0.4356000000000001</v>
      </c>
      <c r="V2763" s="35" t="str">
        <f>IF(M2763=People!$B$5,People!$A$5,IF(M2763=People!$B$4,People!$A$4,IF(M2763=People!$B$3,People!$A$3,IF(M2763=People!$B$2,People!$A$2,0))))</f>
        <v>Anna Andreadi</v>
      </c>
      <c r="W2763" s="35" t="str">
        <f>IFERROR(INDEX(Returns!A:A,MATCH(B2763,Returns!B:B,0)),"No")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32">
        <v>101.84</v>
      </c>
      <c r="S2764" s="1">
        <v>5</v>
      </c>
      <c r="T2764" s="9">
        <v>0.2</v>
      </c>
      <c r="U2764" s="1">
        <v>36.917000000000002</v>
      </c>
      <c r="V2764" s="35" t="str">
        <f>IF(M2764=People!$B$5,People!$A$5,IF(M2764=People!$B$4,People!$A$4,IF(M2764=People!$B$3,People!$A$3,IF(M2764=People!$B$2,People!$A$2,0))))</f>
        <v>Anna Andreadi</v>
      </c>
      <c r="W2764" s="35" t="str">
        <f>IFERROR(INDEX(Returns!A:A,MATCH(B2764,Returns!B:B,0)),"No")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9">
        <v>0.7</v>
      </c>
      <c r="U2765" s="1">
        <v>-7.5767999999999986</v>
      </c>
      <c r="V2765" s="35" t="str">
        <f>IF(M2765=People!$B$5,People!$A$5,IF(M2765=People!$B$4,People!$A$4,IF(M2765=People!$B$3,People!$A$3,IF(M2765=People!$B$2,People!$A$2,0))))</f>
        <v>Chuck Magee</v>
      </c>
      <c r="W2765" s="35" t="str">
        <f>IFERROR(INDEX(Returns!A:A,MATCH(B2765,Returns!B:B,0)),"No")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9">
        <v>0.7</v>
      </c>
      <c r="U2766" s="1">
        <v>-23.8855</v>
      </c>
      <c r="V2766" s="35" t="str">
        <f>IF(M2766=People!$B$5,People!$A$5,IF(M2766=People!$B$4,People!$A$4,IF(M2766=People!$B$3,People!$A$3,IF(M2766=People!$B$2,People!$A$2,0))))</f>
        <v>Chuck Magee</v>
      </c>
      <c r="W2766" s="35" t="str">
        <f>IFERROR(INDEX(Returns!A:A,MATCH(B2766,Returns!B:B,0)),"No")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9">
        <v>0.2</v>
      </c>
      <c r="U2767" s="1">
        <v>0.66959999999999997</v>
      </c>
      <c r="V2767" s="35" t="str">
        <f>IF(M2767=People!$B$5,People!$A$5,IF(M2767=People!$B$4,People!$A$4,IF(M2767=People!$B$3,People!$A$3,IF(M2767=People!$B$2,People!$A$2,0))))</f>
        <v>Chuck Magee</v>
      </c>
      <c r="W2767" s="35" t="str">
        <f>IFERROR(INDEX(Returns!A:A,MATCH(B2767,Returns!B:B,0)),"No")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9">
        <v>0.2</v>
      </c>
      <c r="U2768" s="1">
        <v>3.8681999999999945</v>
      </c>
      <c r="V2768" s="35" t="str">
        <f>IF(M2768=People!$B$5,People!$A$5,IF(M2768=People!$B$4,People!$A$4,IF(M2768=People!$B$3,People!$A$3,IF(M2768=People!$B$2,People!$A$2,0))))</f>
        <v>Chuck Magee</v>
      </c>
      <c r="W2768" s="35" t="str">
        <f>IFERROR(INDEX(Returns!A:A,MATCH(B2768,Returns!B:B,0)),"No")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9">
        <v>0.2</v>
      </c>
      <c r="U2769" s="1">
        <v>312.67599999999993</v>
      </c>
      <c r="V2769" s="35" t="str">
        <f>IF(M2769=People!$B$5,People!$A$5,IF(M2769=People!$B$4,People!$A$4,IF(M2769=People!$B$3,People!$A$3,IF(M2769=People!$B$2,People!$A$2,0))))</f>
        <v>Chuck Magee</v>
      </c>
      <c r="W2769" s="35" t="str">
        <f>IFERROR(INDEX(Returns!A:A,MATCH(B2769,Returns!B:B,0)),"No")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9">
        <v>0.8</v>
      </c>
      <c r="U2770" s="1">
        <v>-80.48</v>
      </c>
      <c r="V2770" s="35" t="str">
        <f>IF(M2770=People!$B$5,People!$A$5,IF(M2770=People!$B$4,People!$A$4,IF(M2770=People!$B$3,People!$A$3,IF(M2770=People!$B$2,People!$A$2,0))))</f>
        <v>Kelly Williams</v>
      </c>
      <c r="W2770" s="35" t="str">
        <f>IFERROR(INDEX(Returns!A:A,MATCH(B2770,Returns!B:B,0)),"No")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9">
        <v>0.2</v>
      </c>
      <c r="U2771" s="1">
        <v>-0.62650000000000716</v>
      </c>
      <c r="V2771" s="35" t="str">
        <f>IF(M2771=People!$B$5,People!$A$5,IF(M2771=People!$B$4,People!$A$4,IF(M2771=People!$B$3,People!$A$3,IF(M2771=People!$B$2,People!$A$2,0))))</f>
        <v>Kelly Williams</v>
      </c>
      <c r="W2771" s="35" t="str">
        <f>IFERROR(INDEX(Returns!A:A,MATCH(B2771,Returns!B:B,0)),"No")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9">
        <v>0.2</v>
      </c>
      <c r="U2772" s="1">
        <v>1.7990999999999993</v>
      </c>
      <c r="V2772" s="35" t="str">
        <f>IF(M2772=People!$B$5,People!$A$5,IF(M2772=People!$B$4,People!$A$4,IF(M2772=People!$B$3,People!$A$3,IF(M2772=People!$B$2,People!$A$2,0))))</f>
        <v>Kelly Williams</v>
      </c>
      <c r="W2772" s="35" t="str">
        <f>IFERROR(INDEX(Returns!A:A,MATCH(B2772,Returns!B:B,0)),"No")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9">
        <v>0</v>
      </c>
      <c r="U2773" s="1">
        <v>14.169999999999998</v>
      </c>
      <c r="V2773" s="35" t="str">
        <f>IF(M2773=People!$B$5,People!$A$5,IF(M2773=People!$B$4,People!$A$4,IF(M2773=People!$B$3,People!$A$3,IF(M2773=People!$B$2,People!$A$2,0))))</f>
        <v>Kelly Williams</v>
      </c>
      <c r="W2773" s="35" t="str">
        <f>IFERROR(INDEX(Returns!A:A,MATCH(B2773,Returns!B:B,0)),"No")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9">
        <v>0.2</v>
      </c>
      <c r="U2774" s="1">
        <v>5.7312000000000012</v>
      </c>
      <c r="V2774" s="35" t="str">
        <f>IF(M2774=People!$B$5,People!$A$5,IF(M2774=People!$B$4,People!$A$4,IF(M2774=People!$B$3,People!$A$3,IF(M2774=People!$B$2,People!$A$2,0))))</f>
        <v>Cassandra Brandow</v>
      </c>
      <c r="W2774" s="35" t="str">
        <f>IFERROR(INDEX(Returns!A:A,MATCH(B2774,Returns!B:B,0)),"No")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9">
        <v>0</v>
      </c>
      <c r="U2775" s="1">
        <v>24.2256</v>
      </c>
      <c r="V2775" s="35" t="str">
        <f>IF(M2775=People!$B$5,People!$A$5,IF(M2775=People!$B$4,People!$A$4,IF(M2775=People!$B$3,People!$A$3,IF(M2775=People!$B$2,People!$A$2,0))))</f>
        <v>Kelly Williams</v>
      </c>
      <c r="W2775" s="35" t="str">
        <f>IFERROR(INDEX(Returns!A:A,MATCH(B2775,Returns!B:B,0)),"No")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9">
        <v>0.2</v>
      </c>
      <c r="U2776" s="1">
        <v>3.6288</v>
      </c>
      <c r="V2776" s="35" t="str">
        <f>IF(M2776=People!$B$5,People!$A$5,IF(M2776=People!$B$4,People!$A$4,IF(M2776=People!$B$3,People!$A$3,IF(M2776=People!$B$2,People!$A$2,0))))</f>
        <v>Chuck Magee</v>
      </c>
      <c r="W2776" s="35" t="str">
        <f>IFERROR(INDEX(Returns!A:A,MATCH(B2776,Returns!B:B,0)),"No")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32">
        <v>154.44</v>
      </c>
      <c r="S2777" s="1">
        <v>3</v>
      </c>
      <c r="T2777" s="9">
        <v>0</v>
      </c>
      <c r="U2777" s="1">
        <v>1.5444000000000031</v>
      </c>
      <c r="V2777" s="35" t="str">
        <f>IF(M2777=People!$B$5,People!$A$5,IF(M2777=People!$B$4,People!$A$4,IF(M2777=People!$B$3,People!$A$3,IF(M2777=People!$B$2,People!$A$2,0))))</f>
        <v>Anna Andreadi</v>
      </c>
      <c r="W2777" s="35" t="str">
        <f>IFERROR(INDEX(Returns!A:A,MATCH(B2777,Returns!B:B,0)),"No")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32">
        <v>60.984000000000009</v>
      </c>
      <c r="S2778" s="1">
        <v>7</v>
      </c>
      <c r="T2778" s="9">
        <v>0.2</v>
      </c>
      <c r="U2778" s="1">
        <v>4.5737999999999985</v>
      </c>
      <c r="V2778" s="35" t="str">
        <f>IF(M2778=People!$B$5,People!$A$5,IF(M2778=People!$B$4,People!$A$4,IF(M2778=People!$B$3,People!$A$3,IF(M2778=People!$B$2,People!$A$2,0))))</f>
        <v>Anna Andreadi</v>
      </c>
      <c r="W2778" s="35" t="str">
        <f>IFERROR(INDEX(Returns!A:A,MATCH(B2778,Returns!B:B,0)),"No")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32">
        <v>195.46600000000001</v>
      </c>
      <c r="S2779" s="1">
        <v>2</v>
      </c>
      <c r="T2779" s="9">
        <v>0.15</v>
      </c>
      <c r="U2779" s="1">
        <v>-13.797600000000017</v>
      </c>
      <c r="V2779" s="35" t="str">
        <f>IF(M2779=People!$B$5,People!$A$5,IF(M2779=People!$B$4,People!$A$4,IF(M2779=People!$B$3,People!$A$3,IF(M2779=People!$B$2,People!$A$2,0))))</f>
        <v>Anna Andreadi</v>
      </c>
      <c r="W2779" s="35" t="str">
        <f>IFERROR(INDEX(Returns!A:A,MATCH(B2779,Returns!B:B,0)),"No")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9">
        <v>0.2</v>
      </c>
      <c r="U2780" s="1">
        <v>6.216000000000002</v>
      </c>
      <c r="V2780" s="35" t="str">
        <f>IF(M2780=People!$B$5,People!$A$5,IF(M2780=People!$B$4,People!$A$4,IF(M2780=People!$B$3,People!$A$3,IF(M2780=People!$B$2,People!$A$2,0))))</f>
        <v>Cassandra Brandow</v>
      </c>
      <c r="W2780" s="35" t="str">
        <f>IFERROR(INDEX(Returns!A:A,MATCH(B2780,Returns!B:B,0)),"No")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9">
        <v>0.2</v>
      </c>
      <c r="U2781" s="1">
        <v>0.74249999999999994</v>
      </c>
      <c r="V2781" s="35" t="str">
        <f>IF(M2781=People!$B$5,People!$A$5,IF(M2781=People!$B$4,People!$A$4,IF(M2781=People!$B$3,People!$A$3,IF(M2781=People!$B$2,People!$A$2,0))))</f>
        <v>Cassandra Brandow</v>
      </c>
      <c r="W2781" s="35" t="str">
        <f>IFERROR(INDEX(Returns!A:A,MATCH(B2781,Returns!B:B,0)),"No")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9">
        <v>0</v>
      </c>
      <c r="U2782" s="1">
        <v>29.6</v>
      </c>
      <c r="V2782" s="35" t="str">
        <f>IF(M2782=People!$B$5,People!$A$5,IF(M2782=People!$B$4,People!$A$4,IF(M2782=People!$B$3,People!$A$3,IF(M2782=People!$B$2,People!$A$2,0))))</f>
        <v>Chuck Magee</v>
      </c>
      <c r="W2782" s="35" t="str">
        <f>IFERROR(INDEX(Returns!A:A,MATCH(B2782,Returns!B:B,0)),"No")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9">
        <v>0</v>
      </c>
      <c r="U2783" s="1">
        <v>9.6800000000000015</v>
      </c>
      <c r="V2783" s="35" t="str">
        <f>IF(M2783=People!$B$5,People!$A$5,IF(M2783=People!$B$4,People!$A$4,IF(M2783=People!$B$3,People!$A$3,IF(M2783=People!$B$2,People!$A$2,0))))</f>
        <v>Kelly Williams</v>
      </c>
      <c r="W2783" s="35" t="str">
        <f>IFERROR(INDEX(Returns!A:A,MATCH(B2783,Returns!B:B,0)),"No")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9">
        <v>0</v>
      </c>
      <c r="U2784" s="1">
        <v>74.8142</v>
      </c>
      <c r="V2784" s="35" t="str">
        <f>IF(M2784=People!$B$5,People!$A$5,IF(M2784=People!$B$4,People!$A$4,IF(M2784=People!$B$3,People!$A$3,IF(M2784=People!$B$2,People!$A$2,0))))</f>
        <v>Kelly Williams</v>
      </c>
      <c r="W2784" s="35" t="str">
        <f>IFERROR(INDEX(Returns!A:A,MATCH(B2784,Returns!B:B,0)),"No")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9">
        <v>0.4</v>
      </c>
      <c r="U2785" s="1">
        <v>-15.991999999999999</v>
      </c>
      <c r="V2785" s="35" t="str">
        <f>IF(M2785=People!$B$5,People!$A$5,IF(M2785=People!$B$4,People!$A$4,IF(M2785=People!$B$3,People!$A$3,IF(M2785=People!$B$2,People!$A$2,0))))</f>
        <v>Chuck Magee</v>
      </c>
      <c r="W2785" s="35" t="str">
        <f>IFERROR(INDEX(Returns!A:A,MATCH(B2785,Returns!B:B,0)),"No")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9">
        <v>0.4</v>
      </c>
      <c r="U2786" s="1">
        <v>-15.584400000000002</v>
      </c>
      <c r="V2786" s="35" t="str">
        <f>IF(M2786=People!$B$5,People!$A$5,IF(M2786=People!$B$4,People!$A$4,IF(M2786=People!$B$3,People!$A$3,IF(M2786=People!$B$2,People!$A$2,0))))</f>
        <v>Chuck Magee</v>
      </c>
      <c r="W2786" s="35" t="str">
        <f>IFERROR(INDEX(Returns!A:A,MATCH(B2786,Returns!B:B,0)),"No")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32">
        <v>601.53599999999994</v>
      </c>
      <c r="S2787" s="1">
        <v>4</v>
      </c>
      <c r="T2787" s="9">
        <v>0.2</v>
      </c>
      <c r="U2787" s="1">
        <v>0</v>
      </c>
      <c r="V2787" s="35" t="str">
        <f>IF(M2787=People!$B$5,People!$A$5,IF(M2787=People!$B$4,People!$A$4,IF(M2787=People!$B$3,People!$A$3,IF(M2787=People!$B$2,People!$A$2,0))))</f>
        <v>Anna Andreadi</v>
      </c>
      <c r="W2787" s="35" t="str">
        <f>IFERROR(INDEX(Returns!A:A,MATCH(B2787,Returns!B:B,0)),"No")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32">
        <v>7.9</v>
      </c>
      <c r="S2788" s="1">
        <v>2</v>
      </c>
      <c r="T2788" s="9">
        <v>0</v>
      </c>
      <c r="U2788" s="1">
        <v>2.5279999999999996</v>
      </c>
      <c r="V2788" s="35" t="str">
        <f>IF(M2788=People!$B$5,People!$A$5,IF(M2788=People!$B$4,People!$A$4,IF(M2788=People!$B$3,People!$A$3,IF(M2788=People!$B$2,People!$A$2,0))))</f>
        <v>Anna Andreadi</v>
      </c>
      <c r="W2788" s="35" t="str">
        <f>IFERROR(INDEX(Returns!A:A,MATCH(B2788,Returns!B:B,0)),"No")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9">
        <v>0.6</v>
      </c>
      <c r="U2789" s="1">
        <v>-24.802999999999997</v>
      </c>
      <c r="V2789" s="35" t="str">
        <f>IF(M2789=People!$B$5,People!$A$5,IF(M2789=People!$B$4,People!$A$4,IF(M2789=People!$B$3,People!$A$3,IF(M2789=People!$B$2,People!$A$2,0))))</f>
        <v>Kelly Williams</v>
      </c>
      <c r="W2789" s="35" t="str">
        <f>IFERROR(INDEX(Returns!A:A,MATCH(B2789,Returns!B:B,0)),"No")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9">
        <v>0.2</v>
      </c>
      <c r="U2790" s="1">
        <v>1.4406000000000008</v>
      </c>
      <c r="V2790" s="35" t="str">
        <f>IF(M2790=People!$B$5,People!$A$5,IF(M2790=People!$B$4,People!$A$4,IF(M2790=People!$B$3,People!$A$3,IF(M2790=People!$B$2,People!$A$2,0))))</f>
        <v>Kelly Williams</v>
      </c>
      <c r="W2790" s="35" t="str">
        <f>IFERROR(INDEX(Returns!A:A,MATCH(B2790,Returns!B:B,0)),"No")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9">
        <v>0.6</v>
      </c>
      <c r="U2791" s="1">
        <v>-23.975999999999999</v>
      </c>
      <c r="V2791" s="35" t="str">
        <f>IF(M2791=People!$B$5,People!$A$5,IF(M2791=People!$B$4,People!$A$4,IF(M2791=People!$B$3,People!$A$3,IF(M2791=People!$B$2,People!$A$2,0))))</f>
        <v>Kelly Williams</v>
      </c>
      <c r="W2791" s="35" t="str">
        <f>IFERROR(INDEX(Returns!A:A,MATCH(B2791,Returns!B:B,0)),"No")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9">
        <v>0</v>
      </c>
      <c r="U2792" s="1">
        <v>7.5283999999999978</v>
      </c>
      <c r="V2792" s="35" t="str">
        <f>IF(M2792=People!$B$5,People!$A$5,IF(M2792=People!$B$4,People!$A$4,IF(M2792=People!$B$3,People!$A$3,IF(M2792=People!$B$2,People!$A$2,0))))</f>
        <v>Kelly Williams</v>
      </c>
      <c r="W2792" s="35" t="str">
        <f>IFERROR(INDEX(Returns!A:A,MATCH(B2792,Returns!B:B,0)),"No")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9">
        <v>0</v>
      </c>
      <c r="U2793" s="1">
        <v>10.880999999999997</v>
      </c>
      <c r="V2793" s="35" t="str">
        <f>IF(M2793=People!$B$5,People!$A$5,IF(M2793=People!$B$4,People!$A$4,IF(M2793=People!$B$3,People!$A$3,IF(M2793=People!$B$2,People!$A$2,0))))</f>
        <v>Kelly Williams</v>
      </c>
      <c r="W2793" s="35" t="str">
        <f>IFERROR(INDEX(Returns!A:A,MATCH(B2793,Returns!B:B,0)),"No")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9">
        <v>0</v>
      </c>
      <c r="U2794" s="1">
        <v>3.1104000000000003</v>
      </c>
      <c r="V2794" s="35" t="str">
        <f>IF(M2794=People!$B$5,People!$A$5,IF(M2794=People!$B$4,People!$A$4,IF(M2794=People!$B$3,People!$A$3,IF(M2794=People!$B$2,People!$A$2,0))))</f>
        <v>Kelly Williams</v>
      </c>
      <c r="W2794" s="35" t="str">
        <f>IFERROR(INDEX(Returns!A:A,MATCH(B2794,Returns!B:B,0)),"No")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32">
        <v>1075.088</v>
      </c>
      <c r="S2795" s="1">
        <v>14</v>
      </c>
      <c r="T2795" s="9">
        <v>0.2</v>
      </c>
      <c r="U2795" s="1">
        <v>94.070199999999943</v>
      </c>
      <c r="V2795" s="35" t="str">
        <f>IF(M2795=People!$B$5,People!$A$5,IF(M2795=People!$B$4,People!$A$4,IF(M2795=People!$B$3,People!$A$3,IF(M2795=People!$B$2,People!$A$2,0))))</f>
        <v>Anna Andreadi</v>
      </c>
      <c r="W2795" s="35" t="str">
        <f>IFERROR(INDEX(Returns!A:A,MATCH(B2795,Returns!B:B,0)),"No")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32">
        <v>438.36800000000005</v>
      </c>
      <c r="S2796" s="1">
        <v>4</v>
      </c>
      <c r="T2796" s="9">
        <v>0.2</v>
      </c>
      <c r="U2796" s="1">
        <v>38.357200000000006</v>
      </c>
      <c r="V2796" s="35" t="str">
        <f>IF(M2796=People!$B$5,People!$A$5,IF(M2796=People!$B$4,People!$A$4,IF(M2796=People!$B$3,People!$A$3,IF(M2796=People!$B$2,People!$A$2,0))))</f>
        <v>Anna Andreadi</v>
      </c>
      <c r="W2796" s="35" t="str">
        <f>IFERROR(INDEX(Returns!A:A,MATCH(B2796,Returns!B:B,0)),"No")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32">
        <v>18.088000000000001</v>
      </c>
      <c r="S2797" s="1">
        <v>7</v>
      </c>
      <c r="T2797" s="9">
        <v>0.2</v>
      </c>
      <c r="U2797" s="1">
        <v>6.5569000000000006</v>
      </c>
      <c r="V2797" s="35" t="str">
        <f>IF(M2797=People!$B$5,People!$A$5,IF(M2797=People!$B$4,People!$A$4,IF(M2797=People!$B$3,People!$A$3,IF(M2797=People!$B$2,People!$A$2,0))))</f>
        <v>Anna Andreadi</v>
      </c>
      <c r="W2797" s="35" t="str">
        <f>IFERROR(INDEX(Returns!A:A,MATCH(B2797,Returns!B:B,0)),"No")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32">
        <v>308.49900000000002</v>
      </c>
      <c r="S2798" s="1">
        <v>3</v>
      </c>
      <c r="T2798" s="9">
        <v>0.15</v>
      </c>
      <c r="U2798" s="1">
        <v>-18.146999999999998</v>
      </c>
      <c r="V2798" s="35" t="str">
        <f>IF(M2798=People!$B$5,People!$A$5,IF(M2798=People!$B$4,People!$A$4,IF(M2798=People!$B$3,People!$A$3,IF(M2798=People!$B$2,People!$A$2,0))))</f>
        <v>Anna Andreadi</v>
      </c>
      <c r="W2798" s="35" t="str">
        <f>IFERROR(INDEX(Returns!A:A,MATCH(B2798,Returns!B:B,0)),"No")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9">
        <v>0</v>
      </c>
      <c r="U2799" s="1">
        <v>4.1415999999999986</v>
      </c>
      <c r="V2799" s="35" t="str">
        <f>IF(M2799=People!$B$5,People!$A$5,IF(M2799=People!$B$4,People!$A$4,IF(M2799=People!$B$3,People!$A$3,IF(M2799=People!$B$2,People!$A$2,0))))</f>
        <v>Cassandra Brandow</v>
      </c>
      <c r="W2799" s="35" t="str">
        <f>IFERROR(INDEX(Returns!A:A,MATCH(B2799,Returns!B:B,0)),"No")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9">
        <v>0</v>
      </c>
      <c r="U2800" s="1">
        <v>18.781199999999998</v>
      </c>
      <c r="V2800" s="35" t="str">
        <f>IF(M2800=People!$B$5,People!$A$5,IF(M2800=People!$B$4,People!$A$4,IF(M2800=People!$B$3,People!$A$3,IF(M2800=People!$B$2,People!$A$2,0))))</f>
        <v>Cassandra Brandow</v>
      </c>
      <c r="W2800" s="35" t="str">
        <f>IFERROR(INDEX(Returns!A:A,MATCH(B2800,Returns!B:B,0)),"No")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9">
        <v>0</v>
      </c>
      <c r="U2801" s="1">
        <v>70.007999999999996</v>
      </c>
      <c r="V2801" s="35" t="str">
        <f>IF(M2801=People!$B$5,People!$A$5,IF(M2801=People!$B$4,People!$A$4,IF(M2801=People!$B$3,People!$A$3,IF(M2801=People!$B$2,People!$A$2,0))))</f>
        <v>Cassandra Brandow</v>
      </c>
      <c r="W2801" s="35" t="str">
        <f>IFERROR(INDEX(Returns!A:A,MATCH(B2801,Returns!B:B,0)),"No")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9">
        <v>0.2</v>
      </c>
      <c r="U2802" s="1">
        <v>78.396000000000043</v>
      </c>
      <c r="V2802" s="35" t="str">
        <f>IF(M2802=People!$B$5,People!$A$5,IF(M2802=People!$B$4,People!$A$4,IF(M2802=People!$B$3,People!$A$3,IF(M2802=People!$B$2,People!$A$2,0))))</f>
        <v>Cassandra Brandow</v>
      </c>
      <c r="W2802" s="35" t="str">
        <f>IFERROR(INDEX(Returns!A:A,MATCH(B2802,Returns!B:B,0)),"No")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32">
        <v>7.88</v>
      </c>
      <c r="S2803" s="1">
        <v>1</v>
      </c>
      <c r="T2803" s="9">
        <v>0.2</v>
      </c>
      <c r="U2803" s="1">
        <v>1.7730000000000004</v>
      </c>
      <c r="V2803" s="35" t="str">
        <f>IF(M2803=People!$B$5,People!$A$5,IF(M2803=People!$B$4,People!$A$4,IF(M2803=People!$B$3,People!$A$3,IF(M2803=People!$B$2,People!$A$2,0))))</f>
        <v>Anna Andreadi</v>
      </c>
      <c r="W2803" s="35" t="str">
        <f>IFERROR(INDEX(Returns!A:A,MATCH(B2803,Returns!B:B,0)),"No")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32">
        <v>41.37</v>
      </c>
      <c r="S2804" s="1">
        <v>3</v>
      </c>
      <c r="T2804" s="9">
        <v>0</v>
      </c>
      <c r="U2804" s="1">
        <v>17.375399999999999</v>
      </c>
      <c r="V2804" s="35" t="str">
        <f>IF(M2804=People!$B$5,People!$A$5,IF(M2804=People!$B$4,People!$A$4,IF(M2804=People!$B$3,People!$A$3,IF(M2804=People!$B$2,People!$A$2,0))))</f>
        <v>Anna Andreadi</v>
      </c>
      <c r="W2804" s="35" t="str">
        <f>IFERROR(INDEX(Returns!A:A,MATCH(B2804,Returns!B:B,0)),"No")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32">
        <v>12.84</v>
      </c>
      <c r="S2805" s="1">
        <v>3</v>
      </c>
      <c r="T2805" s="9">
        <v>0</v>
      </c>
      <c r="U2805" s="1">
        <v>5.7779999999999987</v>
      </c>
      <c r="V2805" s="35" t="str">
        <f>IF(M2805=People!$B$5,People!$A$5,IF(M2805=People!$B$4,People!$A$4,IF(M2805=People!$B$3,People!$A$3,IF(M2805=People!$B$2,People!$A$2,0))))</f>
        <v>Anna Andreadi</v>
      </c>
      <c r="W2805" s="35" t="str">
        <f>IFERROR(INDEX(Returns!A:A,MATCH(B2805,Returns!B:B,0)),"No")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32">
        <v>25.68</v>
      </c>
      <c r="S2806" s="1">
        <v>6</v>
      </c>
      <c r="T2806" s="9">
        <v>0</v>
      </c>
      <c r="U2806" s="1">
        <v>11.555999999999997</v>
      </c>
      <c r="V2806" s="35" t="str">
        <f>IF(M2806=People!$B$5,People!$A$5,IF(M2806=People!$B$4,People!$A$4,IF(M2806=People!$B$3,People!$A$3,IF(M2806=People!$B$2,People!$A$2,0))))</f>
        <v>Anna Andreadi</v>
      </c>
      <c r="W2806" s="35" t="str">
        <f>IFERROR(INDEX(Returns!A:A,MATCH(B2806,Returns!B:B,0)),"No")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9">
        <v>0.3</v>
      </c>
      <c r="U2807" s="1">
        <v>-2.0364000000000004</v>
      </c>
      <c r="V2807" s="35" t="str">
        <f>IF(M2807=People!$B$5,People!$A$5,IF(M2807=People!$B$4,People!$A$4,IF(M2807=People!$B$3,People!$A$3,IF(M2807=People!$B$2,People!$A$2,0))))</f>
        <v>Kelly Williams</v>
      </c>
      <c r="W2807" s="35" t="str">
        <f>IFERROR(INDEX(Returns!A:A,MATCH(B2807,Returns!B:B,0)),"No")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32">
        <v>9.42</v>
      </c>
      <c r="S2808" s="1">
        <v>2</v>
      </c>
      <c r="T2808" s="9">
        <v>0</v>
      </c>
      <c r="U2808" s="1">
        <v>0.47100000000000009</v>
      </c>
      <c r="V2808" s="35" t="str">
        <f>IF(M2808=People!$B$5,People!$A$5,IF(M2808=People!$B$4,People!$A$4,IF(M2808=People!$B$3,People!$A$3,IF(M2808=People!$B$2,People!$A$2,0))))</f>
        <v>Anna Andreadi</v>
      </c>
      <c r="W2808" s="35" t="str">
        <f>IFERROR(INDEX(Returns!A:A,MATCH(B2808,Returns!B:B,0)),"No")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32">
        <v>12.96</v>
      </c>
      <c r="S2809" s="1">
        <v>2</v>
      </c>
      <c r="T2809" s="9">
        <v>0</v>
      </c>
      <c r="U2809" s="1">
        <v>6.2208000000000006</v>
      </c>
      <c r="V2809" s="35" t="str">
        <f>IF(M2809=People!$B$5,People!$A$5,IF(M2809=People!$B$4,People!$A$4,IF(M2809=People!$B$3,People!$A$3,IF(M2809=People!$B$2,People!$A$2,0))))</f>
        <v>Anna Andreadi</v>
      </c>
      <c r="W2809" s="35" t="str">
        <f>IFERROR(INDEX(Returns!A:A,MATCH(B2809,Returns!B:B,0)),"No")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32">
        <v>704.9</v>
      </c>
      <c r="S2810" s="1">
        <v>5</v>
      </c>
      <c r="T2810" s="9">
        <v>0</v>
      </c>
      <c r="U2810" s="1">
        <v>56.392000000000024</v>
      </c>
      <c r="V2810" s="35" t="str">
        <f>IF(M2810=People!$B$5,People!$A$5,IF(M2810=People!$B$4,People!$A$4,IF(M2810=People!$B$3,People!$A$3,IF(M2810=People!$B$2,People!$A$2,0))))</f>
        <v>Anna Andreadi</v>
      </c>
      <c r="W2810" s="35" t="str">
        <f>IFERROR(INDEX(Returns!A:A,MATCH(B2810,Returns!B:B,0)),"No")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32">
        <v>561.5680000000001</v>
      </c>
      <c r="S2811" s="1">
        <v>2</v>
      </c>
      <c r="T2811" s="9">
        <v>0.2</v>
      </c>
      <c r="U2811" s="1">
        <v>28.078400000000016</v>
      </c>
      <c r="V2811" s="35" t="str">
        <f>IF(M2811=People!$B$5,People!$A$5,IF(M2811=People!$B$4,People!$A$4,IF(M2811=People!$B$3,People!$A$3,IF(M2811=People!$B$2,People!$A$2,0))))</f>
        <v>Anna Andreadi</v>
      </c>
      <c r="W2811" s="35" t="str">
        <f>IFERROR(INDEX(Returns!A:A,MATCH(B2811,Returns!B:B,0)),"No")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9">
        <v>0</v>
      </c>
      <c r="U2812" s="1">
        <v>84.5154</v>
      </c>
      <c r="V2812" s="35" t="str">
        <f>IF(M2812=People!$B$5,People!$A$5,IF(M2812=People!$B$4,People!$A$4,IF(M2812=People!$B$3,People!$A$3,IF(M2812=People!$B$2,People!$A$2,0))))</f>
        <v>Kelly Williams</v>
      </c>
      <c r="W2812" s="35" t="str">
        <f>IFERROR(INDEX(Returns!A:A,MATCH(B2812,Returns!B:B,0)),"No")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9">
        <v>0</v>
      </c>
      <c r="U2813" s="1">
        <v>76.087800000000001</v>
      </c>
      <c r="V2813" s="35" t="str">
        <f>IF(M2813=People!$B$5,People!$A$5,IF(M2813=People!$B$4,People!$A$4,IF(M2813=People!$B$3,People!$A$3,IF(M2813=People!$B$2,People!$A$2,0))))</f>
        <v>Kelly Williams</v>
      </c>
      <c r="W2813" s="35" t="str">
        <f>IFERROR(INDEX(Returns!A:A,MATCH(B2813,Returns!B:B,0)),"No")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9">
        <v>0</v>
      </c>
      <c r="U2814" s="1">
        <v>36.398699999999977</v>
      </c>
      <c r="V2814" s="35" t="str">
        <f>IF(M2814=People!$B$5,People!$A$5,IF(M2814=People!$B$4,People!$A$4,IF(M2814=People!$B$3,People!$A$3,IF(M2814=People!$B$2,People!$A$2,0))))</f>
        <v>Kelly Williams</v>
      </c>
      <c r="W2814" s="35" t="str">
        <f>IFERROR(INDEX(Returns!A:A,MATCH(B2814,Returns!B:B,0)),"No")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9">
        <v>0</v>
      </c>
      <c r="U2815" s="1">
        <v>229.99080000000004</v>
      </c>
      <c r="V2815" s="35" t="str">
        <f>IF(M2815=People!$B$5,People!$A$5,IF(M2815=People!$B$4,People!$A$4,IF(M2815=People!$B$3,People!$A$3,IF(M2815=People!$B$2,People!$A$2,0))))</f>
        <v>Kelly Williams</v>
      </c>
      <c r="W2815" s="35" t="str">
        <f>IFERROR(INDEX(Returns!A:A,MATCH(B2815,Returns!B:B,0)),"No")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9">
        <v>0</v>
      </c>
      <c r="U2816" s="1">
        <v>111.10349999999994</v>
      </c>
      <c r="V2816" s="35" t="str">
        <f>IF(M2816=People!$B$5,People!$A$5,IF(M2816=People!$B$4,People!$A$4,IF(M2816=People!$B$3,People!$A$3,IF(M2816=People!$B$2,People!$A$2,0))))</f>
        <v>Kelly Williams</v>
      </c>
      <c r="W2816" s="35" t="str">
        <f>IFERROR(INDEX(Returns!A:A,MATCH(B2816,Returns!B:B,0)),"No")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9">
        <v>0</v>
      </c>
      <c r="U2817" s="1">
        <v>51.57</v>
      </c>
      <c r="V2817" s="35" t="str">
        <f>IF(M2817=People!$B$5,People!$A$5,IF(M2817=People!$B$4,People!$A$4,IF(M2817=People!$B$3,People!$A$3,IF(M2817=People!$B$2,People!$A$2,0))))</f>
        <v>Chuck Magee</v>
      </c>
      <c r="W2817" s="35" t="str">
        <f>IFERROR(INDEX(Returns!A:A,MATCH(B2817,Returns!B:B,0)),"No")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9">
        <v>0</v>
      </c>
      <c r="U2818" s="1">
        <v>15.185000000000002</v>
      </c>
      <c r="V2818" s="35" t="str">
        <f>IF(M2818=People!$B$5,People!$A$5,IF(M2818=People!$B$4,People!$A$4,IF(M2818=People!$B$3,People!$A$3,IF(M2818=People!$B$2,People!$A$2,0))))</f>
        <v>Chuck Magee</v>
      </c>
      <c r="W2818" s="35" t="str">
        <f>IFERROR(INDEX(Returns!A:A,MATCH(B2818,Returns!B:B,0)),"No")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9">
        <v>0</v>
      </c>
      <c r="U2819" s="1">
        <v>27.359200000000001</v>
      </c>
      <c r="V2819" s="35" t="str">
        <f>IF(M2819=People!$B$5,People!$A$5,IF(M2819=People!$B$4,People!$A$4,IF(M2819=People!$B$3,People!$A$3,IF(M2819=People!$B$2,People!$A$2,0))))</f>
        <v>Chuck Magee</v>
      </c>
      <c r="W2819" s="35" t="str">
        <f>IFERROR(INDEX(Returns!A:A,MATCH(B2819,Returns!B:B,0)),"No")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9">
        <v>0</v>
      </c>
      <c r="U2820" s="1">
        <v>315.74039999999985</v>
      </c>
      <c r="V2820" s="35" t="str">
        <f>IF(M2820=People!$B$5,People!$A$5,IF(M2820=People!$B$4,People!$A$4,IF(M2820=People!$B$3,People!$A$3,IF(M2820=People!$B$2,People!$A$2,0))))</f>
        <v>Chuck Magee</v>
      </c>
      <c r="W2820" s="35" t="str">
        <f>IFERROR(INDEX(Returns!A:A,MATCH(B2820,Returns!B:B,0)),"No")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32">
        <v>6.7200000000000006</v>
      </c>
      <c r="S2821" s="1">
        <v>5</v>
      </c>
      <c r="T2821" s="9">
        <v>0.2</v>
      </c>
      <c r="U2821" s="1">
        <v>2.351999999999999</v>
      </c>
      <c r="V2821" s="35" t="str">
        <f>IF(M2821=People!$B$5,People!$A$5,IF(M2821=People!$B$4,People!$A$4,IF(M2821=People!$B$3,People!$A$3,IF(M2821=People!$B$2,People!$A$2,0))))</f>
        <v>Anna Andreadi</v>
      </c>
      <c r="W2821" s="35" t="str">
        <f>IFERROR(INDEX(Returns!A:A,MATCH(B2821,Returns!B:B,0)),"No")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32">
        <v>298.77600000000001</v>
      </c>
      <c r="S2822" s="1">
        <v>3</v>
      </c>
      <c r="T2822" s="9">
        <v>0.2</v>
      </c>
      <c r="U2822" s="1">
        <v>7.4693999999999932</v>
      </c>
      <c r="V2822" s="35" t="str">
        <f>IF(M2822=People!$B$5,People!$A$5,IF(M2822=People!$B$4,People!$A$4,IF(M2822=People!$B$3,People!$A$3,IF(M2822=People!$B$2,People!$A$2,0))))</f>
        <v>Anna Andreadi</v>
      </c>
      <c r="W2822" s="35" t="str">
        <f>IFERROR(INDEX(Returns!A:A,MATCH(B2822,Returns!B:B,0)),"No")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32">
        <v>302.37599999999998</v>
      </c>
      <c r="S2823" s="1">
        <v>3</v>
      </c>
      <c r="T2823" s="9">
        <v>0.2</v>
      </c>
      <c r="U2823" s="1">
        <v>22.678200000000018</v>
      </c>
      <c r="V2823" s="35" t="str">
        <f>IF(M2823=People!$B$5,People!$A$5,IF(M2823=People!$B$4,People!$A$4,IF(M2823=People!$B$3,People!$A$3,IF(M2823=People!$B$2,People!$A$2,0))))</f>
        <v>Anna Andreadi</v>
      </c>
      <c r="W2823" s="35" t="str">
        <f>IFERROR(INDEX(Returns!A:A,MATCH(B2823,Returns!B:B,0)),"No")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9">
        <v>0.2</v>
      </c>
      <c r="U2824" s="1">
        <v>0.55799999999999894</v>
      </c>
      <c r="V2824" s="35" t="str">
        <f>IF(M2824=People!$B$5,People!$A$5,IF(M2824=People!$B$4,People!$A$4,IF(M2824=People!$B$3,People!$A$3,IF(M2824=People!$B$2,People!$A$2,0))))</f>
        <v>Kelly Williams</v>
      </c>
      <c r="W2824" s="35" t="str">
        <f>IFERROR(INDEX(Returns!A:A,MATCH(B2824,Returns!B:B,0)),"No")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9">
        <v>0.2</v>
      </c>
      <c r="U2825" s="1">
        <v>-2.9739999999999966</v>
      </c>
      <c r="V2825" s="35" t="str">
        <f>IF(M2825=People!$B$5,People!$A$5,IF(M2825=People!$B$4,People!$A$4,IF(M2825=People!$B$3,People!$A$3,IF(M2825=People!$B$2,People!$A$2,0))))</f>
        <v>Kelly Williams</v>
      </c>
      <c r="W2825" s="35" t="str">
        <f>IFERROR(INDEX(Returns!A:A,MATCH(B2825,Returns!B:B,0)),"No")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9">
        <v>0.2</v>
      </c>
      <c r="U2826" s="1">
        <v>10.559999999999999</v>
      </c>
      <c r="V2826" s="35" t="str">
        <f>IF(M2826=People!$B$5,People!$A$5,IF(M2826=People!$B$4,People!$A$4,IF(M2826=People!$B$3,People!$A$3,IF(M2826=People!$B$2,People!$A$2,0))))</f>
        <v>Kelly Williams</v>
      </c>
      <c r="W2826" s="35" t="str">
        <f>IFERROR(INDEX(Returns!A:A,MATCH(B2826,Returns!B:B,0)),"No")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9">
        <v>0.32</v>
      </c>
      <c r="U2827" s="1">
        <v>-97.23120000000003</v>
      </c>
      <c r="V2827" s="35" t="str">
        <f>IF(M2827=People!$B$5,People!$A$5,IF(M2827=People!$B$4,People!$A$4,IF(M2827=People!$B$3,People!$A$3,IF(M2827=People!$B$2,People!$A$2,0))))</f>
        <v>Kelly Williams</v>
      </c>
      <c r="W2827" s="35" t="str">
        <f>IFERROR(INDEX(Returns!A:A,MATCH(B2827,Returns!B:B,0)),"No")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9">
        <v>0.8</v>
      </c>
      <c r="U2828" s="1">
        <v>-4.3584000000000014</v>
      </c>
      <c r="V2828" s="35" t="str">
        <f>IF(M2828=People!$B$5,People!$A$5,IF(M2828=People!$B$4,People!$A$4,IF(M2828=People!$B$3,People!$A$3,IF(M2828=People!$B$2,People!$A$2,0))))</f>
        <v>Kelly Williams</v>
      </c>
      <c r="W2828" s="35" t="str">
        <f>IFERROR(INDEX(Returns!A:A,MATCH(B2828,Returns!B:B,0)),"No")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9">
        <v>0.2</v>
      </c>
      <c r="U2829" s="1">
        <v>1.1015999999999997</v>
      </c>
      <c r="V2829" s="35" t="str">
        <f>IF(M2829=People!$B$5,People!$A$5,IF(M2829=People!$B$4,People!$A$4,IF(M2829=People!$B$3,People!$A$3,IF(M2829=People!$B$2,People!$A$2,0))))</f>
        <v>Kelly Williams</v>
      </c>
      <c r="W2829" s="35" t="str">
        <f>IFERROR(INDEX(Returns!A:A,MATCH(B2829,Returns!B:B,0)),"No")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9">
        <v>0.2</v>
      </c>
      <c r="U2830" s="1">
        <v>37.917599999999993</v>
      </c>
      <c r="V2830" s="35" t="str">
        <f>IF(M2830=People!$B$5,People!$A$5,IF(M2830=People!$B$4,People!$A$4,IF(M2830=People!$B$3,People!$A$3,IF(M2830=People!$B$2,People!$A$2,0))))</f>
        <v>Chuck Magee</v>
      </c>
      <c r="W2830" s="35" t="str">
        <f>IFERROR(INDEX(Returns!A:A,MATCH(B2830,Returns!B:B,0)),"No")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9">
        <v>0.2</v>
      </c>
      <c r="U2831" s="1">
        <v>6.2910000000000004</v>
      </c>
      <c r="V2831" s="35" t="str">
        <f>IF(M2831=People!$B$5,People!$A$5,IF(M2831=People!$B$4,People!$A$4,IF(M2831=People!$B$3,People!$A$3,IF(M2831=People!$B$2,People!$A$2,0))))</f>
        <v>Chuck Magee</v>
      </c>
      <c r="W2831" s="35" t="str">
        <f>IFERROR(INDEX(Returns!A:A,MATCH(B2831,Returns!B:B,0)),"No")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9">
        <v>0.2</v>
      </c>
      <c r="U2832" s="1">
        <v>29.363999999999997</v>
      </c>
      <c r="V2832" s="35" t="str">
        <f>IF(M2832=People!$B$5,People!$A$5,IF(M2832=People!$B$4,People!$A$4,IF(M2832=People!$B$3,People!$A$3,IF(M2832=People!$B$2,People!$A$2,0))))</f>
        <v>Chuck Magee</v>
      </c>
      <c r="W2832" s="35" t="str">
        <f>IFERROR(INDEX(Returns!A:A,MATCH(B2832,Returns!B:B,0)),"No")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32">
        <v>443.92</v>
      </c>
      <c r="S2833" s="1">
        <v>5</v>
      </c>
      <c r="T2833" s="9">
        <v>0.2</v>
      </c>
      <c r="U2833" s="1">
        <v>-94.33299999999997</v>
      </c>
      <c r="V2833" s="35" t="str">
        <f>IF(M2833=People!$B$5,People!$A$5,IF(M2833=People!$B$4,People!$A$4,IF(M2833=People!$B$3,People!$A$3,IF(M2833=People!$B$2,People!$A$2,0))))</f>
        <v>Anna Andreadi</v>
      </c>
      <c r="W2833" s="35" t="str">
        <f>IFERROR(INDEX(Returns!A:A,MATCH(B2833,Returns!B:B,0)),"No")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32">
        <v>155.976</v>
      </c>
      <c r="S2834" s="1">
        <v>3</v>
      </c>
      <c r="T2834" s="9">
        <v>0.2</v>
      </c>
      <c r="U2834" s="1">
        <v>54.5916</v>
      </c>
      <c r="V2834" s="35" t="str">
        <f>IF(M2834=People!$B$5,People!$A$5,IF(M2834=People!$B$4,People!$A$4,IF(M2834=People!$B$3,People!$A$3,IF(M2834=People!$B$2,People!$A$2,0))))</f>
        <v>Anna Andreadi</v>
      </c>
      <c r="W2834" s="35" t="str">
        <f>IFERROR(INDEX(Returns!A:A,MATCH(B2834,Returns!B:B,0)),"No")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9">
        <v>0</v>
      </c>
      <c r="U2835" s="1">
        <v>4.1768999999999998</v>
      </c>
      <c r="V2835" s="35" t="str">
        <f>IF(M2835=People!$B$5,People!$A$5,IF(M2835=People!$B$4,People!$A$4,IF(M2835=People!$B$3,People!$A$3,IF(M2835=People!$B$2,People!$A$2,0))))</f>
        <v>Cassandra Brandow</v>
      </c>
      <c r="W2835" s="35" t="str">
        <f>IFERROR(INDEX(Returns!A:A,MATCH(B2835,Returns!B:B,0)),"No")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9">
        <v>0</v>
      </c>
      <c r="U2836" s="1">
        <v>3.4367999999999999</v>
      </c>
      <c r="V2836" s="35" t="str">
        <f>IF(M2836=People!$B$5,People!$A$5,IF(M2836=People!$B$4,People!$A$4,IF(M2836=People!$B$3,People!$A$3,IF(M2836=People!$B$2,People!$A$2,0))))</f>
        <v>Cassandra Brandow</v>
      </c>
      <c r="W2836" s="35" t="str">
        <f>IFERROR(INDEX(Returns!A:A,MATCH(B2836,Returns!B:B,0)),"No")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32">
        <v>10.89</v>
      </c>
      <c r="S2837" s="1">
        <v>1</v>
      </c>
      <c r="T2837" s="9">
        <v>0</v>
      </c>
      <c r="U2837" s="1">
        <v>2.8314000000000004</v>
      </c>
      <c r="V2837" s="35" t="str">
        <f>IF(M2837=People!$B$5,People!$A$5,IF(M2837=People!$B$4,People!$A$4,IF(M2837=People!$B$3,People!$A$3,IF(M2837=People!$B$2,People!$A$2,0))))</f>
        <v>Anna Andreadi</v>
      </c>
      <c r="W2837" s="35" t="str">
        <f>IFERROR(INDEX(Returns!A:A,MATCH(B2837,Returns!B:B,0)),"No")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32">
        <v>19.440000000000001</v>
      </c>
      <c r="S2838" s="1">
        <v>3</v>
      </c>
      <c r="T2838" s="9">
        <v>0</v>
      </c>
      <c r="U2838" s="1">
        <v>9.3312000000000008</v>
      </c>
      <c r="V2838" s="35" t="str">
        <f>IF(M2838=People!$B$5,People!$A$5,IF(M2838=People!$B$4,People!$A$4,IF(M2838=People!$B$3,People!$A$3,IF(M2838=People!$B$2,People!$A$2,0))))</f>
        <v>Anna Andreadi</v>
      </c>
      <c r="W2838" s="35" t="str">
        <f>IFERROR(INDEX(Returns!A:A,MATCH(B2838,Returns!B:B,0)),"No")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32">
        <v>121.6</v>
      </c>
      <c r="S2839" s="1">
        <v>5</v>
      </c>
      <c r="T2839" s="9">
        <v>0.2</v>
      </c>
      <c r="U2839" s="1">
        <v>39.519999999999989</v>
      </c>
      <c r="V2839" s="35" t="str">
        <f>IF(M2839=People!$B$5,People!$A$5,IF(M2839=People!$B$4,People!$A$4,IF(M2839=People!$B$3,People!$A$3,IF(M2839=People!$B$2,People!$A$2,0))))</f>
        <v>Anna Andreadi</v>
      </c>
      <c r="W2839" s="35" t="str">
        <f>IFERROR(INDEX(Returns!A:A,MATCH(B2839,Returns!B:B,0)),"No")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9">
        <v>0.5</v>
      </c>
      <c r="U2840" s="1">
        <v>-27.827999999999975</v>
      </c>
      <c r="V2840" s="35" t="str">
        <f>IF(M2840=People!$B$5,People!$A$5,IF(M2840=People!$B$4,People!$A$4,IF(M2840=People!$B$3,People!$A$3,IF(M2840=People!$B$2,People!$A$2,0))))</f>
        <v>Cassandra Brandow</v>
      </c>
      <c r="W2840" s="35" t="str">
        <f>IFERROR(INDEX(Returns!A:A,MATCH(B2840,Returns!B:B,0)),"No")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9">
        <v>0</v>
      </c>
      <c r="U2841" s="1">
        <v>31.285799999999995</v>
      </c>
      <c r="V2841" s="35" t="str">
        <f>IF(M2841=People!$B$5,People!$A$5,IF(M2841=People!$B$4,People!$A$4,IF(M2841=People!$B$3,People!$A$3,IF(M2841=People!$B$2,People!$A$2,0))))</f>
        <v>Chuck Magee</v>
      </c>
      <c r="W2841" s="35" t="str">
        <f>IFERROR(INDEX(Returns!A:A,MATCH(B2841,Returns!B:B,0)),"No")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9">
        <v>0</v>
      </c>
      <c r="U2842" s="1">
        <v>284.98</v>
      </c>
      <c r="V2842" s="35" t="str">
        <f>IF(M2842=People!$B$5,People!$A$5,IF(M2842=People!$B$4,People!$A$4,IF(M2842=People!$B$3,People!$A$3,IF(M2842=People!$B$2,People!$A$2,0))))</f>
        <v>Cassandra Brandow</v>
      </c>
      <c r="W2842" s="35" t="str">
        <f>IFERROR(INDEX(Returns!A:A,MATCH(B2842,Returns!B:B,0)),"No")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9">
        <v>0.2</v>
      </c>
      <c r="U2843" s="1">
        <v>83.209699999999998</v>
      </c>
      <c r="V2843" s="35" t="str">
        <f>IF(M2843=People!$B$5,People!$A$5,IF(M2843=People!$B$4,People!$A$4,IF(M2843=People!$B$3,People!$A$3,IF(M2843=People!$B$2,People!$A$2,0))))</f>
        <v>Cassandra Brandow</v>
      </c>
      <c r="W2843" s="35" t="str">
        <f>IFERROR(INDEX(Returns!A:A,MATCH(B2843,Returns!B:B,0)),"No")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9">
        <v>0.2</v>
      </c>
      <c r="U2844" s="1">
        <v>-32.338800000000006</v>
      </c>
      <c r="V2844" s="35" t="str">
        <f>IF(M2844=People!$B$5,People!$A$5,IF(M2844=People!$B$4,People!$A$4,IF(M2844=People!$B$3,People!$A$3,IF(M2844=People!$B$2,People!$A$2,0))))</f>
        <v>Kelly Williams</v>
      </c>
      <c r="W2844" s="35" t="str">
        <f>IFERROR(INDEX(Returns!A:A,MATCH(B2844,Returns!B:B,0)),"No")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9">
        <v>0.2</v>
      </c>
      <c r="U2845" s="1">
        <v>-0.90120000000000111</v>
      </c>
      <c r="V2845" s="35" t="str">
        <f>IF(M2845=People!$B$5,People!$A$5,IF(M2845=People!$B$4,People!$A$4,IF(M2845=People!$B$3,People!$A$3,IF(M2845=People!$B$2,People!$A$2,0))))</f>
        <v>Chuck Magee</v>
      </c>
      <c r="W2845" s="35" t="str">
        <f>IFERROR(INDEX(Returns!A:A,MATCH(B2845,Returns!B:B,0)),"No")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9">
        <v>0.3</v>
      </c>
      <c r="U2846" s="1">
        <v>-12.078400000000101</v>
      </c>
      <c r="V2846" s="35" t="str">
        <f>IF(M2846=People!$B$5,People!$A$5,IF(M2846=People!$B$4,People!$A$4,IF(M2846=People!$B$3,People!$A$3,IF(M2846=People!$B$2,People!$A$2,0))))</f>
        <v>Kelly Williams</v>
      </c>
      <c r="W2846" s="35" t="str">
        <f>IFERROR(INDEX(Returns!A:A,MATCH(B2846,Returns!B:B,0)),"No")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9">
        <v>0</v>
      </c>
      <c r="U2847" s="1">
        <v>14.263200000000001</v>
      </c>
      <c r="V2847" s="35" t="str">
        <f>IF(M2847=People!$B$5,People!$A$5,IF(M2847=People!$B$4,People!$A$4,IF(M2847=People!$B$3,People!$A$3,IF(M2847=People!$B$2,People!$A$2,0))))</f>
        <v>Chuck Magee</v>
      </c>
      <c r="W2847" s="35" t="str">
        <f>IFERROR(INDEX(Returns!A:A,MATCH(B2847,Returns!B:B,0)),"No")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9">
        <v>0.8</v>
      </c>
      <c r="U2848" s="1">
        <v>-1143.8910000000001</v>
      </c>
      <c r="V2848" s="35" t="str">
        <f>IF(M2848=People!$B$5,People!$A$5,IF(M2848=People!$B$4,People!$A$4,IF(M2848=People!$B$3,People!$A$3,IF(M2848=People!$B$2,People!$A$2,0))))</f>
        <v>Kelly Williams</v>
      </c>
      <c r="W2848" s="35" t="str">
        <f>IFERROR(INDEX(Returns!A:A,MATCH(B2848,Returns!B:B,0)),"No")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9">
        <v>0</v>
      </c>
      <c r="U2849" s="1">
        <v>15.758400000000002</v>
      </c>
      <c r="V2849" s="35" t="str">
        <f>IF(M2849=People!$B$5,People!$A$5,IF(M2849=People!$B$4,People!$A$4,IF(M2849=People!$B$3,People!$A$3,IF(M2849=People!$B$2,People!$A$2,0))))</f>
        <v>Cassandra Brandow</v>
      </c>
      <c r="W2849" s="35" t="str">
        <f>IFERROR(INDEX(Returns!A:A,MATCH(B2849,Returns!B:B,0)),"No")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9">
        <v>0</v>
      </c>
      <c r="U2850" s="1">
        <v>1264.7558999999999</v>
      </c>
      <c r="V2850" s="35" t="str">
        <f>IF(M2850=People!$B$5,People!$A$5,IF(M2850=People!$B$4,People!$A$4,IF(M2850=People!$B$3,People!$A$3,IF(M2850=People!$B$2,People!$A$2,0))))</f>
        <v>Cassandra Brandow</v>
      </c>
      <c r="W2850" s="35" t="str">
        <f>IFERROR(INDEX(Returns!A:A,MATCH(B2850,Returns!B:B,0)),"No")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9">
        <v>0.7</v>
      </c>
      <c r="U2851" s="1">
        <v>-5.6993999999999971</v>
      </c>
      <c r="V2851" s="35" t="str">
        <f>IF(M2851=People!$B$5,People!$A$5,IF(M2851=People!$B$4,People!$A$4,IF(M2851=People!$B$3,People!$A$3,IF(M2851=People!$B$2,People!$A$2,0))))</f>
        <v>Cassandra Brandow</v>
      </c>
      <c r="W2851" s="35" t="str">
        <f>IFERROR(INDEX(Returns!A:A,MATCH(B2851,Returns!B:B,0)),"No")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9">
        <v>0.2</v>
      </c>
      <c r="U2852" s="1">
        <v>-12.956800000000005</v>
      </c>
      <c r="V2852" s="35" t="str">
        <f>IF(M2852=People!$B$5,People!$A$5,IF(M2852=People!$B$4,People!$A$4,IF(M2852=People!$B$3,People!$A$3,IF(M2852=People!$B$2,People!$A$2,0))))</f>
        <v>Chuck Magee</v>
      </c>
      <c r="W2852" s="35" t="str">
        <f>IFERROR(INDEX(Returns!A:A,MATCH(B2852,Returns!B:B,0)),"No")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9">
        <v>0</v>
      </c>
      <c r="U2853" s="1">
        <v>13.235199999999999</v>
      </c>
      <c r="V2853" s="35" t="str">
        <f>IF(M2853=People!$B$5,People!$A$5,IF(M2853=People!$B$4,People!$A$4,IF(M2853=People!$B$3,People!$A$3,IF(M2853=People!$B$2,People!$A$2,0))))</f>
        <v>Kelly Williams</v>
      </c>
      <c r="W2853" s="35" t="str">
        <f>IFERROR(INDEX(Returns!A:A,MATCH(B2853,Returns!B:B,0)),"No")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9">
        <v>0</v>
      </c>
      <c r="U2854" s="1">
        <v>6.8908000000000005</v>
      </c>
      <c r="V2854" s="35" t="str">
        <f>IF(M2854=People!$B$5,People!$A$5,IF(M2854=People!$B$4,People!$A$4,IF(M2854=People!$B$3,People!$A$3,IF(M2854=People!$B$2,People!$A$2,0))))</f>
        <v>Chuck Magee</v>
      </c>
      <c r="W2854" s="35" t="str">
        <f>IFERROR(INDEX(Returns!A:A,MATCH(B2854,Returns!B:B,0)),"No")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9">
        <v>0</v>
      </c>
      <c r="U2855" s="1">
        <v>6.9087999999999994</v>
      </c>
      <c r="V2855" s="35" t="str">
        <f>IF(M2855=People!$B$5,People!$A$5,IF(M2855=People!$B$4,People!$A$4,IF(M2855=People!$B$3,People!$A$3,IF(M2855=People!$B$2,People!$A$2,0))))</f>
        <v>Chuck Magee</v>
      </c>
      <c r="W2855" s="35" t="str">
        <f>IFERROR(INDEX(Returns!A:A,MATCH(B2855,Returns!B:B,0)),"No")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9">
        <v>0</v>
      </c>
      <c r="U2856" s="1">
        <v>10.475399999999999</v>
      </c>
      <c r="V2856" s="35" t="str">
        <f>IF(M2856=People!$B$5,People!$A$5,IF(M2856=People!$B$4,People!$A$4,IF(M2856=People!$B$3,People!$A$3,IF(M2856=People!$B$2,People!$A$2,0))))</f>
        <v>Chuck Magee</v>
      </c>
      <c r="W2856" s="35" t="str">
        <f>IFERROR(INDEX(Returns!A:A,MATCH(B2856,Returns!B:B,0)),"No")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9">
        <v>0</v>
      </c>
      <c r="U2857" s="1">
        <v>9.5081000000000007</v>
      </c>
      <c r="V2857" s="35" t="str">
        <f>IF(M2857=People!$B$5,People!$A$5,IF(M2857=People!$B$4,People!$A$4,IF(M2857=People!$B$3,People!$A$3,IF(M2857=People!$B$2,People!$A$2,0))))</f>
        <v>Kelly Williams</v>
      </c>
      <c r="W2857" s="35" t="str">
        <f>IFERROR(INDEX(Returns!A:A,MATCH(B2857,Returns!B:B,0)),"No")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32">
        <v>1603.1360000000002</v>
      </c>
      <c r="S2858" s="1">
        <v>4</v>
      </c>
      <c r="T2858" s="9">
        <v>0.2</v>
      </c>
      <c r="U2858" s="1">
        <v>100.19599999999997</v>
      </c>
      <c r="V2858" s="35" t="str">
        <f>IF(M2858=People!$B$5,People!$A$5,IF(M2858=People!$B$4,People!$A$4,IF(M2858=People!$B$3,People!$A$3,IF(M2858=People!$B$2,People!$A$2,0))))</f>
        <v>Anna Andreadi</v>
      </c>
      <c r="W2858" s="35" t="str">
        <f>IFERROR(INDEX(Returns!A:A,MATCH(B2858,Returns!B:B,0)),"No")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9">
        <v>0.2</v>
      </c>
      <c r="U2859" s="1">
        <v>22.529599999999995</v>
      </c>
      <c r="V2859" s="35" t="str">
        <f>IF(M2859=People!$B$5,People!$A$5,IF(M2859=People!$B$4,People!$A$4,IF(M2859=People!$B$3,People!$A$3,IF(M2859=People!$B$2,People!$A$2,0))))</f>
        <v>Cassandra Brandow</v>
      </c>
      <c r="W2859" s="35" t="str">
        <f>IFERROR(INDEX(Returns!A:A,MATCH(B2859,Returns!B:B,0)),"No")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9">
        <v>0</v>
      </c>
      <c r="U2860" s="1">
        <v>4.0679999999999978</v>
      </c>
      <c r="V2860" s="35" t="str">
        <f>IF(M2860=People!$B$5,People!$A$5,IF(M2860=People!$B$4,People!$A$4,IF(M2860=People!$B$3,People!$A$3,IF(M2860=People!$B$2,People!$A$2,0))))</f>
        <v>Cassandra Brandow</v>
      </c>
      <c r="W2860" s="35" t="str">
        <f>IFERROR(INDEX(Returns!A:A,MATCH(B2860,Returns!B:B,0)),"No")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9">
        <v>0</v>
      </c>
      <c r="U2861" s="1">
        <v>98.272200000000012</v>
      </c>
      <c r="V2861" s="35" t="str">
        <f>IF(M2861=People!$B$5,People!$A$5,IF(M2861=People!$B$4,People!$A$4,IF(M2861=People!$B$3,People!$A$3,IF(M2861=People!$B$2,People!$A$2,0))))</f>
        <v>Cassandra Brandow</v>
      </c>
      <c r="W2861" s="35" t="str">
        <f>IFERROR(INDEX(Returns!A:A,MATCH(B2861,Returns!B:B,0)),"No")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9">
        <v>0</v>
      </c>
      <c r="U2862" s="1">
        <v>374.62859999999989</v>
      </c>
      <c r="V2862" s="35" t="str">
        <f>IF(M2862=People!$B$5,People!$A$5,IF(M2862=People!$B$4,People!$A$4,IF(M2862=People!$B$3,People!$A$3,IF(M2862=People!$B$2,People!$A$2,0))))</f>
        <v>Cassandra Brandow</v>
      </c>
      <c r="W2862" s="35" t="str">
        <f>IFERROR(INDEX(Returns!A:A,MATCH(B2862,Returns!B:B,0)),"No")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9">
        <v>0</v>
      </c>
      <c r="U2863" s="1">
        <v>140.59569999999999</v>
      </c>
      <c r="V2863" s="35" t="str">
        <f>IF(M2863=People!$B$5,People!$A$5,IF(M2863=People!$B$4,People!$A$4,IF(M2863=People!$B$3,People!$A$3,IF(M2863=People!$B$2,People!$A$2,0))))</f>
        <v>Cassandra Brandow</v>
      </c>
      <c r="W2863" s="35" t="str">
        <f>IFERROR(INDEX(Returns!A:A,MATCH(B2863,Returns!B:B,0)),"No")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9">
        <v>0.2</v>
      </c>
      <c r="U2864" s="1">
        <v>7.2576000000000001</v>
      </c>
      <c r="V2864" s="35" t="str">
        <f>IF(M2864=People!$B$5,People!$A$5,IF(M2864=People!$B$4,People!$A$4,IF(M2864=People!$B$3,People!$A$3,IF(M2864=People!$B$2,People!$A$2,0))))</f>
        <v>Cassandra Brandow</v>
      </c>
      <c r="W2864" s="35" t="str">
        <f>IFERROR(INDEX(Returns!A:A,MATCH(B2864,Returns!B:B,0)),"No")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32">
        <v>31.44</v>
      </c>
      <c r="S2865" s="1">
        <v>3</v>
      </c>
      <c r="T2865" s="9">
        <v>0</v>
      </c>
      <c r="U2865" s="1">
        <v>8.4888000000000012</v>
      </c>
      <c r="V2865" s="35" t="str">
        <f>IF(M2865=People!$B$5,People!$A$5,IF(M2865=People!$B$4,People!$A$4,IF(M2865=People!$B$3,People!$A$3,IF(M2865=People!$B$2,People!$A$2,0))))</f>
        <v>Anna Andreadi</v>
      </c>
      <c r="W2865" s="35" t="str">
        <f>IFERROR(INDEX(Returns!A:A,MATCH(B2865,Returns!B:B,0)),"No")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32">
        <v>83.79</v>
      </c>
      <c r="S2866" s="1">
        <v>7</v>
      </c>
      <c r="T2866" s="9">
        <v>0</v>
      </c>
      <c r="U2866" s="1">
        <v>22.623299999999997</v>
      </c>
      <c r="V2866" s="35" t="str">
        <f>IF(M2866=People!$B$5,People!$A$5,IF(M2866=People!$B$4,People!$A$4,IF(M2866=People!$B$3,People!$A$3,IF(M2866=People!$B$2,People!$A$2,0))))</f>
        <v>Anna Andreadi</v>
      </c>
      <c r="W2866" s="35" t="str">
        <f>IFERROR(INDEX(Returns!A:A,MATCH(B2866,Returns!B:B,0)),"No")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32">
        <v>59.519999999999996</v>
      </c>
      <c r="S2867" s="1">
        <v>3</v>
      </c>
      <c r="T2867" s="9">
        <v>0</v>
      </c>
      <c r="U2867" s="1">
        <v>15.475200000000001</v>
      </c>
      <c r="V2867" s="35" t="str">
        <f>IF(M2867=People!$B$5,People!$A$5,IF(M2867=People!$B$4,People!$A$4,IF(M2867=People!$B$3,People!$A$3,IF(M2867=People!$B$2,People!$A$2,0))))</f>
        <v>Anna Andreadi</v>
      </c>
      <c r="W2867" s="35" t="str">
        <f>IFERROR(INDEX(Returns!A:A,MATCH(B2867,Returns!B:B,0)),"No")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32">
        <v>31.92</v>
      </c>
      <c r="S2868" s="1">
        <v>4</v>
      </c>
      <c r="T2868" s="9">
        <v>0</v>
      </c>
      <c r="U2868" s="1">
        <v>9.2567999999999984</v>
      </c>
      <c r="V2868" s="35" t="str">
        <f>IF(M2868=People!$B$5,People!$A$5,IF(M2868=People!$B$4,People!$A$4,IF(M2868=People!$B$3,People!$A$3,IF(M2868=People!$B$2,People!$A$2,0))))</f>
        <v>Anna Andreadi</v>
      </c>
      <c r="W2868" s="35" t="str">
        <f>IFERROR(INDEX(Returns!A:A,MATCH(B2868,Returns!B:B,0)),"No")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9">
        <v>0.2</v>
      </c>
      <c r="U2869" s="1">
        <v>-3.3120000000000012</v>
      </c>
      <c r="V2869" s="35" t="str">
        <f>IF(M2869=People!$B$5,People!$A$5,IF(M2869=People!$B$4,People!$A$4,IF(M2869=People!$B$3,People!$A$3,IF(M2869=People!$B$2,People!$A$2,0))))</f>
        <v>Chuck Magee</v>
      </c>
      <c r="W2869" s="35" t="str">
        <f>IFERROR(INDEX(Returns!A:A,MATCH(B2869,Returns!B:B,0)),"No")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9">
        <v>0.2</v>
      </c>
      <c r="U2870" s="1">
        <v>-2.4359999999999999</v>
      </c>
      <c r="V2870" s="35" t="str">
        <f>IF(M2870=People!$B$5,People!$A$5,IF(M2870=People!$B$4,People!$A$4,IF(M2870=People!$B$3,People!$A$3,IF(M2870=People!$B$2,People!$A$2,0))))</f>
        <v>Chuck Magee</v>
      </c>
      <c r="W2870" s="35" t="str">
        <f>IFERROR(INDEX(Returns!A:A,MATCH(B2870,Returns!B:B,0)),"No")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9">
        <v>0.2</v>
      </c>
      <c r="U2871" s="1">
        <v>1.0679999999999996</v>
      </c>
      <c r="V2871" s="35" t="str">
        <f>IF(M2871=People!$B$5,People!$A$5,IF(M2871=People!$B$4,People!$A$4,IF(M2871=People!$B$3,People!$A$3,IF(M2871=People!$B$2,People!$A$2,0))))</f>
        <v>Cassandra Brandow</v>
      </c>
      <c r="W2871" s="35" t="str">
        <f>IFERROR(INDEX(Returns!A:A,MATCH(B2871,Returns!B:B,0)),"No")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32">
        <v>74.352000000000004</v>
      </c>
      <c r="S2872" s="1">
        <v>3</v>
      </c>
      <c r="T2872" s="9">
        <v>0.2</v>
      </c>
      <c r="U2872" s="1">
        <v>23.234999999999992</v>
      </c>
      <c r="V2872" s="35" t="str">
        <f>IF(M2872=People!$B$5,People!$A$5,IF(M2872=People!$B$4,People!$A$4,IF(M2872=People!$B$3,People!$A$3,IF(M2872=People!$B$2,People!$A$2,0))))</f>
        <v>Anna Andreadi</v>
      </c>
      <c r="W2872" s="35" t="str">
        <f>IFERROR(INDEX(Returns!A:A,MATCH(B2872,Returns!B:B,0)),"No")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32">
        <v>314.35199999999998</v>
      </c>
      <c r="S2873" s="1">
        <v>3</v>
      </c>
      <c r="T2873" s="9">
        <v>0.2</v>
      </c>
      <c r="U2873" s="1">
        <v>-35.36460000000001</v>
      </c>
      <c r="V2873" s="35" t="str">
        <f>IF(M2873=People!$B$5,People!$A$5,IF(M2873=People!$B$4,People!$A$4,IF(M2873=People!$B$3,People!$A$3,IF(M2873=People!$B$2,People!$A$2,0))))</f>
        <v>Anna Andreadi</v>
      </c>
      <c r="W2873" s="35" t="str">
        <f>IFERROR(INDEX(Returns!A:A,MATCH(B2873,Returns!B:B,0)),"No")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32">
        <v>4.26</v>
      </c>
      <c r="S2874" s="1">
        <v>1</v>
      </c>
      <c r="T2874" s="9">
        <v>0</v>
      </c>
      <c r="U2874" s="1">
        <v>1.7465999999999999</v>
      </c>
      <c r="V2874" s="35" t="str">
        <f>IF(M2874=People!$B$5,People!$A$5,IF(M2874=People!$B$4,People!$A$4,IF(M2874=People!$B$3,People!$A$3,IF(M2874=People!$B$2,People!$A$2,0))))</f>
        <v>Anna Andreadi</v>
      </c>
      <c r="W2874" s="35" t="str">
        <f>IFERROR(INDEX(Returns!A:A,MATCH(B2874,Returns!B:B,0)),"No")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32">
        <v>811.28</v>
      </c>
      <c r="S2875" s="1">
        <v>8</v>
      </c>
      <c r="T2875" s="9">
        <v>0</v>
      </c>
      <c r="U2875" s="1">
        <v>24.338399999999979</v>
      </c>
      <c r="V2875" s="35" t="str">
        <f>IF(M2875=People!$B$5,People!$A$5,IF(M2875=People!$B$4,People!$A$4,IF(M2875=People!$B$3,People!$A$3,IF(M2875=People!$B$2,People!$A$2,0))))</f>
        <v>Anna Andreadi</v>
      </c>
      <c r="W2875" s="35" t="str">
        <f>IFERROR(INDEX(Returns!A:A,MATCH(B2875,Returns!B:B,0)),"No")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9">
        <v>0</v>
      </c>
      <c r="U2876" s="1">
        <v>2.9546999999999999</v>
      </c>
      <c r="V2876" s="35" t="str">
        <f>IF(M2876=People!$B$5,People!$A$5,IF(M2876=People!$B$4,People!$A$4,IF(M2876=People!$B$3,People!$A$3,IF(M2876=People!$B$2,People!$A$2,0))))</f>
        <v>Chuck Magee</v>
      </c>
      <c r="W2876" s="35" t="str">
        <f>IFERROR(INDEX(Returns!A:A,MATCH(B2876,Returns!B:B,0)),"No")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32">
        <v>153.56800000000001</v>
      </c>
      <c r="S2877" s="1">
        <v>2</v>
      </c>
      <c r="T2877" s="9">
        <v>0.2</v>
      </c>
      <c r="U2877" s="1">
        <v>-5.758800000000015</v>
      </c>
      <c r="V2877" s="35" t="str">
        <f>IF(M2877=People!$B$5,People!$A$5,IF(M2877=People!$B$4,People!$A$4,IF(M2877=People!$B$3,People!$A$3,IF(M2877=People!$B$2,People!$A$2,0))))</f>
        <v>Anna Andreadi</v>
      </c>
      <c r="W2877" s="35" t="str">
        <f>IFERROR(INDEX(Returns!A:A,MATCH(B2877,Returns!B:B,0)),"No")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32">
        <v>1013.4879999999999</v>
      </c>
      <c r="S2878" s="1">
        <v>7</v>
      </c>
      <c r="T2878" s="9">
        <v>0.2</v>
      </c>
      <c r="U2878" s="1">
        <v>76.011600000000016</v>
      </c>
      <c r="V2878" s="35" t="str">
        <f>IF(M2878=People!$B$5,People!$A$5,IF(M2878=People!$B$4,People!$A$4,IF(M2878=People!$B$3,People!$A$3,IF(M2878=People!$B$2,People!$A$2,0))))</f>
        <v>Anna Andreadi</v>
      </c>
      <c r="W2878" s="35" t="str">
        <f>IFERROR(INDEX(Returns!A:A,MATCH(B2878,Returns!B:B,0)),"No")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9">
        <v>0</v>
      </c>
      <c r="U2879" s="1">
        <v>24.599800000000002</v>
      </c>
      <c r="V2879" s="35" t="str">
        <f>IF(M2879=People!$B$5,People!$A$5,IF(M2879=People!$B$4,People!$A$4,IF(M2879=People!$B$3,People!$A$3,IF(M2879=People!$B$2,People!$A$2,0))))</f>
        <v>Chuck Magee</v>
      </c>
      <c r="W2879" s="35" t="str">
        <f>IFERROR(INDEX(Returns!A:A,MATCH(B2879,Returns!B:B,0)),"No")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9">
        <v>0</v>
      </c>
      <c r="U2880" s="1">
        <v>1.3513999999999995</v>
      </c>
      <c r="V2880" s="35" t="str">
        <f>IF(M2880=People!$B$5,People!$A$5,IF(M2880=People!$B$4,People!$A$4,IF(M2880=People!$B$3,People!$A$3,IF(M2880=People!$B$2,People!$A$2,0))))</f>
        <v>Chuck Magee</v>
      </c>
      <c r="W2880" s="35" t="str">
        <f>IFERROR(INDEX(Returns!A:A,MATCH(B2880,Returns!B:B,0)),"No")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9">
        <v>0</v>
      </c>
      <c r="U2881" s="1">
        <v>91.789199999999994</v>
      </c>
      <c r="V2881" s="35" t="str">
        <f>IF(M2881=People!$B$5,People!$A$5,IF(M2881=People!$B$4,People!$A$4,IF(M2881=People!$B$3,People!$A$3,IF(M2881=People!$B$2,People!$A$2,0))))</f>
        <v>Chuck Magee</v>
      </c>
      <c r="W2881" s="35" t="str">
        <f>IFERROR(INDEX(Returns!A:A,MATCH(B2881,Returns!B:B,0)),"No")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9">
        <v>0</v>
      </c>
      <c r="U2882" s="1">
        <v>12.72</v>
      </c>
      <c r="V2882" s="35" t="str">
        <f>IF(M2882=People!$B$5,People!$A$5,IF(M2882=People!$B$4,People!$A$4,IF(M2882=People!$B$3,People!$A$3,IF(M2882=People!$B$2,People!$A$2,0))))</f>
        <v>Chuck Magee</v>
      </c>
      <c r="W2882" s="35" t="str">
        <f>IFERROR(INDEX(Returns!A:A,MATCH(B2882,Returns!B:B,0)),"No")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9">
        <v>0</v>
      </c>
      <c r="U2883" s="1">
        <v>8.0996999999999986</v>
      </c>
      <c r="V2883" s="35" t="str">
        <f>IF(M2883=People!$B$5,People!$A$5,IF(M2883=People!$B$4,People!$A$4,IF(M2883=People!$B$3,People!$A$3,IF(M2883=People!$B$2,People!$A$2,0))))</f>
        <v>Chuck Magee</v>
      </c>
      <c r="W2883" s="35" t="str">
        <f>IFERROR(INDEX(Returns!A:A,MATCH(B2883,Returns!B:B,0)),"No")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9">
        <v>0.8</v>
      </c>
      <c r="U2884" s="1">
        <v>-13.717499999999998</v>
      </c>
      <c r="V2884" s="35" t="str">
        <f>IF(M2884=People!$B$5,People!$A$5,IF(M2884=People!$B$4,People!$A$4,IF(M2884=People!$B$3,People!$A$3,IF(M2884=People!$B$2,People!$A$2,0))))</f>
        <v>Kelly Williams</v>
      </c>
      <c r="W2884" s="35" t="str">
        <f>IFERROR(INDEX(Returns!A:A,MATCH(B2884,Returns!B:B,0)),"No")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32">
        <v>6.96</v>
      </c>
      <c r="S2885" s="1">
        <v>4</v>
      </c>
      <c r="T2885" s="9">
        <v>0</v>
      </c>
      <c r="U2885" s="1">
        <v>2.2271999999999998</v>
      </c>
      <c r="V2885" s="35" t="str">
        <f>IF(M2885=People!$B$5,People!$A$5,IF(M2885=People!$B$4,People!$A$4,IF(M2885=People!$B$3,People!$A$3,IF(M2885=People!$B$2,People!$A$2,0))))</f>
        <v>Anna Andreadi</v>
      </c>
      <c r="W2885" s="35" t="str">
        <f>IFERROR(INDEX(Returns!A:A,MATCH(B2885,Returns!B:B,0)),"No")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32">
        <v>17.456</v>
      </c>
      <c r="S2886" s="1">
        <v>2</v>
      </c>
      <c r="T2886" s="9">
        <v>0.2</v>
      </c>
      <c r="U2886" s="1">
        <v>5.8914</v>
      </c>
      <c r="V2886" s="35" t="str">
        <f>IF(M2886=People!$B$5,People!$A$5,IF(M2886=People!$B$4,People!$A$4,IF(M2886=People!$B$3,People!$A$3,IF(M2886=People!$B$2,People!$A$2,0))))</f>
        <v>Anna Andreadi</v>
      </c>
      <c r="W2886" s="35" t="str">
        <f>IFERROR(INDEX(Returns!A:A,MATCH(B2886,Returns!B:B,0)),"No")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32">
        <v>307.92</v>
      </c>
      <c r="S2887" s="1">
        <v>5</v>
      </c>
      <c r="T2887" s="9">
        <v>0.2</v>
      </c>
      <c r="U2887" s="1">
        <v>-34.64100000000002</v>
      </c>
      <c r="V2887" s="35" t="str">
        <f>IF(M2887=People!$B$5,People!$A$5,IF(M2887=People!$B$4,People!$A$4,IF(M2887=People!$B$3,People!$A$3,IF(M2887=People!$B$2,People!$A$2,0))))</f>
        <v>Anna Andreadi</v>
      </c>
      <c r="W2887" s="35" t="str">
        <f>IFERROR(INDEX(Returns!A:A,MATCH(B2887,Returns!B:B,0)),"No")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32">
        <v>6.63</v>
      </c>
      <c r="S2888" s="1">
        <v>3</v>
      </c>
      <c r="T2888" s="9">
        <v>0</v>
      </c>
      <c r="U2888" s="1">
        <v>1.7901</v>
      </c>
      <c r="V2888" s="35" t="str">
        <f>IF(M2888=People!$B$5,People!$A$5,IF(M2888=People!$B$4,People!$A$4,IF(M2888=People!$B$3,People!$A$3,IF(M2888=People!$B$2,People!$A$2,0))))</f>
        <v>Anna Andreadi</v>
      </c>
      <c r="W2888" s="35" t="str">
        <f>IFERROR(INDEX(Returns!A:A,MATCH(B2888,Returns!B:B,0)),"No")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32">
        <v>12.96</v>
      </c>
      <c r="S2889" s="1">
        <v>2</v>
      </c>
      <c r="T2889" s="9">
        <v>0</v>
      </c>
      <c r="U2889" s="1">
        <v>6.2208000000000006</v>
      </c>
      <c r="V2889" s="35" t="str">
        <f>IF(M2889=People!$B$5,People!$A$5,IF(M2889=People!$B$4,People!$A$4,IF(M2889=People!$B$3,People!$A$3,IF(M2889=People!$B$2,People!$A$2,0))))</f>
        <v>Anna Andreadi</v>
      </c>
      <c r="W2889" s="35" t="str">
        <f>IFERROR(INDEX(Returns!A:A,MATCH(B2889,Returns!B:B,0)),"No")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32">
        <v>32.400000000000006</v>
      </c>
      <c r="S2890" s="1">
        <v>5</v>
      </c>
      <c r="T2890" s="9">
        <v>0</v>
      </c>
      <c r="U2890" s="1">
        <v>15.552000000000001</v>
      </c>
      <c r="V2890" s="35" t="str">
        <f>IF(M2890=People!$B$5,People!$A$5,IF(M2890=People!$B$4,People!$A$4,IF(M2890=People!$B$3,People!$A$3,IF(M2890=People!$B$2,People!$A$2,0))))</f>
        <v>Anna Andreadi</v>
      </c>
      <c r="W2890" s="35" t="str">
        <f>IFERROR(INDEX(Returns!A:A,MATCH(B2890,Returns!B:B,0)),"No")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32">
        <v>23.849999999999998</v>
      </c>
      <c r="S2891" s="1">
        <v>5</v>
      </c>
      <c r="T2891" s="9">
        <v>0</v>
      </c>
      <c r="U2891" s="1">
        <v>10.732499999999998</v>
      </c>
      <c r="V2891" s="35" t="str">
        <f>IF(M2891=People!$B$5,People!$A$5,IF(M2891=People!$B$4,People!$A$4,IF(M2891=People!$B$3,People!$A$3,IF(M2891=People!$B$2,People!$A$2,0))))</f>
        <v>Anna Andreadi</v>
      </c>
      <c r="W2891" s="35" t="str">
        <f>IFERROR(INDEX(Returns!A:A,MATCH(B2891,Returns!B:B,0)),"No")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9">
        <v>0</v>
      </c>
      <c r="U2892" s="1">
        <v>12.990000000000002</v>
      </c>
      <c r="V2892" s="35" t="str">
        <f>IF(M2892=People!$B$5,People!$A$5,IF(M2892=People!$B$4,People!$A$4,IF(M2892=People!$B$3,People!$A$3,IF(M2892=People!$B$2,People!$A$2,0))))</f>
        <v>Cassandra Brandow</v>
      </c>
      <c r="W2892" s="35" t="str">
        <f>IFERROR(INDEX(Returns!A:A,MATCH(B2892,Returns!B:B,0)),"No")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9">
        <v>0</v>
      </c>
      <c r="U2893" s="1">
        <v>8.6112000000000002</v>
      </c>
      <c r="V2893" s="35" t="str">
        <f>IF(M2893=People!$B$5,People!$A$5,IF(M2893=People!$B$4,People!$A$4,IF(M2893=People!$B$3,People!$A$3,IF(M2893=People!$B$2,People!$A$2,0))))</f>
        <v>Cassandra Brandow</v>
      </c>
      <c r="W2893" s="35" t="str">
        <f>IFERROR(INDEX(Returns!A:A,MATCH(B2893,Returns!B:B,0)),"No")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9">
        <v>0</v>
      </c>
      <c r="U2894" s="1">
        <v>5.6644000000000005</v>
      </c>
      <c r="V2894" s="35" t="str">
        <f>IF(M2894=People!$B$5,People!$A$5,IF(M2894=People!$B$4,People!$A$4,IF(M2894=People!$B$3,People!$A$3,IF(M2894=People!$B$2,People!$A$2,0))))</f>
        <v>Chuck Magee</v>
      </c>
      <c r="W2894" s="35" t="str">
        <f>IFERROR(INDEX(Returns!A:A,MATCH(B2894,Returns!B:B,0)),"No")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9">
        <v>0</v>
      </c>
      <c r="U2895" s="1">
        <v>11.879999999999999</v>
      </c>
      <c r="V2895" s="35" t="str">
        <f>IF(M2895=People!$B$5,People!$A$5,IF(M2895=People!$B$4,People!$A$4,IF(M2895=People!$B$3,People!$A$3,IF(M2895=People!$B$2,People!$A$2,0))))</f>
        <v>Chuck Magee</v>
      </c>
      <c r="W2895" s="35" t="str">
        <f>IFERROR(INDEX(Returns!A:A,MATCH(B2895,Returns!B:B,0)),"No")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9">
        <v>0</v>
      </c>
      <c r="U2896" s="1">
        <v>29.013600000000004</v>
      </c>
      <c r="V2896" s="35" t="str">
        <f>IF(M2896=People!$B$5,People!$A$5,IF(M2896=People!$B$4,People!$A$4,IF(M2896=People!$B$3,People!$A$3,IF(M2896=People!$B$2,People!$A$2,0))))</f>
        <v>Chuck Magee</v>
      </c>
      <c r="W2896" s="35" t="str">
        <f>IFERROR(INDEX(Returns!A:A,MATCH(B2896,Returns!B:B,0)),"No")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9">
        <v>0</v>
      </c>
      <c r="U2897" s="1">
        <v>10.046400000000002</v>
      </c>
      <c r="V2897" s="35" t="str">
        <f>IF(M2897=People!$B$5,People!$A$5,IF(M2897=People!$B$4,People!$A$4,IF(M2897=People!$B$3,People!$A$3,IF(M2897=People!$B$2,People!$A$2,0))))</f>
        <v>Chuck Magee</v>
      </c>
      <c r="W2897" s="35" t="str">
        <f>IFERROR(INDEX(Returns!A:A,MATCH(B2897,Returns!B:B,0)),"No")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9">
        <v>0</v>
      </c>
      <c r="U2898" s="1">
        <v>20.853000000000002</v>
      </c>
      <c r="V2898" s="35" t="str">
        <f>IF(M2898=People!$B$5,People!$A$5,IF(M2898=People!$B$4,People!$A$4,IF(M2898=People!$B$3,People!$A$3,IF(M2898=People!$B$2,People!$A$2,0))))</f>
        <v>Chuck Magee</v>
      </c>
      <c r="W2898" s="35" t="str">
        <f>IFERROR(INDEX(Returns!A:A,MATCH(B2898,Returns!B:B,0)),"No")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9">
        <v>0.2</v>
      </c>
      <c r="U2899" s="1">
        <v>119.99599999999992</v>
      </c>
      <c r="V2899" s="35" t="str">
        <f>IF(M2899=People!$B$5,People!$A$5,IF(M2899=People!$B$4,People!$A$4,IF(M2899=People!$B$3,People!$A$3,IF(M2899=People!$B$2,People!$A$2,0))))</f>
        <v>Cassandra Brandow</v>
      </c>
      <c r="W2899" s="35" t="str">
        <f>IFERROR(INDEX(Returns!A:A,MATCH(B2899,Returns!B:B,0)),"No")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9">
        <v>0.3</v>
      </c>
      <c r="U2900" s="1">
        <v>-5.8346000000000231</v>
      </c>
      <c r="V2900" s="35" t="str">
        <f>IF(M2900=People!$B$5,People!$A$5,IF(M2900=People!$B$4,People!$A$4,IF(M2900=People!$B$3,People!$A$3,IF(M2900=People!$B$2,People!$A$2,0))))</f>
        <v>Kelly Williams</v>
      </c>
      <c r="W2900" s="35" t="str">
        <f>IFERROR(INDEX(Returns!A:A,MATCH(B2900,Returns!B:B,0)),"No")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9">
        <v>0.2</v>
      </c>
      <c r="U2901" s="1">
        <v>59.997999999999962</v>
      </c>
      <c r="V2901" s="35" t="str">
        <f>IF(M2901=People!$B$5,People!$A$5,IF(M2901=People!$B$4,People!$A$4,IF(M2901=People!$B$3,People!$A$3,IF(M2901=People!$B$2,People!$A$2,0))))</f>
        <v>Chuck Magee</v>
      </c>
      <c r="W2901" s="35" t="str">
        <f>IFERROR(INDEX(Returns!A:A,MATCH(B2901,Returns!B:B,0)),"No")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9">
        <v>0</v>
      </c>
      <c r="U2902" s="1">
        <v>6.048</v>
      </c>
      <c r="V2902" s="35" t="str">
        <f>IF(M2902=People!$B$5,People!$A$5,IF(M2902=People!$B$4,People!$A$4,IF(M2902=People!$B$3,People!$A$3,IF(M2902=People!$B$2,People!$A$2,0))))</f>
        <v>Chuck Magee</v>
      </c>
      <c r="W2902" s="35" t="str">
        <f>IFERROR(INDEX(Returns!A:A,MATCH(B2902,Returns!B:B,0)),"No")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9">
        <v>0</v>
      </c>
      <c r="U2903" s="1">
        <v>84.943599999999989</v>
      </c>
      <c r="V2903" s="35" t="str">
        <f>IF(M2903=People!$B$5,People!$A$5,IF(M2903=People!$B$4,People!$A$4,IF(M2903=People!$B$3,People!$A$3,IF(M2903=People!$B$2,People!$A$2,0))))</f>
        <v>Cassandra Brandow</v>
      </c>
      <c r="W2903" s="35" t="str">
        <f>IFERROR(INDEX(Returns!A:A,MATCH(B2903,Returns!B:B,0)),"No")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9">
        <v>0.2</v>
      </c>
      <c r="U2904" s="1">
        <v>8.3810000000000002</v>
      </c>
      <c r="V2904" s="35" t="str">
        <f>IF(M2904=People!$B$5,People!$A$5,IF(M2904=People!$B$4,People!$A$4,IF(M2904=People!$B$3,People!$A$3,IF(M2904=People!$B$2,People!$A$2,0))))</f>
        <v>Kelly Williams</v>
      </c>
      <c r="W2904" s="35" t="str">
        <f>IFERROR(INDEX(Returns!A:A,MATCH(B2904,Returns!B:B,0)),"No")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9">
        <v>0.2</v>
      </c>
      <c r="U2905" s="1">
        <v>12.175799999999999</v>
      </c>
      <c r="V2905" s="35" t="str">
        <f>IF(M2905=People!$B$5,People!$A$5,IF(M2905=People!$B$4,People!$A$4,IF(M2905=People!$B$3,People!$A$3,IF(M2905=People!$B$2,People!$A$2,0))))</f>
        <v>Kelly Williams</v>
      </c>
      <c r="W2905" s="35" t="str">
        <f>IFERROR(INDEX(Returns!A:A,MATCH(B2905,Returns!B:B,0)),"No")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9">
        <v>0.3</v>
      </c>
      <c r="U2906" s="1">
        <v>-7.7094000000001017</v>
      </c>
      <c r="V2906" s="35" t="str">
        <f>IF(M2906=People!$B$5,People!$A$5,IF(M2906=People!$B$4,People!$A$4,IF(M2906=People!$B$3,People!$A$3,IF(M2906=People!$B$2,People!$A$2,0))))</f>
        <v>Kelly Williams</v>
      </c>
      <c r="W2906" s="35" t="str">
        <f>IFERROR(INDEX(Returns!A:A,MATCH(B2906,Returns!B:B,0)),"No")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32">
        <v>310.12</v>
      </c>
      <c r="S2907" s="1">
        <v>2</v>
      </c>
      <c r="T2907" s="9">
        <v>0</v>
      </c>
      <c r="U2907" s="1">
        <v>80.631200000000007</v>
      </c>
      <c r="V2907" s="35" t="str">
        <f>IF(M2907=People!$B$5,People!$A$5,IF(M2907=People!$B$4,People!$A$4,IF(M2907=People!$B$3,People!$A$3,IF(M2907=People!$B$2,People!$A$2,0))))</f>
        <v>Anna Andreadi</v>
      </c>
      <c r="W2907" s="35" t="str">
        <f>IFERROR(INDEX(Returns!A:A,MATCH(B2907,Returns!B:B,0)),"No")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9">
        <v>0</v>
      </c>
      <c r="U2908" s="1">
        <v>3.8519999999999994</v>
      </c>
      <c r="V2908" s="35" t="str">
        <f>IF(M2908=People!$B$5,People!$A$5,IF(M2908=People!$B$4,People!$A$4,IF(M2908=People!$B$3,People!$A$3,IF(M2908=People!$B$2,People!$A$2,0))))</f>
        <v>Kelly Williams</v>
      </c>
      <c r="W2908" s="35" t="str">
        <f>IFERROR(INDEX(Returns!A:A,MATCH(B2908,Returns!B:B,0)),"No")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9">
        <v>0</v>
      </c>
      <c r="U2909" s="1">
        <v>14.148</v>
      </c>
      <c r="V2909" s="35" t="str">
        <f>IF(M2909=People!$B$5,People!$A$5,IF(M2909=People!$B$4,People!$A$4,IF(M2909=People!$B$3,People!$A$3,IF(M2909=People!$B$2,People!$A$2,0))))</f>
        <v>Kelly Williams</v>
      </c>
      <c r="W2909" s="35" t="str">
        <f>IFERROR(INDEX(Returns!A:A,MATCH(B2909,Returns!B:B,0)),"No")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9">
        <v>0</v>
      </c>
      <c r="U2910" s="1">
        <v>6.8723999999999998</v>
      </c>
      <c r="V2910" s="35" t="str">
        <f>IF(M2910=People!$B$5,People!$A$5,IF(M2910=People!$B$4,People!$A$4,IF(M2910=People!$B$3,People!$A$3,IF(M2910=People!$B$2,People!$A$2,0))))</f>
        <v>Kelly Williams</v>
      </c>
      <c r="W2910" s="35" t="str">
        <f>IFERROR(INDEX(Returns!A:A,MATCH(B2910,Returns!B:B,0)),"No")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32">
        <v>11.22</v>
      </c>
      <c r="S2911" s="1">
        <v>3</v>
      </c>
      <c r="T2911" s="9">
        <v>0</v>
      </c>
      <c r="U2911" s="1">
        <v>0.2244000000000006</v>
      </c>
      <c r="V2911" s="35" t="str">
        <f>IF(M2911=People!$B$5,People!$A$5,IF(M2911=People!$B$4,People!$A$4,IF(M2911=People!$B$3,People!$A$3,IF(M2911=People!$B$2,People!$A$2,0))))</f>
        <v>Anna Andreadi</v>
      </c>
      <c r="W2911" s="35" t="str">
        <f>IFERROR(INDEX(Returns!A:A,MATCH(B2911,Returns!B:B,0)),"No")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9">
        <v>0.2</v>
      </c>
      <c r="U2912" s="1">
        <v>24.196000000000012</v>
      </c>
      <c r="V2912" s="35" t="str">
        <f>IF(M2912=People!$B$5,People!$A$5,IF(M2912=People!$B$4,People!$A$4,IF(M2912=People!$B$3,People!$A$3,IF(M2912=People!$B$2,People!$A$2,0))))</f>
        <v>Cassandra Brandow</v>
      </c>
      <c r="W2912" s="35" t="str">
        <f>IFERROR(INDEX(Returns!A:A,MATCH(B2912,Returns!B:B,0)),"No")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9">
        <v>0</v>
      </c>
      <c r="U2913" s="1">
        <v>19.457999999999998</v>
      </c>
      <c r="V2913" s="35" t="str">
        <f>IF(M2913=People!$B$5,People!$A$5,IF(M2913=People!$B$4,People!$A$4,IF(M2913=People!$B$3,People!$A$3,IF(M2913=People!$B$2,People!$A$2,0))))</f>
        <v>Chuck Magee</v>
      </c>
      <c r="W2913" s="35" t="str">
        <f>IFERROR(INDEX(Returns!A:A,MATCH(B2913,Returns!B:B,0)),"No")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9">
        <v>0</v>
      </c>
      <c r="U2914" s="1">
        <v>10.499999999999996</v>
      </c>
      <c r="V2914" s="35" t="str">
        <f>IF(M2914=People!$B$5,People!$A$5,IF(M2914=People!$B$4,People!$A$4,IF(M2914=People!$B$3,People!$A$3,IF(M2914=People!$B$2,People!$A$2,0))))</f>
        <v>Chuck Magee</v>
      </c>
      <c r="W2914" s="35" t="str">
        <f>IFERROR(INDEX(Returns!A:A,MATCH(B2914,Returns!B:B,0)),"No")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9">
        <v>0.2</v>
      </c>
      <c r="U2915" s="1">
        <v>14.337599999999998</v>
      </c>
      <c r="V2915" s="35" t="str">
        <f>IF(M2915=People!$B$5,People!$A$5,IF(M2915=People!$B$4,People!$A$4,IF(M2915=People!$B$3,People!$A$3,IF(M2915=People!$B$2,People!$A$2,0))))</f>
        <v>Chuck Magee</v>
      </c>
      <c r="W2915" s="35" t="str">
        <f>IFERROR(INDEX(Returns!A:A,MATCH(B2915,Returns!B:B,0)),"No")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9">
        <v>0</v>
      </c>
      <c r="U2916" s="1">
        <v>35.287199999999999</v>
      </c>
      <c r="V2916" s="35" t="str">
        <f>IF(M2916=People!$B$5,People!$A$5,IF(M2916=People!$B$4,People!$A$4,IF(M2916=People!$B$3,People!$A$3,IF(M2916=People!$B$2,People!$A$2,0))))</f>
        <v>Kelly Williams</v>
      </c>
      <c r="W2916" s="35" t="str">
        <f>IFERROR(INDEX(Returns!A:A,MATCH(B2916,Returns!B:B,0)),"No")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9">
        <v>0</v>
      </c>
      <c r="U2917" s="1">
        <v>5.6519999999999992</v>
      </c>
      <c r="V2917" s="35" t="str">
        <f>IF(M2917=People!$B$5,People!$A$5,IF(M2917=People!$B$4,People!$A$4,IF(M2917=People!$B$3,People!$A$3,IF(M2917=People!$B$2,People!$A$2,0))))</f>
        <v>Kelly Williams</v>
      </c>
      <c r="W2917" s="35" t="str">
        <f>IFERROR(INDEX(Returns!A:A,MATCH(B2917,Returns!B:B,0)),"No")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9">
        <v>0</v>
      </c>
      <c r="U2918" s="1">
        <v>71.269200000000012</v>
      </c>
      <c r="V2918" s="35" t="str">
        <f>IF(M2918=People!$B$5,People!$A$5,IF(M2918=People!$B$4,People!$A$4,IF(M2918=People!$B$3,People!$A$3,IF(M2918=People!$B$2,People!$A$2,0))))</f>
        <v>Kelly Williams</v>
      </c>
      <c r="W2918" s="35" t="str">
        <f>IFERROR(INDEX(Returns!A:A,MATCH(B2918,Returns!B:B,0)),"No")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9">
        <v>0.2</v>
      </c>
      <c r="U2919" s="1">
        <v>0.37200000000000011</v>
      </c>
      <c r="V2919" s="35" t="str">
        <f>IF(M2919=People!$B$5,People!$A$5,IF(M2919=People!$B$4,People!$A$4,IF(M2919=People!$B$3,People!$A$3,IF(M2919=People!$B$2,People!$A$2,0))))</f>
        <v>Kelly Williams</v>
      </c>
      <c r="W2919" s="35" t="str">
        <f>IFERROR(INDEX(Returns!A:A,MATCH(B2919,Returns!B:B,0)),"No")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9">
        <v>0.2</v>
      </c>
      <c r="U2920" s="1">
        <v>2.3699999999999983</v>
      </c>
      <c r="V2920" s="35" t="str">
        <f>IF(M2920=People!$B$5,People!$A$5,IF(M2920=People!$B$4,People!$A$4,IF(M2920=People!$B$3,People!$A$3,IF(M2920=People!$B$2,People!$A$2,0))))</f>
        <v>Chuck Magee</v>
      </c>
      <c r="W2920" s="35" t="str">
        <f>IFERROR(INDEX(Returns!A:A,MATCH(B2920,Returns!B:B,0)),"No")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9">
        <v>0.2</v>
      </c>
      <c r="U2921" s="1">
        <v>3.9512</v>
      </c>
      <c r="V2921" s="35" t="str">
        <f>IF(M2921=People!$B$5,People!$A$5,IF(M2921=People!$B$4,People!$A$4,IF(M2921=People!$B$3,People!$A$3,IF(M2921=People!$B$2,People!$A$2,0))))</f>
        <v>Chuck Magee</v>
      </c>
      <c r="W2921" s="35" t="str">
        <f>IFERROR(INDEX(Returns!A:A,MATCH(B2921,Returns!B:B,0)),"No")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9">
        <v>0.2</v>
      </c>
      <c r="U2922" s="1">
        <v>12.328399999999988</v>
      </c>
      <c r="V2922" s="35" t="str">
        <f>IF(M2922=People!$B$5,People!$A$5,IF(M2922=People!$B$4,People!$A$4,IF(M2922=People!$B$3,People!$A$3,IF(M2922=People!$B$2,People!$A$2,0))))</f>
        <v>Chuck Magee</v>
      </c>
      <c r="W2922" s="35" t="str">
        <f>IFERROR(INDEX(Returns!A:A,MATCH(B2922,Returns!B:B,0)),"No")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32">
        <v>129.30000000000001</v>
      </c>
      <c r="S2923" s="1">
        <v>2</v>
      </c>
      <c r="T2923" s="9">
        <v>0</v>
      </c>
      <c r="U2923" s="1">
        <v>6.4649999999999892</v>
      </c>
      <c r="V2923" s="35" t="str">
        <f>IF(M2923=People!$B$5,People!$A$5,IF(M2923=People!$B$4,People!$A$4,IF(M2923=People!$B$3,People!$A$3,IF(M2923=People!$B$2,People!$A$2,0))))</f>
        <v>Anna Andreadi</v>
      </c>
      <c r="W2923" s="35" t="str">
        <f>IFERROR(INDEX(Returns!A:A,MATCH(B2923,Returns!B:B,0)),"No")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9">
        <v>0.8</v>
      </c>
      <c r="U2924" s="1">
        <v>-5.8230000000000004</v>
      </c>
      <c r="V2924" s="35" t="str">
        <f>IF(M2924=People!$B$5,People!$A$5,IF(M2924=People!$B$4,People!$A$4,IF(M2924=People!$B$3,People!$A$3,IF(M2924=People!$B$2,People!$A$2,0))))</f>
        <v>Kelly Williams</v>
      </c>
      <c r="W2924" s="35" t="str">
        <f>IFERROR(INDEX(Returns!A:A,MATCH(B2924,Returns!B:B,0)),"No")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9">
        <v>0</v>
      </c>
      <c r="U2925" s="1">
        <v>3.04</v>
      </c>
      <c r="V2925" s="35" t="str">
        <f>IF(M2925=People!$B$5,People!$A$5,IF(M2925=People!$B$4,People!$A$4,IF(M2925=People!$B$3,People!$A$3,IF(M2925=People!$B$2,People!$A$2,0))))</f>
        <v>Kelly Williams</v>
      </c>
      <c r="W2925" s="35" t="str">
        <f>IFERROR(INDEX(Returns!A:A,MATCH(B2925,Returns!B:B,0)),"No")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9">
        <v>0</v>
      </c>
      <c r="U2926" s="1">
        <v>8.9549999999999983</v>
      </c>
      <c r="V2926" s="35" t="str">
        <f>IF(M2926=People!$B$5,People!$A$5,IF(M2926=People!$B$4,People!$A$4,IF(M2926=People!$B$3,People!$A$3,IF(M2926=People!$B$2,People!$A$2,0))))</f>
        <v>Chuck Magee</v>
      </c>
      <c r="W2926" s="35" t="str">
        <f>IFERROR(INDEX(Returns!A:A,MATCH(B2926,Returns!B:B,0)),"No")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9">
        <v>0</v>
      </c>
      <c r="U2927" s="1">
        <v>4.9496999999999929</v>
      </c>
      <c r="V2927" s="35" t="str">
        <f>IF(M2927=People!$B$5,People!$A$5,IF(M2927=People!$B$4,People!$A$4,IF(M2927=People!$B$3,People!$A$3,IF(M2927=People!$B$2,People!$A$2,0))))</f>
        <v>Chuck Magee</v>
      </c>
      <c r="W2927" s="35" t="str">
        <f>IFERROR(INDEX(Returns!A:A,MATCH(B2927,Returns!B:B,0)),"No")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9">
        <v>0</v>
      </c>
      <c r="U2928" s="1">
        <v>7.9128000000000007</v>
      </c>
      <c r="V2928" s="35" t="str">
        <f>IF(M2928=People!$B$5,People!$A$5,IF(M2928=People!$B$4,People!$A$4,IF(M2928=People!$B$3,People!$A$3,IF(M2928=People!$B$2,People!$A$2,0))))</f>
        <v>Cassandra Brandow</v>
      </c>
      <c r="W2928" s="35" t="str">
        <f>IFERROR(INDEX(Returns!A:A,MATCH(B2928,Returns!B:B,0)),"No")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9">
        <v>0</v>
      </c>
      <c r="U2929" s="1">
        <v>2.5055999999999998</v>
      </c>
      <c r="V2929" s="35" t="str">
        <f>IF(M2929=People!$B$5,People!$A$5,IF(M2929=People!$B$4,People!$A$4,IF(M2929=People!$B$3,People!$A$3,IF(M2929=People!$B$2,People!$A$2,0))))</f>
        <v>Kelly Williams</v>
      </c>
      <c r="W2929" s="35" t="str">
        <f>IFERROR(INDEX(Returns!A:A,MATCH(B2929,Returns!B:B,0)),"No")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9">
        <v>0.7</v>
      </c>
      <c r="U2930" s="1">
        <v>-1306.5504000000001</v>
      </c>
      <c r="V2930" s="35" t="str">
        <f>IF(M2930=People!$B$5,People!$A$5,IF(M2930=People!$B$4,People!$A$4,IF(M2930=People!$B$3,People!$A$3,IF(M2930=People!$B$2,People!$A$2,0))))</f>
        <v>Cassandra Brandow</v>
      </c>
      <c r="W2930" s="35" t="str">
        <f>IFERROR(INDEX(Returns!A:A,MATCH(B2930,Returns!B:B,0)),"No")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9">
        <v>0</v>
      </c>
      <c r="U2931" s="1">
        <v>8.2992000000000008</v>
      </c>
      <c r="V2931" s="35" t="str">
        <f>IF(M2931=People!$B$5,People!$A$5,IF(M2931=People!$B$4,People!$A$4,IF(M2931=People!$B$3,People!$A$3,IF(M2931=People!$B$2,People!$A$2,0))))</f>
        <v>Kelly Williams</v>
      </c>
      <c r="W2931" s="35" t="str">
        <f>IFERROR(INDEX(Returns!A:A,MATCH(B2931,Returns!B:B,0)),"No")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32">
        <v>6.6080000000000005</v>
      </c>
      <c r="S2932" s="1">
        <v>2</v>
      </c>
      <c r="T2932" s="9">
        <v>0.2</v>
      </c>
      <c r="U2932" s="1">
        <v>2.2302</v>
      </c>
      <c r="V2932" s="35" t="str">
        <f>IF(M2932=People!$B$5,People!$A$5,IF(M2932=People!$B$4,People!$A$4,IF(M2932=People!$B$3,People!$A$3,IF(M2932=People!$B$2,People!$A$2,0))))</f>
        <v>Anna Andreadi</v>
      </c>
      <c r="W2932" s="35" t="str">
        <f>IFERROR(INDEX(Returns!A:A,MATCH(B2932,Returns!B:B,0)),"No")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32">
        <v>7.28</v>
      </c>
      <c r="S2933" s="1">
        <v>2</v>
      </c>
      <c r="T2933" s="9">
        <v>0.2</v>
      </c>
      <c r="U2933" s="1">
        <v>2.7299999999999995</v>
      </c>
      <c r="V2933" s="35" t="str">
        <f>IF(M2933=People!$B$5,People!$A$5,IF(M2933=People!$B$4,People!$A$4,IF(M2933=People!$B$3,People!$A$3,IF(M2933=People!$B$2,People!$A$2,0))))</f>
        <v>Anna Andreadi</v>
      </c>
      <c r="W2933" s="35" t="str">
        <f>IFERROR(INDEX(Returns!A:A,MATCH(B2933,Returns!B:B,0)),"No")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32">
        <v>144.78399999999999</v>
      </c>
      <c r="S2934" s="1">
        <v>1</v>
      </c>
      <c r="T2934" s="9">
        <v>0.2</v>
      </c>
      <c r="U2934" s="1">
        <v>10.858800000000002</v>
      </c>
      <c r="V2934" s="35" t="str">
        <f>IF(M2934=People!$B$5,People!$A$5,IF(M2934=People!$B$4,People!$A$4,IF(M2934=People!$B$3,People!$A$3,IF(M2934=People!$B$2,People!$A$2,0))))</f>
        <v>Anna Andreadi</v>
      </c>
      <c r="W2934" s="35" t="str">
        <f>IFERROR(INDEX(Returns!A:A,MATCH(B2934,Returns!B:B,0)),"No")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32">
        <v>156.79200000000003</v>
      </c>
      <c r="S2935" s="1">
        <v>1</v>
      </c>
      <c r="T2935" s="9">
        <v>0.2</v>
      </c>
      <c r="U2935" s="1">
        <v>13.719300000000004</v>
      </c>
      <c r="V2935" s="35" t="str">
        <f>IF(M2935=People!$B$5,People!$A$5,IF(M2935=People!$B$4,People!$A$4,IF(M2935=People!$B$3,People!$A$3,IF(M2935=People!$B$2,People!$A$2,0))))</f>
        <v>Anna Andreadi</v>
      </c>
      <c r="W2935" s="35" t="str">
        <f>IFERROR(INDEX(Returns!A:A,MATCH(B2935,Returns!B:B,0)),"No")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32">
        <v>431.97600000000006</v>
      </c>
      <c r="S2936" s="1">
        <v>3</v>
      </c>
      <c r="T2936" s="9">
        <v>0.2</v>
      </c>
      <c r="U2936" s="1">
        <v>26.998499999999993</v>
      </c>
      <c r="V2936" s="35" t="str">
        <f>IF(M2936=People!$B$5,People!$A$5,IF(M2936=People!$B$4,People!$A$4,IF(M2936=People!$B$3,People!$A$3,IF(M2936=People!$B$2,People!$A$2,0))))</f>
        <v>Anna Andreadi</v>
      </c>
      <c r="W2936" s="35" t="str">
        <f>IFERROR(INDEX(Returns!A:A,MATCH(B2936,Returns!B:B,0)),"No")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32">
        <v>35.89</v>
      </c>
      <c r="S2937" s="1">
        <v>1</v>
      </c>
      <c r="T2937" s="9">
        <v>0</v>
      </c>
      <c r="U2937" s="1">
        <v>16.150499999999997</v>
      </c>
      <c r="V2937" s="35" t="str">
        <f>IF(M2937=People!$B$5,People!$A$5,IF(M2937=People!$B$4,People!$A$4,IF(M2937=People!$B$3,People!$A$3,IF(M2937=People!$B$2,People!$A$2,0))))</f>
        <v>Anna Andreadi</v>
      </c>
      <c r="W2937" s="35" t="str">
        <f>IFERROR(INDEX(Returns!A:A,MATCH(B2937,Returns!B:B,0)),"No")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32">
        <v>47.207999999999998</v>
      </c>
      <c r="S2938" s="1">
        <v>7</v>
      </c>
      <c r="T2938" s="9">
        <v>0.2</v>
      </c>
      <c r="U2938" s="1">
        <v>15.342599999999997</v>
      </c>
      <c r="V2938" s="35" t="str">
        <f>IF(M2938=People!$B$5,People!$A$5,IF(M2938=People!$B$4,People!$A$4,IF(M2938=People!$B$3,People!$A$3,IF(M2938=People!$B$2,People!$A$2,0))))</f>
        <v>Anna Andreadi</v>
      </c>
      <c r="W2938" s="35" t="str">
        <f>IFERROR(INDEX(Returns!A:A,MATCH(B2938,Returns!B:B,0)),"No")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32">
        <v>248.07999999999998</v>
      </c>
      <c r="S2939" s="1">
        <v>7</v>
      </c>
      <c r="T2939" s="9">
        <v>0</v>
      </c>
      <c r="U2939" s="1">
        <v>116.59759999999997</v>
      </c>
      <c r="V2939" s="35" t="str">
        <f>IF(M2939=People!$B$5,People!$A$5,IF(M2939=People!$B$4,People!$A$4,IF(M2939=People!$B$3,People!$A$3,IF(M2939=People!$B$2,People!$A$2,0))))</f>
        <v>Anna Andreadi</v>
      </c>
      <c r="W2939" s="35" t="str">
        <f>IFERROR(INDEX(Returns!A:A,MATCH(B2939,Returns!B:B,0)),"No")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32">
        <v>189.7</v>
      </c>
      <c r="S2940" s="1">
        <v>5</v>
      </c>
      <c r="T2940" s="9">
        <v>0</v>
      </c>
      <c r="U2940" s="1">
        <v>89.158999999999992</v>
      </c>
      <c r="V2940" s="35" t="str">
        <f>IF(M2940=People!$B$5,People!$A$5,IF(M2940=People!$B$4,People!$A$4,IF(M2940=People!$B$3,People!$A$3,IF(M2940=People!$B$2,People!$A$2,0))))</f>
        <v>Anna Andreadi</v>
      </c>
      <c r="W2940" s="35" t="str">
        <f>IFERROR(INDEX(Returns!A:A,MATCH(B2940,Returns!B:B,0)),"No")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32">
        <v>59.808000000000007</v>
      </c>
      <c r="S2941" s="1">
        <v>3</v>
      </c>
      <c r="T2941" s="9">
        <v>0.2</v>
      </c>
      <c r="U2941" s="1">
        <v>19.4376</v>
      </c>
      <c r="V2941" s="35" t="str">
        <f>IF(M2941=People!$B$5,People!$A$5,IF(M2941=People!$B$4,People!$A$4,IF(M2941=People!$B$3,People!$A$3,IF(M2941=People!$B$2,People!$A$2,0))))</f>
        <v>Anna Andreadi</v>
      </c>
      <c r="W2941" s="35" t="str">
        <f>IFERROR(INDEX(Returns!A:A,MATCH(B2941,Returns!B:B,0)),"No")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9">
        <v>0</v>
      </c>
      <c r="U2942" s="1">
        <v>14.558400000000006</v>
      </c>
      <c r="V2942" s="35" t="str">
        <f>IF(M2942=People!$B$5,People!$A$5,IF(M2942=People!$B$4,People!$A$4,IF(M2942=People!$B$3,People!$A$3,IF(M2942=People!$B$2,People!$A$2,0))))</f>
        <v>Kelly Williams</v>
      </c>
      <c r="W2942" s="35" t="str">
        <f>IFERROR(INDEX(Returns!A:A,MATCH(B2942,Returns!B:B,0)),"No")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9">
        <v>0</v>
      </c>
      <c r="U2943" s="1">
        <v>427.43679999999995</v>
      </c>
      <c r="V2943" s="35" t="str">
        <f>IF(M2943=People!$B$5,People!$A$5,IF(M2943=People!$B$4,People!$A$4,IF(M2943=People!$B$3,People!$A$3,IF(M2943=People!$B$2,People!$A$2,0))))</f>
        <v>Kelly Williams</v>
      </c>
      <c r="W2943" s="35" t="str">
        <f>IFERROR(INDEX(Returns!A:A,MATCH(B2943,Returns!B:B,0)),"No")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9">
        <v>0</v>
      </c>
      <c r="U2944" s="1">
        <v>40.586699999999979</v>
      </c>
      <c r="V2944" s="35" t="str">
        <f>IF(M2944=People!$B$5,People!$A$5,IF(M2944=People!$B$4,People!$A$4,IF(M2944=People!$B$3,People!$A$3,IF(M2944=People!$B$2,People!$A$2,0))))</f>
        <v>Kelly Williams</v>
      </c>
      <c r="W2944" s="35" t="str">
        <f>IFERROR(INDEX(Returns!A:A,MATCH(B2944,Returns!B:B,0)),"No")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32">
        <v>305.01</v>
      </c>
      <c r="S2945" s="1">
        <v>9</v>
      </c>
      <c r="T2945" s="9">
        <v>0</v>
      </c>
      <c r="U2945" s="1">
        <v>76.252499999999998</v>
      </c>
      <c r="V2945" s="35" t="str">
        <f>IF(M2945=People!$B$5,People!$A$5,IF(M2945=People!$B$4,People!$A$4,IF(M2945=People!$B$3,People!$A$3,IF(M2945=People!$B$2,People!$A$2,0))))</f>
        <v>Anna Andreadi</v>
      </c>
      <c r="W2945" s="35" t="str">
        <f>IFERROR(INDEX(Returns!A:A,MATCH(B2945,Returns!B:B,0)),"No")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32">
        <v>18.7</v>
      </c>
      <c r="S2946" s="1">
        <v>1</v>
      </c>
      <c r="T2946" s="9">
        <v>0</v>
      </c>
      <c r="U2946" s="1">
        <v>7.1059999999999999</v>
      </c>
      <c r="V2946" s="35" t="str">
        <f>IF(M2946=People!$B$5,People!$A$5,IF(M2946=People!$B$4,People!$A$4,IF(M2946=People!$B$3,People!$A$3,IF(M2946=People!$B$2,People!$A$2,0))))</f>
        <v>Anna Andreadi</v>
      </c>
      <c r="W2946" s="35" t="str">
        <f>IFERROR(INDEX(Returns!A:A,MATCH(B2946,Returns!B:B,0)),"No")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32">
        <v>38.29</v>
      </c>
      <c r="S2947" s="1">
        <v>7</v>
      </c>
      <c r="T2947" s="9">
        <v>0</v>
      </c>
      <c r="U2947" s="1">
        <v>16.464700000000001</v>
      </c>
      <c r="V2947" s="35" t="str">
        <f>IF(M2947=People!$B$5,People!$A$5,IF(M2947=People!$B$4,People!$A$4,IF(M2947=People!$B$3,People!$A$3,IF(M2947=People!$B$2,People!$A$2,0))))</f>
        <v>Anna Andreadi</v>
      </c>
      <c r="W2947" s="35" t="str">
        <f>IFERROR(INDEX(Returns!A:A,MATCH(B2947,Returns!B:B,0)),"No")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32">
        <v>26.25</v>
      </c>
      <c r="S2948" s="1">
        <v>3</v>
      </c>
      <c r="T2948" s="9">
        <v>0</v>
      </c>
      <c r="U2948" s="1">
        <v>11.025000000000002</v>
      </c>
      <c r="V2948" s="35" t="str">
        <f>IF(M2948=People!$B$5,People!$A$5,IF(M2948=People!$B$4,People!$A$4,IF(M2948=People!$B$3,People!$A$3,IF(M2948=People!$B$2,People!$A$2,0))))</f>
        <v>Anna Andreadi</v>
      </c>
      <c r="W2948" s="35" t="str">
        <f>IFERROR(INDEX(Returns!A:A,MATCH(B2948,Returns!B:B,0)),"No")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32">
        <v>64.959999999999994</v>
      </c>
      <c r="S2949" s="1">
        <v>14</v>
      </c>
      <c r="T2949" s="9">
        <v>0.2</v>
      </c>
      <c r="U2949" s="1">
        <v>22.736000000000001</v>
      </c>
      <c r="V2949" s="35" t="str">
        <f>IF(M2949=People!$B$5,People!$A$5,IF(M2949=People!$B$4,People!$A$4,IF(M2949=People!$B$3,People!$A$3,IF(M2949=People!$B$2,People!$A$2,0))))</f>
        <v>Anna Andreadi</v>
      </c>
      <c r="W2949" s="35" t="str">
        <f>IFERROR(INDEX(Returns!A:A,MATCH(B2949,Returns!B:B,0)),"No")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32">
        <v>43.7</v>
      </c>
      <c r="S2950" s="1">
        <v>5</v>
      </c>
      <c r="T2950" s="9">
        <v>0</v>
      </c>
      <c r="U2950" s="1">
        <v>20.539000000000001</v>
      </c>
      <c r="V2950" s="35" t="str">
        <f>IF(M2950=People!$B$5,People!$A$5,IF(M2950=People!$B$4,People!$A$4,IF(M2950=People!$B$3,People!$A$3,IF(M2950=People!$B$2,People!$A$2,0))))</f>
        <v>Anna Andreadi</v>
      </c>
      <c r="W2950" s="35" t="str">
        <f>IFERROR(INDEX(Returns!A:A,MATCH(B2950,Returns!B:B,0)),"No")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32">
        <v>41.6</v>
      </c>
      <c r="S2951" s="1">
        <v>4</v>
      </c>
      <c r="T2951" s="9">
        <v>0.2</v>
      </c>
      <c r="U2951" s="1">
        <v>12.999999999999998</v>
      </c>
      <c r="V2951" s="35" t="str">
        <f>IF(M2951=People!$B$5,People!$A$5,IF(M2951=People!$B$4,People!$A$4,IF(M2951=People!$B$3,People!$A$3,IF(M2951=People!$B$2,People!$A$2,0))))</f>
        <v>Anna Andreadi</v>
      </c>
      <c r="W2951" s="35" t="str">
        <f>IFERROR(INDEX(Returns!A:A,MATCH(B2951,Returns!B:B,0)),"No")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32">
        <v>23.120000000000005</v>
      </c>
      <c r="S2952" s="1">
        <v>5</v>
      </c>
      <c r="T2952" s="9">
        <v>0.2</v>
      </c>
      <c r="U2952" s="1">
        <v>8.3810000000000002</v>
      </c>
      <c r="V2952" s="35" t="str">
        <f>IF(M2952=People!$B$5,People!$A$5,IF(M2952=People!$B$4,People!$A$4,IF(M2952=People!$B$3,People!$A$3,IF(M2952=People!$B$2,People!$A$2,0))))</f>
        <v>Anna Andreadi</v>
      </c>
      <c r="W2952" s="35" t="str">
        <f>IFERROR(INDEX(Returns!A:A,MATCH(B2952,Returns!B:B,0)),"No")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32">
        <v>113.88800000000002</v>
      </c>
      <c r="S2953" s="1">
        <v>2</v>
      </c>
      <c r="T2953" s="9">
        <v>0.2</v>
      </c>
      <c r="U2953" s="1">
        <v>9.9651999999999994</v>
      </c>
      <c r="V2953" s="35" t="str">
        <f>IF(M2953=People!$B$5,People!$A$5,IF(M2953=People!$B$4,People!$A$4,IF(M2953=People!$B$3,People!$A$3,IF(M2953=People!$B$2,People!$A$2,0))))</f>
        <v>Anna Andreadi</v>
      </c>
      <c r="W2953" s="35" t="str">
        <f>IFERROR(INDEX(Returns!A:A,MATCH(B2953,Returns!B:B,0)),"No")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32">
        <v>113.56800000000001</v>
      </c>
      <c r="S2954" s="1">
        <v>2</v>
      </c>
      <c r="T2954" s="9">
        <v>0.2</v>
      </c>
      <c r="U2954" s="1">
        <v>-5.6784000000000034</v>
      </c>
      <c r="V2954" s="35" t="str">
        <f>IF(M2954=People!$B$5,People!$A$5,IF(M2954=People!$B$4,People!$A$4,IF(M2954=People!$B$3,People!$A$3,IF(M2954=People!$B$2,People!$A$2,0))))</f>
        <v>Anna Andreadi</v>
      </c>
      <c r="W2954" s="35" t="str">
        <f>IFERROR(INDEX(Returns!A:A,MATCH(B2954,Returns!B:B,0)),"No")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32">
        <v>7.9200000000000008</v>
      </c>
      <c r="S2955" s="1">
        <v>2</v>
      </c>
      <c r="T2955" s="9">
        <v>0.2</v>
      </c>
      <c r="U2955" s="1">
        <v>0.69299999999999984</v>
      </c>
      <c r="V2955" s="35" t="str">
        <f>IF(M2955=People!$B$5,People!$A$5,IF(M2955=People!$B$4,People!$A$4,IF(M2955=People!$B$3,People!$A$3,IF(M2955=People!$B$2,People!$A$2,0))))</f>
        <v>Anna Andreadi</v>
      </c>
      <c r="W2955" s="35" t="str">
        <f>IFERROR(INDEX(Returns!A:A,MATCH(B2955,Returns!B:B,0)),"No")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32">
        <v>671.98400000000004</v>
      </c>
      <c r="S2956" s="1">
        <v>2</v>
      </c>
      <c r="T2956" s="9">
        <v>0.2</v>
      </c>
      <c r="U2956" s="1">
        <v>50.398800000000023</v>
      </c>
      <c r="V2956" s="35" t="str">
        <f>IF(M2956=People!$B$5,People!$A$5,IF(M2956=People!$B$4,People!$A$4,IF(M2956=People!$B$3,People!$A$3,IF(M2956=People!$B$2,People!$A$2,0))))</f>
        <v>Anna Andreadi</v>
      </c>
      <c r="W2956" s="35" t="str">
        <f>IFERROR(INDEX(Returns!A:A,MATCH(B2956,Returns!B:B,0)),"No")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9">
        <v>0</v>
      </c>
      <c r="U2957" s="1">
        <v>11.597099999999998</v>
      </c>
      <c r="V2957" s="35" t="str">
        <f>IF(M2957=People!$B$5,People!$A$5,IF(M2957=People!$B$4,People!$A$4,IF(M2957=People!$B$3,People!$A$3,IF(M2957=People!$B$2,People!$A$2,0))))</f>
        <v>Chuck Magee</v>
      </c>
      <c r="W2957" s="35" t="str">
        <f>IFERROR(INDEX(Returns!A:A,MATCH(B2957,Returns!B:B,0)),"No")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9">
        <v>0.1</v>
      </c>
      <c r="U2958" s="1">
        <v>31.94100000000001</v>
      </c>
      <c r="V2958" s="35" t="str">
        <f>IF(M2958=People!$B$5,People!$A$5,IF(M2958=People!$B$4,People!$A$4,IF(M2958=People!$B$3,People!$A$3,IF(M2958=People!$B$2,People!$A$2,0))))</f>
        <v>Chuck Magee</v>
      </c>
      <c r="W2958" s="35" t="str">
        <f>IFERROR(INDEX(Returns!A:A,MATCH(B2958,Returns!B:B,0)),"No")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9">
        <v>0.7</v>
      </c>
      <c r="U2959" s="1">
        <v>-1.9274999999999993</v>
      </c>
      <c r="V2959" s="35" t="str">
        <f>IF(M2959=People!$B$5,People!$A$5,IF(M2959=People!$B$4,People!$A$4,IF(M2959=People!$B$3,People!$A$3,IF(M2959=People!$B$2,People!$A$2,0))))</f>
        <v>Chuck Magee</v>
      </c>
      <c r="W2959" s="35" t="str">
        <f>IFERROR(INDEX(Returns!A:A,MATCH(B2959,Returns!B:B,0)),"No")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32">
        <v>19.936000000000003</v>
      </c>
      <c r="S2960" s="1">
        <v>4</v>
      </c>
      <c r="T2960" s="9">
        <v>0.2</v>
      </c>
      <c r="U2960" s="1">
        <v>7.2267999999999999</v>
      </c>
      <c r="V2960" s="35" t="str">
        <f>IF(M2960=People!$B$5,People!$A$5,IF(M2960=People!$B$4,People!$A$4,IF(M2960=People!$B$3,People!$A$3,IF(M2960=People!$B$2,People!$A$2,0))))</f>
        <v>Anna Andreadi</v>
      </c>
      <c r="W2960" s="35" t="str">
        <f>IFERROR(INDEX(Returns!A:A,MATCH(B2960,Returns!B:B,0)),"No")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32">
        <v>45.92</v>
      </c>
      <c r="S2961" s="1">
        <v>4</v>
      </c>
      <c r="T2961" s="9">
        <v>0</v>
      </c>
      <c r="U2961" s="1">
        <v>21.5824</v>
      </c>
      <c r="V2961" s="35" t="str">
        <f>IF(M2961=People!$B$5,People!$A$5,IF(M2961=People!$B$4,People!$A$4,IF(M2961=People!$B$3,People!$A$3,IF(M2961=People!$B$2,People!$A$2,0))))</f>
        <v>Anna Andreadi</v>
      </c>
      <c r="W2961" s="35" t="str">
        <f>IFERROR(INDEX(Returns!A:A,MATCH(B2961,Returns!B:B,0)),"No")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32">
        <v>20.34</v>
      </c>
      <c r="S2962" s="1">
        <v>3</v>
      </c>
      <c r="T2962" s="9">
        <v>0</v>
      </c>
      <c r="U2962" s="1">
        <v>9.3563999999999989</v>
      </c>
      <c r="V2962" s="35" t="str">
        <f>IF(M2962=People!$B$5,People!$A$5,IF(M2962=People!$B$4,People!$A$4,IF(M2962=People!$B$3,People!$A$3,IF(M2962=People!$B$2,People!$A$2,0))))</f>
        <v>Anna Andreadi</v>
      </c>
      <c r="W2962" s="35" t="str">
        <f>IFERROR(INDEX(Returns!A:A,MATCH(B2962,Returns!B:B,0)),"No")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32">
        <v>39.28</v>
      </c>
      <c r="S2963" s="1">
        <v>8</v>
      </c>
      <c r="T2963" s="9">
        <v>0</v>
      </c>
      <c r="U2963" s="1">
        <v>19.247199999999999</v>
      </c>
      <c r="V2963" s="35" t="str">
        <f>IF(M2963=People!$B$5,People!$A$5,IF(M2963=People!$B$4,People!$A$4,IF(M2963=People!$B$3,People!$A$3,IF(M2963=People!$B$2,People!$A$2,0))))</f>
        <v>Anna Andreadi</v>
      </c>
      <c r="W2963" s="35" t="str">
        <f>IFERROR(INDEX(Returns!A:A,MATCH(B2963,Returns!B:B,0)),"No")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32">
        <v>81.567999999999998</v>
      </c>
      <c r="S2964" s="1">
        <v>2</v>
      </c>
      <c r="T2964" s="9">
        <v>0.2</v>
      </c>
      <c r="U2964" s="1">
        <v>9.1763999999999974</v>
      </c>
      <c r="V2964" s="35" t="str">
        <f>IF(M2964=People!$B$5,People!$A$5,IF(M2964=People!$B$4,People!$A$4,IF(M2964=People!$B$3,People!$A$3,IF(M2964=People!$B$2,People!$A$2,0))))</f>
        <v>Anna Andreadi</v>
      </c>
      <c r="W2964" s="35" t="str">
        <f>IFERROR(INDEX(Returns!A:A,MATCH(B2964,Returns!B:B,0)),"No")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32">
        <v>97.184000000000012</v>
      </c>
      <c r="S2965" s="1">
        <v>2</v>
      </c>
      <c r="T2965" s="9">
        <v>0.2</v>
      </c>
      <c r="U2965" s="1">
        <v>6.0740000000000016</v>
      </c>
      <c r="V2965" s="35" t="str">
        <f>IF(M2965=People!$B$5,People!$A$5,IF(M2965=People!$B$4,People!$A$4,IF(M2965=People!$B$3,People!$A$3,IF(M2965=People!$B$2,People!$A$2,0))))</f>
        <v>Anna Andreadi</v>
      </c>
      <c r="W2965" s="35" t="str">
        <f>IFERROR(INDEX(Returns!A:A,MATCH(B2965,Returns!B:B,0)),"No")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32">
        <v>24.320000000000004</v>
      </c>
      <c r="S2966" s="1">
        <v>5</v>
      </c>
      <c r="T2966" s="9">
        <v>0.2</v>
      </c>
      <c r="U2966" s="1">
        <v>8.2079999999999984</v>
      </c>
      <c r="V2966" s="35" t="str">
        <f>IF(M2966=People!$B$5,People!$A$5,IF(M2966=People!$B$4,People!$A$4,IF(M2966=People!$B$3,People!$A$3,IF(M2966=People!$B$2,People!$A$2,0))))</f>
        <v>Anna Andreadi</v>
      </c>
      <c r="W2966" s="35" t="str">
        <f>IFERROR(INDEX(Returns!A:A,MATCH(B2966,Returns!B:B,0)),"No")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32">
        <v>18.96</v>
      </c>
      <c r="S2967" s="1">
        <v>2</v>
      </c>
      <c r="T2967" s="9">
        <v>0</v>
      </c>
      <c r="U2967" s="1">
        <v>7.5840000000000014</v>
      </c>
      <c r="V2967" s="35" t="str">
        <f>IF(M2967=People!$B$5,People!$A$5,IF(M2967=People!$B$4,People!$A$4,IF(M2967=People!$B$3,People!$A$3,IF(M2967=People!$B$2,People!$A$2,0))))</f>
        <v>Anna Andreadi</v>
      </c>
      <c r="W2967" s="35" t="str">
        <f>IFERROR(INDEX(Returns!A:A,MATCH(B2967,Returns!B:B,0)),"No")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9">
        <v>0.6</v>
      </c>
      <c r="U2968" s="1">
        <v>-19.771199999999997</v>
      </c>
      <c r="V2968" s="35" t="str">
        <f>IF(M2968=People!$B$5,People!$A$5,IF(M2968=People!$B$4,People!$A$4,IF(M2968=People!$B$3,People!$A$3,IF(M2968=People!$B$2,People!$A$2,0))))</f>
        <v>Kelly Williams</v>
      </c>
      <c r="W2968" s="35" t="str">
        <f>IFERROR(INDEX(Returns!A:A,MATCH(B2968,Returns!B:B,0)),"No")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9">
        <v>0.2</v>
      </c>
      <c r="U2969" s="1">
        <v>3.0015999999999998</v>
      </c>
      <c r="V2969" s="35" t="str">
        <f>IF(M2969=People!$B$5,People!$A$5,IF(M2969=People!$B$4,People!$A$4,IF(M2969=People!$B$3,People!$A$3,IF(M2969=People!$B$2,People!$A$2,0))))</f>
        <v>Kelly Williams</v>
      </c>
      <c r="W2969" s="35" t="str">
        <f>IFERROR(INDEX(Returns!A:A,MATCH(B2969,Returns!B:B,0)),"No")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9">
        <v>0.2</v>
      </c>
      <c r="U2970" s="1">
        <v>43.713600000000014</v>
      </c>
      <c r="V2970" s="35" t="str">
        <f>IF(M2970=People!$B$5,People!$A$5,IF(M2970=People!$B$4,People!$A$4,IF(M2970=People!$B$3,People!$A$3,IF(M2970=People!$B$2,People!$A$2,0))))</f>
        <v>Cassandra Brandow</v>
      </c>
      <c r="W2970" s="35" t="str">
        <f>IFERROR(INDEX(Returns!A:A,MATCH(B2970,Returns!B:B,0)),"No")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9">
        <v>0.2</v>
      </c>
      <c r="U2971" s="1">
        <v>10.8864</v>
      </c>
      <c r="V2971" s="35" t="str">
        <f>IF(M2971=People!$B$5,People!$A$5,IF(M2971=People!$B$4,People!$A$4,IF(M2971=People!$B$3,People!$A$3,IF(M2971=People!$B$2,People!$A$2,0))))</f>
        <v>Cassandra Brandow</v>
      </c>
      <c r="W2971" s="35" t="str">
        <f>IFERROR(INDEX(Returns!A:A,MATCH(B2971,Returns!B:B,0)),"No")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9">
        <v>0.7</v>
      </c>
      <c r="U2972" s="1">
        <v>-10.617599999999999</v>
      </c>
      <c r="V2972" s="35" t="str">
        <f>IF(M2972=People!$B$5,People!$A$5,IF(M2972=People!$B$4,People!$A$4,IF(M2972=People!$B$3,People!$A$3,IF(M2972=People!$B$2,People!$A$2,0))))</f>
        <v>Cassandra Brandow</v>
      </c>
      <c r="W2972" s="35" t="str">
        <f>IFERROR(INDEX(Returns!A:A,MATCH(B2972,Returns!B:B,0)),"No")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9">
        <v>0.2</v>
      </c>
      <c r="U2973" s="1">
        <v>6.3612000000000002</v>
      </c>
      <c r="V2973" s="35" t="str">
        <f>IF(M2973=People!$B$5,People!$A$5,IF(M2973=People!$B$4,People!$A$4,IF(M2973=People!$B$3,People!$A$3,IF(M2973=People!$B$2,People!$A$2,0))))</f>
        <v>Cassandra Brandow</v>
      </c>
      <c r="W2973" s="35" t="str">
        <f>IFERROR(INDEX(Returns!A:A,MATCH(B2973,Returns!B:B,0)),"No")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9">
        <v>0.2</v>
      </c>
      <c r="U2974" s="1">
        <v>-51.827200000000019</v>
      </c>
      <c r="V2974" s="35" t="str">
        <f>IF(M2974=People!$B$5,People!$A$5,IF(M2974=People!$B$4,People!$A$4,IF(M2974=People!$B$3,People!$A$3,IF(M2974=People!$B$2,People!$A$2,0))))</f>
        <v>Cassandra Brandow</v>
      </c>
      <c r="W2974" s="35" t="str">
        <f>IFERROR(INDEX(Returns!A:A,MATCH(B2974,Returns!B:B,0)),"No")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9">
        <v>0</v>
      </c>
      <c r="U2975" s="1">
        <v>5.1839999999999993</v>
      </c>
      <c r="V2975" s="35" t="str">
        <f>IF(M2975=People!$B$5,People!$A$5,IF(M2975=People!$B$4,People!$A$4,IF(M2975=People!$B$3,People!$A$3,IF(M2975=People!$B$2,People!$A$2,0))))</f>
        <v>Kelly Williams</v>
      </c>
      <c r="W2975" s="35" t="str">
        <f>IFERROR(INDEX(Returns!A:A,MATCH(B2975,Returns!B:B,0)),"No")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9">
        <v>0.3</v>
      </c>
      <c r="U2976" s="1">
        <v>-31.372200000000007</v>
      </c>
      <c r="V2976" s="35" t="str">
        <f>IF(M2976=People!$B$5,People!$A$5,IF(M2976=People!$B$4,People!$A$4,IF(M2976=People!$B$3,People!$A$3,IF(M2976=People!$B$2,People!$A$2,0))))</f>
        <v>Kelly Williams</v>
      </c>
      <c r="W2976" s="35" t="str">
        <f>IFERROR(INDEX(Returns!A:A,MATCH(B2976,Returns!B:B,0)),"No")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9">
        <v>0.2</v>
      </c>
      <c r="U2977" s="1">
        <v>5.378400000000001</v>
      </c>
      <c r="V2977" s="35" t="str">
        <f>IF(M2977=People!$B$5,People!$A$5,IF(M2977=People!$B$4,People!$A$4,IF(M2977=People!$B$3,People!$A$3,IF(M2977=People!$B$2,People!$A$2,0))))</f>
        <v>Kelly Williams</v>
      </c>
      <c r="W2977" s="35" t="str">
        <f>IFERROR(INDEX(Returns!A:A,MATCH(B2977,Returns!B:B,0)),"No")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9">
        <v>0.3</v>
      </c>
      <c r="U2978" s="1">
        <v>-2.693600000000032</v>
      </c>
      <c r="V2978" s="35" t="str">
        <f>IF(M2978=People!$B$5,People!$A$5,IF(M2978=People!$B$4,People!$A$4,IF(M2978=People!$B$3,People!$A$3,IF(M2978=People!$B$2,People!$A$2,0))))</f>
        <v>Chuck Magee</v>
      </c>
      <c r="W2978" s="35" t="str">
        <f>IFERROR(INDEX(Returns!A:A,MATCH(B2978,Returns!B:B,0)),"No")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9">
        <v>0</v>
      </c>
      <c r="U2979" s="1">
        <v>5.8707999999999991</v>
      </c>
      <c r="V2979" s="35" t="str">
        <f>IF(M2979=People!$B$5,People!$A$5,IF(M2979=People!$B$4,People!$A$4,IF(M2979=People!$B$3,People!$A$3,IF(M2979=People!$B$2,People!$A$2,0))))</f>
        <v>Chuck Magee</v>
      </c>
      <c r="W2979" s="35" t="str">
        <f>IFERROR(INDEX(Returns!A:A,MATCH(B2979,Returns!B:B,0)),"No")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9">
        <v>0</v>
      </c>
      <c r="U2980" s="1">
        <v>87.350400000000036</v>
      </c>
      <c r="V2980" s="35" t="str">
        <f>IF(M2980=People!$B$5,People!$A$5,IF(M2980=People!$B$4,People!$A$4,IF(M2980=People!$B$3,People!$A$3,IF(M2980=People!$B$2,People!$A$2,0))))</f>
        <v>Cassandra Brandow</v>
      </c>
      <c r="W2980" s="35" t="str">
        <f>IFERROR(INDEX(Returns!A:A,MATCH(B2980,Returns!B:B,0)),"No")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9">
        <v>0.2</v>
      </c>
      <c r="U2981" s="1">
        <v>7.2576000000000001</v>
      </c>
      <c r="V2981" s="35" t="str">
        <f>IF(M2981=People!$B$5,People!$A$5,IF(M2981=People!$B$4,People!$A$4,IF(M2981=People!$B$3,People!$A$3,IF(M2981=People!$B$2,People!$A$2,0))))</f>
        <v>Chuck Magee</v>
      </c>
      <c r="W2981" s="35" t="str">
        <f>IFERROR(INDEX(Returns!A:A,MATCH(B2981,Returns!B:B,0)),"No")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9">
        <v>0.2</v>
      </c>
      <c r="U2982" s="1">
        <v>4.3295999999999975</v>
      </c>
      <c r="V2982" s="35" t="str">
        <f>IF(M2982=People!$B$5,People!$A$5,IF(M2982=People!$B$4,People!$A$4,IF(M2982=People!$B$3,People!$A$3,IF(M2982=People!$B$2,People!$A$2,0))))</f>
        <v>Chuck Magee</v>
      </c>
      <c r="W2982" s="35" t="str">
        <f>IFERROR(INDEX(Returns!A:A,MATCH(B2982,Returns!B:B,0)),"No")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32">
        <v>123.136</v>
      </c>
      <c r="S2983" s="1">
        <v>4</v>
      </c>
      <c r="T2983" s="9">
        <v>0.2</v>
      </c>
      <c r="U2983" s="1">
        <v>13.852799999999981</v>
      </c>
      <c r="V2983" s="35" t="str">
        <f>IF(M2983=People!$B$5,People!$A$5,IF(M2983=People!$B$4,People!$A$4,IF(M2983=People!$B$3,People!$A$3,IF(M2983=People!$B$2,People!$A$2,0))))</f>
        <v>Anna Andreadi</v>
      </c>
      <c r="W2983" s="35" t="str">
        <f>IFERROR(INDEX(Returns!A:A,MATCH(B2983,Returns!B:B,0)),"No")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32">
        <v>11.264000000000001</v>
      </c>
      <c r="S2984" s="1">
        <v>4</v>
      </c>
      <c r="T2984" s="9">
        <v>0.2</v>
      </c>
      <c r="U2984" s="1">
        <v>3.8015999999999992</v>
      </c>
      <c r="V2984" s="35" t="str">
        <f>IF(M2984=People!$B$5,People!$A$5,IF(M2984=People!$B$4,People!$A$4,IF(M2984=People!$B$3,People!$A$3,IF(M2984=People!$B$2,People!$A$2,0))))</f>
        <v>Anna Andreadi</v>
      </c>
      <c r="W2984" s="35" t="str">
        <f>IFERROR(INDEX(Returns!A:A,MATCH(B2984,Returns!B:B,0)),"No")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32">
        <v>53.424000000000007</v>
      </c>
      <c r="S2985" s="1">
        <v>3</v>
      </c>
      <c r="T2985" s="9">
        <v>0.2</v>
      </c>
      <c r="U2985" s="1">
        <v>4.6746000000000016</v>
      </c>
      <c r="V2985" s="35" t="str">
        <f>IF(M2985=People!$B$5,People!$A$5,IF(M2985=People!$B$4,People!$A$4,IF(M2985=People!$B$3,People!$A$3,IF(M2985=People!$B$2,People!$A$2,0))))</f>
        <v>Anna Andreadi</v>
      </c>
      <c r="W2985" s="35" t="str">
        <f>IFERROR(INDEX(Returns!A:A,MATCH(B2985,Returns!B:B,0)),"No")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32">
        <v>275.49</v>
      </c>
      <c r="S2986" s="1">
        <v>1</v>
      </c>
      <c r="T2986" s="9">
        <v>0.5</v>
      </c>
      <c r="U2986" s="1">
        <v>-170.80380000000002</v>
      </c>
      <c r="V2986" s="35" t="str">
        <f>IF(M2986=People!$B$5,People!$A$5,IF(M2986=People!$B$4,People!$A$4,IF(M2986=People!$B$3,People!$A$3,IF(M2986=People!$B$2,People!$A$2,0))))</f>
        <v>Anna Andreadi</v>
      </c>
      <c r="W2986" s="35" t="str">
        <f>IFERROR(INDEX(Returns!A:A,MATCH(B2986,Returns!B:B,0)),"No")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9">
        <v>0</v>
      </c>
      <c r="U2987" s="1">
        <v>6.240000000000002</v>
      </c>
      <c r="V2987" s="35" t="str">
        <f>IF(M2987=People!$B$5,People!$A$5,IF(M2987=People!$B$4,People!$A$4,IF(M2987=People!$B$3,People!$A$3,IF(M2987=People!$B$2,People!$A$2,0))))</f>
        <v>Cassandra Brandow</v>
      </c>
      <c r="W2987" s="35" t="str">
        <f>IFERROR(INDEX(Returns!A:A,MATCH(B2987,Returns!B:B,0)),"No")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9">
        <v>0</v>
      </c>
      <c r="U2988" s="1">
        <v>9.2927999999999997</v>
      </c>
      <c r="V2988" s="35" t="str">
        <f>IF(M2988=People!$B$5,People!$A$5,IF(M2988=People!$B$4,People!$A$4,IF(M2988=People!$B$3,People!$A$3,IF(M2988=People!$B$2,People!$A$2,0))))</f>
        <v>Cassandra Brandow</v>
      </c>
      <c r="W2988" s="35" t="str">
        <f>IFERROR(INDEX(Returns!A:A,MATCH(B2988,Returns!B:B,0)),"No")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9">
        <v>0</v>
      </c>
      <c r="U2989" s="1">
        <v>152.11799999999999</v>
      </c>
      <c r="V2989" s="35" t="str">
        <f>IF(M2989=People!$B$5,People!$A$5,IF(M2989=People!$B$4,People!$A$4,IF(M2989=People!$B$3,People!$A$3,IF(M2989=People!$B$2,People!$A$2,0))))</f>
        <v>Cassandra Brandow</v>
      </c>
      <c r="W2989" s="35" t="str">
        <f>IFERROR(INDEX(Returns!A:A,MATCH(B2989,Returns!B:B,0)),"No")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32">
        <v>12.99</v>
      </c>
      <c r="S2990" s="1">
        <v>1</v>
      </c>
      <c r="T2990" s="9">
        <v>0</v>
      </c>
      <c r="U2990" s="1">
        <v>0.77939999999999898</v>
      </c>
      <c r="V2990" s="35" t="str">
        <f>IF(M2990=People!$B$5,People!$A$5,IF(M2990=People!$B$4,People!$A$4,IF(M2990=People!$B$3,People!$A$3,IF(M2990=People!$B$2,People!$A$2,0))))</f>
        <v>Anna Andreadi</v>
      </c>
      <c r="W2990" s="35" t="str">
        <f>IFERROR(INDEX(Returns!A:A,MATCH(B2990,Returns!B:B,0)),"No")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32">
        <v>18.559999999999999</v>
      </c>
      <c r="S2991" s="1">
        <v>4</v>
      </c>
      <c r="T2991" s="9">
        <v>0.2</v>
      </c>
      <c r="U2991" s="1">
        <v>6.4959999999999996</v>
      </c>
      <c r="V2991" s="35" t="str">
        <f>IF(M2991=People!$B$5,People!$A$5,IF(M2991=People!$B$4,People!$A$4,IF(M2991=People!$B$3,People!$A$3,IF(M2991=People!$B$2,People!$A$2,0))))</f>
        <v>Anna Andreadi</v>
      </c>
      <c r="W2991" s="35" t="str">
        <f>IFERROR(INDEX(Returns!A:A,MATCH(B2991,Returns!B:B,0)),"No")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32">
        <v>449.15</v>
      </c>
      <c r="S2992" s="1">
        <v>5</v>
      </c>
      <c r="T2992" s="9">
        <v>0</v>
      </c>
      <c r="U2992" s="1">
        <v>8.9829999999999899</v>
      </c>
      <c r="V2992" s="35" t="str">
        <f>IF(M2992=People!$B$5,People!$A$5,IF(M2992=People!$B$4,People!$A$4,IF(M2992=People!$B$3,People!$A$3,IF(M2992=People!$B$2,People!$A$2,0))))</f>
        <v>Anna Andreadi</v>
      </c>
      <c r="W2992" s="35" t="str">
        <f>IFERROR(INDEX(Returns!A:A,MATCH(B2992,Returns!B:B,0)),"No")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32">
        <v>31.248000000000005</v>
      </c>
      <c r="S2993" s="1">
        <v>7</v>
      </c>
      <c r="T2993" s="9">
        <v>0.2</v>
      </c>
      <c r="U2993" s="1">
        <v>10.936799999999998</v>
      </c>
      <c r="V2993" s="35" t="str">
        <f>IF(M2993=People!$B$5,People!$A$5,IF(M2993=People!$B$4,People!$A$4,IF(M2993=People!$B$3,People!$A$3,IF(M2993=People!$B$2,People!$A$2,0))))</f>
        <v>Anna Andreadi</v>
      </c>
      <c r="W2993" s="35" t="str">
        <f>IFERROR(INDEX(Returns!A:A,MATCH(B2993,Returns!B:B,0)),"No")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9">
        <v>0</v>
      </c>
      <c r="U2994" s="1">
        <v>16.588799999999999</v>
      </c>
      <c r="V2994" s="35" t="str">
        <f>IF(M2994=People!$B$5,People!$A$5,IF(M2994=People!$B$4,People!$A$4,IF(M2994=People!$B$3,People!$A$3,IF(M2994=People!$B$2,People!$A$2,0))))</f>
        <v>Chuck Magee</v>
      </c>
      <c r="W2994" s="35" t="str">
        <f>IFERROR(INDEX(Returns!A:A,MATCH(B2994,Returns!B:B,0)),"No")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9">
        <v>0</v>
      </c>
      <c r="U2995" s="1">
        <v>421.08239999999995</v>
      </c>
      <c r="V2995" s="35" t="str">
        <f>IF(M2995=People!$B$5,People!$A$5,IF(M2995=People!$B$4,People!$A$4,IF(M2995=People!$B$3,People!$A$3,IF(M2995=People!$B$2,People!$A$2,0))))</f>
        <v>Kelly Williams</v>
      </c>
      <c r="W2995" s="35" t="str">
        <f>IFERROR(INDEX(Returns!A:A,MATCH(B2995,Returns!B:B,0)),"No")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32">
        <v>55.360000000000007</v>
      </c>
      <c r="S2996" s="1">
        <v>4</v>
      </c>
      <c r="T2996" s="9">
        <v>0.2</v>
      </c>
      <c r="U2996" s="1">
        <v>18.683999999999997</v>
      </c>
      <c r="V2996" s="35" t="str">
        <f>IF(M2996=People!$B$5,People!$A$5,IF(M2996=People!$B$4,People!$A$4,IF(M2996=People!$B$3,People!$A$3,IF(M2996=People!$B$2,People!$A$2,0))))</f>
        <v>Anna Andreadi</v>
      </c>
      <c r="W2996" s="35" t="str">
        <f>IFERROR(INDEX(Returns!A:A,MATCH(B2996,Returns!B:B,0)),"No")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32">
        <v>55.92</v>
      </c>
      <c r="S2997" s="1">
        <v>5</v>
      </c>
      <c r="T2997" s="9">
        <v>0.2</v>
      </c>
      <c r="U2997" s="1">
        <v>6.2910000000000004</v>
      </c>
      <c r="V2997" s="35" t="str">
        <f>IF(M2997=People!$B$5,People!$A$5,IF(M2997=People!$B$4,People!$A$4,IF(M2997=People!$B$3,People!$A$3,IF(M2997=People!$B$2,People!$A$2,0))))</f>
        <v>Anna Andreadi</v>
      </c>
      <c r="W2997" s="35" t="str">
        <f>IFERROR(INDEX(Returns!A:A,MATCH(B2997,Returns!B:B,0)),"No")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9">
        <v>0.2</v>
      </c>
      <c r="U2998" s="1">
        <v>8.4024000000000001</v>
      </c>
      <c r="V2998" s="35" t="str">
        <f>IF(M2998=People!$B$5,People!$A$5,IF(M2998=People!$B$4,People!$A$4,IF(M2998=People!$B$3,People!$A$3,IF(M2998=People!$B$2,People!$A$2,0))))</f>
        <v>Chuck Magee</v>
      </c>
      <c r="W2998" s="35" t="str">
        <f>IFERROR(INDEX(Returns!A:A,MATCH(B2998,Returns!B:B,0)),"No")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9">
        <v>0.2</v>
      </c>
      <c r="U2999" s="1">
        <v>0.64739999999999964</v>
      </c>
      <c r="V2999" s="35" t="str">
        <f>IF(M2999=People!$B$5,People!$A$5,IF(M2999=People!$B$4,People!$A$4,IF(M2999=People!$B$3,People!$A$3,IF(M2999=People!$B$2,People!$A$2,0))))</f>
        <v>Chuck Magee</v>
      </c>
      <c r="W2999" s="35" t="str">
        <f>IFERROR(INDEX(Returns!A:A,MATCH(B2999,Returns!B:B,0)),"No")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9">
        <v>0.2</v>
      </c>
      <c r="U3000" s="1">
        <v>28.790400000000009</v>
      </c>
      <c r="V3000" s="35" t="str">
        <f>IF(M3000=People!$B$5,People!$A$5,IF(M3000=People!$B$4,People!$A$4,IF(M3000=People!$B$3,People!$A$3,IF(M3000=People!$B$2,People!$A$2,0))))</f>
        <v>Chuck Magee</v>
      </c>
      <c r="W3000" s="35" t="str">
        <f>IFERROR(INDEX(Returns!A:A,MATCH(B3000,Returns!B:B,0)),"No")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9">
        <v>0.7</v>
      </c>
      <c r="U3001" s="1">
        <v>-172.49250000000001</v>
      </c>
      <c r="V3001" s="35" t="str">
        <f>IF(M3001=People!$B$5,People!$A$5,IF(M3001=People!$B$4,People!$A$4,IF(M3001=People!$B$3,People!$A$3,IF(M3001=People!$B$2,People!$A$2,0))))</f>
        <v>Chuck Magee</v>
      </c>
      <c r="W3001" s="35" t="str">
        <f>IFERROR(INDEX(Returns!A:A,MATCH(B3001,Returns!B:B,0)),"No")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9">
        <v>0.2</v>
      </c>
      <c r="U3002" s="1">
        <v>3.8864000000000001</v>
      </c>
      <c r="V3002" s="35" t="str">
        <f>IF(M3002=People!$B$5,People!$A$5,IF(M3002=People!$B$4,People!$A$4,IF(M3002=People!$B$3,People!$A$3,IF(M3002=People!$B$2,People!$A$2,0))))</f>
        <v>Chuck Magee</v>
      </c>
      <c r="W3002" s="35" t="str">
        <f>IFERROR(INDEX(Returns!A:A,MATCH(B3002,Returns!B:B,0)),"No")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9">
        <v>0.7</v>
      </c>
      <c r="U3003" s="1">
        <v>-7.2048000000000023</v>
      </c>
      <c r="V3003" s="35" t="str">
        <f>IF(M3003=People!$B$5,People!$A$5,IF(M3003=People!$B$4,People!$A$4,IF(M3003=People!$B$3,People!$A$3,IF(M3003=People!$B$2,People!$A$2,0))))</f>
        <v>Chuck Magee</v>
      </c>
      <c r="W3003" s="35" t="str">
        <f>IFERROR(INDEX(Returns!A:A,MATCH(B3003,Returns!B:B,0)),"No")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9">
        <v>0</v>
      </c>
      <c r="U3004" s="1">
        <v>8.93</v>
      </c>
      <c r="V3004" s="35" t="str">
        <f>IF(M3004=People!$B$5,People!$A$5,IF(M3004=People!$B$4,People!$A$4,IF(M3004=People!$B$3,People!$A$3,IF(M3004=People!$B$2,People!$A$2,0))))</f>
        <v>Kelly Williams</v>
      </c>
      <c r="W3004" s="35" t="str">
        <f>IFERROR(INDEX(Returns!A:A,MATCH(B3004,Returns!B:B,0)),"No")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9">
        <v>0.2</v>
      </c>
      <c r="U3005" s="1">
        <v>10.429999999999998</v>
      </c>
      <c r="V3005" s="35" t="str">
        <f>IF(M3005=People!$B$5,People!$A$5,IF(M3005=People!$B$4,People!$A$4,IF(M3005=People!$B$3,People!$A$3,IF(M3005=People!$B$2,People!$A$2,0))))</f>
        <v>Chuck Magee</v>
      </c>
      <c r="W3005" s="35" t="str">
        <f>IFERROR(INDEX(Returns!A:A,MATCH(B3005,Returns!B:B,0)),"No")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9">
        <v>0</v>
      </c>
      <c r="U3006" s="1">
        <v>62.243999999999971</v>
      </c>
      <c r="V3006" s="35" t="str">
        <f>IF(M3006=People!$B$5,People!$A$5,IF(M3006=People!$B$4,People!$A$4,IF(M3006=People!$B$3,People!$A$3,IF(M3006=People!$B$2,People!$A$2,0))))</f>
        <v>Chuck Magee</v>
      </c>
      <c r="W3006" s="35" t="str">
        <f>IFERROR(INDEX(Returns!A:A,MATCH(B3006,Returns!B:B,0)),"No")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9">
        <v>0</v>
      </c>
      <c r="U3007" s="1">
        <v>45.839999999999996</v>
      </c>
      <c r="V3007" s="35" t="str">
        <f>IF(M3007=People!$B$5,People!$A$5,IF(M3007=People!$B$4,People!$A$4,IF(M3007=People!$B$3,People!$A$3,IF(M3007=People!$B$2,People!$A$2,0))))</f>
        <v>Kelly Williams</v>
      </c>
      <c r="W3007" s="35" t="str">
        <f>IFERROR(INDEX(Returns!A:A,MATCH(B3007,Returns!B:B,0)),"No")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9">
        <v>0</v>
      </c>
      <c r="U3008" s="1">
        <v>253.37199999999996</v>
      </c>
      <c r="V3008" s="35" t="str">
        <f>IF(M3008=People!$B$5,People!$A$5,IF(M3008=People!$B$4,People!$A$4,IF(M3008=People!$B$3,People!$A$3,IF(M3008=People!$B$2,People!$A$2,0))))</f>
        <v>Chuck Magee</v>
      </c>
      <c r="W3008" s="35" t="str">
        <f>IFERROR(INDEX(Returns!A:A,MATCH(B3008,Returns!B:B,0)),"No")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32">
        <v>34.271999999999998</v>
      </c>
      <c r="S3009" s="1">
        <v>3</v>
      </c>
      <c r="T3009" s="9">
        <v>0.2</v>
      </c>
      <c r="U3009" s="1">
        <v>11.138399999999999</v>
      </c>
      <c r="V3009" s="35" t="str">
        <f>IF(M3009=People!$B$5,People!$A$5,IF(M3009=People!$B$4,People!$A$4,IF(M3009=People!$B$3,People!$A$3,IF(M3009=People!$B$2,People!$A$2,0))))</f>
        <v>Anna Andreadi</v>
      </c>
      <c r="W3009" s="35" t="str">
        <f>IFERROR(INDEX(Returns!A:A,MATCH(B3009,Returns!B:B,0)),"No")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9">
        <v>0</v>
      </c>
      <c r="U3010" s="1">
        <v>74.809799999999996</v>
      </c>
      <c r="V3010" s="35" t="str">
        <f>IF(M3010=People!$B$5,People!$A$5,IF(M3010=People!$B$4,People!$A$4,IF(M3010=People!$B$3,People!$A$3,IF(M3010=People!$B$2,People!$A$2,0))))</f>
        <v>Cassandra Brandow</v>
      </c>
      <c r="W3010" s="35" t="str">
        <f>IFERROR(INDEX(Returns!A:A,MATCH(B3010,Returns!B:B,0)),"No")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9">
        <v>0.2</v>
      </c>
      <c r="U3011" s="1">
        <v>27.43649999999996</v>
      </c>
      <c r="V3011" s="35" t="str">
        <f>IF(M3011=People!$B$5,People!$A$5,IF(M3011=People!$B$4,People!$A$4,IF(M3011=People!$B$3,People!$A$3,IF(M3011=People!$B$2,People!$A$2,0))))</f>
        <v>Chuck Magee</v>
      </c>
      <c r="W3011" s="35" t="str">
        <f>IFERROR(INDEX(Returns!A:A,MATCH(B3011,Returns!B:B,0)),"No")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32">
        <v>12.030000000000001</v>
      </c>
      <c r="S3012" s="1">
        <v>5</v>
      </c>
      <c r="T3012" s="9">
        <v>0.7</v>
      </c>
      <c r="U3012" s="1">
        <v>-9.222999999999999</v>
      </c>
      <c r="V3012" s="35" t="str">
        <f>IF(M3012=People!$B$5,People!$A$5,IF(M3012=People!$B$4,People!$A$4,IF(M3012=People!$B$3,People!$A$3,IF(M3012=People!$B$2,People!$A$2,0))))</f>
        <v>Anna Andreadi</v>
      </c>
      <c r="W3012" s="35" t="str">
        <f>IFERROR(INDEX(Returns!A:A,MATCH(B3012,Returns!B:B,0)),"No")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32">
        <v>2549.9850000000006</v>
      </c>
      <c r="S3013" s="1">
        <v>5</v>
      </c>
      <c r="T3013" s="9">
        <v>0.7</v>
      </c>
      <c r="U3013" s="1">
        <v>-3399.9800000000009</v>
      </c>
      <c r="V3013" s="35" t="str">
        <f>IF(M3013=People!$B$5,People!$A$5,IF(M3013=People!$B$4,People!$A$4,IF(M3013=People!$B$3,People!$A$3,IF(M3013=People!$B$2,People!$A$2,0))))</f>
        <v>Anna Andreadi</v>
      </c>
      <c r="W3013" s="35" t="str">
        <f>IFERROR(INDEX(Returns!A:A,MATCH(B3013,Returns!B:B,0)),"No")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32">
        <v>21.594000000000005</v>
      </c>
      <c r="S3014" s="1">
        <v>2</v>
      </c>
      <c r="T3014" s="9">
        <v>0.7</v>
      </c>
      <c r="U3014" s="1">
        <v>-15.835599999999999</v>
      </c>
      <c r="V3014" s="35" t="str">
        <f>IF(M3014=People!$B$5,People!$A$5,IF(M3014=People!$B$4,People!$A$4,IF(M3014=People!$B$3,People!$A$3,IF(M3014=People!$B$2,People!$A$2,0))))</f>
        <v>Anna Andreadi</v>
      </c>
      <c r="W3014" s="35" t="str">
        <f>IFERROR(INDEX(Returns!A:A,MATCH(B3014,Returns!B:B,0)),"No")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32">
        <v>8.9640000000000022</v>
      </c>
      <c r="S3015" s="1">
        <v>6</v>
      </c>
      <c r="T3015" s="9">
        <v>0.7</v>
      </c>
      <c r="U3015" s="1">
        <v>-6.573599999999999</v>
      </c>
      <c r="V3015" s="35" t="str">
        <f>IF(M3015=People!$B$5,People!$A$5,IF(M3015=People!$B$4,People!$A$4,IF(M3015=People!$B$3,People!$A$3,IF(M3015=People!$B$2,People!$A$2,0))))</f>
        <v>Anna Andreadi</v>
      </c>
      <c r="W3015" s="35" t="str">
        <f>IFERROR(INDEX(Returns!A:A,MATCH(B3015,Returns!B:B,0)),"No")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32">
        <v>20.736000000000004</v>
      </c>
      <c r="S3016" s="1">
        <v>4</v>
      </c>
      <c r="T3016" s="9">
        <v>0.2</v>
      </c>
      <c r="U3016" s="1">
        <v>7.2576000000000001</v>
      </c>
      <c r="V3016" s="35" t="str">
        <f>IF(M3016=People!$B$5,People!$A$5,IF(M3016=People!$B$4,People!$A$4,IF(M3016=People!$B$3,People!$A$3,IF(M3016=People!$B$2,People!$A$2,0))))</f>
        <v>Anna Andreadi</v>
      </c>
      <c r="W3016" s="35" t="str">
        <f>IFERROR(INDEX(Returns!A:A,MATCH(B3016,Returns!B:B,0)),"No")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9">
        <v>0.4</v>
      </c>
      <c r="U3017" s="1">
        <v>-103.26600000000002</v>
      </c>
      <c r="V3017" s="35" t="str">
        <f>IF(M3017=People!$B$5,People!$A$5,IF(M3017=People!$B$4,People!$A$4,IF(M3017=People!$B$3,People!$A$3,IF(M3017=People!$B$2,People!$A$2,0))))</f>
        <v>Chuck Magee</v>
      </c>
      <c r="W3017" s="35" t="str">
        <f>IFERROR(INDEX(Returns!A:A,MATCH(B3017,Returns!B:B,0)),"No")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9">
        <v>0.2</v>
      </c>
      <c r="U3018" s="1">
        <v>-172.73280000000005</v>
      </c>
      <c r="V3018" s="35" t="str">
        <f>IF(M3018=People!$B$5,People!$A$5,IF(M3018=People!$B$4,People!$A$4,IF(M3018=People!$B$3,People!$A$3,IF(M3018=People!$B$2,People!$A$2,0))))</f>
        <v>Kelly Williams</v>
      </c>
      <c r="W3018" s="35" t="str">
        <f>IFERROR(INDEX(Returns!A:A,MATCH(B3018,Returns!B:B,0)),"No")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9">
        <v>0.6</v>
      </c>
      <c r="U3019" s="1">
        <v>-10.173599999999997</v>
      </c>
      <c r="V3019" s="35" t="str">
        <f>IF(M3019=People!$B$5,People!$A$5,IF(M3019=People!$B$4,People!$A$4,IF(M3019=People!$B$3,People!$A$3,IF(M3019=People!$B$2,People!$A$2,0))))</f>
        <v>Kelly Williams</v>
      </c>
      <c r="W3019" s="35" t="str">
        <f>IFERROR(INDEX(Returns!A:A,MATCH(B3019,Returns!B:B,0)),"No")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9">
        <v>0.2</v>
      </c>
      <c r="U3020" s="1">
        <v>-33.319999999999965</v>
      </c>
      <c r="V3020" s="35" t="str">
        <f>IF(M3020=People!$B$5,People!$A$5,IF(M3020=People!$B$4,People!$A$4,IF(M3020=People!$B$3,People!$A$3,IF(M3020=People!$B$2,People!$A$2,0))))</f>
        <v>Kelly Williams</v>
      </c>
      <c r="W3020" s="35" t="str">
        <f>IFERROR(INDEX(Returns!A:A,MATCH(B3020,Returns!B:B,0)),"No")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32">
        <v>5.04</v>
      </c>
      <c r="S3021" s="1">
        <v>3</v>
      </c>
      <c r="T3021" s="9">
        <v>0</v>
      </c>
      <c r="U3021" s="1">
        <v>0.20159999999999978</v>
      </c>
      <c r="V3021" s="35" t="str">
        <f>IF(M3021=People!$B$5,People!$A$5,IF(M3021=People!$B$4,People!$A$4,IF(M3021=People!$B$3,People!$A$3,IF(M3021=People!$B$2,People!$A$2,0))))</f>
        <v>Anna Andreadi</v>
      </c>
      <c r="W3021" s="35" t="str">
        <f>IFERROR(INDEX(Returns!A:A,MATCH(B3021,Returns!B:B,0)),"No")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32">
        <v>92.94</v>
      </c>
      <c r="S3022" s="1">
        <v>3</v>
      </c>
      <c r="T3022" s="9">
        <v>0</v>
      </c>
      <c r="U3022" s="1">
        <v>41.822999999999993</v>
      </c>
      <c r="V3022" s="35" t="str">
        <f>IF(M3022=People!$B$5,People!$A$5,IF(M3022=People!$B$4,People!$A$4,IF(M3022=People!$B$3,People!$A$3,IF(M3022=People!$B$2,People!$A$2,0))))</f>
        <v>Anna Andreadi</v>
      </c>
      <c r="W3022" s="35" t="str">
        <f>IFERROR(INDEX(Returns!A:A,MATCH(B3022,Returns!B:B,0)),"No")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32">
        <v>66.69</v>
      </c>
      <c r="S3023" s="1">
        <v>3</v>
      </c>
      <c r="T3023" s="9">
        <v>0</v>
      </c>
      <c r="U3023" s="1">
        <v>22.007699999999996</v>
      </c>
      <c r="V3023" s="35" t="str">
        <f>IF(M3023=People!$B$5,People!$A$5,IF(M3023=People!$B$4,People!$A$4,IF(M3023=People!$B$3,People!$A$3,IF(M3023=People!$B$2,People!$A$2,0))))</f>
        <v>Anna Andreadi</v>
      </c>
      <c r="W3023" s="35" t="str">
        <f>IFERROR(INDEX(Returns!A:A,MATCH(B3023,Returns!B:B,0)),"No")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32">
        <v>91.68</v>
      </c>
      <c r="S3024" s="1">
        <v>5</v>
      </c>
      <c r="T3024" s="9">
        <v>0.2</v>
      </c>
      <c r="U3024" s="1">
        <v>28.65</v>
      </c>
      <c r="V3024" s="35" t="str">
        <f>IF(M3024=People!$B$5,People!$A$5,IF(M3024=People!$B$4,People!$A$4,IF(M3024=People!$B$3,People!$A$3,IF(M3024=People!$B$2,People!$A$2,0))))</f>
        <v>Anna Andreadi</v>
      </c>
      <c r="W3024" s="35" t="str">
        <f>IFERROR(INDEX(Returns!A:A,MATCH(B3024,Returns!B:B,0)),"No")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9">
        <v>0.32</v>
      </c>
      <c r="U3025" s="1">
        <v>-14.458800000000025</v>
      </c>
      <c r="V3025" s="35" t="str">
        <f>IF(M3025=People!$B$5,People!$A$5,IF(M3025=People!$B$4,People!$A$4,IF(M3025=People!$B$3,People!$A$3,IF(M3025=People!$B$2,People!$A$2,0))))</f>
        <v>Kelly Williams</v>
      </c>
      <c r="W3025" s="35" t="str">
        <f>IFERROR(INDEX(Returns!A:A,MATCH(B3025,Returns!B:B,0)),"No")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9">
        <v>0.2</v>
      </c>
      <c r="U3026" s="1">
        <v>17.641799999999996</v>
      </c>
      <c r="V3026" s="35" t="str">
        <f>IF(M3026=People!$B$5,People!$A$5,IF(M3026=People!$B$4,People!$A$4,IF(M3026=People!$B$3,People!$A$3,IF(M3026=People!$B$2,People!$A$2,0))))</f>
        <v>Chuck Magee</v>
      </c>
      <c r="W3026" s="35" t="str">
        <f>IFERROR(INDEX(Returns!A:A,MATCH(B3026,Returns!B:B,0)),"No")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9">
        <v>0</v>
      </c>
      <c r="U3027" s="1">
        <v>8.0730000000000004</v>
      </c>
      <c r="V3027" s="35" t="str">
        <f>IF(M3027=People!$B$5,People!$A$5,IF(M3027=People!$B$4,People!$A$4,IF(M3027=People!$B$3,People!$A$3,IF(M3027=People!$B$2,People!$A$2,0))))</f>
        <v>Chuck Magee</v>
      </c>
      <c r="W3027" s="35" t="str">
        <f>IFERROR(INDEX(Returns!A:A,MATCH(B3027,Returns!B:B,0)),"No")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9">
        <v>0.2</v>
      </c>
      <c r="U3028" s="1">
        <v>0</v>
      </c>
      <c r="V3028" s="35" t="str">
        <f>IF(M3028=People!$B$5,People!$A$5,IF(M3028=People!$B$4,People!$A$4,IF(M3028=People!$B$3,People!$A$3,IF(M3028=People!$B$2,People!$A$2,0))))</f>
        <v>Chuck Magee</v>
      </c>
      <c r="W3028" s="35" t="str">
        <f>IFERROR(INDEX(Returns!A:A,MATCH(B3028,Returns!B:B,0)),"No")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32">
        <v>8.2880000000000003</v>
      </c>
      <c r="S3029" s="1">
        <v>2</v>
      </c>
      <c r="T3029" s="9">
        <v>0.2</v>
      </c>
      <c r="U3029" s="1">
        <v>2.6935999999999991</v>
      </c>
      <c r="V3029" s="35" t="str">
        <f>IF(M3029=People!$B$5,People!$A$5,IF(M3029=People!$B$4,People!$A$4,IF(M3029=People!$B$3,People!$A$3,IF(M3029=People!$B$2,People!$A$2,0))))</f>
        <v>Anna Andreadi</v>
      </c>
      <c r="W3029" s="35" t="str">
        <f>IFERROR(INDEX(Returns!A:A,MATCH(B3029,Returns!B:B,0)),"No")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9">
        <v>0</v>
      </c>
      <c r="U3030" s="1">
        <v>80.78400000000002</v>
      </c>
      <c r="V3030" s="35" t="str">
        <f>IF(M3030=People!$B$5,People!$A$5,IF(M3030=People!$B$4,People!$A$4,IF(M3030=People!$B$3,People!$A$3,IF(M3030=People!$B$2,People!$A$2,0))))</f>
        <v>Cassandra Brandow</v>
      </c>
      <c r="W3030" s="35" t="str">
        <f>IFERROR(INDEX(Returns!A:A,MATCH(B3030,Returns!B:B,0)),"No")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32">
        <v>403.16800000000001</v>
      </c>
      <c r="S3031" s="1">
        <v>4</v>
      </c>
      <c r="T3031" s="9">
        <v>0.2</v>
      </c>
      <c r="U3031" s="1">
        <v>25.198000000000008</v>
      </c>
      <c r="V3031" s="35" t="str">
        <f>IF(M3031=People!$B$5,People!$A$5,IF(M3031=People!$B$4,People!$A$4,IF(M3031=People!$B$3,People!$A$3,IF(M3031=People!$B$2,People!$A$2,0))))</f>
        <v>Anna Andreadi</v>
      </c>
      <c r="W3031" s="35" t="str">
        <f>IFERROR(INDEX(Returns!A:A,MATCH(B3031,Returns!B:B,0)),"No")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9">
        <v>0</v>
      </c>
      <c r="U3032" s="1">
        <v>31.091200000000015</v>
      </c>
      <c r="V3032" s="35" t="str">
        <f>IF(M3032=People!$B$5,People!$A$5,IF(M3032=People!$B$4,People!$A$4,IF(M3032=People!$B$3,People!$A$3,IF(M3032=People!$B$2,People!$A$2,0))))</f>
        <v>Kelly Williams</v>
      </c>
      <c r="W3032" s="35" t="str">
        <f>IFERROR(INDEX(Returns!A:A,MATCH(B3032,Returns!B:B,0)),"No")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9">
        <v>0</v>
      </c>
      <c r="U3033" s="1">
        <v>7.5370999999999988</v>
      </c>
      <c r="V3033" s="35" t="str">
        <f>IF(M3033=People!$B$5,People!$A$5,IF(M3033=People!$B$4,People!$A$4,IF(M3033=People!$B$3,People!$A$3,IF(M3033=People!$B$2,People!$A$2,0))))</f>
        <v>Kelly Williams</v>
      </c>
      <c r="W3033" s="35" t="str">
        <f>IFERROR(INDEX(Returns!A:A,MATCH(B3033,Returns!B:B,0)),"No")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32">
        <v>195.136</v>
      </c>
      <c r="S3034" s="1">
        <v>4</v>
      </c>
      <c r="T3034" s="9">
        <v>0.2</v>
      </c>
      <c r="U3034" s="1">
        <v>-12.196000000000005</v>
      </c>
      <c r="V3034" s="35" t="str">
        <f>IF(M3034=People!$B$5,People!$A$5,IF(M3034=People!$B$4,People!$A$4,IF(M3034=People!$B$3,People!$A$3,IF(M3034=People!$B$2,People!$A$2,0))))</f>
        <v>Anna Andreadi</v>
      </c>
      <c r="W3034" s="35" t="str">
        <f>IFERROR(INDEX(Returns!A:A,MATCH(B3034,Returns!B:B,0)),"No")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9">
        <v>0.2</v>
      </c>
      <c r="U3035" s="1">
        <v>7.2576000000000001</v>
      </c>
      <c r="V3035" s="35" t="str">
        <f>IF(M3035=People!$B$5,People!$A$5,IF(M3035=People!$B$4,People!$A$4,IF(M3035=People!$B$3,People!$A$3,IF(M3035=People!$B$2,People!$A$2,0))))</f>
        <v>Chuck Magee</v>
      </c>
      <c r="W3035" s="35" t="str">
        <f>IFERROR(INDEX(Returns!A:A,MATCH(B3035,Returns!B:B,0)),"No")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9">
        <v>0</v>
      </c>
      <c r="U3036" s="1">
        <v>10.202999999999994</v>
      </c>
      <c r="V3036" s="35" t="str">
        <f>IF(M3036=People!$B$5,People!$A$5,IF(M3036=People!$B$4,People!$A$4,IF(M3036=People!$B$3,People!$A$3,IF(M3036=People!$B$2,People!$A$2,0))))</f>
        <v>Cassandra Brandow</v>
      </c>
      <c r="W3036" s="35" t="str">
        <f>IFERROR(INDEX(Returns!A:A,MATCH(B3036,Returns!B:B,0)),"No")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9">
        <v>0</v>
      </c>
      <c r="U3037" s="1">
        <v>16.679599999999997</v>
      </c>
      <c r="V3037" s="35" t="str">
        <f>IF(M3037=People!$B$5,People!$A$5,IF(M3037=People!$B$4,People!$A$4,IF(M3037=People!$B$3,People!$A$3,IF(M3037=People!$B$2,People!$A$2,0))))</f>
        <v>Cassandra Brandow</v>
      </c>
      <c r="W3037" s="35" t="str">
        <f>IFERROR(INDEX(Returns!A:A,MATCH(B3037,Returns!B:B,0)),"No")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9">
        <v>0</v>
      </c>
      <c r="U3038" s="1">
        <v>15.764000000000003</v>
      </c>
      <c r="V3038" s="35" t="str">
        <f>IF(M3038=People!$B$5,People!$A$5,IF(M3038=People!$B$4,People!$A$4,IF(M3038=People!$B$3,People!$A$3,IF(M3038=People!$B$2,People!$A$2,0))))</f>
        <v>Cassandra Brandow</v>
      </c>
      <c r="W3038" s="35" t="str">
        <f>IFERROR(INDEX(Returns!A:A,MATCH(B3038,Returns!B:B,0)),"No")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9">
        <v>0</v>
      </c>
      <c r="U3039" s="1">
        <v>15.552000000000001</v>
      </c>
      <c r="V3039" s="35" t="str">
        <f>IF(M3039=People!$B$5,People!$A$5,IF(M3039=People!$B$4,People!$A$4,IF(M3039=People!$B$3,People!$A$3,IF(M3039=People!$B$2,People!$A$2,0))))</f>
        <v>Cassandra Brandow</v>
      </c>
      <c r="W3039" s="35" t="str">
        <f>IFERROR(INDEX(Returns!A:A,MATCH(B3039,Returns!B:B,0)),"No")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9">
        <v>0</v>
      </c>
      <c r="U3040" s="1">
        <v>10.789200000000001</v>
      </c>
      <c r="V3040" s="35" t="str">
        <f>IF(M3040=People!$B$5,People!$A$5,IF(M3040=People!$B$4,People!$A$4,IF(M3040=People!$B$3,People!$A$3,IF(M3040=People!$B$2,People!$A$2,0))))</f>
        <v>Cassandra Brandow</v>
      </c>
      <c r="W3040" s="35" t="str">
        <f>IFERROR(INDEX(Returns!A:A,MATCH(B3040,Returns!B:B,0)),"No")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32">
        <v>171.28800000000001</v>
      </c>
      <c r="S3041" s="1">
        <v>3</v>
      </c>
      <c r="T3041" s="9">
        <v>0.2</v>
      </c>
      <c r="U3041" s="1">
        <v>-6.423300000000026</v>
      </c>
      <c r="V3041" s="35" t="str">
        <f>IF(M3041=People!$B$5,People!$A$5,IF(M3041=People!$B$4,People!$A$4,IF(M3041=People!$B$3,People!$A$3,IF(M3041=People!$B$2,People!$A$2,0))))</f>
        <v>Anna Andreadi</v>
      </c>
      <c r="W3041" s="35" t="str">
        <f>IFERROR(INDEX(Returns!A:A,MATCH(B3041,Returns!B:B,0)),"No")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9">
        <v>0.2</v>
      </c>
      <c r="U3042" s="1">
        <v>3.3439999999999994</v>
      </c>
      <c r="V3042" s="35" t="str">
        <f>IF(M3042=People!$B$5,People!$A$5,IF(M3042=People!$B$4,People!$A$4,IF(M3042=People!$B$3,People!$A$3,IF(M3042=People!$B$2,People!$A$2,0))))</f>
        <v>Cassandra Brandow</v>
      </c>
      <c r="W3042" s="35" t="str">
        <f>IFERROR(INDEX(Returns!A:A,MATCH(B3042,Returns!B:B,0)),"No")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32">
        <v>12.96</v>
      </c>
      <c r="S3043" s="1">
        <v>2</v>
      </c>
      <c r="T3043" s="9">
        <v>0</v>
      </c>
      <c r="U3043" s="1">
        <v>6.2208000000000006</v>
      </c>
      <c r="V3043" s="35" t="str">
        <f>IF(M3043=People!$B$5,People!$A$5,IF(M3043=People!$B$4,People!$A$4,IF(M3043=People!$B$3,People!$A$3,IF(M3043=People!$B$2,People!$A$2,0))))</f>
        <v>Anna Andreadi</v>
      </c>
      <c r="W3043" s="35" t="str">
        <f>IFERROR(INDEX(Returns!A:A,MATCH(B3043,Returns!B:B,0)),"No")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32">
        <v>22.18</v>
      </c>
      <c r="S3044" s="1">
        <v>2</v>
      </c>
      <c r="T3044" s="9">
        <v>0</v>
      </c>
      <c r="U3044" s="1">
        <v>10.8682</v>
      </c>
      <c r="V3044" s="35" t="str">
        <f>IF(M3044=People!$B$5,People!$A$5,IF(M3044=People!$B$4,People!$A$4,IF(M3044=People!$B$3,People!$A$3,IF(M3044=People!$B$2,People!$A$2,0))))</f>
        <v>Anna Andreadi</v>
      </c>
      <c r="W3044" s="35" t="str">
        <f>IFERROR(INDEX(Returns!A:A,MATCH(B3044,Returns!B:B,0)),"No")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32">
        <v>2054.2720000000004</v>
      </c>
      <c r="S3045" s="1">
        <v>8</v>
      </c>
      <c r="T3045" s="9">
        <v>0.2</v>
      </c>
      <c r="U3045" s="1">
        <v>256.78399999999976</v>
      </c>
      <c r="V3045" s="35" t="str">
        <f>IF(M3045=People!$B$5,People!$A$5,IF(M3045=People!$B$4,People!$A$4,IF(M3045=People!$B$3,People!$A$3,IF(M3045=People!$B$2,People!$A$2,0))))</f>
        <v>Anna Andreadi</v>
      </c>
      <c r="W3045" s="35" t="str">
        <f>IFERROR(INDEX(Returns!A:A,MATCH(B3045,Returns!B:B,0)),"No")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9">
        <v>0.4</v>
      </c>
      <c r="U3046" s="1">
        <v>-255.74250000000001</v>
      </c>
      <c r="V3046" s="35" t="str">
        <f>IF(M3046=People!$B$5,People!$A$5,IF(M3046=People!$B$4,People!$A$4,IF(M3046=People!$B$3,People!$A$3,IF(M3046=People!$B$2,People!$A$2,0))))</f>
        <v>Chuck Magee</v>
      </c>
      <c r="W3046" s="35" t="str">
        <f>IFERROR(INDEX(Returns!A:A,MATCH(B3046,Returns!B:B,0)),"No")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9">
        <v>0</v>
      </c>
      <c r="U3047" s="1">
        <v>3.6139999999999994</v>
      </c>
      <c r="V3047" s="35" t="str">
        <f>IF(M3047=People!$B$5,People!$A$5,IF(M3047=People!$B$4,People!$A$4,IF(M3047=People!$B$3,People!$A$3,IF(M3047=People!$B$2,People!$A$2,0))))</f>
        <v>Kelly Williams</v>
      </c>
      <c r="W3047" s="35" t="str">
        <f>IFERROR(INDEX(Returns!A:A,MATCH(B3047,Returns!B:B,0)),"No")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9">
        <v>0</v>
      </c>
      <c r="U3048" s="1">
        <v>12.134799999999998</v>
      </c>
      <c r="V3048" s="35" t="str">
        <f>IF(M3048=People!$B$5,People!$A$5,IF(M3048=People!$B$4,People!$A$4,IF(M3048=People!$B$3,People!$A$3,IF(M3048=People!$B$2,People!$A$2,0))))</f>
        <v>Kelly Williams</v>
      </c>
      <c r="W3048" s="35" t="str">
        <f>IFERROR(INDEX(Returns!A:A,MATCH(B3048,Returns!B:B,0)),"No")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32">
        <v>43.176000000000002</v>
      </c>
      <c r="S3049" s="1">
        <v>7</v>
      </c>
      <c r="T3049" s="9">
        <v>0.2</v>
      </c>
      <c r="U3049" s="1">
        <v>13.4925</v>
      </c>
      <c r="V3049" s="35" t="str">
        <f>IF(M3049=People!$B$5,People!$A$5,IF(M3049=People!$B$4,People!$A$4,IF(M3049=People!$B$3,People!$A$3,IF(M3049=People!$B$2,People!$A$2,0))))</f>
        <v>Anna Andreadi</v>
      </c>
      <c r="W3049" s="35" t="str">
        <f>IFERROR(INDEX(Returns!A:A,MATCH(B3049,Returns!B:B,0)),"No")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9">
        <v>0</v>
      </c>
      <c r="U3050" s="1">
        <v>70.005999999999972</v>
      </c>
      <c r="V3050" s="35" t="str">
        <f>IF(M3050=People!$B$5,People!$A$5,IF(M3050=People!$B$4,People!$A$4,IF(M3050=People!$B$3,People!$A$3,IF(M3050=People!$B$2,People!$A$2,0))))</f>
        <v>Cassandra Brandow</v>
      </c>
      <c r="W3050" s="35" t="str">
        <f>IFERROR(INDEX(Returns!A:A,MATCH(B3050,Returns!B:B,0)),"No")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9">
        <v>0</v>
      </c>
      <c r="U3051" s="1">
        <v>129.6</v>
      </c>
      <c r="V3051" s="35" t="str">
        <f>IF(M3051=People!$B$5,People!$A$5,IF(M3051=People!$B$4,People!$A$4,IF(M3051=People!$B$3,People!$A$3,IF(M3051=People!$B$2,People!$A$2,0))))</f>
        <v>Cassandra Brandow</v>
      </c>
      <c r="W3051" s="35" t="str">
        <f>IFERROR(INDEX(Returns!A:A,MATCH(B3051,Returns!B:B,0)),"No")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32">
        <v>41.96</v>
      </c>
      <c r="S3052" s="1">
        <v>2</v>
      </c>
      <c r="T3052" s="9">
        <v>0</v>
      </c>
      <c r="U3052" s="1">
        <v>2.9371999999999971</v>
      </c>
      <c r="V3052" s="35" t="str">
        <f>IF(M3052=People!$B$5,People!$A$5,IF(M3052=People!$B$4,People!$A$4,IF(M3052=People!$B$3,People!$A$3,IF(M3052=People!$B$2,People!$A$2,0))))</f>
        <v>Anna Andreadi</v>
      </c>
      <c r="W3052" s="35" t="str">
        <f>IFERROR(INDEX(Returns!A:A,MATCH(B3052,Returns!B:B,0)),"No")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32">
        <v>227.84</v>
      </c>
      <c r="S3053" s="1">
        <v>4</v>
      </c>
      <c r="T3053" s="9">
        <v>0</v>
      </c>
      <c r="U3053" s="1">
        <v>66.073599999999971</v>
      </c>
      <c r="V3053" s="35" t="str">
        <f>IF(M3053=People!$B$5,People!$A$5,IF(M3053=People!$B$4,People!$A$4,IF(M3053=People!$B$3,People!$A$3,IF(M3053=People!$B$2,People!$A$2,0))))</f>
        <v>Anna Andreadi</v>
      </c>
      <c r="W3053" s="35" t="str">
        <f>IFERROR(INDEX(Returns!A:A,MATCH(B3053,Returns!B:B,0)),"No")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32">
        <v>37.94</v>
      </c>
      <c r="S3054" s="1">
        <v>2</v>
      </c>
      <c r="T3054" s="9">
        <v>0</v>
      </c>
      <c r="U3054" s="1">
        <v>18.211199999999998</v>
      </c>
      <c r="V3054" s="35" t="str">
        <f>IF(M3054=People!$B$5,People!$A$5,IF(M3054=People!$B$4,People!$A$4,IF(M3054=People!$B$3,People!$A$3,IF(M3054=People!$B$2,People!$A$2,0))))</f>
        <v>Anna Andreadi</v>
      </c>
      <c r="W3054" s="35" t="str">
        <f>IFERROR(INDEX(Returns!A:A,MATCH(B3054,Returns!B:B,0)),"No")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9">
        <v>0</v>
      </c>
      <c r="U3055" s="1">
        <v>134.654</v>
      </c>
      <c r="V3055" s="35" t="str">
        <f>IF(M3055=People!$B$5,People!$A$5,IF(M3055=People!$B$4,People!$A$4,IF(M3055=People!$B$3,People!$A$3,IF(M3055=People!$B$2,People!$A$2,0))))</f>
        <v>Kelly Williams</v>
      </c>
      <c r="W3055" s="35" t="str">
        <f>IFERROR(INDEX(Returns!A:A,MATCH(B3055,Returns!B:B,0)),"No")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9">
        <v>0</v>
      </c>
      <c r="U3056" s="1">
        <v>2.4287999999999998</v>
      </c>
      <c r="V3056" s="35" t="str">
        <f>IF(M3056=People!$B$5,People!$A$5,IF(M3056=People!$B$4,People!$A$4,IF(M3056=People!$B$3,People!$A$3,IF(M3056=People!$B$2,People!$A$2,0))))</f>
        <v>Kelly Williams</v>
      </c>
      <c r="W3056" s="35" t="str">
        <f>IFERROR(INDEX(Returns!A:A,MATCH(B3056,Returns!B:B,0)),"No")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9">
        <v>0.2</v>
      </c>
      <c r="U3057" s="1">
        <v>874.98749999999984</v>
      </c>
      <c r="V3057" s="35" t="str">
        <f>IF(M3057=People!$B$5,People!$A$5,IF(M3057=People!$B$4,People!$A$4,IF(M3057=People!$B$3,People!$A$3,IF(M3057=People!$B$2,People!$A$2,0))))</f>
        <v>Kelly Williams</v>
      </c>
      <c r="W3057" s="35" t="str">
        <f>IFERROR(INDEX(Returns!A:A,MATCH(B3057,Returns!B:B,0)),"No")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32">
        <v>8.9600000000000009</v>
      </c>
      <c r="S3058" s="1">
        <v>2</v>
      </c>
      <c r="T3058" s="9">
        <v>0</v>
      </c>
      <c r="U3058" s="1">
        <v>4.3008000000000006</v>
      </c>
      <c r="V3058" s="35" t="str">
        <f>IF(M3058=People!$B$5,People!$A$5,IF(M3058=People!$B$4,People!$A$4,IF(M3058=People!$B$3,People!$A$3,IF(M3058=People!$B$2,People!$A$2,0))))</f>
        <v>Anna Andreadi</v>
      </c>
      <c r="W3058" s="35" t="str">
        <f>IFERROR(INDEX(Returns!A:A,MATCH(B3058,Returns!B:B,0)),"No")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32">
        <v>31.5</v>
      </c>
      <c r="S3059" s="1">
        <v>10</v>
      </c>
      <c r="T3059" s="9">
        <v>0</v>
      </c>
      <c r="U3059" s="1">
        <v>15.120000000000001</v>
      </c>
      <c r="V3059" s="35" t="str">
        <f>IF(M3059=People!$B$5,People!$A$5,IF(M3059=People!$B$4,People!$A$4,IF(M3059=People!$B$3,People!$A$3,IF(M3059=People!$B$2,People!$A$2,0))))</f>
        <v>Anna Andreadi</v>
      </c>
      <c r="W3059" s="35" t="str">
        <f>IFERROR(INDEX(Returns!A:A,MATCH(B3059,Returns!B:B,0)),"No")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32">
        <v>30.56</v>
      </c>
      <c r="S3060" s="1">
        <v>2</v>
      </c>
      <c r="T3060" s="9">
        <v>0</v>
      </c>
      <c r="U3060" s="1">
        <v>10.3904</v>
      </c>
      <c r="V3060" s="35" t="str">
        <f>IF(M3060=People!$B$5,People!$A$5,IF(M3060=People!$B$4,People!$A$4,IF(M3060=People!$B$3,People!$A$3,IF(M3060=People!$B$2,People!$A$2,0))))</f>
        <v>Anna Andreadi</v>
      </c>
      <c r="W3060" s="35" t="str">
        <f>IFERROR(INDEX(Returns!A:A,MATCH(B3060,Returns!B:B,0)),"No")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32">
        <v>24.368000000000002</v>
      </c>
      <c r="S3061" s="1">
        <v>2</v>
      </c>
      <c r="T3061" s="9">
        <v>0.2</v>
      </c>
      <c r="U3061" s="1">
        <v>-3.3506000000000018</v>
      </c>
      <c r="V3061" s="35" t="str">
        <f>IF(M3061=People!$B$5,People!$A$5,IF(M3061=People!$B$4,People!$A$4,IF(M3061=People!$B$3,People!$A$3,IF(M3061=People!$B$2,People!$A$2,0))))</f>
        <v>Anna Andreadi</v>
      </c>
      <c r="W3061" s="35" t="str">
        <f>IFERROR(INDEX(Returns!A:A,MATCH(B3061,Returns!B:B,0)),"No")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9">
        <v>0.2</v>
      </c>
      <c r="U3062" s="1">
        <v>22.495499999999989</v>
      </c>
      <c r="V3062" s="35" t="str">
        <f>IF(M3062=People!$B$5,People!$A$5,IF(M3062=People!$B$4,People!$A$4,IF(M3062=People!$B$3,People!$A$3,IF(M3062=People!$B$2,People!$A$2,0))))</f>
        <v>Chuck Magee</v>
      </c>
      <c r="W3062" s="35" t="str">
        <f>IFERROR(INDEX(Returns!A:A,MATCH(B3062,Returns!B:B,0)),"No")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9">
        <v>0.2</v>
      </c>
      <c r="U3063" s="1">
        <v>9.743999999999998</v>
      </c>
      <c r="V3063" s="35" t="str">
        <f>IF(M3063=People!$B$5,People!$A$5,IF(M3063=People!$B$4,People!$A$4,IF(M3063=People!$B$3,People!$A$3,IF(M3063=People!$B$2,People!$A$2,0))))</f>
        <v>Kelly Williams</v>
      </c>
      <c r="W3063" s="35" t="str">
        <f>IFERROR(INDEX(Returns!A:A,MATCH(B3063,Returns!B:B,0)),"No")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9">
        <v>0</v>
      </c>
      <c r="U3064" s="1">
        <v>23.511599999999998</v>
      </c>
      <c r="V3064" s="35" t="str">
        <f>IF(M3064=People!$B$5,People!$A$5,IF(M3064=People!$B$4,People!$A$4,IF(M3064=People!$B$3,People!$A$3,IF(M3064=People!$B$2,People!$A$2,0))))</f>
        <v>Chuck Magee</v>
      </c>
      <c r="W3064" s="35" t="str">
        <f>IFERROR(INDEX(Returns!A:A,MATCH(B3064,Returns!B:B,0)),"No")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9">
        <v>0</v>
      </c>
      <c r="U3065" s="1">
        <v>7.3479000000000028</v>
      </c>
      <c r="V3065" s="35" t="str">
        <f>IF(M3065=People!$B$5,People!$A$5,IF(M3065=People!$B$4,People!$A$4,IF(M3065=People!$B$3,People!$A$3,IF(M3065=People!$B$2,People!$A$2,0))))</f>
        <v>Chuck Magee</v>
      </c>
      <c r="W3065" s="35" t="str">
        <f>IFERROR(INDEX(Returns!A:A,MATCH(B3065,Returns!B:B,0)),"No")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32">
        <v>90.8</v>
      </c>
      <c r="S3066" s="1">
        <v>8</v>
      </c>
      <c r="T3066" s="9">
        <v>0</v>
      </c>
      <c r="U3066" s="1">
        <v>25.424000000000007</v>
      </c>
      <c r="V3066" s="35" t="str">
        <f>IF(M3066=People!$B$5,People!$A$5,IF(M3066=People!$B$4,People!$A$4,IF(M3066=People!$B$3,People!$A$3,IF(M3066=People!$B$2,People!$A$2,0))))</f>
        <v>Anna Andreadi</v>
      </c>
      <c r="W3066" s="35" t="str">
        <f>IFERROR(INDEX(Returns!A:A,MATCH(B3066,Returns!B:B,0)),"No")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32">
        <v>140.73599999999999</v>
      </c>
      <c r="S3067" s="1">
        <v>8</v>
      </c>
      <c r="T3067" s="9">
        <v>0.2</v>
      </c>
      <c r="U3067" s="1">
        <v>49.257599999999996</v>
      </c>
      <c r="V3067" s="35" t="str">
        <f>IF(M3067=People!$B$5,People!$A$5,IF(M3067=People!$B$4,People!$A$4,IF(M3067=People!$B$3,People!$A$3,IF(M3067=People!$B$2,People!$A$2,0))))</f>
        <v>Anna Andreadi</v>
      </c>
      <c r="W3067" s="35" t="str">
        <f>IFERROR(INDEX(Returns!A:A,MATCH(B3067,Returns!B:B,0)),"No")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32">
        <v>214.95000000000002</v>
      </c>
      <c r="S3068" s="1">
        <v>5</v>
      </c>
      <c r="T3068" s="9">
        <v>0</v>
      </c>
      <c r="U3068" s="1">
        <v>88.129500000000007</v>
      </c>
      <c r="V3068" s="35" t="str">
        <f>IF(M3068=People!$B$5,People!$A$5,IF(M3068=People!$B$4,People!$A$4,IF(M3068=People!$B$3,People!$A$3,IF(M3068=People!$B$2,People!$A$2,0))))</f>
        <v>Anna Andreadi</v>
      </c>
      <c r="W3068" s="35" t="str">
        <f>IFERROR(INDEX(Returns!A:A,MATCH(B3068,Returns!B:B,0)),"No")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32">
        <v>45.36</v>
      </c>
      <c r="S3069" s="1">
        <v>7</v>
      </c>
      <c r="T3069" s="9">
        <v>0</v>
      </c>
      <c r="U3069" s="1">
        <v>21.772800000000004</v>
      </c>
      <c r="V3069" s="35" t="str">
        <f>IF(M3069=People!$B$5,People!$A$5,IF(M3069=People!$B$4,People!$A$4,IF(M3069=People!$B$3,People!$A$3,IF(M3069=People!$B$2,People!$A$2,0))))</f>
        <v>Anna Andreadi</v>
      </c>
      <c r="W3069" s="35" t="str">
        <f>IFERROR(INDEX(Returns!A:A,MATCH(B3069,Returns!B:B,0)),"No")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32">
        <v>288.24</v>
      </c>
      <c r="S3070" s="1">
        <v>6</v>
      </c>
      <c r="T3070" s="9">
        <v>0</v>
      </c>
      <c r="U3070" s="1">
        <v>138.35519999999997</v>
      </c>
      <c r="V3070" s="35" t="str">
        <f>IF(M3070=People!$B$5,People!$A$5,IF(M3070=People!$B$4,People!$A$4,IF(M3070=People!$B$3,People!$A$3,IF(M3070=People!$B$2,People!$A$2,0))))</f>
        <v>Anna Andreadi</v>
      </c>
      <c r="W3070" s="35" t="str">
        <f>IFERROR(INDEX(Returns!A:A,MATCH(B3070,Returns!B:B,0)),"No")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9">
        <v>0.2</v>
      </c>
      <c r="U3071" s="1">
        <v>82.991999999999877</v>
      </c>
      <c r="V3071" s="35" t="str">
        <f>IF(M3071=People!$B$5,People!$A$5,IF(M3071=People!$B$4,People!$A$4,IF(M3071=People!$B$3,People!$A$3,IF(M3071=People!$B$2,People!$A$2,0))))</f>
        <v>Chuck Magee</v>
      </c>
      <c r="W3071" s="35" t="str">
        <f>IFERROR(INDEX(Returns!A:A,MATCH(B3071,Returns!B:B,0)),"No")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9">
        <v>0</v>
      </c>
      <c r="U3072" s="1">
        <v>792.26910000000021</v>
      </c>
      <c r="V3072" s="35" t="str">
        <f>IF(M3072=People!$B$5,People!$A$5,IF(M3072=People!$B$4,People!$A$4,IF(M3072=People!$B$3,People!$A$3,IF(M3072=People!$B$2,People!$A$2,0))))</f>
        <v>Chuck Magee</v>
      </c>
      <c r="W3072" s="35" t="str">
        <f>IFERROR(INDEX(Returns!A:A,MATCH(B3072,Returns!B:B,0)),"No")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9">
        <v>0</v>
      </c>
      <c r="U3073" s="1">
        <v>14.929199999999994</v>
      </c>
      <c r="V3073" s="35" t="str">
        <f>IF(M3073=People!$B$5,People!$A$5,IF(M3073=People!$B$4,People!$A$4,IF(M3073=People!$B$3,People!$A$3,IF(M3073=People!$B$2,People!$A$2,0))))</f>
        <v>Chuck Magee</v>
      </c>
      <c r="W3073" s="35" t="str">
        <f>IFERROR(INDEX(Returns!A:A,MATCH(B3073,Returns!B:B,0)),"No")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9">
        <v>0</v>
      </c>
      <c r="U3074" s="1">
        <v>26.564999999999998</v>
      </c>
      <c r="V3074" s="35" t="str">
        <f>IF(M3074=People!$B$5,People!$A$5,IF(M3074=People!$B$4,People!$A$4,IF(M3074=People!$B$3,People!$A$3,IF(M3074=People!$B$2,People!$A$2,0))))</f>
        <v>Chuck Magee</v>
      </c>
      <c r="W3074" s="35" t="str">
        <f>IFERROR(INDEX(Returns!A:A,MATCH(B3074,Returns!B:B,0)),"No")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32">
        <v>114.46</v>
      </c>
      <c r="S3075" s="1">
        <v>2</v>
      </c>
      <c r="T3075" s="9">
        <v>0</v>
      </c>
      <c r="U3075" s="1">
        <v>28.614999999999995</v>
      </c>
      <c r="V3075" s="35" t="str">
        <f>IF(M3075=People!$B$5,People!$A$5,IF(M3075=People!$B$4,People!$A$4,IF(M3075=People!$B$3,People!$A$3,IF(M3075=People!$B$2,People!$A$2,0))))</f>
        <v>Anna Andreadi</v>
      </c>
      <c r="W3075" s="35" t="str">
        <f>IFERROR(INDEX(Returns!A:A,MATCH(B3075,Returns!B:B,0)),"No")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32">
        <v>120.666</v>
      </c>
      <c r="S3076" s="1">
        <v>2</v>
      </c>
      <c r="T3076" s="9">
        <v>0.15</v>
      </c>
      <c r="U3076" s="1">
        <v>18.454800000000002</v>
      </c>
      <c r="V3076" s="35" t="str">
        <f>IF(M3076=People!$B$5,People!$A$5,IF(M3076=People!$B$4,People!$A$4,IF(M3076=People!$B$3,People!$A$3,IF(M3076=People!$B$2,People!$A$2,0))))</f>
        <v>Anna Andreadi</v>
      </c>
      <c r="W3076" s="35" t="str">
        <f>IFERROR(INDEX(Returns!A:A,MATCH(B3076,Returns!B:B,0)),"No")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9">
        <v>0.2</v>
      </c>
      <c r="U3077" s="1">
        <v>38.572199999999953</v>
      </c>
      <c r="V3077" s="35" t="str">
        <f>IF(M3077=People!$B$5,People!$A$5,IF(M3077=People!$B$4,People!$A$4,IF(M3077=People!$B$3,People!$A$3,IF(M3077=People!$B$2,People!$A$2,0))))</f>
        <v>Kelly Williams</v>
      </c>
      <c r="W3077" s="35" t="str">
        <f>IFERROR(INDEX(Returns!A:A,MATCH(B3077,Returns!B:B,0)),"No")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9">
        <v>0.6</v>
      </c>
      <c r="U3078" s="1">
        <v>-14.228999999999997</v>
      </c>
      <c r="V3078" s="35" t="str">
        <f>IF(M3078=People!$B$5,People!$A$5,IF(M3078=People!$B$4,People!$A$4,IF(M3078=People!$B$3,People!$A$3,IF(M3078=People!$B$2,People!$A$2,0))))</f>
        <v>Kelly Williams</v>
      </c>
      <c r="W3078" s="35" t="str">
        <f>IFERROR(INDEX(Returns!A:A,MATCH(B3078,Returns!B:B,0)),"No")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9">
        <v>0.3</v>
      </c>
      <c r="U3079" s="1">
        <v>-140.19599999999997</v>
      </c>
      <c r="V3079" s="35" t="str">
        <f>IF(M3079=People!$B$5,People!$A$5,IF(M3079=People!$B$4,People!$A$4,IF(M3079=People!$B$3,People!$A$3,IF(M3079=People!$B$2,People!$A$2,0))))</f>
        <v>Kelly Williams</v>
      </c>
      <c r="W3079" s="35" t="str">
        <f>IFERROR(INDEX(Returns!A:A,MATCH(B3079,Returns!B:B,0)),"No")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32">
        <v>31.84</v>
      </c>
      <c r="S3080" s="1">
        <v>8</v>
      </c>
      <c r="T3080" s="9">
        <v>0</v>
      </c>
      <c r="U3080" s="1">
        <v>10.507199999999997</v>
      </c>
      <c r="V3080" s="35" t="str">
        <f>IF(M3080=People!$B$5,People!$A$5,IF(M3080=People!$B$4,People!$A$4,IF(M3080=People!$B$3,People!$A$3,IF(M3080=People!$B$2,People!$A$2,0))))</f>
        <v>Anna Andreadi</v>
      </c>
      <c r="W3080" s="35" t="str">
        <f>IFERROR(INDEX(Returns!A:A,MATCH(B3080,Returns!B:B,0)),"No")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32">
        <v>12.96</v>
      </c>
      <c r="S3081" s="1">
        <v>2</v>
      </c>
      <c r="T3081" s="9">
        <v>0</v>
      </c>
      <c r="U3081" s="1">
        <v>6.2208000000000006</v>
      </c>
      <c r="V3081" s="35" t="str">
        <f>IF(M3081=People!$B$5,People!$A$5,IF(M3081=People!$B$4,People!$A$4,IF(M3081=People!$B$3,People!$A$3,IF(M3081=People!$B$2,People!$A$2,0))))</f>
        <v>Anna Andreadi</v>
      </c>
      <c r="W3081" s="35" t="str">
        <f>IFERROR(INDEX(Returns!A:A,MATCH(B3081,Returns!B:B,0)),"No")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32">
        <v>43.176000000000002</v>
      </c>
      <c r="S3082" s="1">
        <v>3</v>
      </c>
      <c r="T3082" s="9">
        <v>0.2</v>
      </c>
      <c r="U3082" s="1">
        <v>15.111599999999999</v>
      </c>
      <c r="V3082" s="35" t="str">
        <f>IF(M3082=People!$B$5,People!$A$5,IF(M3082=People!$B$4,People!$A$4,IF(M3082=People!$B$3,People!$A$3,IF(M3082=People!$B$2,People!$A$2,0))))</f>
        <v>Anna Andreadi</v>
      </c>
      <c r="W3082" s="35" t="str">
        <f>IFERROR(INDEX(Returns!A:A,MATCH(B3082,Returns!B:B,0)),"No")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9">
        <v>0</v>
      </c>
      <c r="U3083" s="1">
        <v>28.0032</v>
      </c>
      <c r="V3083" s="35" t="str">
        <f>IF(M3083=People!$B$5,People!$A$5,IF(M3083=People!$B$4,People!$A$4,IF(M3083=People!$B$3,People!$A$3,IF(M3083=People!$B$2,People!$A$2,0))))</f>
        <v>Cassandra Brandow</v>
      </c>
      <c r="W3083" s="35" t="str">
        <f>IFERROR(INDEX(Returns!A:A,MATCH(B3083,Returns!B:B,0)),"No")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9">
        <v>0</v>
      </c>
      <c r="U3084" s="1">
        <v>134.99250000000001</v>
      </c>
      <c r="V3084" s="35" t="str">
        <f>IF(M3084=People!$B$5,People!$A$5,IF(M3084=People!$B$4,People!$A$4,IF(M3084=People!$B$3,People!$A$3,IF(M3084=People!$B$2,People!$A$2,0))))</f>
        <v>Cassandra Brandow</v>
      </c>
      <c r="W3084" s="35" t="str">
        <f>IFERROR(INDEX(Returns!A:A,MATCH(B3084,Returns!B:B,0)),"No")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9">
        <v>0.2</v>
      </c>
      <c r="U3085" s="1">
        <v>1.3256999999999999</v>
      </c>
      <c r="V3085" s="35" t="str">
        <f>IF(M3085=People!$B$5,People!$A$5,IF(M3085=People!$B$4,People!$A$4,IF(M3085=People!$B$3,People!$A$3,IF(M3085=People!$B$2,People!$A$2,0))))</f>
        <v>Chuck Magee</v>
      </c>
      <c r="W3085" s="35" t="str">
        <f>IFERROR(INDEX(Returns!A:A,MATCH(B3085,Returns!B:B,0)),"No")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9">
        <v>0.8</v>
      </c>
      <c r="U3086" s="1">
        <v>-417.09360000000004</v>
      </c>
      <c r="V3086" s="35" t="str">
        <f>IF(M3086=People!$B$5,People!$A$5,IF(M3086=People!$B$4,People!$A$4,IF(M3086=People!$B$3,People!$A$3,IF(M3086=People!$B$2,People!$A$2,0))))</f>
        <v>Kelly Williams</v>
      </c>
      <c r="W3086" s="35" t="str">
        <f>IFERROR(INDEX(Returns!A:A,MATCH(B3086,Returns!B:B,0)),"No")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9">
        <v>0.2</v>
      </c>
      <c r="U3087" s="1">
        <v>15.997999999999987</v>
      </c>
      <c r="V3087" s="35" t="str">
        <f>IF(M3087=People!$B$5,People!$A$5,IF(M3087=People!$B$4,People!$A$4,IF(M3087=People!$B$3,People!$A$3,IF(M3087=People!$B$2,People!$A$2,0))))</f>
        <v>Kelly Williams</v>
      </c>
      <c r="W3087" s="35" t="str">
        <f>IFERROR(INDEX(Returns!A:A,MATCH(B3087,Returns!B:B,0)),"No")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9">
        <v>0.6</v>
      </c>
      <c r="U3088" s="1">
        <v>-2.6892000000000005</v>
      </c>
      <c r="V3088" s="35" t="str">
        <f>IF(M3088=People!$B$5,People!$A$5,IF(M3088=People!$B$4,People!$A$4,IF(M3088=People!$B$3,People!$A$3,IF(M3088=People!$B$2,People!$A$2,0))))</f>
        <v>Kelly Williams</v>
      </c>
      <c r="W3088" s="35" t="str">
        <f>IFERROR(INDEX(Returns!A:A,MATCH(B3088,Returns!B:B,0)),"No")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9">
        <v>0.8</v>
      </c>
      <c r="U3089" s="1">
        <v>-32.480000000000004</v>
      </c>
      <c r="V3089" s="35" t="str">
        <f>IF(M3089=People!$B$5,People!$A$5,IF(M3089=People!$B$4,People!$A$4,IF(M3089=People!$B$3,People!$A$3,IF(M3089=People!$B$2,People!$A$2,0))))</f>
        <v>Kelly Williams</v>
      </c>
      <c r="W3089" s="35" t="str">
        <f>IFERROR(INDEX(Returns!A:A,MATCH(B3089,Returns!B:B,0)),"No")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9">
        <v>0</v>
      </c>
      <c r="U3090" s="1">
        <v>25.620000000000005</v>
      </c>
      <c r="V3090" s="35" t="str">
        <f>IF(M3090=People!$B$5,People!$A$5,IF(M3090=People!$B$4,People!$A$4,IF(M3090=People!$B$3,People!$A$3,IF(M3090=People!$B$2,People!$A$2,0))))</f>
        <v>Cassandra Brandow</v>
      </c>
      <c r="W3090" s="35" t="str">
        <f>IFERROR(INDEX(Returns!A:A,MATCH(B3090,Returns!B:B,0)),"No")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9">
        <v>0</v>
      </c>
      <c r="U3091" s="1">
        <v>188.1404</v>
      </c>
      <c r="V3091" s="35" t="str">
        <f>IF(M3091=People!$B$5,People!$A$5,IF(M3091=People!$B$4,People!$A$4,IF(M3091=People!$B$3,People!$A$3,IF(M3091=People!$B$2,People!$A$2,0))))</f>
        <v>Cassandra Brandow</v>
      </c>
      <c r="W3091" s="35" t="str">
        <f>IFERROR(INDEX(Returns!A:A,MATCH(B3091,Returns!B:B,0)),"No")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9">
        <v>0</v>
      </c>
      <c r="U3092" s="1">
        <v>219.45140000000001</v>
      </c>
      <c r="V3092" s="35" t="str">
        <f>IF(M3092=People!$B$5,People!$A$5,IF(M3092=People!$B$4,People!$A$4,IF(M3092=People!$B$3,People!$A$3,IF(M3092=People!$B$2,People!$A$2,0))))</f>
        <v>Chuck Magee</v>
      </c>
      <c r="W3092" s="35" t="str">
        <f>IFERROR(INDEX(Returns!A:A,MATCH(B3092,Returns!B:B,0)),"No")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9">
        <v>0</v>
      </c>
      <c r="U3093" s="1">
        <v>129.5865</v>
      </c>
      <c r="V3093" s="35" t="str">
        <f>IF(M3093=People!$B$5,People!$A$5,IF(M3093=People!$B$4,People!$A$4,IF(M3093=People!$B$3,People!$A$3,IF(M3093=People!$B$2,People!$A$2,0))))</f>
        <v>Chuck Magee</v>
      </c>
      <c r="W3093" s="35" t="str">
        <f>IFERROR(INDEX(Returns!A:A,MATCH(B3093,Returns!B:B,0)),"No")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9">
        <v>0</v>
      </c>
      <c r="U3094" s="1">
        <v>79.891199999999998</v>
      </c>
      <c r="V3094" s="35" t="str">
        <f>IF(M3094=People!$B$5,People!$A$5,IF(M3094=People!$B$4,People!$A$4,IF(M3094=People!$B$3,People!$A$3,IF(M3094=People!$B$2,People!$A$2,0))))</f>
        <v>Chuck Magee</v>
      </c>
      <c r="W3094" s="35" t="str">
        <f>IFERROR(INDEX(Returns!A:A,MATCH(B3094,Returns!B:B,0)),"No")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9">
        <v>0.2</v>
      </c>
      <c r="U3095" s="1">
        <v>2.7719999999999994</v>
      </c>
      <c r="V3095" s="35" t="str">
        <f>IF(M3095=People!$B$5,People!$A$5,IF(M3095=People!$B$4,People!$A$4,IF(M3095=People!$B$3,People!$A$3,IF(M3095=People!$B$2,People!$A$2,0))))</f>
        <v>Kelly Williams</v>
      </c>
      <c r="W3095" s="35" t="str">
        <f>IFERROR(INDEX(Returns!A:A,MATCH(B3095,Returns!B:B,0)),"No")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9">
        <v>0.2</v>
      </c>
      <c r="U3096" s="1">
        <v>3.6288</v>
      </c>
      <c r="V3096" s="35" t="str">
        <f>IF(M3096=People!$B$5,People!$A$5,IF(M3096=People!$B$4,People!$A$4,IF(M3096=People!$B$3,People!$A$3,IF(M3096=People!$B$2,People!$A$2,0))))</f>
        <v>Kelly Williams</v>
      </c>
      <c r="W3096" s="35" t="str">
        <f>IFERROR(INDEX(Returns!A:A,MATCH(B3096,Returns!B:B,0)),"No")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9">
        <v>0.2</v>
      </c>
      <c r="U3097" s="1">
        <v>2.2559999999999993</v>
      </c>
      <c r="V3097" s="35" t="str">
        <f>IF(M3097=People!$B$5,People!$A$5,IF(M3097=People!$B$4,People!$A$4,IF(M3097=People!$B$3,People!$A$3,IF(M3097=People!$B$2,People!$A$2,0))))</f>
        <v>Kelly Williams</v>
      </c>
      <c r="W3097" s="35" t="str">
        <f>IFERROR(INDEX(Returns!A:A,MATCH(B3097,Returns!B:B,0)),"No")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9">
        <v>0.8</v>
      </c>
      <c r="U3098" s="1">
        <v>-13.554800000000004</v>
      </c>
      <c r="V3098" s="35" t="str">
        <f>IF(M3098=People!$B$5,People!$A$5,IF(M3098=People!$B$4,People!$A$4,IF(M3098=People!$B$3,People!$A$3,IF(M3098=People!$B$2,People!$A$2,0))))</f>
        <v>Kelly Williams</v>
      </c>
      <c r="W3098" s="35" t="str">
        <f>IFERROR(INDEX(Returns!A:A,MATCH(B3098,Returns!B:B,0)),"No")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9">
        <v>0.2</v>
      </c>
      <c r="U3099" s="1">
        <v>11.592000000000001</v>
      </c>
      <c r="V3099" s="35" t="str">
        <f>IF(M3099=People!$B$5,People!$A$5,IF(M3099=People!$B$4,People!$A$4,IF(M3099=People!$B$3,People!$A$3,IF(M3099=People!$B$2,People!$A$2,0))))</f>
        <v>Kelly Williams</v>
      </c>
      <c r="W3099" s="35" t="str">
        <f>IFERROR(INDEX(Returns!A:A,MATCH(B3099,Returns!B:B,0)),"No")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9">
        <v>0.32</v>
      </c>
      <c r="U3100" s="1">
        <v>-42.1096</v>
      </c>
      <c r="V3100" s="35" t="str">
        <f>IF(M3100=People!$B$5,People!$A$5,IF(M3100=People!$B$4,People!$A$4,IF(M3100=People!$B$3,People!$A$3,IF(M3100=People!$B$2,People!$A$2,0))))</f>
        <v>Kelly Williams</v>
      </c>
      <c r="W3100" s="35" t="str">
        <f>IFERROR(INDEX(Returns!A:A,MATCH(B3100,Returns!B:B,0)),"No")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9">
        <v>0.2</v>
      </c>
      <c r="U3101" s="1">
        <v>3.5021999999999989</v>
      </c>
      <c r="V3101" s="35" t="str">
        <f>IF(M3101=People!$B$5,People!$A$5,IF(M3101=People!$B$4,People!$A$4,IF(M3101=People!$B$3,People!$A$3,IF(M3101=People!$B$2,People!$A$2,0))))</f>
        <v>Chuck Magee</v>
      </c>
      <c r="W3101" s="35" t="str">
        <f>IFERROR(INDEX(Returns!A:A,MATCH(B3101,Returns!B:B,0)),"No")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9">
        <v>0.2</v>
      </c>
      <c r="U3102" s="1">
        <v>9.0881999999999721</v>
      </c>
      <c r="V3102" s="35" t="str">
        <f>IF(M3102=People!$B$5,People!$A$5,IF(M3102=People!$B$4,People!$A$4,IF(M3102=People!$B$3,People!$A$3,IF(M3102=People!$B$2,People!$A$2,0))))</f>
        <v>Chuck Magee</v>
      </c>
      <c r="W3102" s="35" t="str">
        <f>IFERROR(INDEX(Returns!A:A,MATCH(B3102,Returns!B:B,0)),"No")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9">
        <v>0</v>
      </c>
      <c r="U3103" s="1">
        <v>34.757999999999953</v>
      </c>
      <c r="V3103" s="35" t="str">
        <f>IF(M3103=People!$B$5,People!$A$5,IF(M3103=People!$B$4,People!$A$4,IF(M3103=People!$B$3,People!$A$3,IF(M3103=People!$B$2,People!$A$2,0))))</f>
        <v>Chuck Magee</v>
      </c>
      <c r="W3103" s="35" t="str">
        <f>IFERROR(INDEX(Returns!A:A,MATCH(B3103,Returns!B:B,0)),"No")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9">
        <v>0</v>
      </c>
      <c r="U3104" s="1">
        <v>50.825400000000002</v>
      </c>
      <c r="V3104" s="35" t="str">
        <f>IF(M3104=People!$B$5,People!$A$5,IF(M3104=People!$B$4,People!$A$4,IF(M3104=People!$B$3,People!$A$3,IF(M3104=People!$B$2,People!$A$2,0))))</f>
        <v>Chuck Magee</v>
      </c>
      <c r="W3104" s="35" t="str">
        <f>IFERROR(INDEX(Returns!A:A,MATCH(B3104,Returns!B:B,0)),"No")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9">
        <v>0.7</v>
      </c>
      <c r="U3105" s="1">
        <v>-9.5018000000000029</v>
      </c>
      <c r="V3105" s="35" t="str">
        <f>IF(M3105=People!$B$5,People!$A$5,IF(M3105=People!$B$4,People!$A$4,IF(M3105=People!$B$3,People!$A$3,IF(M3105=People!$B$2,People!$A$2,0))))</f>
        <v>Chuck Magee</v>
      </c>
      <c r="W3105" s="35" t="str">
        <f>IFERROR(INDEX(Returns!A:A,MATCH(B3105,Returns!B:B,0)),"No")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9">
        <v>0</v>
      </c>
      <c r="U3106" s="1">
        <v>11.555999999999997</v>
      </c>
      <c r="V3106" s="35" t="str">
        <f>IF(M3106=People!$B$5,People!$A$5,IF(M3106=People!$B$4,People!$A$4,IF(M3106=People!$B$3,People!$A$3,IF(M3106=People!$B$2,People!$A$2,0))))</f>
        <v>Chuck Magee</v>
      </c>
      <c r="W3106" s="35" t="str">
        <f>IFERROR(INDEX(Returns!A:A,MATCH(B3106,Returns!B:B,0)),"No")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9">
        <v>0.2</v>
      </c>
      <c r="U3107" s="1">
        <v>5.6955999999999989</v>
      </c>
      <c r="V3107" s="35" t="str">
        <f>IF(M3107=People!$B$5,People!$A$5,IF(M3107=People!$B$4,People!$A$4,IF(M3107=People!$B$3,People!$A$3,IF(M3107=People!$B$2,People!$A$2,0))))</f>
        <v>Kelly Williams</v>
      </c>
      <c r="W3107" s="35" t="str">
        <f>IFERROR(INDEX(Returns!A:A,MATCH(B3107,Returns!B:B,0)),"No")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9">
        <v>0.2</v>
      </c>
      <c r="U3108" s="1">
        <v>26.115600000000015</v>
      </c>
      <c r="V3108" s="35" t="str">
        <f>IF(M3108=People!$B$5,People!$A$5,IF(M3108=People!$B$4,People!$A$4,IF(M3108=People!$B$3,People!$A$3,IF(M3108=People!$B$2,People!$A$2,0))))</f>
        <v>Kelly Williams</v>
      </c>
      <c r="W3108" s="35" t="str">
        <f>IFERROR(INDEX(Returns!A:A,MATCH(B3108,Returns!B:B,0)),"No")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9">
        <v>0</v>
      </c>
      <c r="U3109" s="1">
        <v>10.087799999999998</v>
      </c>
      <c r="V3109" s="35" t="str">
        <f>IF(M3109=People!$B$5,People!$A$5,IF(M3109=People!$B$4,People!$A$4,IF(M3109=People!$B$3,People!$A$3,IF(M3109=People!$B$2,People!$A$2,0))))</f>
        <v>Kelly Williams</v>
      </c>
      <c r="W3109" s="35" t="str">
        <f>IFERROR(INDEX(Returns!A:A,MATCH(B3109,Returns!B:B,0)),"No")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9">
        <v>0</v>
      </c>
      <c r="U3110" s="1">
        <v>4.8588000000000164</v>
      </c>
      <c r="V3110" s="35" t="str">
        <f>IF(M3110=People!$B$5,People!$A$5,IF(M3110=People!$B$4,People!$A$4,IF(M3110=People!$B$3,People!$A$3,IF(M3110=People!$B$2,People!$A$2,0))))</f>
        <v>Kelly Williams</v>
      </c>
      <c r="W3110" s="35" t="str">
        <f>IFERROR(INDEX(Returns!A:A,MATCH(B3110,Returns!B:B,0)),"No")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9">
        <v>0</v>
      </c>
      <c r="U3111" s="1">
        <v>3.7435999999999998</v>
      </c>
      <c r="V3111" s="35" t="str">
        <f>IF(M3111=People!$B$5,People!$A$5,IF(M3111=People!$B$4,People!$A$4,IF(M3111=People!$B$3,People!$A$3,IF(M3111=People!$B$2,People!$A$2,0))))</f>
        <v>Kelly Williams</v>
      </c>
      <c r="W3111" s="35" t="str">
        <f>IFERROR(INDEX(Returns!A:A,MATCH(B3111,Returns!B:B,0)),"No")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9">
        <v>0</v>
      </c>
      <c r="U3112" s="1">
        <v>25.401600000000002</v>
      </c>
      <c r="V3112" s="35" t="str">
        <f>IF(M3112=People!$B$5,People!$A$5,IF(M3112=People!$B$4,People!$A$4,IF(M3112=People!$B$3,People!$A$3,IF(M3112=People!$B$2,People!$A$2,0))))</f>
        <v>Kelly Williams</v>
      </c>
      <c r="W3112" s="35" t="str">
        <f>IFERROR(INDEX(Returns!A:A,MATCH(B3112,Returns!B:B,0)),"No")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9">
        <v>0</v>
      </c>
      <c r="U3113" s="1">
        <v>47.730599999999981</v>
      </c>
      <c r="V3113" s="35" t="str">
        <f>IF(M3113=People!$B$5,People!$A$5,IF(M3113=People!$B$4,People!$A$4,IF(M3113=People!$B$3,People!$A$3,IF(M3113=People!$B$2,People!$A$2,0))))</f>
        <v>Kelly Williams</v>
      </c>
      <c r="W3113" s="35" t="str">
        <f>IFERROR(INDEX(Returns!A:A,MATCH(B3113,Returns!B:B,0)),"No")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32">
        <v>837.59999999999991</v>
      </c>
      <c r="S3114" s="1">
        <v>3</v>
      </c>
      <c r="T3114" s="9">
        <v>0.2</v>
      </c>
      <c r="U3114" s="1">
        <v>62.82000000000005</v>
      </c>
      <c r="V3114" s="35" t="str">
        <f>IF(M3114=People!$B$5,People!$A$5,IF(M3114=People!$B$4,People!$A$4,IF(M3114=People!$B$3,People!$A$3,IF(M3114=People!$B$2,People!$A$2,0))))</f>
        <v>Anna Andreadi</v>
      </c>
      <c r="W3114" s="35" t="str">
        <f>IFERROR(INDEX(Returns!A:A,MATCH(B3114,Returns!B:B,0)),"No")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32">
        <v>135.9</v>
      </c>
      <c r="S3115" s="1">
        <v>5</v>
      </c>
      <c r="T3115" s="9">
        <v>0</v>
      </c>
      <c r="U3115" s="1">
        <v>63.872999999999998</v>
      </c>
      <c r="V3115" s="35" t="str">
        <f>IF(M3115=People!$B$5,People!$A$5,IF(M3115=People!$B$4,People!$A$4,IF(M3115=People!$B$3,People!$A$3,IF(M3115=People!$B$2,People!$A$2,0))))</f>
        <v>Anna Andreadi</v>
      </c>
      <c r="W3115" s="35" t="str">
        <f>IFERROR(INDEX(Returns!A:A,MATCH(B3115,Returns!B:B,0)),"No")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32">
        <v>34.68</v>
      </c>
      <c r="S3116" s="1">
        <v>6</v>
      </c>
      <c r="T3116" s="9">
        <v>0</v>
      </c>
      <c r="U3116" s="1">
        <v>16.993200000000002</v>
      </c>
      <c r="V3116" s="35" t="str">
        <f>IF(M3116=People!$B$5,People!$A$5,IF(M3116=People!$B$4,People!$A$4,IF(M3116=People!$B$3,People!$A$3,IF(M3116=People!$B$2,People!$A$2,0))))</f>
        <v>Anna Andreadi</v>
      </c>
      <c r="W3116" s="35" t="str">
        <f>IFERROR(INDEX(Returns!A:A,MATCH(B3116,Returns!B:B,0)),"No")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32">
        <v>532.70400000000006</v>
      </c>
      <c r="S3117" s="1">
        <v>6</v>
      </c>
      <c r="T3117" s="9">
        <v>0.2</v>
      </c>
      <c r="U3117" s="1">
        <v>-39.952800000000025</v>
      </c>
      <c r="V3117" s="35" t="str">
        <f>IF(M3117=People!$B$5,People!$A$5,IF(M3117=People!$B$4,People!$A$4,IF(M3117=People!$B$3,People!$A$3,IF(M3117=People!$B$2,People!$A$2,0))))</f>
        <v>Anna Andreadi</v>
      </c>
      <c r="W3117" s="35" t="str">
        <f>IFERROR(INDEX(Returns!A:A,MATCH(B3117,Returns!B:B,0)),"No")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32">
        <v>43.099999999999994</v>
      </c>
      <c r="S3118" s="1">
        <v>5</v>
      </c>
      <c r="T3118" s="9">
        <v>0</v>
      </c>
      <c r="U3118" s="1">
        <v>11.206</v>
      </c>
      <c r="V3118" s="35" t="str">
        <f>IF(M3118=People!$B$5,People!$A$5,IF(M3118=People!$B$4,People!$A$4,IF(M3118=People!$B$3,People!$A$3,IF(M3118=People!$B$2,People!$A$2,0))))</f>
        <v>Anna Andreadi</v>
      </c>
      <c r="W3118" s="35" t="str">
        <f>IFERROR(INDEX(Returns!A:A,MATCH(B3118,Returns!B:B,0)),"No")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32">
        <v>15.88</v>
      </c>
      <c r="S3119" s="1">
        <v>4</v>
      </c>
      <c r="T3119" s="9">
        <v>0</v>
      </c>
      <c r="U3119" s="1">
        <v>0.15879999999999939</v>
      </c>
      <c r="V3119" s="35" t="str">
        <f>IF(M3119=People!$B$5,People!$A$5,IF(M3119=People!$B$4,People!$A$4,IF(M3119=People!$B$3,People!$A$3,IF(M3119=People!$B$2,People!$A$2,0))))</f>
        <v>Anna Andreadi</v>
      </c>
      <c r="W3119" s="35" t="str">
        <f>IFERROR(INDEX(Returns!A:A,MATCH(B3119,Returns!B:B,0)),"No")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9">
        <v>0.2</v>
      </c>
      <c r="U3120" s="1">
        <v>-182.63700000000017</v>
      </c>
      <c r="V3120" s="35" t="str">
        <f>IF(M3120=People!$B$5,People!$A$5,IF(M3120=People!$B$4,People!$A$4,IF(M3120=People!$B$3,People!$A$3,IF(M3120=People!$B$2,People!$A$2,0))))</f>
        <v>Cassandra Brandow</v>
      </c>
      <c r="W3120" s="35" t="str">
        <f>IFERROR(INDEX(Returns!A:A,MATCH(B3120,Returns!B:B,0)),"No")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9">
        <v>0.2</v>
      </c>
      <c r="U3121" s="1">
        <v>31.197999999999986</v>
      </c>
      <c r="V3121" s="35" t="str">
        <f>IF(M3121=People!$B$5,People!$A$5,IF(M3121=People!$B$4,People!$A$4,IF(M3121=People!$B$3,People!$A$3,IF(M3121=People!$B$2,People!$A$2,0))))</f>
        <v>Cassandra Brandow</v>
      </c>
      <c r="W3121" s="35" t="str">
        <f>IFERROR(INDEX(Returns!A:A,MATCH(B3121,Returns!B:B,0)),"No")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9">
        <v>0.2</v>
      </c>
      <c r="U3122" s="1">
        <v>7.3007999999999988</v>
      </c>
      <c r="V3122" s="35" t="str">
        <f>IF(M3122=People!$B$5,People!$A$5,IF(M3122=People!$B$4,People!$A$4,IF(M3122=People!$B$3,People!$A$3,IF(M3122=People!$B$2,People!$A$2,0))))</f>
        <v>Cassandra Brandow</v>
      </c>
      <c r="W3122" s="35" t="str">
        <f>IFERROR(INDEX(Returns!A:A,MATCH(B3122,Returns!B:B,0)),"No")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9">
        <v>0.2</v>
      </c>
      <c r="U3123" s="1">
        <v>7.5959999999999894</v>
      </c>
      <c r="V3123" s="35" t="str">
        <f>IF(M3123=People!$B$5,People!$A$5,IF(M3123=People!$B$4,People!$A$4,IF(M3123=People!$B$3,People!$A$3,IF(M3123=People!$B$2,People!$A$2,0))))</f>
        <v>Cassandra Brandow</v>
      </c>
      <c r="W3123" s="35" t="str">
        <f>IFERROR(INDEX(Returns!A:A,MATCH(B3123,Returns!B:B,0)),"No")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9">
        <v>0.7</v>
      </c>
      <c r="U3124" s="1">
        <v>-62.88000000000001</v>
      </c>
      <c r="V3124" s="35" t="str">
        <f>IF(M3124=People!$B$5,People!$A$5,IF(M3124=People!$B$4,People!$A$4,IF(M3124=People!$B$3,People!$A$3,IF(M3124=People!$B$2,People!$A$2,0))))</f>
        <v>Cassandra Brandow</v>
      </c>
      <c r="W3124" s="35" t="str">
        <f>IFERROR(INDEX(Returns!A:A,MATCH(B3124,Returns!B:B,0)),"No")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9">
        <v>0.7</v>
      </c>
      <c r="U3125" s="1">
        <v>-3.1400000000000006</v>
      </c>
      <c r="V3125" s="35" t="str">
        <f>IF(M3125=People!$B$5,People!$A$5,IF(M3125=People!$B$4,People!$A$4,IF(M3125=People!$B$3,People!$A$3,IF(M3125=People!$B$2,People!$A$2,0))))</f>
        <v>Cassandra Brandow</v>
      </c>
      <c r="W3125" s="35" t="str">
        <f>IFERROR(INDEX(Returns!A:A,MATCH(B3125,Returns!B:B,0)),"No")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9">
        <v>0.2</v>
      </c>
      <c r="U3126" s="1">
        <v>51.831200000000024</v>
      </c>
      <c r="V3126" s="35" t="str">
        <f>IF(M3126=People!$B$5,People!$A$5,IF(M3126=People!$B$4,People!$A$4,IF(M3126=People!$B$3,People!$A$3,IF(M3126=People!$B$2,People!$A$2,0))))</f>
        <v>Cassandra Brandow</v>
      </c>
      <c r="W3126" s="35" t="str">
        <f>IFERROR(INDEX(Returns!A:A,MATCH(B3126,Returns!B:B,0)),"No")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9">
        <v>0.2</v>
      </c>
      <c r="U3127" s="1">
        <v>21.142799999999966</v>
      </c>
      <c r="V3127" s="35" t="str">
        <f>IF(M3127=People!$B$5,People!$A$5,IF(M3127=People!$B$4,People!$A$4,IF(M3127=People!$B$3,People!$A$3,IF(M3127=People!$B$2,People!$A$2,0))))</f>
        <v>Cassandra Brandow</v>
      </c>
      <c r="W3127" s="35" t="str">
        <f>IFERROR(INDEX(Returns!A:A,MATCH(B3127,Returns!B:B,0)),"No")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9">
        <v>0.4</v>
      </c>
      <c r="U3128" s="1">
        <v>-47.396800000000013</v>
      </c>
      <c r="V3128" s="35" t="str">
        <f>IF(M3128=People!$B$5,People!$A$5,IF(M3128=People!$B$4,People!$A$4,IF(M3128=People!$B$3,People!$A$3,IF(M3128=People!$B$2,People!$A$2,0))))</f>
        <v>Chuck Magee</v>
      </c>
      <c r="W3128" s="35" t="str">
        <f>IFERROR(INDEX(Returns!A:A,MATCH(B3128,Returns!B:B,0)),"No")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9">
        <v>0</v>
      </c>
      <c r="U3129" s="1">
        <v>23.086399999999998</v>
      </c>
      <c r="V3129" s="35" t="str">
        <f>IF(M3129=People!$B$5,People!$A$5,IF(M3129=People!$B$4,People!$A$4,IF(M3129=People!$B$3,People!$A$3,IF(M3129=People!$B$2,People!$A$2,0))))</f>
        <v>Chuck Magee</v>
      </c>
      <c r="W3129" s="35" t="str">
        <f>IFERROR(INDEX(Returns!A:A,MATCH(B3129,Returns!B:B,0)),"No")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32">
        <v>44.46</v>
      </c>
      <c r="S3130" s="1">
        <v>2</v>
      </c>
      <c r="T3130" s="9">
        <v>0</v>
      </c>
      <c r="U3130" s="1">
        <v>14.671799999999998</v>
      </c>
      <c r="V3130" s="35" t="str">
        <f>IF(M3130=People!$B$5,People!$A$5,IF(M3130=People!$B$4,People!$A$4,IF(M3130=People!$B$3,People!$A$3,IF(M3130=People!$B$2,People!$A$2,0))))</f>
        <v>Anna Andreadi</v>
      </c>
      <c r="W3130" s="35" t="str">
        <f>IFERROR(INDEX(Returns!A:A,MATCH(B3130,Returns!B:B,0)),"No")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32">
        <v>241.56799999999998</v>
      </c>
      <c r="S3131" s="1">
        <v>2</v>
      </c>
      <c r="T3131" s="9">
        <v>0.2</v>
      </c>
      <c r="U3131" s="1">
        <v>18.11760000000001</v>
      </c>
      <c r="V3131" s="35" t="str">
        <f>IF(M3131=People!$B$5,People!$A$5,IF(M3131=People!$B$4,People!$A$4,IF(M3131=People!$B$3,People!$A$3,IF(M3131=People!$B$2,People!$A$2,0))))</f>
        <v>Anna Andreadi</v>
      </c>
      <c r="W3131" s="35" t="str">
        <f>IFERROR(INDEX(Returns!A:A,MATCH(B3131,Returns!B:B,0)),"No")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32">
        <v>395</v>
      </c>
      <c r="S3132" s="1">
        <v>5</v>
      </c>
      <c r="T3132" s="9">
        <v>0</v>
      </c>
      <c r="U3132" s="1">
        <v>39.499999999999957</v>
      </c>
      <c r="V3132" s="35" t="str">
        <f>IF(M3132=People!$B$5,People!$A$5,IF(M3132=People!$B$4,People!$A$4,IF(M3132=People!$B$3,People!$A$3,IF(M3132=People!$B$2,People!$A$2,0))))</f>
        <v>Anna Andreadi</v>
      </c>
      <c r="W3132" s="35" t="str">
        <f>IFERROR(INDEX(Returns!A:A,MATCH(B3132,Returns!B:B,0)),"No")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32">
        <v>627.16800000000012</v>
      </c>
      <c r="S3133" s="1">
        <v>4</v>
      </c>
      <c r="T3133" s="9">
        <v>0.2</v>
      </c>
      <c r="U3133" s="1">
        <v>70.55639999999994</v>
      </c>
      <c r="V3133" s="35" t="str">
        <f>IF(M3133=People!$B$5,People!$A$5,IF(M3133=People!$B$4,People!$A$4,IF(M3133=People!$B$3,People!$A$3,IF(M3133=People!$B$2,People!$A$2,0))))</f>
        <v>Anna Andreadi</v>
      </c>
      <c r="W3133" s="35" t="str">
        <f>IFERROR(INDEX(Returns!A:A,MATCH(B3133,Returns!B:B,0)),"No")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9">
        <v>0</v>
      </c>
      <c r="U3134" s="1">
        <v>6.3743999999999996</v>
      </c>
      <c r="V3134" s="35" t="str">
        <f>IF(M3134=People!$B$5,People!$A$5,IF(M3134=People!$B$4,People!$A$4,IF(M3134=People!$B$3,People!$A$3,IF(M3134=People!$B$2,People!$A$2,0))))</f>
        <v>Chuck Magee</v>
      </c>
      <c r="W3134" s="35" t="str">
        <f>IFERROR(INDEX(Returns!A:A,MATCH(B3134,Returns!B:B,0)),"No")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9">
        <v>0.2</v>
      </c>
      <c r="U3135" s="1">
        <v>4.4352000000000009</v>
      </c>
      <c r="V3135" s="35" t="str">
        <f>IF(M3135=People!$B$5,People!$A$5,IF(M3135=People!$B$4,People!$A$4,IF(M3135=People!$B$3,People!$A$3,IF(M3135=People!$B$2,People!$A$2,0))))</f>
        <v>Chuck Magee</v>
      </c>
      <c r="W3135" s="35" t="str">
        <f>IFERROR(INDEX(Returns!A:A,MATCH(B3135,Returns!B:B,0)),"No")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9">
        <v>0.8</v>
      </c>
      <c r="U3136" s="1">
        <v>-45.840000000000018</v>
      </c>
      <c r="V3136" s="35" t="str">
        <f>IF(M3136=People!$B$5,People!$A$5,IF(M3136=People!$B$4,People!$A$4,IF(M3136=People!$B$3,People!$A$3,IF(M3136=People!$B$2,People!$A$2,0))))</f>
        <v>Kelly Williams</v>
      </c>
      <c r="W3136" s="35" t="str">
        <f>IFERROR(INDEX(Returns!A:A,MATCH(B3136,Returns!B:B,0)),"No")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9">
        <v>0.2</v>
      </c>
      <c r="U3137" s="1">
        <v>-15.590400000000002</v>
      </c>
      <c r="V3137" s="35" t="str">
        <f>IF(M3137=People!$B$5,People!$A$5,IF(M3137=People!$B$4,People!$A$4,IF(M3137=People!$B$3,People!$A$3,IF(M3137=People!$B$2,People!$A$2,0))))</f>
        <v>Kelly Williams</v>
      </c>
      <c r="W3137" s="35" t="str">
        <f>IFERROR(INDEX(Returns!A:A,MATCH(B3137,Returns!B:B,0)),"No")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9">
        <v>0.2</v>
      </c>
      <c r="U3138" s="1">
        <v>8.4989999999999917</v>
      </c>
      <c r="V3138" s="35" t="str">
        <f>IF(M3138=People!$B$5,People!$A$5,IF(M3138=People!$B$4,People!$A$4,IF(M3138=People!$B$3,People!$A$3,IF(M3138=People!$B$2,People!$A$2,0))))</f>
        <v>Kelly Williams</v>
      </c>
      <c r="W3138" s="35" t="str">
        <f>IFERROR(INDEX(Returns!A:A,MATCH(B3138,Returns!B:B,0)),"No")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9">
        <v>0.2</v>
      </c>
      <c r="U3139" s="1">
        <v>4.4311999999999996</v>
      </c>
      <c r="V3139" s="35" t="str">
        <f>IF(M3139=People!$B$5,People!$A$5,IF(M3139=People!$B$4,People!$A$4,IF(M3139=People!$B$3,People!$A$3,IF(M3139=People!$B$2,People!$A$2,0))))</f>
        <v>Kelly Williams</v>
      </c>
      <c r="W3139" s="35" t="str">
        <f>IFERROR(INDEX(Returns!A:A,MATCH(B3139,Returns!B:B,0)),"No")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9">
        <v>0.2</v>
      </c>
      <c r="U3140" s="1">
        <v>-0.55980000000000452</v>
      </c>
      <c r="V3140" s="35" t="str">
        <f>IF(M3140=People!$B$5,People!$A$5,IF(M3140=People!$B$4,People!$A$4,IF(M3140=People!$B$3,People!$A$3,IF(M3140=People!$B$2,People!$A$2,0))))</f>
        <v>Kelly Williams</v>
      </c>
      <c r="W3140" s="35" t="str">
        <f>IFERROR(INDEX(Returns!A:A,MATCH(B3140,Returns!B:B,0)),"No")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9">
        <v>0.6</v>
      </c>
      <c r="U3141" s="1">
        <v>-17.707200000000007</v>
      </c>
      <c r="V3141" s="35" t="str">
        <f>IF(M3141=People!$B$5,People!$A$5,IF(M3141=People!$B$4,People!$A$4,IF(M3141=People!$B$3,People!$A$3,IF(M3141=People!$B$2,People!$A$2,0))))</f>
        <v>Kelly Williams</v>
      </c>
      <c r="W3141" s="35" t="str">
        <f>IFERROR(INDEX(Returns!A:A,MATCH(B3141,Returns!B:B,0)),"No")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9">
        <v>0</v>
      </c>
      <c r="U3142" s="1">
        <v>90.829200000000014</v>
      </c>
      <c r="V3142" s="35" t="str">
        <f>IF(M3142=People!$B$5,People!$A$5,IF(M3142=People!$B$4,People!$A$4,IF(M3142=People!$B$3,People!$A$3,IF(M3142=People!$B$2,People!$A$2,0))))</f>
        <v>Chuck Magee</v>
      </c>
      <c r="W3142" s="35" t="str">
        <f>IFERROR(INDEX(Returns!A:A,MATCH(B3142,Returns!B:B,0)),"No")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9">
        <v>0.8</v>
      </c>
      <c r="U3143" s="1">
        <v>-336.62720000000013</v>
      </c>
      <c r="V3143" s="35" t="str">
        <f>IF(M3143=People!$B$5,People!$A$5,IF(M3143=People!$B$4,People!$A$4,IF(M3143=People!$B$3,People!$A$3,IF(M3143=People!$B$2,People!$A$2,0))))</f>
        <v>Kelly Williams</v>
      </c>
      <c r="W3143" s="35" t="str">
        <f>IFERROR(INDEX(Returns!A:A,MATCH(B3143,Returns!B:B,0)),"No")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9">
        <v>0.2</v>
      </c>
      <c r="U3144" s="1">
        <v>35.988000000000007</v>
      </c>
      <c r="V3144" s="35" t="str">
        <f>IF(M3144=People!$B$5,People!$A$5,IF(M3144=People!$B$4,People!$A$4,IF(M3144=People!$B$3,People!$A$3,IF(M3144=People!$B$2,People!$A$2,0))))</f>
        <v>Chuck Magee</v>
      </c>
      <c r="W3144" s="35" t="str">
        <f>IFERROR(INDEX(Returns!A:A,MATCH(B3144,Returns!B:B,0)),"No")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9">
        <v>0.2</v>
      </c>
      <c r="U3145" s="1">
        <v>0.92819999999999991</v>
      </c>
      <c r="V3145" s="35" t="str">
        <f>IF(M3145=People!$B$5,People!$A$5,IF(M3145=People!$B$4,People!$A$4,IF(M3145=People!$B$3,People!$A$3,IF(M3145=People!$B$2,People!$A$2,0))))</f>
        <v>Chuck Magee</v>
      </c>
      <c r="W3145" s="35" t="str">
        <f>IFERROR(INDEX(Returns!A:A,MATCH(B3145,Returns!B:B,0)),"No")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9">
        <v>0.3</v>
      </c>
      <c r="U3146" s="1">
        <v>-24.842999999999961</v>
      </c>
      <c r="V3146" s="35" t="str">
        <f>IF(M3146=People!$B$5,People!$A$5,IF(M3146=People!$B$4,People!$A$4,IF(M3146=People!$B$3,People!$A$3,IF(M3146=People!$B$2,People!$A$2,0))))</f>
        <v>Kelly Williams</v>
      </c>
      <c r="W3146" s="35" t="str">
        <f>IFERROR(INDEX(Returns!A:A,MATCH(B3146,Returns!B:B,0)),"No")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32">
        <v>963.13600000000008</v>
      </c>
      <c r="S3147" s="1">
        <v>4</v>
      </c>
      <c r="T3147" s="9">
        <v>0.2</v>
      </c>
      <c r="U3147" s="1">
        <v>108.35279999999986</v>
      </c>
      <c r="V3147" s="35" t="str">
        <f>IF(M3147=People!$B$5,People!$A$5,IF(M3147=People!$B$4,People!$A$4,IF(M3147=People!$B$3,People!$A$3,IF(M3147=People!$B$2,People!$A$2,0))))</f>
        <v>Anna Andreadi</v>
      </c>
      <c r="W3147" s="35" t="str">
        <f>IFERROR(INDEX(Returns!A:A,MATCH(B3147,Returns!B:B,0)),"No")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32">
        <v>88.77600000000001</v>
      </c>
      <c r="S3148" s="1">
        <v>3</v>
      </c>
      <c r="T3148" s="9">
        <v>0.2</v>
      </c>
      <c r="U3148" s="1">
        <v>7.7679000000000009</v>
      </c>
      <c r="V3148" s="35" t="str">
        <f>IF(M3148=People!$B$5,People!$A$5,IF(M3148=People!$B$4,People!$A$4,IF(M3148=People!$B$3,People!$A$3,IF(M3148=People!$B$2,People!$A$2,0))))</f>
        <v>Anna Andreadi</v>
      </c>
      <c r="W3148" s="35" t="str">
        <f>IFERROR(INDEX(Returns!A:A,MATCH(B3148,Returns!B:B,0)),"No")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32">
        <v>32.400000000000006</v>
      </c>
      <c r="S3149" s="1">
        <v>5</v>
      </c>
      <c r="T3149" s="9">
        <v>0</v>
      </c>
      <c r="U3149" s="1">
        <v>10.367999999999999</v>
      </c>
      <c r="V3149" s="35" t="str">
        <f>IF(M3149=People!$B$5,People!$A$5,IF(M3149=People!$B$4,People!$A$4,IF(M3149=People!$B$3,People!$A$3,IF(M3149=People!$B$2,People!$A$2,0))))</f>
        <v>Anna Andreadi</v>
      </c>
      <c r="W3149" s="35" t="str">
        <f>IFERROR(INDEX(Returns!A:A,MATCH(B3149,Returns!B:B,0)),"No")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9">
        <v>0</v>
      </c>
      <c r="U3150" s="1">
        <v>15.552000000000001</v>
      </c>
      <c r="V3150" s="35" t="str">
        <f>IF(M3150=People!$B$5,People!$A$5,IF(M3150=People!$B$4,People!$A$4,IF(M3150=People!$B$3,People!$A$3,IF(M3150=People!$B$2,People!$A$2,0))))</f>
        <v>Chuck Magee</v>
      </c>
      <c r="W3150" s="35" t="str">
        <f>IFERROR(INDEX(Returns!A:A,MATCH(B3150,Returns!B:B,0)),"No")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32">
        <v>31.049999999999997</v>
      </c>
      <c r="S3151" s="1">
        <v>3</v>
      </c>
      <c r="T3151" s="9">
        <v>0</v>
      </c>
      <c r="U3151" s="1">
        <v>14.904</v>
      </c>
      <c r="V3151" s="35" t="str">
        <f>IF(M3151=People!$B$5,People!$A$5,IF(M3151=People!$B$4,People!$A$4,IF(M3151=People!$B$3,People!$A$3,IF(M3151=People!$B$2,People!$A$2,0))))</f>
        <v>Anna Andreadi</v>
      </c>
      <c r="W3151" s="35" t="str">
        <f>IFERROR(INDEX(Returns!A:A,MATCH(B3151,Returns!B:B,0)),"No")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9">
        <v>0.2</v>
      </c>
      <c r="U3152" s="1">
        <v>607.60800000000006</v>
      </c>
      <c r="V3152" s="35" t="str">
        <f>IF(M3152=People!$B$5,People!$A$5,IF(M3152=People!$B$4,People!$A$4,IF(M3152=People!$B$3,People!$A$3,IF(M3152=People!$B$2,People!$A$2,0))))</f>
        <v>Chuck Magee</v>
      </c>
      <c r="W3152" s="35" t="str">
        <f>IFERROR(INDEX(Returns!A:A,MATCH(B3152,Returns!B:B,0)),"No")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9">
        <v>0.7</v>
      </c>
      <c r="U3153" s="1">
        <v>-2639.9912000000004</v>
      </c>
      <c r="V3153" s="35" t="str">
        <f>IF(M3153=People!$B$5,People!$A$5,IF(M3153=People!$B$4,People!$A$4,IF(M3153=People!$B$3,People!$A$3,IF(M3153=People!$B$2,People!$A$2,0))))</f>
        <v>Chuck Magee</v>
      </c>
      <c r="W3153" s="35" t="str">
        <f>IFERROR(INDEX(Returns!A:A,MATCH(B3153,Returns!B:B,0)),"No")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9">
        <v>0.4</v>
      </c>
      <c r="U3154" s="1">
        <v>-16.998000000000019</v>
      </c>
      <c r="V3154" s="35" t="str">
        <f>IF(M3154=People!$B$5,People!$A$5,IF(M3154=People!$B$4,People!$A$4,IF(M3154=People!$B$3,People!$A$3,IF(M3154=People!$B$2,People!$A$2,0))))</f>
        <v>Chuck Magee</v>
      </c>
      <c r="W3154" s="35" t="str">
        <f>IFERROR(INDEX(Returns!A:A,MATCH(B3154,Returns!B:B,0)),"No")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9">
        <v>0.2</v>
      </c>
      <c r="U3155" s="1">
        <v>69.001800000000017</v>
      </c>
      <c r="V3155" s="35" t="str">
        <f>IF(M3155=People!$B$5,People!$A$5,IF(M3155=People!$B$4,People!$A$4,IF(M3155=People!$B$3,People!$A$3,IF(M3155=People!$B$2,People!$A$2,0))))</f>
        <v>Chuck Magee</v>
      </c>
      <c r="W3155" s="35" t="str">
        <f>IFERROR(INDEX(Returns!A:A,MATCH(B3155,Returns!B:B,0)),"No")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9">
        <v>0</v>
      </c>
      <c r="U3156" s="1">
        <v>331.19099999999997</v>
      </c>
      <c r="V3156" s="35" t="str">
        <f>IF(M3156=People!$B$5,People!$A$5,IF(M3156=People!$B$4,People!$A$4,IF(M3156=People!$B$3,People!$A$3,IF(M3156=People!$B$2,People!$A$2,0))))</f>
        <v>Kelly Williams</v>
      </c>
      <c r="W3156" s="35" t="str">
        <f>IFERROR(INDEX(Returns!A:A,MATCH(B3156,Returns!B:B,0)),"No")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32">
        <v>93.024000000000001</v>
      </c>
      <c r="S3157" s="1">
        <v>3</v>
      </c>
      <c r="T3157" s="9">
        <v>0.2</v>
      </c>
      <c r="U3157" s="1">
        <v>33.721199999999996</v>
      </c>
      <c r="V3157" s="35" t="str">
        <f>IF(M3157=People!$B$5,People!$A$5,IF(M3157=People!$B$4,People!$A$4,IF(M3157=People!$B$3,People!$A$3,IF(M3157=People!$B$2,People!$A$2,0))))</f>
        <v>Anna Andreadi</v>
      </c>
      <c r="W3157" s="35" t="str">
        <f>IFERROR(INDEX(Returns!A:A,MATCH(B3157,Returns!B:B,0)),"No")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9">
        <v>0.4</v>
      </c>
      <c r="U3158" s="1">
        <v>-75.830400000000054</v>
      </c>
      <c r="V3158" s="35" t="str">
        <f>IF(M3158=People!$B$5,People!$A$5,IF(M3158=People!$B$4,People!$A$4,IF(M3158=People!$B$3,People!$A$3,IF(M3158=People!$B$2,People!$A$2,0))))</f>
        <v>Chuck Magee</v>
      </c>
      <c r="W3158" s="35" t="str">
        <f>IFERROR(INDEX(Returns!A:A,MATCH(B3158,Returns!B:B,0)),"No")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9">
        <v>0</v>
      </c>
      <c r="U3159" s="1">
        <v>11.7</v>
      </c>
      <c r="V3159" s="35" t="str">
        <f>IF(M3159=People!$B$5,People!$A$5,IF(M3159=People!$B$4,People!$A$4,IF(M3159=People!$B$3,People!$A$3,IF(M3159=People!$B$2,People!$A$2,0))))</f>
        <v>Chuck Magee</v>
      </c>
      <c r="W3159" s="35" t="str">
        <f>IFERROR(INDEX(Returns!A:A,MATCH(B3159,Returns!B:B,0)),"No")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9">
        <v>0.2</v>
      </c>
      <c r="U3160" s="1">
        <v>5.9184999999999981</v>
      </c>
      <c r="V3160" s="35" t="str">
        <f>IF(M3160=People!$B$5,People!$A$5,IF(M3160=People!$B$4,People!$A$4,IF(M3160=People!$B$3,People!$A$3,IF(M3160=People!$B$2,People!$A$2,0))))</f>
        <v>Cassandra Brandow</v>
      </c>
      <c r="W3160" s="35" t="str">
        <f>IFERROR(INDEX(Returns!A:A,MATCH(B3160,Returns!B:B,0)),"No")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9">
        <v>0.2</v>
      </c>
      <c r="U3161" s="1">
        <v>-17.996400000000019</v>
      </c>
      <c r="V3161" s="35" t="str">
        <f>IF(M3161=People!$B$5,People!$A$5,IF(M3161=People!$B$4,People!$A$4,IF(M3161=People!$B$3,People!$A$3,IF(M3161=People!$B$2,People!$A$2,0))))</f>
        <v>Cassandra Brandow</v>
      </c>
      <c r="W3161" s="35" t="str">
        <f>IFERROR(INDEX(Returns!A:A,MATCH(B3161,Returns!B:B,0)),"No")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9">
        <v>0.8</v>
      </c>
      <c r="U3162" s="1">
        <v>-8.0289999999999999</v>
      </c>
      <c r="V3162" s="35" t="str">
        <f>IF(M3162=People!$B$5,People!$A$5,IF(M3162=People!$B$4,People!$A$4,IF(M3162=People!$B$3,People!$A$3,IF(M3162=People!$B$2,People!$A$2,0))))</f>
        <v>Kelly Williams</v>
      </c>
      <c r="W3162" s="35" t="str">
        <f>IFERROR(INDEX(Returns!A:A,MATCH(B3162,Returns!B:B,0)),"No")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32">
        <v>15.56</v>
      </c>
      <c r="S3163" s="1">
        <v>2</v>
      </c>
      <c r="T3163" s="9">
        <v>0</v>
      </c>
      <c r="U3163" s="1">
        <v>7.3132000000000001</v>
      </c>
      <c r="V3163" s="35" t="str">
        <f>IF(M3163=People!$B$5,People!$A$5,IF(M3163=People!$B$4,People!$A$4,IF(M3163=People!$B$3,People!$A$3,IF(M3163=People!$B$2,People!$A$2,0))))</f>
        <v>Anna Andreadi</v>
      </c>
      <c r="W3163" s="35" t="str">
        <f>IFERROR(INDEX(Returns!A:A,MATCH(B3163,Returns!B:B,0)),"No")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32">
        <v>78.349999999999994</v>
      </c>
      <c r="S3164" s="1">
        <v>5</v>
      </c>
      <c r="T3164" s="9">
        <v>0</v>
      </c>
      <c r="U3164" s="1">
        <v>36.824499999999993</v>
      </c>
      <c r="V3164" s="35" t="str">
        <f>IF(M3164=People!$B$5,People!$A$5,IF(M3164=People!$B$4,People!$A$4,IF(M3164=People!$B$3,People!$A$3,IF(M3164=People!$B$2,People!$A$2,0))))</f>
        <v>Anna Andreadi</v>
      </c>
      <c r="W3164" s="35" t="str">
        <f>IFERROR(INDEX(Returns!A:A,MATCH(B3164,Returns!B:B,0)),"No")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32">
        <v>59.519999999999996</v>
      </c>
      <c r="S3165" s="1">
        <v>3</v>
      </c>
      <c r="T3165" s="9">
        <v>0</v>
      </c>
      <c r="U3165" s="1">
        <v>15.475200000000001</v>
      </c>
      <c r="V3165" s="35" t="str">
        <f>IF(M3165=People!$B$5,People!$A$5,IF(M3165=People!$B$4,People!$A$4,IF(M3165=People!$B$3,People!$A$3,IF(M3165=People!$B$2,People!$A$2,0))))</f>
        <v>Anna Andreadi</v>
      </c>
      <c r="W3165" s="35" t="str">
        <f>IFERROR(INDEX(Returns!A:A,MATCH(B3165,Returns!B:B,0)),"No")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32">
        <v>38.520000000000003</v>
      </c>
      <c r="S3166" s="1">
        <v>9</v>
      </c>
      <c r="T3166" s="9">
        <v>0</v>
      </c>
      <c r="U3166" s="1">
        <v>17.333999999999996</v>
      </c>
      <c r="V3166" s="35" t="str">
        <f>IF(M3166=People!$B$5,People!$A$5,IF(M3166=People!$B$4,People!$A$4,IF(M3166=People!$B$3,People!$A$3,IF(M3166=People!$B$2,People!$A$2,0))))</f>
        <v>Anna Andreadi</v>
      </c>
      <c r="W3166" s="35" t="str">
        <f>IFERROR(INDEX(Returns!A:A,MATCH(B3166,Returns!B:B,0)),"No")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32">
        <v>239.98400000000004</v>
      </c>
      <c r="S3167" s="1">
        <v>2</v>
      </c>
      <c r="T3167" s="9">
        <v>0.2</v>
      </c>
      <c r="U3167" s="1">
        <v>23.998400000000004</v>
      </c>
      <c r="V3167" s="35" t="str">
        <f>IF(M3167=People!$B$5,People!$A$5,IF(M3167=People!$B$4,People!$A$4,IF(M3167=People!$B$3,People!$A$3,IF(M3167=People!$B$2,People!$A$2,0))))</f>
        <v>Anna Andreadi</v>
      </c>
      <c r="W3167" s="35" t="str">
        <f>IFERROR(INDEX(Returns!A:A,MATCH(B3167,Returns!B:B,0)),"No")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32">
        <v>19.350000000000001</v>
      </c>
      <c r="S3168" s="1">
        <v>3</v>
      </c>
      <c r="T3168" s="9">
        <v>0</v>
      </c>
      <c r="U3168" s="1">
        <v>9.4815000000000005</v>
      </c>
      <c r="V3168" s="35" t="str">
        <f>IF(M3168=People!$B$5,People!$A$5,IF(M3168=People!$B$4,People!$A$4,IF(M3168=People!$B$3,People!$A$3,IF(M3168=People!$B$2,People!$A$2,0))))</f>
        <v>Anna Andreadi</v>
      </c>
      <c r="W3168" s="35" t="str">
        <f>IFERROR(INDEX(Returns!A:A,MATCH(B3168,Returns!B:B,0)),"No")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9">
        <v>0</v>
      </c>
      <c r="U3169" s="1">
        <v>32.159999999999997</v>
      </c>
      <c r="V3169" s="35" t="str">
        <f>IF(M3169=People!$B$5,People!$A$5,IF(M3169=People!$B$4,People!$A$4,IF(M3169=People!$B$3,People!$A$3,IF(M3169=People!$B$2,People!$A$2,0))))</f>
        <v>Kelly Williams</v>
      </c>
      <c r="W3169" s="35" t="str">
        <f>IFERROR(INDEX(Returns!A:A,MATCH(B3169,Returns!B:B,0)),"No")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9">
        <v>0.2</v>
      </c>
      <c r="U3170" s="1">
        <v>-24.39200000000001</v>
      </c>
      <c r="V3170" s="35" t="str">
        <f>IF(M3170=People!$B$5,People!$A$5,IF(M3170=People!$B$4,People!$A$4,IF(M3170=People!$B$3,People!$A$3,IF(M3170=People!$B$2,People!$A$2,0))))</f>
        <v>Cassandra Brandow</v>
      </c>
      <c r="W3170" s="35" t="str">
        <f>IFERROR(INDEX(Returns!A:A,MATCH(B3170,Returns!B:B,0)),"No")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9">
        <v>0.2</v>
      </c>
      <c r="U3171" s="1">
        <v>19.434999999999995</v>
      </c>
      <c r="V3171" s="35" t="str">
        <f>IF(M3171=People!$B$5,People!$A$5,IF(M3171=People!$B$4,People!$A$4,IF(M3171=People!$B$3,People!$A$3,IF(M3171=People!$B$2,People!$A$2,0))))</f>
        <v>Cassandra Brandow</v>
      </c>
      <c r="W3171" s="35" t="str">
        <f>IFERROR(INDEX(Returns!A:A,MATCH(B3171,Returns!B:B,0)),"No")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9">
        <v>0</v>
      </c>
      <c r="U3172" s="1">
        <v>11.223600000000001</v>
      </c>
      <c r="V3172" s="35" t="str">
        <f>IF(M3172=People!$B$5,People!$A$5,IF(M3172=People!$B$4,People!$A$4,IF(M3172=People!$B$3,People!$A$3,IF(M3172=People!$B$2,People!$A$2,0))))</f>
        <v>Cassandra Brandow</v>
      </c>
      <c r="W3172" s="35" t="str">
        <f>IFERROR(INDEX(Returns!A:A,MATCH(B3172,Returns!B:B,0)),"No")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9">
        <v>0.8</v>
      </c>
      <c r="U3173" s="1">
        <v>-4.7520000000000007</v>
      </c>
      <c r="V3173" s="35" t="str">
        <f>IF(M3173=People!$B$5,People!$A$5,IF(M3173=People!$B$4,People!$A$4,IF(M3173=People!$B$3,People!$A$3,IF(M3173=People!$B$2,People!$A$2,0))))</f>
        <v>Kelly Williams</v>
      </c>
      <c r="W3173" s="35" t="str">
        <f>IFERROR(INDEX(Returns!A:A,MATCH(B3173,Returns!B:B,0)),"No")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9">
        <v>0.3</v>
      </c>
      <c r="U3174" s="1">
        <v>0</v>
      </c>
      <c r="V3174" s="35" t="str">
        <f>IF(M3174=People!$B$5,People!$A$5,IF(M3174=People!$B$4,People!$A$4,IF(M3174=People!$B$3,People!$A$3,IF(M3174=People!$B$2,People!$A$2,0))))</f>
        <v>Kelly Williams</v>
      </c>
      <c r="W3174" s="35" t="str">
        <f>IFERROR(INDEX(Returns!A:A,MATCH(B3174,Returns!B:B,0)),"No")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9">
        <v>0.2</v>
      </c>
      <c r="U3175" s="1">
        <v>1.5065999999999975</v>
      </c>
      <c r="V3175" s="35" t="str">
        <f>IF(M3175=People!$B$5,People!$A$5,IF(M3175=People!$B$4,People!$A$4,IF(M3175=People!$B$3,People!$A$3,IF(M3175=People!$B$2,People!$A$2,0))))</f>
        <v>Kelly Williams</v>
      </c>
      <c r="W3175" s="35" t="str">
        <f>IFERROR(INDEX(Returns!A:A,MATCH(B3175,Returns!B:B,0)),"No")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9">
        <v>0</v>
      </c>
      <c r="U3176" s="1">
        <v>50.9208</v>
      </c>
      <c r="V3176" s="35" t="str">
        <f>IF(M3176=People!$B$5,People!$A$5,IF(M3176=People!$B$4,People!$A$4,IF(M3176=People!$B$3,People!$A$3,IF(M3176=People!$B$2,People!$A$2,0))))</f>
        <v>Kelly Williams</v>
      </c>
      <c r="W3176" s="35" t="str">
        <f>IFERROR(INDEX(Returns!A:A,MATCH(B3176,Returns!B:B,0)),"No")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32">
        <v>180.58800000000005</v>
      </c>
      <c r="S3177" s="1">
        <v>2</v>
      </c>
      <c r="T3177" s="9">
        <v>0.7</v>
      </c>
      <c r="U3177" s="1">
        <v>-240.78400000000005</v>
      </c>
      <c r="V3177" s="35" t="str">
        <f>IF(M3177=People!$B$5,People!$A$5,IF(M3177=People!$B$4,People!$A$4,IF(M3177=People!$B$3,People!$A$3,IF(M3177=People!$B$2,People!$A$2,0))))</f>
        <v>Anna Andreadi</v>
      </c>
      <c r="W3177" s="35" t="str">
        <f>IFERROR(INDEX(Returns!A:A,MATCH(B3177,Returns!B:B,0)),"No")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32">
        <v>47.984000000000002</v>
      </c>
      <c r="S3178" s="1">
        <v>2</v>
      </c>
      <c r="T3178" s="9">
        <v>0.2</v>
      </c>
      <c r="U3178" s="1">
        <v>0.59979999999999656</v>
      </c>
      <c r="V3178" s="35" t="str">
        <f>IF(M3178=People!$B$5,People!$A$5,IF(M3178=People!$B$4,People!$A$4,IF(M3178=People!$B$3,People!$A$3,IF(M3178=People!$B$2,People!$A$2,0))))</f>
        <v>Anna Andreadi</v>
      </c>
      <c r="W3178" s="35" t="str">
        <f>IFERROR(INDEX(Returns!A:A,MATCH(B3178,Returns!B:B,0)),"No")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9">
        <v>0</v>
      </c>
      <c r="U3179" s="1">
        <v>9.0048000000000012</v>
      </c>
      <c r="V3179" s="35" t="str">
        <f>IF(M3179=People!$B$5,People!$A$5,IF(M3179=People!$B$4,People!$A$4,IF(M3179=People!$B$3,People!$A$3,IF(M3179=People!$B$2,People!$A$2,0))))</f>
        <v>Chuck Magee</v>
      </c>
      <c r="W3179" s="35" t="str">
        <f>IFERROR(INDEX(Returns!A:A,MATCH(B3179,Returns!B:B,0)),"No")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9">
        <v>0</v>
      </c>
      <c r="U3180" s="1">
        <v>6.0725999999999987</v>
      </c>
      <c r="V3180" s="35" t="str">
        <f>IF(M3180=People!$B$5,People!$A$5,IF(M3180=People!$B$4,People!$A$4,IF(M3180=People!$B$3,People!$A$3,IF(M3180=People!$B$2,People!$A$2,0))))</f>
        <v>Chuck Magee</v>
      </c>
      <c r="W3180" s="35" t="str">
        <f>IFERROR(INDEX(Returns!A:A,MATCH(B3180,Returns!B:B,0)),"No")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9">
        <v>0</v>
      </c>
      <c r="U3181" s="1">
        <v>18.190799999999996</v>
      </c>
      <c r="V3181" s="35" t="str">
        <f>IF(M3181=People!$B$5,People!$A$5,IF(M3181=People!$B$4,People!$A$4,IF(M3181=People!$B$3,People!$A$3,IF(M3181=People!$B$2,People!$A$2,0))))</f>
        <v>Chuck Magee</v>
      </c>
      <c r="W3181" s="35" t="str">
        <f>IFERROR(INDEX(Returns!A:A,MATCH(B3181,Returns!B:B,0)),"No")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9">
        <v>0</v>
      </c>
      <c r="U3182" s="1">
        <v>68.823000000000008</v>
      </c>
      <c r="V3182" s="35" t="str">
        <f>IF(M3182=People!$B$5,People!$A$5,IF(M3182=People!$B$4,People!$A$4,IF(M3182=People!$B$3,People!$A$3,IF(M3182=People!$B$2,People!$A$2,0))))</f>
        <v>Chuck Magee</v>
      </c>
      <c r="W3182" s="35" t="str">
        <f>IFERROR(INDEX(Returns!A:A,MATCH(B3182,Returns!B:B,0)),"No")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9">
        <v>0</v>
      </c>
      <c r="U3183" s="1">
        <v>4.4344000000000001</v>
      </c>
      <c r="V3183" s="35" t="str">
        <f>IF(M3183=People!$B$5,People!$A$5,IF(M3183=People!$B$4,People!$A$4,IF(M3183=People!$B$3,People!$A$3,IF(M3183=People!$B$2,People!$A$2,0))))</f>
        <v>Chuck Magee</v>
      </c>
      <c r="W3183" s="35" t="str">
        <f>IFERROR(INDEX(Returns!A:A,MATCH(B3183,Returns!B:B,0)),"No")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9">
        <v>0</v>
      </c>
      <c r="U3184" s="1">
        <v>355.4466000000001</v>
      </c>
      <c r="V3184" s="35" t="str">
        <f>IF(M3184=People!$B$5,People!$A$5,IF(M3184=People!$B$4,People!$A$4,IF(M3184=People!$B$3,People!$A$3,IF(M3184=People!$B$2,People!$A$2,0))))</f>
        <v>Chuck Magee</v>
      </c>
      <c r="W3184" s="35" t="str">
        <f>IFERROR(INDEX(Returns!A:A,MATCH(B3184,Returns!B:B,0)),"No")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9">
        <v>0</v>
      </c>
      <c r="U3185" s="1">
        <v>473.61059999999975</v>
      </c>
      <c r="V3185" s="35" t="str">
        <f>IF(M3185=People!$B$5,People!$A$5,IF(M3185=People!$B$4,People!$A$4,IF(M3185=People!$B$3,People!$A$3,IF(M3185=People!$B$2,People!$A$2,0))))</f>
        <v>Chuck Magee</v>
      </c>
      <c r="W3185" s="35" t="str">
        <f>IFERROR(INDEX(Returns!A:A,MATCH(B3185,Returns!B:B,0)),"No")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9">
        <v>0</v>
      </c>
      <c r="U3186" s="1">
        <v>157.87019999999993</v>
      </c>
      <c r="V3186" s="35" t="str">
        <f>IF(M3186=People!$B$5,People!$A$5,IF(M3186=People!$B$4,People!$A$4,IF(M3186=People!$B$3,People!$A$3,IF(M3186=People!$B$2,People!$A$2,0))))</f>
        <v>Chuck Magee</v>
      </c>
      <c r="W3186" s="35" t="str">
        <f>IFERROR(INDEX(Returns!A:A,MATCH(B3186,Returns!B:B,0)),"No")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9">
        <v>0.8</v>
      </c>
      <c r="U3187" s="1">
        <v>-44.278199999999998</v>
      </c>
      <c r="V3187" s="35" t="str">
        <f>IF(M3187=People!$B$5,People!$A$5,IF(M3187=People!$B$4,People!$A$4,IF(M3187=People!$B$3,People!$A$3,IF(M3187=People!$B$2,People!$A$2,0))))</f>
        <v>Kelly Williams</v>
      </c>
      <c r="W3187" s="35" t="str">
        <f>IFERROR(INDEX(Returns!A:A,MATCH(B3187,Returns!B:B,0)),"No")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9">
        <v>0.2</v>
      </c>
      <c r="U3188" s="1">
        <v>26.952599999999997</v>
      </c>
      <c r="V3188" s="35" t="str">
        <f>IF(M3188=People!$B$5,People!$A$5,IF(M3188=People!$B$4,People!$A$4,IF(M3188=People!$B$3,People!$A$3,IF(M3188=People!$B$2,People!$A$2,0))))</f>
        <v>Kelly Williams</v>
      </c>
      <c r="W3188" s="35" t="str">
        <f>IFERROR(INDEX(Returns!A:A,MATCH(B3188,Returns!B:B,0)),"No")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9">
        <v>0</v>
      </c>
      <c r="U3189" s="1">
        <v>32.1678</v>
      </c>
      <c r="V3189" s="35" t="str">
        <f>IF(M3189=People!$B$5,People!$A$5,IF(M3189=People!$B$4,People!$A$4,IF(M3189=People!$B$3,People!$A$3,IF(M3189=People!$B$2,People!$A$2,0))))</f>
        <v>Chuck Magee</v>
      </c>
      <c r="W3189" s="35" t="str">
        <f>IFERROR(INDEX(Returns!A:A,MATCH(B3189,Returns!B:B,0)),"No")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32">
        <v>3.75</v>
      </c>
      <c r="S3190" s="1">
        <v>1</v>
      </c>
      <c r="T3190" s="9">
        <v>0</v>
      </c>
      <c r="U3190" s="1">
        <v>1.7999999999999998</v>
      </c>
      <c r="V3190" s="35" t="str">
        <f>IF(M3190=People!$B$5,People!$A$5,IF(M3190=People!$B$4,People!$A$4,IF(M3190=People!$B$3,People!$A$3,IF(M3190=People!$B$2,People!$A$2,0))))</f>
        <v>Anna Andreadi</v>
      </c>
      <c r="W3190" s="35" t="str">
        <f>IFERROR(INDEX(Returns!A:A,MATCH(B3190,Returns!B:B,0)),"No")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32">
        <v>20.928000000000001</v>
      </c>
      <c r="S3191" s="1">
        <v>4</v>
      </c>
      <c r="T3191" s="9">
        <v>0.2</v>
      </c>
      <c r="U3191" s="1">
        <v>7.5864000000000003</v>
      </c>
      <c r="V3191" s="35" t="str">
        <f>IF(M3191=People!$B$5,People!$A$5,IF(M3191=People!$B$4,People!$A$4,IF(M3191=People!$B$3,People!$A$3,IF(M3191=People!$B$2,People!$A$2,0))))</f>
        <v>Anna Andreadi</v>
      </c>
      <c r="W3191" s="35" t="str">
        <f>IFERROR(INDEX(Returns!A:A,MATCH(B3191,Returns!B:B,0)),"No")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9">
        <v>0.2</v>
      </c>
      <c r="U3192" s="1">
        <v>-3.1680000000000001</v>
      </c>
      <c r="V3192" s="35" t="str">
        <f>IF(M3192=People!$B$5,People!$A$5,IF(M3192=People!$B$4,People!$A$4,IF(M3192=People!$B$3,People!$A$3,IF(M3192=People!$B$2,People!$A$2,0))))</f>
        <v>Kelly Williams</v>
      </c>
      <c r="W3192" s="35" t="str">
        <f>IFERROR(INDEX(Returns!A:A,MATCH(B3192,Returns!B:B,0)),"No")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9">
        <v>0</v>
      </c>
      <c r="U3193" s="1">
        <v>17.157400000000003</v>
      </c>
      <c r="V3193" s="35" t="str">
        <f>IF(M3193=People!$B$5,People!$A$5,IF(M3193=People!$B$4,People!$A$4,IF(M3193=People!$B$3,People!$A$3,IF(M3193=People!$B$2,People!$A$2,0))))</f>
        <v>Chuck Magee</v>
      </c>
      <c r="W3193" s="35" t="str">
        <f>IFERROR(INDEX(Returns!A:A,MATCH(B3193,Returns!B:B,0)),"No")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9">
        <v>0.8</v>
      </c>
      <c r="U3194" s="1">
        <v>-9.5550000000000015</v>
      </c>
      <c r="V3194" s="35" t="str">
        <f>IF(M3194=People!$B$5,People!$A$5,IF(M3194=People!$B$4,People!$A$4,IF(M3194=People!$B$3,People!$A$3,IF(M3194=People!$B$2,People!$A$2,0))))</f>
        <v>Kelly Williams</v>
      </c>
      <c r="W3194" s="35" t="str">
        <f>IFERROR(INDEX(Returns!A:A,MATCH(B3194,Returns!B:B,0)),"No")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9">
        <v>0.8</v>
      </c>
      <c r="U3195" s="1">
        <v>-6.0192000000000032</v>
      </c>
      <c r="V3195" s="35" t="str">
        <f>IF(M3195=People!$B$5,People!$A$5,IF(M3195=People!$B$4,People!$A$4,IF(M3195=People!$B$3,People!$A$3,IF(M3195=People!$B$2,People!$A$2,0))))</f>
        <v>Kelly Williams</v>
      </c>
      <c r="W3195" s="35" t="str">
        <f>IFERROR(INDEX(Returns!A:A,MATCH(B3195,Returns!B:B,0)),"No")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9">
        <v>0.2</v>
      </c>
      <c r="U3196" s="1">
        <v>10.8864</v>
      </c>
      <c r="V3196" s="35" t="str">
        <f>IF(M3196=People!$B$5,People!$A$5,IF(M3196=People!$B$4,People!$A$4,IF(M3196=People!$B$3,People!$A$3,IF(M3196=People!$B$2,People!$A$2,0))))</f>
        <v>Kelly Williams</v>
      </c>
      <c r="W3196" s="35" t="str">
        <f>IFERROR(INDEX(Returns!A:A,MATCH(B3196,Returns!B:B,0)),"No")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9">
        <v>0</v>
      </c>
      <c r="U3197" s="1">
        <v>0.23339999999999961</v>
      </c>
      <c r="V3197" s="35" t="str">
        <f>IF(M3197=People!$B$5,People!$A$5,IF(M3197=People!$B$4,People!$A$4,IF(M3197=People!$B$3,People!$A$3,IF(M3197=People!$B$2,People!$A$2,0))))</f>
        <v>Cassandra Brandow</v>
      </c>
      <c r="W3197" s="35" t="str">
        <f>IFERROR(INDEX(Returns!A:A,MATCH(B3197,Returns!B:B,0)),"No")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9">
        <v>0</v>
      </c>
      <c r="U3198" s="1">
        <v>14.085899999999999</v>
      </c>
      <c r="V3198" s="35" t="str">
        <f>IF(M3198=People!$B$5,People!$A$5,IF(M3198=People!$B$4,People!$A$4,IF(M3198=People!$B$3,People!$A$3,IF(M3198=People!$B$2,People!$A$2,0))))</f>
        <v>Chuck Magee</v>
      </c>
      <c r="W3198" s="35" t="str">
        <f>IFERROR(INDEX(Returns!A:A,MATCH(B3198,Returns!B:B,0)),"No")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32">
        <v>3.366000000000001</v>
      </c>
      <c r="S3199" s="1">
        <v>3</v>
      </c>
      <c r="T3199" s="9">
        <v>0.7</v>
      </c>
      <c r="U3199" s="1">
        <v>-2.2439999999999989</v>
      </c>
      <c r="V3199" s="35" t="str">
        <f>IF(M3199=People!$B$5,People!$A$5,IF(M3199=People!$B$4,People!$A$4,IF(M3199=People!$B$3,People!$A$3,IF(M3199=People!$B$2,People!$A$2,0))))</f>
        <v>Anna Andreadi</v>
      </c>
      <c r="W3199" s="35" t="str">
        <f>IFERROR(INDEX(Returns!A:A,MATCH(B3199,Returns!B:B,0)),"No")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9">
        <v>0.2</v>
      </c>
      <c r="U3200" s="1">
        <v>9.5968000000000053</v>
      </c>
      <c r="V3200" s="35" t="str">
        <f>IF(M3200=People!$B$5,People!$A$5,IF(M3200=People!$B$4,People!$A$4,IF(M3200=People!$B$3,People!$A$3,IF(M3200=People!$B$2,People!$A$2,0))))</f>
        <v>Cassandra Brandow</v>
      </c>
      <c r="W3200" s="35" t="str">
        <f>IFERROR(INDEX(Returns!A:A,MATCH(B3200,Returns!B:B,0)),"No")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9">
        <v>0.2</v>
      </c>
      <c r="U3201" s="1">
        <v>2.3379999999999983</v>
      </c>
      <c r="V3201" s="35" t="str">
        <f>IF(M3201=People!$B$5,People!$A$5,IF(M3201=People!$B$4,People!$A$4,IF(M3201=People!$B$3,People!$A$3,IF(M3201=People!$B$2,People!$A$2,0))))</f>
        <v>Chuck Magee</v>
      </c>
      <c r="W3201" s="35" t="str">
        <f>IFERROR(INDEX(Returns!A:A,MATCH(B3201,Returns!B:B,0)),"No")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9">
        <v>0.2</v>
      </c>
      <c r="U3202" s="1">
        <v>3.7308000000000021</v>
      </c>
      <c r="V3202" s="35" t="str">
        <f>IF(M3202=People!$B$5,People!$A$5,IF(M3202=People!$B$4,People!$A$4,IF(M3202=People!$B$3,People!$A$3,IF(M3202=People!$B$2,People!$A$2,0))))</f>
        <v>Chuck Magee</v>
      </c>
      <c r="W3202" s="35" t="str">
        <f>IFERROR(INDEX(Returns!A:A,MATCH(B3202,Returns!B:B,0)),"No")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9">
        <v>0.2</v>
      </c>
      <c r="U3203" s="1">
        <v>5.7768000000000015</v>
      </c>
      <c r="V3203" s="35" t="str">
        <f>IF(M3203=People!$B$5,People!$A$5,IF(M3203=People!$B$4,People!$A$4,IF(M3203=People!$B$3,People!$A$3,IF(M3203=People!$B$2,People!$A$2,0))))</f>
        <v>Chuck Magee</v>
      </c>
      <c r="W3203" s="35" t="str">
        <f>IFERROR(INDEX(Returns!A:A,MATCH(B3203,Returns!B:B,0)),"No")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32">
        <v>601.53599999999994</v>
      </c>
      <c r="S3204" s="1">
        <v>8</v>
      </c>
      <c r="T3204" s="9">
        <v>0.2</v>
      </c>
      <c r="U3204" s="1">
        <v>60.153600000000012</v>
      </c>
      <c r="V3204" s="35" t="str">
        <f>IF(M3204=People!$B$5,People!$A$5,IF(M3204=People!$B$4,People!$A$4,IF(M3204=People!$B$3,People!$A$3,IF(M3204=People!$B$2,People!$A$2,0))))</f>
        <v>Anna Andreadi</v>
      </c>
      <c r="W3204" s="35" t="str">
        <f>IFERROR(INDEX(Returns!A:A,MATCH(B3204,Returns!B:B,0)),"No")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32">
        <v>10.99</v>
      </c>
      <c r="S3205" s="1">
        <v>1</v>
      </c>
      <c r="T3205" s="9">
        <v>0</v>
      </c>
      <c r="U3205" s="1">
        <v>4.2861000000000002</v>
      </c>
      <c r="V3205" s="35" t="str">
        <f>IF(M3205=People!$B$5,People!$A$5,IF(M3205=People!$B$4,People!$A$4,IF(M3205=People!$B$3,People!$A$3,IF(M3205=People!$B$2,People!$A$2,0))))</f>
        <v>Anna Andreadi</v>
      </c>
      <c r="W3205" s="35" t="str">
        <f>IFERROR(INDEX(Returns!A:A,MATCH(B3205,Returns!B:B,0)),"No")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32">
        <v>39.880000000000003</v>
      </c>
      <c r="S3206" s="1">
        <v>2</v>
      </c>
      <c r="T3206" s="9">
        <v>0</v>
      </c>
      <c r="U3206" s="1">
        <v>11.166400000000003</v>
      </c>
      <c r="V3206" s="35" t="str">
        <f>IF(M3206=People!$B$5,People!$A$5,IF(M3206=People!$B$4,People!$A$4,IF(M3206=People!$B$3,People!$A$3,IF(M3206=People!$B$2,People!$A$2,0))))</f>
        <v>Anna Andreadi</v>
      </c>
      <c r="W3206" s="35" t="str">
        <f>IFERROR(INDEX(Returns!A:A,MATCH(B3206,Returns!B:B,0)),"No")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32">
        <v>62.24</v>
      </c>
      <c r="S3207" s="1">
        <v>8</v>
      </c>
      <c r="T3207" s="9">
        <v>0</v>
      </c>
      <c r="U3207" s="1">
        <v>28.007999999999996</v>
      </c>
      <c r="V3207" s="35" t="str">
        <f>IF(M3207=People!$B$5,People!$A$5,IF(M3207=People!$B$4,People!$A$4,IF(M3207=People!$B$3,People!$A$3,IF(M3207=People!$B$2,People!$A$2,0))))</f>
        <v>Anna Andreadi</v>
      </c>
      <c r="W3207" s="35" t="str">
        <f>IFERROR(INDEX(Returns!A:A,MATCH(B3207,Returns!B:B,0)),"No")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32">
        <v>53.2</v>
      </c>
      <c r="S3208" s="1">
        <v>5</v>
      </c>
      <c r="T3208" s="9">
        <v>0</v>
      </c>
      <c r="U3208" s="1">
        <v>14.896000000000003</v>
      </c>
      <c r="V3208" s="35" t="str">
        <f>IF(M3208=People!$B$5,People!$A$5,IF(M3208=People!$B$4,People!$A$4,IF(M3208=People!$B$3,People!$A$3,IF(M3208=People!$B$2,People!$A$2,0))))</f>
        <v>Anna Andreadi</v>
      </c>
      <c r="W3208" s="35" t="str">
        <f>IFERROR(INDEX(Returns!A:A,MATCH(B3208,Returns!B:B,0)),"No")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32">
        <v>39.840000000000003</v>
      </c>
      <c r="S3209" s="1">
        <v>8</v>
      </c>
      <c r="T3209" s="9">
        <v>0</v>
      </c>
      <c r="U3209" s="1">
        <v>18.3264</v>
      </c>
      <c r="V3209" s="35" t="str">
        <f>IF(M3209=People!$B$5,People!$A$5,IF(M3209=People!$B$4,People!$A$4,IF(M3209=People!$B$3,People!$A$3,IF(M3209=People!$B$2,People!$A$2,0))))</f>
        <v>Anna Andreadi</v>
      </c>
      <c r="W3209" s="35" t="str">
        <f>IFERROR(INDEX(Returns!A:A,MATCH(B3209,Returns!B:B,0)),"No")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32">
        <v>349.95</v>
      </c>
      <c r="S3210" s="1">
        <v>5</v>
      </c>
      <c r="T3210" s="9">
        <v>0</v>
      </c>
      <c r="U3210" s="1">
        <v>118.98299999999999</v>
      </c>
      <c r="V3210" s="35" t="str">
        <f>IF(M3210=People!$B$5,People!$A$5,IF(M3210=People!$B$4,People!$A$4,IF(M3210=People!$B$3,People!$A$3,IF(M3210=People!$B$2,People!$A$2,0))))</f>
        <v>Anna Andreadi</v>
      </c>
      <c r="W3210" s="35" t="str">
        <f>IFERROR(INDEX(Returns!A:A,MATCH(B3210,Returns!B:B,0)),"No")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32">
        <v>377.92800000000005</v>
      </c>
      <c r="S3211" s="1">
        <v>9</v>
      </c>
      <c r="T3211" s="9">
        <v>0.2</v>
      </c>
      <c r="U3211" s="1">
        <v>141.72300000000001</v>
      </c>
      <c r="V3211" s="35" t="str">
        <f>IF(M3211=People!$B$5,People!$A$5,IF(M3211=People!$B$4,People!$A$4,IF(M3211=People!$B$3,People!$A$3,IF(M3211=People!$B$2,People!$A$2,0))))</f>
        <v>Anna Andreadi</v>
      </c>
      <c r="W3211" s="35" t="str">
        <f>IFERROR(INDEX(Returns!A:A,MATCH(B3211,Returns!B:B,0)),"No")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9">
        <v>0.2</v>
      </c>
      <c r="U3212" s="1">
        <v>5.0220000000000002</v>
      </c>
      <c r="V3212" s="35" t="str">
        <f>IF(M3212=People!$B$5,People!$A$5,IF(M3212=People!$B$4,People!$A$4,IF(M3212=People!$B$3,People!$A$3,IF(M3212=People!$B$2,People!$A$2,0))))</f>
        <v>Kelly Williams</v>
      </c>
      <c r="W3212" s="35" t="str">
        <f>IFERROR(INDEX(Returns!A:A,MATCH(B3212,Returns!B:B,0)),"No")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9">
        <v>0.8</v>
      </c>
      <c r="U3213" s="1">
        <v>-18.52620000000001</v>
      </c>
      <c r="V3213" s="35" t="str">
        <f>IF(M3213=People!$B$5,People!$A$5,IF(M3213=People!$B$4,People!$A$4,IF(M3213=People!$B$3,People!$A$3,IF(M3213=People!$B$2,People!$A$2,0))))</f>
        <v>Kelly Williams</v>
      </c>
      <c r="W3213" s="35" t="str">
        <f>IFERROR(INDEX(Returns!A:A,MATCH(B3213,Returns!B:B,0)),"No")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9">
        <v>0</v>
      </c>
      <c r="U3214" s="1">
        <v>58.027200000000001</v>
      </c>
      <c r="V3214" s="35" t="str">
        <f>IF(M3214=People!$B$5,People!$A$5,IF(M3214=People!$B$4,People!$A$4,IF(M3214=People!$B$3,People!$A$3,IF(M3214=People!$B$2,People!$A$2,0))))</f>
        <v>Kelly Williams</v>
      </c>
      <c r="W3214" s="35" t="str">
        <f>IFERROR(INDEX(Returns!A:A,MATCH(B3214,Returns!B:B,0)),"No")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9">
        <v>0.2</v>
      </c>
      <c r="U3215" s="1">
        <v>0.16919999999999991</v>
      </c>
      <c r="V3215" s="35" t="str">
        <f>IF(M3215=People!$B$5,People!$A$5,IF(M3215=People!$B$4,People!$A$4,IF(M3215=People!$B$3,People!$A$3,IF(M3215=People!$B$2,People!$A$2,0))))</f>
        <v>Chuck Magee</v>
      </c>
      <c r="W3215" s="35" t="str">
        <f>IFERROR(INDEX(Returns!A:A,MATCH(B3215,Returns!B:B,0)),"No")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9">
        <v>0.2</v>
      </c>
      <c r="U3216" s="1">
        <v>6.5339999999999971</v>
      </c>
      <c r="V3216" s="35" t="str">
        <f>IF(M3216=People!$B$5,People!$A$5,IF(M3216=People!$B$4,People!$A$4,IF(M3216=People!$B$3,People!$A$3,IF(M3216=People!$B$2,People!$A$2,0))))</f>
        <v>Chuck Magee</v>
      </c>
      <c r="W3216" s="35" t="str">
        <f>IFERROR(INDEX(Returns!A:A,MATCH(B3216,Returns!B:B,0)),"No")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32">
        <v>75.179999999999993</v>
      </c>
      <c r="S3217" s="1">
        <v>6</v>
      </c>
      <c r="T3217" s="9">
        <v>0</v>
      </c>
      <c r="U3217" s="1">
        <v>35.334599999999995</v>
      </c>
      <c r="V3217" s="35" t="str">
        <f>IF(M3217=People!$B$5,People!$A$5,IF(M3217=People!$B$4,People!$A$4,IF(M3217=People!$B$3,People!$A$3,IF(M3217=People!$B$2,People!$A$2,0))))</f>
        <v>Anna Andreadi</v>
      </c>
      <c r="W3217" s="35" t="str">
        <f>IFERROR(INDEX(Returns!A:A,MATCH(B3217,Returns!B:B,0)),"No")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32">
        <v>149.97</v>
      </c>
      <c r="S3218" s="1">
        <v>3</v>
      </c>
      <c r="T3218" s="9">
        <v>0</v>
      </c>
      <c r="U3218" s="1">
        <v>52.489499999999992</v>
      </c>
      <c r="V3218" s="35" t="str">
        <f>IF(M3218=People!$B$5,People!$A$5,IF(M3218=People!$B$4,People!$A$4,IF(M3218=People!$B$3,People!$A$3,IF(M3218=People!$B$2,People!$A$2,0))))</f>
        <v>Anna Andreadi</v>
      </c>
      <c r="W3218" s="35" t="str">
        <f>IFERROR(INDEX(Returns!A:A,MATCH(B3218,Returns!B:B,0)),"No")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9">
        <v>0.2</v>
      </c>
      <c r="U3219" s="1">
        <v>314.27190000000002</v>
      </c>
      <c r="V3219" s="35" t="str">
        <f>IF(M3219=People!$B$5,People!$A$5,IF(M3219=People!$B$4,People!$A$4,IF(M3219=People!$B$3,People!$A$3,IF(M3219=People!$B$2,People!$A$2,0))))</f>
        <v>Chuck Magee</v>
      </c>
      <c r="W3219" s="35" t="str">
        <f>IFERROR(INDEX(Returns!A:A,MATCH(B3219,Returns!B:B,0)),"No")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9">
        <v>0</v>
      </c>
      <c r="U3220" s="1">
        <v>124.95519999999999</v>
      </c>
      <c r="V3220" s="35" t="str">
        <f>IF(M3220=People!$B$5,People!$A$5,IF(M3220=People!$B$4,People!$A$4,IF(M3220=People!$B$3,People!$A$3,IF(M3220=People!$B$2,People!$A$2,0))))</f>
        <v>Chuck Magee</v>
      </c>
      <c r="W3220" s="35" t="str">
        <f>IFERROR(INDEX(Returns!A:A,MATCH(B3220,Returns!B:B,0)),"No")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9">
        <v>0</v>
      </c>
      <c r="U3221" s="1">
        <v>45.527999999999992</v>
      </c>
      <c r="V3221" s="35" t="str">
        <f>IF(M3221=People!$B$5,People!$A$5,IF(M3221=People!$B$4,People!$A$4,IF(M3221=People!$B$3,People!$A$3,IF(M3221=People!$B$2,People!$A$2,0))))</f>
        <v>Chuck Magee</v>
      </c>
      <c r="W3221" s="35" t="str">
        <f>IFERROR(INDEX(Returns!A:A,MATCH(B3221,Returns!B:B,0)),"No")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9">
        <v>0</v>
      </c>
      <c r="U3222" s="1">
        <v>23.003999999999998</v>
      </c>
      <c r="V3222" s="35" t="str">
        <f>IF(M3222=People!$B$5,People!$A$5,IF(M3222=People!$B$4,People!$A$4,IF(M3222=People!$B$3,People!$A$3,IF(M3222=People!$B$2,People!$A$2,0))))</f>
        <v>Chuck Magee</v>
      </c>
      <c r="W3222" s="35" t="str">
        <f>IFERROR(INDEX(Returns!A:A,MATCH(B3222,Returns!B:B,0)),"No")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9">
        <v>0</v>
      </c>
      <c r="U3223" s="1">
        <v>32.4</v>
      </c>
      <c r="V3223" s="35" t="str">
        <f>IF(M3223=People!$B$5,People!$A$5,IF(M3223=People!$B$4,People!$A$4,IF(M3223=People!$B$3,People!$A$3,IF(M3223=People!$B$2,People!$A$2,0))))</f>
        <v>Chuck Magee</v>
      </c>
      <c r="W3223" s="35" t="str">
        <f>IFERROR(INDEX(Returns!A:A,MATCH(B3223,Returns!B:B,0)),"No")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32">
        <v>9.4079999999999995</v>
      </c>
      <c r="S3224" s="1">
        <v>2</v>
      </c>
      <c r="T3224" s="9">
        <v>0.2</v>
      </c>
      <c r="U3224" s="1">
        <v>3.4103999999999997</v>
      </c>
      <c r="V3224" s="35" t="str">
        <f>IF(M3224=People!$B$5,People!$A$5,IF(M3224=People!$B$4,People!$A$4,IF(M3224=People!$B$3,People!$A$3,IF(M3224=People!$B$2,People!$A$2,0))))</f>
        <v>Anna Andreadi</v>
      </c>
      <c r="W3224" s="35" t="str">
        <f>IFERROR(INDEX(Returns!A:A,MATCH(B3224,Returns!B:B,0)),"No")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32">
        <v>4.6719999999999997</v>
      </c>
      <c r="S3225" s="1">
        <v>2</v>
      </c>
      <c r="T3225" s="9">
        <v>0.2</v>
      </c>
      <c r="U3225" s="1">
        <v>1.4599999999999997</v>
      </c>
      <c r="V3225" s="35" t="str">
        <f>IF(M3225=People!$B$5,People!$A$5,IF(M3225=People!$B$4,People!$A$4,IF(M3225=People!$B$3,People!$A$3,IF(M3225=People!$B$2,People!$A$2,0))))</f>
        <v>Anna Andreadi</v>
      </c>
      <c r="W3225" s="35" t="str">
        <f>IFERROR(INDEX(Returns!A:A,MATCH(B3225,Returns!B:B,0)),"No")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32">
        <v>318.40000000000003</v>
      </c>
      <c r="S3226" s="1">
        <v>2</v>
      </c>
      <c r="T3226" s="9">
        <v>0.2</v>
      </c>
      <c r="U3226" s="1">
        <v>107.46</v>
      </c>
      <c r="V3226" s="35" t="str">
        <f>IF(M3226=People!$B$5,People!$A$5,IF(M3226=People!$B$4,People!$A$4,IF(M3226=People!$B$3,People!$A$3,IF(M3226=People!$B$2,People!$A$2,0))))</f>
        <v>Anna Andreadi</v>
      </c>
      <c r="W3226" s="35" t="str">
        <f>IFERROR(INDEX(Returns!A:A,MATCH(B3226,Returns!B:B,0)),"No")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32">
        <v>12.768000000000001</v>
      </c>
      <c r="S3227" s="1">
        <v>6</v>
      </c>
      <c r="T3227" s="9">
        <v>0.2</v>
      </c>
      <c r="U3227" s="1">
        <v>4.628400000000001</v>
      </c>
      <c r="V3227" s="35" t="str">
        <f>IF(M3227=People!$B$5,People!$A$5,IF(M3227=People!$B$4,People!$A$4,IF(M3227=People!$B$3,People!$A$3,IF(M3227=People!$B$2,People!$A$2,0))))</f>
        <v>Anna Andreadi</v>
      </c>
      <c r="W3227" s="35" t="str">
        <f>IFERROR(INDEX(Returns!A:A,MATCH(B3227,Returns!B:B,0)),"No")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32">
        <v>15.36</v>
      </c>
      <c r="S3228" s="1">
        <v>2</v>
      </c>
      <c r="T3228" s="9">
        <v>0.2</v>
      </c>
      <c r="U3228" s="1">
        <v>-3.2639999999999993</v>
      </c>
      <c r="V3228" s="35" t="str">
        <f>IF(M3228=People!$B$5,People!$A$5,IF(M3228=People!$B$4,People!$A$4,IF(M3228=People!$B$3,People!$A$3,IF(M3228=People!$B$2,People!$A$2,0))))</f>
        <v>Anna Andreadi</v>
      </c>
      <c r="W3228" s="35" t="str">
        <f>IFERROR(INDEX(Returns!A:A,MATCH(B3228,Returns!B:B,0)),"No")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32">
        <v>230.376</v>
      </c>
      <c r="S3229" s="1">
        <v>3</v>
      </c>
      <c r="T3229" s="9">
        <v>0.2</v>
      </c>
      <c r="U3229" s="1">
        <v>20.157899999999991</v>
      </c>
      <c r="V3229" s="35" t="str">
        <f>IF(M3229=People!$B$5,People!$A$5,IF(M3229=People!$B$4,People!$A$4,IF(M3229=People!$B$3,People!$A$3,IF(M3229=People!$B$2,People!$A$2,0))))</f>
        <v>Anna Andreadi</v>
      </c>
      <c r="W3229" s="35" t="str">
        <f>IFERROR(INDEX(Returns!A:A,MATCH(B3229,Returns!B:B,0)),"No")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32">
        <v>7.16</v>
      </c>
      <c r="S3230" s="1">
        <v>1</v>
      </c>
      <c r="T3230" s="9">
        <v>0.2</v>
      </c>
      <c r="U3230" s="1">
        <v>-8.9500000000001023E-2</v>
      </c>
      <c r="V3230" s="35" t="str">
        <f>IF(M3230=People!$B$5,People!$A$5,IF(M3230=People!$B$4,People!$A$4,IF(M3230=People!$B$3,People!$A$3,IF(M3230=People!$B$2,People!$A$2,0))))</f>
        <v>Anna Andreadi</v>
      </c>
      <c r="W3230" s="35" t="str">
        <f>IFERROR(INDEX(Returns!A:A,MATCH(B3230,Returns!B:B,0)),"No")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9">
        <v>0</v>
      </c>
      <c r="U3231" s="1">
        <v>18.766999999999996</v>
      </c>
      <c r="V3231" s="35" t="str">
        <f>IF(M3231=People!$B$5,People!$A$5,IF(M3231=People!$B$4,People!$A$4,IF(M3231=People!$B$3,People!$A$3,IF(M3231=People!$B$2,People!$A$2,0))))</f>
        <v>Chuck Magee</v>
      </c>
      <c r="W3231" s="35" t="str">
        <f>IFERROR(INDEX(Returns!A:A,MATCH(B3231,Returns!B:B,0)),"No")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9">
        <v>0</v>
      </c>
      <c r="U3232" s="1">
        <v>39.066000000000003</v>
      </c>
      <c r="V3232" s="35" t="str">
        <f>IF(M3232=People!$B$5,People!$A$5,IF(M3232=People!$B$4,People!$A$4,IF(M3232=People!$B$3,People!$A$3,IF(M3232=People!$B$2,People!$A$2,0))))</f>
        <v>Chuck Magee</v>
      </c>
      <c r="W3232" s="35" t="str">
        <f>IFERROR(INDEX(Returns!A:A,MATCH(B3232,Returns!B:B,0)),"No")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9">
        <v>0.8</v>
      </c>
      <c r="U3233" s="1">
        <v>-44.278199999999998</v>
      </c>
      <c r="V3233" s="35" t="str">
        <f>IF(M3233=People!$B$5,People!$A$5,IF(M3233=People!$B$4,People!$A$4,IF(M3233=People!$B$3,People!$A$3,IF(M3233=People!$B$2,People!$A$2,0))))</f>
        <v>Kelly Williams</v>
      </c>
      <c r="W3233" s="35" t="str">
        <f>IFERROR(INDEX(Returns!A:A,MATCH(B3233,Returns!B:B,0)),"No")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9">
        <v>0.8</v>
      </c>
      <c r="U3234" s="1">
        <v>-4.7784000000000013</v>
      </c>
      <c r="V3234" s="35" t="str">
        <f>IF(M3234=People!$B$5,People!$A$5,IF(M3234=People!$B$4,People!$A$4,IF(M3234=People!$B$3,People!$A$3,IF(M3234=People!$B$2,People!$A$2,0))))</f>
        <v>Kelly Williams</v>
      </c>
      <c r="W3234" s="35" t="str">
        <f>IFERROR(INDEX(Returns!A:A,MATCH(B3234,Returns!B:B,0)),"No")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9">
        <v>0.2</v>
      </c>
      <c r="U3235" s="1">
        <v>-7.7292000000000041</v>
      </c>
      <c r="V3235" s="35" t="str">
        <f>IF(M3235=People!$B$5,People!$A$5,IF(M3235=People!$B$4,People!$A$4,IF(M3235=People!$B$3,People!$A$3,IF(M3235=People!$B$2,People!$A$2,0))))</f>
        <v>Kelly Williams</v>
      </c>
      <c r="W3235" s="35" t="str">
        <f>IFERROR(INDEX(Returns!A:A,MATCH(B3235,Returns!B:B,0)),"No")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32">
        <v>3.9840000000000004</v>
      </c>
      <c r="S3236" s="1">
        <v>1</v>
      </c>
      <c r="T3236" s="9">
        <v>0.2</v>
      </c>
      <c r="U3236" s="1">
        <v>1.3944000000000001</v>
      </c>
      <c r="V3236" s="35" t="str">
        <f>IF(M3236=People!$B$5,People!$A$5,IF(M3236=People!$B$4,People!$A$4,IF(M3236=People!$B$3,People!$A$3,IF(M3236=People!$B$2,People!$A$2,0))))</f>
        <v>Anna Andreadi</v>
      </c>
      <c r="W3236" s="35" t="str">
        <f>IFERROR(INDEX(Returns!A:A,MATCH(B3236,Returns!B:B,0)),"No")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9">
        <v>0.3</v>
      </c>
      <c r="U3237" s="1">
        <v>-15.582599999999999</v>
      </c>
      <c r="V3237" s="35" t="str">
        <f>IF(M3237=People!$B$5,People!$A$5,IF(M3237=People!$B$4,People!$A$4,IF(M3237=People!$B$3,People!$A$3,IF(M3237=People!$B$2,People!$A$2,0))))</f>
        <v>Chuck Magee</v>
      </c>
      <c r="W3237" s="35" t="str">
        <f>IFERROR(INDEX(Returns!A:A,MATCH(B3237,Returns!B:B,0)),"No")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9">
        <v>0</v>
      </c>
      <c r="U3238" s="1">
        <v>12.5832</v>
      </c>
      <c r="V3238" s="35" t="str">
        <f>IF(M3238=People!$B$5,People!$A$5,IF(M3238=People!$B$4,People!$A$4,IF(M3238=People!$B$3,People!$A$3,IF(M3238=People!$B$2,People!$A$2,0))))</f>
        <v>Chuck Magee</v>
      </c>
      <c r="W3238" s="35" t="str">
        <f>IFERROR(INDEX(Returns!A:A,MATCH(B3238,Returns!B:B,0)),"No")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9">
        <v>0.2</v>
      </c>
      <c r="U3239" s="1">
        <v>15.951599999999997</v>
      </c>
      <c r="V3239" s="35" t="str">
        <f>IF(M3239=People!$B$5,People!$A$5,IF(M3239=People!$B$4,People!$A$4,IF(M3239=People!$B$3,People!$A$3,IF(M3239=People!$B$2,People!$A$2,0))))</f>
        <v>Chuck Magee</v>
      </c>
      <c r="W3239" s="35" t="str">
        <f>IFERROR(INDEX(Returns!A:A,MATCH(B3239,Returns!B:B,0)),"No")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9">
        <v>0.3</v>
      </c>
      <c r="U3240" s="1">
        <v>-77.333000000000013</v>
      </c>
      <c r="V3240" s="35" t="str">
        <f>IF(M3240=People!$B$5,People!$A$5,IF(M3240=People!$B$4,People!$A$4,IF(M3240=People!$B$3,People!$A$3,IF(M3240=People!$B$2,People!$A$2,0))))</f>
        <v>Kelly Williams</v>
      </c>
      <c r="W3240" s="35" t="str">
        <f>IFERROR(INDEX(Returns!A:A,MATCH(B3240,Returns!B:B,0)),"No")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9">
        <v>0.2</v>
      </c>
      <c r="U3241" s="1">
        <v>46.095000000000006</v>
      </c>
      <c r="V3241" s="35" t="str">
        <f>IF(M3241=People!$B$5,People!$A$5,IF(M3241=People!$B$4,People!$A$4,IF(M3241=People!$B$3,People!$A$3,IF(M3241=People!$B$2,People!$A$2,0))))</f>
        <v>Kelly Williams</v>
      </c>
      <c r="W3241" s="35" t="str">
        <f>IFERROR(INDEX(Returns!A:A,MATCH(B3241,Returns!B:B,0)),"No")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9">
        <v>0.6</v>
      </c>
      <c r="U3242" s="1">
        <v>-2.8271999999999995</v>
      </c>
      <c r="V3242" s="35" t="str">
        <f>IF(M3242=People!$B$5,People!$A$5,IF(M3242=People!$B$4,People!$A$4,IF(M3242=People!$B$3,People!$A$3,IF(M3242=People!$B$2,People!$A$2,0))))</f>
        <v>Kelly Williams</v>
      </c>
      <c r="W3242" s="35" t="str">
        <f>IFERROR(INDEX(Returns!A:A,MATCH(B3242,Returns!B:B,0)),"No")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9">
        <v>0</v>
      </c>
      <c r="U3243" s="1">
        <v>14.676999999999998</v>
      </c>
      <c r="V3243" s="35" t="str">
        <f>IF(M3243=People!$B$5,People!$A$5,IF(M3243=People!$B$4,People!$A$4,IF(M3243=People!$B$3,People!$A$3,IF(M3243=People!$B$2,People!$A$2,0))))</f>
        <v>Cassandra Brandow</v>
      </c>
      <c r="W3243" s="35" t="str">
        <f>IFERROR(INDEX(Returns!A:A,MATCH(B3243,Returns!B:B,0)),"No")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9">
        <v>0.8</v>
      </c>
      <c r="U3244" s="1">
        <v>-22.895600000000005</v>
      </c>
      <c r="V3244" s="35" t="str">
        <f>IF(M3244=People!$B$5,People!$A$5,IF(M3244=People!$B$4,People!$A$4,IF(M3244=People!$B$3,People!$A$3,IF(M3244=People!$B$2,People!$A$2,0))))</f>
        <v>Kelly Williams</v>
      </c>
      <c r="W3244" s="35" t="str">
        <f>IFERROR(INDEX(Returns!A:A,MATCH(B3244,Returns!B:B,0)),"No")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9">
        <v>0.2</v>
      </c>
      <c r="U3245" s="1">
        <v>24.727499999999971</v>
      </c>
      <c r="V3245" s="35" t="str">
        <f>IF(M3245=People!$B$5,People!$A$5,IF(M3245=People!$B$4,People!$A$4,IF(M3245=People!$B$3,People!$A$3,IF(M3245=People!$B$2,People!$A$2,0))))</f>
        <v>Kelly Williams</v>
      </c>
      <c r="W3245" s="35" t="str">
        <f>IFERROR(INDEX(Returns!A:A,MATCH(B3245,Returns!B:B,0)),"No")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9">
        <v>0.3</v>
      </c>
      <c r="U3246" s="1">
        <v>-18.117599999999996</v>
      </c>
      <c r="V3246" s="35" t="str">
        <f>IF(M3246=People!$B$5,People!$A$5,IF(M3246=People!$B$4,People!$A$4,IF(M3246=People!$B$3,People!$A$3,IF(M3246=People!$B$2,People!$A$2,0))))</f>
        <v>Kelly Williams</v>
      </c>
      <c r="W3246" s="35" t="str">
        <f>IFERROR(INDEX(Returns!A:A,MATCH(B3246,Returns!B:B,0)),"No")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32">
        <v>49.08</v>
      </c>
      <c r="S3247" s="1">
        <v>3</v>
      </c>
      <c r="T3247" s="9">
        <v>0</v>
      </c>
      <c r="U3247" s="1">
        <v>4.9079999999999977</v>
      </c>
      <c r="V3247" s="35" t="str">
        <f>IF(M3247=People!$B$5,People!$A$5,IF(M3247=People!$B$4,People!$A$4,IF(M3247=People!$B$3,People!$A$3,IF(M3247=People!$B$2,People!$A$2,0))))</f>
        <v>Anna Andreadi</v>
      </c>
      <c r="W3247" s="35" t="str">
        <f>IFERROR(INDEX(Returns!A:A,MATCH(B3247,Returns!B:B,0)),"No")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32">
        <v>324.90000000000003</v>
      </c>
      <c r="S3248" s="1">
        <v>5</v>
      </c>
      <c r="T3248" s="9">
        <v>0</v>
      </c>
      <c r="U3248" s="1">
        <v>38.988000000000014</v>
      </c>
      <c r="V3248" s="35" t="str">
        <f>IF(M3248=People!$B$5,People!$A$5,IF(M3248=People!$B$4,People!$A$4,IF(M3248=People!$B$3,People!$A$3,IF(M3248=People!$B$2,People!$A$2,0))))</f>
        <v>Anna Andreadi</v>
      </c>
      <c r="W3248" s="35" t="str">
        <f>IFERROR(INDEX(Returns!A:A,MATCH(B3248,Returns!B:B,0)),"No")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32">
        <v>18.240000000000002</v>
      </c>
      <c r="S3249" s="1">
        <v>3</v>
      </c>
      <c r="T3249" s="9">
        <v>0</v>
      </c>
      <c r="U3249" s="1">
        <v>5.2895999999999983</v>
      </c>
      <c r="V3249" s="35" t="str">
        <f>IF(M3249=People!$B$5,People!$A$5,IF(M3249=People!$B$4,People!$A$4,IF(M3249=People!$B$3,People!$A$3,IF(M3249=People!$B$2,People!$A$2,0))))</f>
        <v>Anna Andreadi</v>
      </c>
      <c r="W3249" s="35" t="str">
        <f>IFERROR(INDEX(Returns!A:A,MATCH(B3249,Returns!B:B,0)),"No")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32">
        <v>113.88800000000002</v>
      </c>
      <c r="S3250" s="1">
        <v>2</v>
      </c>
      <c r="T3250" s="9">
        <v>0.2</v>
      </c>
      <c r="U3250" s="1">
        <v>9.9651999999999994</v>
      </c>
      <c r="V3250" s="35" t="str">
        <f>IF(M3250=People!$B$5,People!$A$5,IF(M3250=People!$B$4,People!$A$4,IF(M3250=People!$B$3,People!$A$3,IF(M3250=People!$B$2,People!$A$2,0))))</f>
        <v>Anna Andreadi</v>
      </c>
      <c r="W3250" s="35" t="str">
        <f>IFERROR(INDEX(Returns!A:A,MATCH(B3250,Returns!B:B,0)),"No")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32">
        <v>105.584</v>
      </c>
      <c r="S3251" s="1">
        <v>2</v>
      </c>
      <c r="T3251" s="9">
        <v>0.2</v>
      </c>
      <c r="U3251" s="1">
        <v>7.9188000000000045</v>
      </c>
      <c r="V3251" s="35" t="str">
        <f>IF(M3251=People!$B$5,People!$A$5,IF(M3251=People!$B$4,People!$A$4,IF(M3251=People!$B$3,People!$A$3,IF(M3251=People!$B$2,People!$A$2,0))))</f>
        <v>Anna Andreadi</v>
      </c>
      <c r="W3251" s="35" t="str">
        <f>IFERROR(INDEX(Returns!A:A,MATCH(B3251,Returns!B:B,0)),"No")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9">
        <v>0</v>
      </c>
      <c r="U3252" s="1">
        <v>11.679499999999999</v>
      </c>
      <c r="V3252" s="35" t="str">
        <f>IF(M3252=People!$B$5,People!$A$5,IF(M3252=People!$B$4,People!$A$4,IF(M3252=People!$B$3,People!$A$3,IF(M3252=People!$B$2,People!$A$2,0))))</f>
        <v>Kelly Williams</v>
      </c>
      <c r="W3252" s="35" t="str">
        <f>IFERROR(INDEX(Returns!A:A,MATCH(B3252,Returns!B:B,0)),"No")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9">
        <v>0.2</v>
      </c>
      <c r="U3253" s="1">
        <v>5.2773000000000003</v>
      </c>
      <c r="V3253" s="35" t="str">
        <f>IF(M3253=People!$B$5,People!$A$5,IF(M3253=People!$B$4,People!$A$4,IF(M3253=People!$B$3,People!$A$3,IF(M3253=People!$B$2,People!$A$2,0))))</f>
        <v>Chuck Magee</v>
      </c>
      <c r="W3253" s="35" t="str">
        <f>IFERROR(INDEX(Returns!A:A,MATCH(B3253,Returns!B:B,0)),"No")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9">
        <v>0.2</v>
      </c>
      <c r="U3254" s="1">
        <v>2.2050000000000001</v>
      </c>
      <c r="V3254" s="35" t="str">
        <f>IF(M3254=People!$B$5,People!$A$5,IF(M3254=People!$B$4,People!$A$4,IF(M3254=People!$B$3,People!$A$3,IF(M3254=People!$B$2,People!$A$2,0))))</f>
        <v>Kelly Williams</v>
      </c>
      <c r="W3254" s="35" t="str">
        <f>IFERROR(INDEX(Returns!A:A,MATCH(B3254,Returns!B:B,0)),"No")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9">
        <v>0.2</v>
      </c>
      <c r="U3255" s="1">
        <v>2.0387999999999984</v>
      </c>
      <c r="V3255" s="35" t="str">
        <f>IF(M3255=People!$B$5,People!$A$5,IF(M3255=People!$B$4,People!$A$4,IF(M3255=People!$B$3,People!$A$3,IF(M3255=People!$B$2,People!$A$2,0))))</f>
        <v>Kelly Williams</v>
      </c>
      <c r="W3255" s="35" t="str">
        <f>IFERROR(INDEX(Returns!A:A,MATCH(B3255,Returns!B:B,0)),"No")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32">
        <v>107.98399999999999</v>
      </c>
      <c r="S3256" s="1">
        <v>1</v>
      </c>
      <c r="T3256" s="9">
        <v>0.2</v>
      </c>
      <c r="U3256" s="1">
        <v>9.4485999999999954</v>
      </c>
      <c r="V3256" s="35" t="str">
        <f>IF(M3256=People!$B$5,People!$A$5,IF(M3256=People!$B$4,People!$A$4,IF(M3256=People!$B$3,People!$A$3,IF(M3256=People!$B$2,People!$A$2,0))))</f>
        <v>Anna Andreadi</v>
      </c>
      <c r="W3256" s="35" t="str">
        <f>IFERROR(INDEX(Returns!A:A,MATCH(B3256,Returns!B:B,0)),"No")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32">
        <v>19.295999999999999</v>
      </c>
      <c r="S3257" s="1">
        <v>3</v>
      </c>
      <c r="T3257" s="9">
        <v>0.2</v>
      </c>
      <c r="U3257" s="1">
        <v>6.0299999999999994</v>
      </c>
      <c r="V3257" s="35" t="str">
        <f>IF(M3257=People!$B$5,People!$A$5,IF(M3257=People!$B$4,People!$A$4,IF(M3257=People!$B$3,People!$A$3,IF(M3257=People!$B$2,People!$A$2,0))))</f>
        <v>Anna Andreadi</v>
      </c>
      <c r="W3257" s="35" t="str">
        <f>IFERROR(INDEX(Returns!A:A,MATCH(B3257,Returns!B:B,0)),"No")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9">
        <v>0.2</v>
      </c>
      <c r="U3258" s="1">
        <v>1.6704000000000001</v>
      </c>
      <c r="V3258" s="35" t="str">
        <f>IF(M3258=People!$B$5,People!$A$5,IF(M3258=People!$B$4,People!$A$4,IF(M3258=People!$B$3,People!$A$3,IF(M3258=People!$B$2,People!$A$2,0))))</f>
        <v>Cassandra Brandow</v>
      </c>
      <c r="W3258" s="35" t="str">
        <f>IFERROR(INDEX(Returns!A:A,MATCH(B3258,Returns!B:B,0)),"No")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9">
        <v>0.4</v>
      </c>
      <c r="U3259" s="1">
        <v>-29.323800000000006</v>
      </c>
      <c r="V3259" s="35" t="str">
        <f>IF(M3259=People!$B$5,People!$A$5,IF(M3259=People!$B$4,People!$A$4,IF(M3259=People!$B$3,People!$A$3,IF(M3259=People!$B$2,People!$A$2,0))))</f>
        <v>Cassandra Brandow</v>
      </c>
      <c r="W3259" s="35" t="str">
        <f>IFERROR(INDEX(Returns!A:A,MATCH(B3259,Returns!B:B,0)),"No")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9">
        <v>0.7</v>
      </c>
      <c r="U3260" s="1">
        <v>-2.0621999999999998</v>
      </c>
      <c r="V3260" s="35" t="str">
        <f>IF(M3260=People!$B$5,People!$A$5,IF(M3260=People!$B$4,People!$A$4,IF(M3260=People!$B$3,People!$A$3,IF(M3260=People!$B$2,People!$A$2,0))))</f>
        <v>Cassandra Brandow</v>
      </c>
      <c r="W3260" s="35" t="str">
        <f>IFERROR(INDEX(Returns!A:A,MATCH(B3260,Returns!B:B,0)),"No")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9">
        <v>0.8</v>
      </c>
      <c r="U3261" s="1">
        <v>-4.7040000000000006</v>
      </c>
      <c r="V3261" s="35" t="str">
        <f>IF(M3261=People!$B$5,People!$A$5,IF(M3261=People!$B$4,People!$A$4,IF(M3261=People!$B$3,People!$A$3,IF(M3261=People!$B$2,People!$A$2,0))))</f>
        <v>Kelly Williams</v>
      </c>
      <c r="W3261" s="35" t="str">
        <f>IFERROR(INDEX(Returns!A:A,MATCH(B3261,Returns!B:B,0)),"No")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9">
        <v>0.2</v>
      </c>
      <c r="U3262" s="1">
        <v>7.2576000000000001</v>
      </c>
      <c r="V3262" s="35" t="str">
        <f>IF(M3262=People!$B$5,People!$A$5,IF(M3262=People!$B$4,People!$A$4,IF(M3262=People!$B$3,People!$A$3,IF(M3262=People!$B$2,People!$A$2,0))))</f>
        <v>Kelly Williams</v>
      </c>
      <c r="W3262" s="35" t="str">
        <f>IFERROR(INDEX(Returns!A:A,MATCH(B3262,Returns!B:B,0)),"No")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32">
        <v>99.98</v>
      </c>
      <c r="S3263" s="1">
        <v>2</v>
      </c>
      <c r="T3263" s="9">
        <v>0</v>
      </c>
      <c r="U3263" s="1">
        <v>7.9983999999999895</v>
      </c>
      <c r="V3263" s="35" t="str">
        <f>IF(M3263=People!$B$5,People!$A$5,IF(M3263=People!$B$4,People!$A$4,IF(M3263=People!$B$3,People!$A$3,IF(M3263=People!$B$2,People!$A$2,0))))</f>
        <v>Anna Andreadi</v>
      </c>
      <c r="W3263" s="35" t="str">
        <f>IFERROR(INDEX(Returns!A:A,MATCH(B3263,Returns!B:B,0)),"No")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32">
        <v>733.94999999999993</v>
      </c>
      <c r="S3264" s="1">
        <v>7</v>
      </c>
      <c r="T3264" s="9">
        <v>0</v>
      </c>
      <c r="U3264" s="1">
        <v>352.29599999999999</v>
      </c>
      <c r="V3264" s="35" t="str">
        <f>IF(M3264=People!$B$5,People!$A$5,IF(M3264=People!$B$4,People!$A$4,IF(M3264=People!$B$3,People!$A$3,IF(M3264=People!$B$2,People!$A$2,0))))</f>
        <v>Anna Andreadi</v>
      </c>
      <c r="W3264" s="35" t="str">
        <f>IFERROR(INDEX(Returns!A:A,MATCH(B3264,Returns!B:B,0)),"No")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32">
        <v>241.44</v>
      </c>
      <c r="S3265" s="1">
        <v>3</v>
      </c>
      <c r="T3265" s="9">
        <v>0</v>
      </c>
      <c r="U3265" s="1">
        <v>72.431999999999988</v>
      </c>
      <c r="V3265" s="35" t="str">
        <f>IF(M3265=People!$B$5,People!$A$5,IF(M3265=People!$B$4,People!$A$4,IF(M3265=People!$B$3,People!$A$3,IF(M3265=People!$B$2,People!$A$2,0))))</f>
        <v>Anna Andreadi</v>
      </c>
      <c r="W3265" s="35" t="str">
        <f>IFERROR(INDEX(Returns!A:A,MATCH(B3265,Returns!B:B,0)),"No")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9">
        <v>0.2</v>
      </c>
      <c r="U3266" s="1">
        <v>3.528</v>
      </c>
      <c r="V3266" s="35" t="str">
        <f>IF(M3266=People!$B$5,People!$A$5,IF(M3266=People!$B$4,People!$A$4,IF(M3266=People!$B$3,People!$A$3,IF(M3266=People!$B$2,People!$A$2,0))))</f>
        <v>Cassandra Brandow</v>
      </c>
      <c r="W3266" s="35" t="str">
        <f>IFERROR(INDEX(Returns!A:A,MATCH(B3266,Returns!B:B,0)),"No")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9">
        <v>0.2</v>
      </c>
      <c r="U3267" s="1">
        <v>10.571399999999983</v>
      </c>
      <c r="V3267" s="35" t="str">
        <f>IF(M3267=People!$B$5,People!$A$5,IF(M3267=People!$B$4,People!$A$4,IF(M3267=People!$B$3,People!$A$3,IF(M3267=People!$B$2,People!$A$2,0))))</f>
        <v>Chuck Magee</v>
      </c>
      <c r="W3267" s="35" t="str">
        <f>IFERROR(INDEX(Returns!A:A,MATCH(B3267,Returns!B:B,0)),"No")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9">
        <v>0.2</v>
      </c>
      <c r="U3268" s="1">
        <v>67.983299999999986</v>
      </c>
      <c r="V3268" s="35" t="str">
        <f>IF(M3268=People!$B$5,People!$A$5,IF(M3268=People!$B$4,People!$A$4,IF(M3268=People!$B$3,People!$A$3,IF(M3268=People!$B$2,People!$A$2,0))))</f>
        <v>Chuck Magee</v>
      </c>
      <c r="W3268" s="35" t="str">
        <f>IFERROR(INDEX(Returns!A:A,MATCH(B3268,Returns!B:B,0)),"No")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9">
        <v>0</v>
      </c>
      <c r="U3269" s="1">
        <v>33.995000000000005</v>
      </c>
      <c r="V3269" s="35" t="str">
        <f>IF(M3269=People!$B$5,People!$A$5,IF(M3269=People!$B$4,People!$A$4,IF(M3269=People!$B$3,People!$A$3,IF(M3269=People!$B$2,People!$A$2,0))))</f>
        <v>Cassandra Brandow</v>
      </c>
      <c r="W3269" s="35" t="str">
        <f>IFERROR(INDEX(Returns!A:A,MATCH(B3269,Returns!B:B,0)),"No")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9">
        <v>0</v>
      </c>
      <c r="U3270" s="1">
        <v>12.585999999999999</v>
      </c>
      <c r="V3270" s="35" t="str">
        <f>IF(M3270=People!$B$5,People!$A$5,IF(M3270=People!$B$4,People!$A$4,IF(M3270=People!$B$3,People!$A$3,IF(M3270=People!$B$2,People!$A$2,0))))</f>
        <v>Cassandra Brandow</v>
      </c>
      <c r="W3270" s="35" t="str">
        <f>IFERROR(INDEX(Returns!A:A,MATCH(B3270,Returns!B:B,0)),"No")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9">
        <v>0</v>
      </c>
      <c r="U3271" s="1">
        <v>1.3068000000000004</v>
      </c>
      <c r="V3271" s="35" t="str">
        <f>IF(M3271=People!$B$5,People!$A$5,IF(M3271=People!$B$4,People!$A$4,IF(M3271=People!$B$3,People!$A$3,IF(M3271=People!$B$2,People!$A$2,0))))</f>
        <v>Kelly Williams</v>
      </c>
      <c r="W3271" s="35" t="str">
        <f>IFERROR(INDEX(Returns!A:A,MATCH(B3271,Returns!B:B,0)),"No")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9">
        <v>0</v>
      </c>
      <c r="U3272" s="1">
        <v>2.6814000000000004</v>
      </c>
      <c r="V3272" s="35" t="str">
        <f>IF(M3272=People!$B$5,People!$A$5,IF(M3272=People!$B$4,People!$A$4,IF(M3272=People!$B$3,People!$A$3,IF(M3272=People!$B$2,People!$A$2,0))))</f>
        <v>Kelly Williams</v>
      </c>
      <c r="W3272" s="35" t="str">
        <f>IFERROR(INDEX(Returns!A:A,MATCH(B3272,Returns!B:B,0)),"No")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32">
        <v>7.92</v>
      </c>
      <c r="S3273" s="1">
        <v>8</v>
      </c>
      <c r="T3273" s="9">
        <v>0</v>
      </c>
      <c r="U3273" s="1">
        <v>3.4848000000000008</v>
      </c>
      <c r="V3273" s="35" t="str">
        <f>IF(M3273=People!$B$5,People!$A$5,IF(M3273=People!$B$4,People!$A$4,IF(M3273=People!$B$3,People!$A$3,IF(M3273=People!$B$2,People!$A$2,0))))</f>
        <v>Anna Andreadi</v>
      </c>
      <c r="W3273" s="35" t="str">
        <f>IFERROR(INDEX(Returns!A:A,MATCH(B3273,Returns!B:B,0)),"No")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32">
        <v>203.92</v>
      </c>
      <c r="S3274" s="1">
        <v>5</v>
      </c>
      <c r="T3274" s="9">
        <v>0.2</v>
      </c>
      <c r="U3274" s="1">
        <v>22.940999999999995</v>
      </c>
      <c r="V3274" s="35" t="str">
        <f>IF(M3274=People!$B$5,People!$A$5,IF(M3274=People!$B$4,People!$A$4,IF(M3274=People!$B$3,People!$A$3,IF(M3274=People!$B$2,People!$A$2,0))))</f>
        <v>Anna Andreadi</v>
      </c>
      <c r="W3274" s="35" t="str">
        <f>IFERROR(INDEX(Returns!A:A,MATCH(B3274,Returns!B:B,0)),"No")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32">
        <v>3359.9520000000002</v>
      </c>
      <c r="S3275" s="1">
        <v>6</v>
      </c>
      <c r="T3275" s="9">
        <v>0.2</v>
      </c>
      <c r="U3275" s="1">
        <v>1049.9849999999999</v>
      </c>
      <c r="V3275" s="35" t="str">
        <f>IF(M3275=People!$B$5,People!$A$5,IF(M3275=People!$B$4,People!$A$4,IF(M3275=People!$B$3,People!$A$3,IF(M3275=People!$B$2,People!$A$2,0))))</f>
        <v>Anna Andreadi</v>
      </c>
      <c r="W3275" s="35" t="str">
        <f>IFERROR(INDEX(Returns!A:A,MATCH(B3275,Returns!B:B,0)),"No")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9">
        <v>0</v>
      </c>
      <c r="U3276" s="1">
        <v>9.120000000000001</v>
      </c>
      <c r="V3276" s="35" t="str">
        <f>IF(M3276=People!$B$5,People!$A$5,IF(M3276=People!$B$4,People!$A$4,IF(M3276=People!$B$3,People!$A$3,IF(M3276=People!$B$2,People!$A$2,0))))</f>
        <v>Kelly Williams</v>
      </c>
      <c r="W3276" s="35" t="str">
        <f>IFERROR(INDEX(Returns!A:A,MATCH(B3276,Returns!B:B,0)),"No")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9">
        <v>0</v>
      </c>
      <c r="U3277" s="1">
        <v>9.1673999999999989</v>
      </c>
      <c r="V3277" s="35" t="str">
        <f>IF(M3277=People!$B$5,People!$A$5,IF(M3277=People!$B$4,People!$A$4,IF(M3277=People!$B$3,People!$A$3,IF(M3277=People!$B$2,People!$A$2,0))))</f>
        <v>Kelly Williams</v>
      </c>
      <c r="W3277" s="35" t="str">
        <f>IFERROR(INDEX(Returns!A:A,MATCH(B3277,Returns!B:B,0)),"No")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9">
        <v>0</v>
      </c>
      <c r="U3278" s="1">
        <v>7.5767999999999986</v>
      </c>
      <c r="V3278" s="35" t="str">
        <f>IF(M3278=People!$B$5,People!$A$5,IF(M3278=People!$B$4,People!$A$4,IF(M3278=People!$B$3,People!$A$3,IF(M3278=People!$B$2,People!$A$2,0))))</f>
        <v>Cassandra Brandow</v>
      </c>
      <c r="W3278" s="35" t="str">
        <f>IFERROR(INDEX(Returns!A:A,MATCH(B3278,Returns!B:B,0)),"No")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9">
        <v>0</v>
      </c>
      <c r="U3279" s="1">
        <v>8.4070999999999962</v>
      </c>
      <c r="V3279" s="35" t="str">
        <f>IF(M3279=People!$B$5,People!$A$5,IF(M3279=People!$B$4,People!$A$4,IF(M3279=People!$B$3,People!$A$3,IF(M3279=People!$B$2,People!$A$2,0))))</f>
        <v>Cassandra Brandow</v>
      </c>
      <c r="W3279" s="35" t="str">
        <f>IFERROR(INDEX(Returns!A:A,MATCH(B3279,Returns!B:B,0)),"No")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9">
        <v>0</v>
      </c>
      <c r="U3280" s="1">
        <v>6.3504000000000005</v>
      </c>
      <c r="V3280" s="35" t="str">
        <f>IF(M3280=People!$B$5,People!$A$5,IF(M3280=People!$B$4,People!$A$4,IF(M3280=People!$B$3,People!$A$3,IF(M3280=People!$B$2,People!$A$2,0))))</f>
        <v>Cassandra Brandow</v>
      </c>
      <c r="W3280" s="35" t="str">
        <f>IFERROR(INDEX(Returns!A:A,MATCH(B3280,Returns!B:B,0)),"No")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9">
        <v>0</v>
      </c>
      <c r="U3281" s="1">
        <v>6.6583999999999968</v>
      </c>
      <c r="V3281" s="35" t="str">
        <f>IF(M3281=People!$B$5,People!$A$5,IF(M3281=People!$B$4,People!$A$4,IF(M3281=People!$B$3,People!$A$3,IF(M3281=People!$B$2,People!$A$2,0))))</f>
        <v>Cassandra Brandow</v>
      </c>
      <c r="W3281" s="35" t="str">
        <f>IFERROR(INDEX(Returns!A:A,MATCH(B3281,Returns!B:B,0)),"No")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9">
        <v>0</v>
      </c>
      <c r="U3282" s="1">
        <v>83.281000000000063</v>
      </c>
      <c r="V3282" s="35" t="str">
        <f>IF(M3282=People!$B$5,People!$A$5,IF(M3282=People!$B$4,People!$A$4,IF(M3282=People!$B$3,People!$A$3,IF(M3282=People!$B$2,People!$A$2,0))))</f>
        <v>Cassandra Brandow</v>
      </c>
      <c r="W3282" s="35" t="str">
        <f>IFERROR(INDEX(Returns!A:A,MATCH(B3282,Returns!B:B,0)),"No")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9">
        <v>0.2</v>
      </c>
      <c r="U3283" s="1">
        <v>13.195600000000001</v>
      </c>
      <c r="V3283" s="35" t="str">
        <f>IF(M3283=People!$B$5,People!$A$5,IF(M3283=People!$B$4,People!$A$4,IF(M3283=People!$B$3,People!$A$3,IF(M3283=People!$B$2,People!$A$2,0))))</f>
        <v>Cassandra Brandow</v>
      </c>
      <c r="W3283" s="35" t="str">
        <f>IFERROR(INDEX(Returns!A:A,MATCH(B3283,Returns!B:B,0)),"No")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9">
        <v>0.2</v>
      </c>
      <c r="U3284" s="1">
        <v>1.6762000000000001</v>
      </c>
      <c r="V3284" s="35" t="str">
        <f>IF(M3284=People!$B$5,People!$A$5,IF(M3284=People!$B$4,People!$A$4,IF(M3284=People!$B$3,People!$A$3,IF(M3284=People!$B$2,People!$A$2,0))))</f>
        <v>Cassandra Brandow</v>
      </c>
      <c r="W3284" s="35" t="str">
        <f>IFERROR(INDEX(Returns!A:A,MATCH(B3284,Returns!B:B,0)),"No")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9">
        <v>0</v>
      </c>
      <c r="U3285" s="1">
        <v>5.1815999999999995</v>
      </c>
      <c r="V3285" s="35" t="str">
        <f>IF(M3285=People!$B$5,People!$A$5,IF(M3285=People!$B$4,People!$A$4,IF(M3285=People!$B$3,People!$A$3,IF(M3285=People!$B$2,People!$A$2,0))))</f>
        <v>Chuck Magee</v>
      </c>
      <c r="W3285" s="35" t="str">
        <f>IFERROR(INDEX(Returns!A:A,MATCH(B3285,Returns!B:B,0)),"No")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9">
        <v>0.7</v>
      </c>
      <c r="U3286" s="1">
        <v>-46.877600000000001</v>
      </c>
      <c r="V3286" s="35" t="str">
        <f>IF(M3286=People!$B$5,People!$A$5,IF(M3286=People!$B$4,People!$A$4,IF(M3286=People!$B$3,People!$A$3,IF(M3286=People!$B$2,People!$A$2,0))))</f>
        <v>Chuck Magee</v>
      </c>
      <c r="W3286" s="35" t="str">
        <f>IFERROR(INDEX(Returns!A:A,MATCH(B3286,Returns!B:B,0)),"No")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9">
        <v>0</v>
      </c>
      <c r="U3287" s="1">
        <v>1.9023999999999992</v>
      </c>
      <c r="V3287" s="35" t="str">
        <f>IF(M3287=People!$B$5,People!$A$5,IF(M3287=People!$B$4,People!$A$4,IF(M3287=People!$B$3,People!$A$3,IF(M3287=People!$B$2,People!$A$2,0))))</f>
        <v>Kelly Williams</v>
      </c>
      <c r="W3287" s="35" t="str">
        <f>IFERROR(INDEX(Returns!A:A,MATCH(B3287,Returns!B:B,0)),"No")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9">
        <v>0</v>
      </c>
      <c r="U3288" s="1">
        <v>3.4086000000000003</v>
      </c>
      <c r="V3288" s="35" t="str">
        <f>IF(M3288=People!$B$5,People!$A$5,IF(M3288=People!$B$4,People!$A$4,IF(M3288=People!$B$3,People!$A$3,IF(M3288=People!$B$2,People!$A$2,0))))</f>
        <v>Kelly Williams</v>
      </c>
      <c r="W3288" s="35" t="str">
        <f>IFERROR(INDEX(Returns!A:A,MATCH(B3288,Returns!B:B,0)),"No")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32">
        <v>494.37600000000009</v>
      </c>
      <c r="S3289" s="1">
        <v>3</v>
      </c>
      <c r="T3289" s="9">
        <v>0.2</v>
      </c>
      <c r="U3289" s="1">
        <v>49.437599999999975</v>
      </c>
      <c r="V3289" s="35" t="str">
        <f>IF(M3289=People!$B$5,People!$A$5,IF(M3289=People!$B$4,People!$A$4,IF(M3289=People!$B$3,People!$A$3,IF(M3289=People!$B$2,People!$A$2,0))))</f>
        <v>Anna Andreadi</v>
      </c>
      <c r="W3289" s="35" t="str">
        <f>IFERROR(INDEX(Returns!A:A,MATCH(B3289,Returns!B:B,0)),"No")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32">
        <v>29.2</v>
      </c>
      <c r="S3290" s="1">
        <v>5</v>
      </c>
      <c r="T3290" s="9">
        <v>0.2</v>
      </c>
      <c r="U3290" s="1">
        <v>9.8549999999999969</v>
      </c>
      <c r="V3290" s="35" t="str">
        <f>IF(M3290=People!$B$5,People!$A$5,IF(M3290=People!$B$4,People!$A$4,IF(M3290=People!$B$3,People!$A$3,IF(M3290=People!$B$2,People!$A$2,0))))</f>
        <v>Anna Andreadi</v>
      </c>
      <c r="W3290" s="35" t="str">
        <f>IFERROR(INDEX(Returns!A:A,MATCH(B3290,Returns!B:B,0)),"No")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32">
        <v>248.85000000000002</v>
      </c>
      <c r="S3291" s="1">
        <v>5</v>
      </c>
      <c r="T3291" s="9">
        <v>0</v>
      </c>
      <c r="U3291" s="1">
        <v>27.373499999999993</v>
      </c>
      <c r="V3291" s="35" t="str">
        <f>IF(M3291=People!$B$5,People!$A$5,IF(M3291=People!$B$4,People!$A$4,IF(M3291=People!$B$3,People!$A$3,IF(M3291=People!$B$2,People!$A$2,0))))</f>
        <v>Anna Andreadi</v>
      </c>
      <c r="W3291" s="35" t="str">
        <f>IFERROR(INDEX(Returns!A:A,MATCH(B3291,Returns!B:B,0)),"No")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32">
        <v>36.24</v>
      </c>
      <c r="S3292" s="1">
        <v>1</v>
      </c>
      <c r="T3292" s="9">
        <v>0</v>
      </c>
      <c r="U3292" s="1">
        <v>15.220800000000001</v>
      </c>
      <c r="V3292" s="35" t="str">
        <f>IF(M3292=People!$B$5,People!$A$5,IF(M3292=People!$B$4,People!$A$4,IF(M3292=People!$B$3,People!$A$3,IF(M3292=People!$B$2,People!$A$2,0))))</f>
        <v>Anna Andreadi</v>
      </c>
      <c r="W3292" s="35" t="str">
        <f>IFERROR(INDEX(Returns!A:A,MATCH(B3292,Returns!B:B,0)),"No")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9">
        <v>0</v>
      </c>
      <c r="U3293" s="1">
        <v>3.5039999999999996</v>
      </c>
      <c r="V3293" s="35" t="str">
        <f>IF(M3293=People!$B$5,People!$A$5,IF(M3293=People!$B$4,People!$A$4,IF(M3293=People!$B$3,People!$A$3,IF(M3293=People!$B$2,People!$A$2,0))))</f>
        <v>Kelly Williams</v>
      </c>
      <c r="W3293" s="35" t="str">
        <f>IFERROR(INDEX(Returns!A:A,MATCH(B3293,Returns!B:B,0)),"No")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32">
        <v>11.91</v>
      </c>
      <c r="S3294" s="1">
        <v>3</v>
      </c>
      <c r="T3294" s="9">
        <v>0</v>
      </c>
      <c r="U3294" s="1">
        <v>0.11909999999999954</v>
      </c>
      <c r="V3294" s="35" t="str">
        <f>IF(M3294=People!$B$5,People!$A$5,IF(M3294=People!$B$4,People!$A$4,IF(M3294=People!$B$3,People!$A$3,IF(M3294=People!$B$2,People!$A$2,0))))</f>
        <v>Anna Andreadi</v>
      </c>
      <c r="W3294" s="35" t="str">
        <f>IFERROR(INDEX(Returns!A:A,MATCH(B3294,Returns!B:B,0)),"No")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32">
        <v>3.48</v>
      </c>
      <c r="S3295" s="1">
        <v>2</v>
      </c>
      <c r="T3295" s="9">
        <v>0</v>
      </c>
      <c r="U3295" s="1">
        <v>1.1135999999999999</v>
      </c>
      <c r="V3295" s="35" t="str">
        <f>IF(M3295=People!$B$5,People!$A$5,IF(M3295=People!$B$4,People!$A$4,IF(M3295=People!$B$3,People!$A$3,IF(M3295=People!$B$2,People!$A$2,0))))</f>
        <v>Anna Andreadi</v>
      </c>
      <c r="W3295" s="35" t="str">
        <f>IFERROR(INDEX(Returns!A:A,MATCH(B3295,Returns!B:B,0)),"No")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9">
        <v>0.8</v>
      </c>
      <c r="U3296" s="1">
        <v>-52.632000000000019</v>
      </c>
      <c r="V3296" s="35" t="str">
        <f>IF(M3296=People!$B$5,People!$A$5,IF(M3296=People!$B$4,People!$A$4,IF(M3296=People!$B$3,People!$A$3,IF(M3296=People!$B$2,People!$A$2,0))))</f>
        <v>Kelly Williams</v>
      </c>
      <c r="W3296" s="35" t="str">
        <f>IFERROR(INDEX(Returns!A:A,MATCH(B3296,Returns!B:B,0)),"No")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9">
        <v>0</v>
      </c>
      <c r="U3297" s="1">
        <v>767.20049999999992</v>
      </c>
      <c r="V3297" s="35" t="str">
        <f>IF(M3297=People!$B$5,People!$A$5,IF(M3297=People!$B$4,People!$A$4,IF(M3297=People!$B$3,People!$A$3,IF(M3297=People!$B$2,People!$A$2,0))))</f>
        <v>Chuck Magee</v>
      </c>
      <c r="W3297" s="35" t="str">
        <f>IFERROR(INDEX(Returns!A:A,MATCH(B3297,Returns!B:B,0)),"No")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32">
        <v>19.194000000000003</v>
      </c>
      <c r="S3298" s="1">
        <v>7</v>
      </c>
      <c r="T3298" s="9">
        <v>0.7</v>
      </c>
      <c r="U3298" s="1">
        <v>-12.795999999999999</v>
      </c>
      <c r="V3298" s="35" t="str">
        <f>IF(M3298=People!$B$5,People!$A$5,IF(M3298=People!$B$4,People!$A$4,IF(M3298=People!$B$3,People!$A$3,IF(M3298=People!$B$2,People!$A$2,0))))</f>
        <v>Anna Andreadi</v>
      </c>
      <c r="W3298" s="35" t="str">
        <f>IFERROR(INDEX(Returns!A:A,MATCH(B3298,Returns!B:B,0)),"No")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32">
        <v>121.79200000000002</v>
      </c>
      <c r="S3299" s="1">
        <v>4</v>
      </c>
      <c r="T3299" s="9">
        <v>0.2</v>
      </c>
      <c r="U3299" s="1">
        <v>13.701599999999988</v>
      </c>
      <c r="V3299" s="35" t="str">
        <f>IF(M3299=People!$B$5,People!$A$5,IF(M3299=People!$B$4,People!$A$4,IF(M3299=People!$B$3,People!$A$3,IF(M3299=People!$B$2,People!$A$2,0))))</f>
        <v>Anna Andreadi</v>
      </c>
      <c r="W3299" s="35" t="str">
        <f>IFERROR(INDEX(Returns!A:A,MATCH(B3299,Returns!B:B,0)),"No")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32">
        <v>1919.9760000000001</v>
      </c>
      <c r="S3300" s="1">
        <v>3</v>
      </c>
      <c r="T3300" s="9">
        <v>0.2</v>
      </c>
      <c r="U3300" s="1">
        <v>215.99729999999977</v>
      </c>
      <c r="V3300" s="35" t="str">
        <f>IF(M3300=People!$B$5,People!$A$5,IF(M3300=People!$B$4,People!$A$4,IF(M3300=People!$B$3,People!$A$3,IF(M3300=People!$B$2,People!$A$2,0))))</f>
        <v>Anna Andreadi</v>
      </c>
      <c r="W3300" s="35" t="str">
        <f>IFERROR(INDEX(Returns!A:A,MATCH(B3300,Returns!B:B,0)),"No")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9">
        <v>0.7</v>
      </c>
      <c r="U3301" s="1">
        <v>-40.797600000000003</v>
      </c>
      <c r="V3301" s="35" t="str">
        <f>IF(M3301=People!$B$5,People!$A$5,IF(M3301=People!$B$4,People!$A$4,IF(M3301=People!$B$3,People!$A$3,IF(M3301=People!$B$2,People!$A$2,0))))</f>
        <v>Chuck Magee</v>
      </c>
      <c r="W3301" s="35" t="str">
        <f>IFERROR(INDEX(Returns!A:A,MATCH(B3301,Returns!B:B,0)),"No")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9">
        <v>0.2</v>
      </c>
      <c r="U3302" s="1">
        <v>-16.318300000000001</v>
      </c>
      <c r="V3302" s="35" t="str">
        <f>IF(M3302=People!$B$5,People!$A$5,IF(M3302=People!$B$4,People!$A$4,IF(M3302=People!$B$3,People!$A$3,IF(M3302=People!$B$2,People!$A$2,0))))</f>
        <v>Chuck Magee</v>
      </c>
      <c r="W3302" s="35" t="str">
        <f>IFERROR(INDEX(Returns!A:A,MATCH(B3302,Returns!B:B,0)),"No")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9">
        <v>0.4</v>
      </c>
      <c r="U3303" s="1">
        <v>-107.99280000000002</v>
      </c>
      <c r="V3303" s="35" t="str">
        <f>IF(M3303=People!$B$5,People!$A$5,IF(M3303=People!$B$4,People!$A$4,IF(M3303=People!$B$3,People!$A$3,IF(M3303=People!$B$2,People!$A$2,0))))</f>
        <v>Chuck Magee</v>
      </c>
      <c r="W3303" s="35" t="str">
        <f>IFERROR(INDEX(Returns!A:A,MATCH(B3303,Returns!B:B,0)),"No")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9">
        <v>0.2</v>
      </c>
      <c r="U3304" s="1">
        <v>5.2773000000000003</v>
      </c>
      <c r="V3304" s="35" t="str">
        <f>IF(M3304=People!$B$5,People!$A$5,IF(M3304=People!$B$4,People!$A$4,IF(M3304=People!$B$3,People!$A$3,IF(M3304=People!$B$2,People!$A$2,0))))</f>
        <v>Chuck Magee</v>
      </c>
      <c r="W3304" s="35" t="str">
        <f>IFERROR(INDEX(Returns!A:A,MATCH(B3304,Returns!B:B,0)),"No")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9">
        <v>0.7</v>
      </c>
      <c r="U3305" s="1">
        <v>-1.4255999999999998</v>
      </c>
      <c r="V3305" s="35" t="str">
        <f>IF(M3305=People!$B$5,People!$A$5,IF(M3305=People!$B$4,People!$A$4,IF(M3305=People!$B$3,People!$A$3,IF(M3305=People!$B$2,People!$A$2,0))))</f>
        <v>Chuck Magee</v>
      </c>
      <c r="W3305" s="35" t="str">
        <f>IFERROR(INDEX(Returns!A:A,MATCH(B3305,Returns!B:B,0)),"No")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9">
        <v>0.2</v>
      </c>
      <c r="U3306" s="1">
        <v>4.7066999999999997</v>
      </c>
      <c r="V3306" s="35" t="str">
        <f>IF(M3306=People!$B$5,People!$A$5,IF(M3306=People!$B$4,People!$A$4,IF(M3306=People!$B$3,People!$A$3,IF(M3306=People!$B$2,People!$A$2,0))))</f>
        <v>Kelly Williams</v>
      </c>
      <c r="W3306" s="35" t="str">
        <f>IFERROR(INDEX(Returns!A:A,MATCH(B3306,Returns!B:B,0)),"No")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9">
        <v>0.2</v>
      </c>
      <c r="U3307" s="1">
        <v>19.03860000000001</v>
      </c>
      <c r="V3307" s="35" t="str">
        <f>IF(M3307=People!$B$5,People!$A$5,IF(M3307=People!$B$4,People!$A$4,IF(M3307=People!$B$3,People!$A$3,IF(M3307=People!$B$2,People!$A$2,0))))</f>
        <v>Kelly Williams</v>
      </c>
      <c r="W3307" s="35" t="str">
        <f>IFERROR(INDEX(Returns!A:A,MATCH(B3307,Returns!B:B,0)),"No")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9">
        <v>0.2</v>
      </c>
      <c r="U3308" s="1">
        <v>28.767899999999997</v>
      </c>
      <c r="V3308" s="35" t="str">
        <f>IF(M3308=People!$B$5,People!$A$5,IF(M3308=People!$B$4,People!$A$4,IF(M3308=People!$B$3,People!$A$3,IF(M3308=People!$B$2,People!$A$2,0))))</f>
        <v>Kelly Williams</v>
      </c>
      <c r="W3308" s="35" t="str">
        <f>IFERROR(INDEX(Returns!A:A,MATCH(B3308,Returns!B:B,0)),"No")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9">
        <v>0.8</v>
      </c>
      <c r="U3309" s="1">
        <v>-3.6576000000000004</v>
      </c>
      <c r="V3309" s="35" t="str">
        <f>IF(M3309=People!$B$5,People!$A$5,IF(M3309=People!$B$4,People!$A$4,IF(M3309=People!$B$3,People!$A$3,IF(M3309=People!$B$2,People!$A$2,0))))</f>
        <v>Kelly Williams</v>
      </c>
      <c r="W3309" s="35" t="str">
        <f>IFERROR(INDEX(Returns!A:A,MATCH(B3309,Returns!B:B,0)),"No")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9">
        <v>0.2</v>
      </c>
      <c r="U3310" s="1">
        <v>14.395200000000004</v>
      </c>
      <c r="V3310" s="35" t="str">
        <f>IF(M3310=People!$B$5,People!$A$5,IF(M3310=People!$B$4,People!$A$4,IF(M3310=People!$B$3,People!$A$3,IF(M3310=People!$B$2,People!$A$2,0))))</f>
        <v>Kelly Williams</v>
      </c>
      <c r="W3310" s="35" t="str">
        <f>IFERROR(INDEX(Returns!A:A,MATCH(B3310,Returns!B:B,0)),"No")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9">
        <v>0.2</v>
      </c>
      <c r="U3311" s="1">
        <v>8.8704000000000018</v>
      </c>
      <c r="V3311" s="35" t="str">
        <f>IF(M3311=People!$B$5,People!$A$5,IF(M3311=People!$B$4,People!$A$4,IF(M3311=People!$B$3,People!$A$3,IF(M3311=People!$B$2,People!$A$2,0))))</f>
        <v>Chuck Magee</v>
      </c>
      <c r="W3311" s="35" t="str">
        <f>IFERROR(INDEX(Returns!A:A,MATCH(B3311,Returns!B:B,0)),"No")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9">
        <v>0.2</v>
      </c>
      <c r="U3312" s="1">
        <v>78.434999999999988</v>
      </c>
      <c r="V3312" s="35" t="str">
        <f>IF(M3312=People!$B$5,People!$A$5,IF(M3312=People!$B$4,People!$A$4,IF(M3312=People!$B$3,People!$A$3,IF(M3312=People!$B$2,People!$A$2,0))))</f>
        <v>Chuck Magee</v>
      </c>
      <c r="W3312" s="35" t="str">
        <f>IFERROR(INDEX(Returns!A:A,MATCH(B3312,Returns!B:B,0)),"No")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9">
        <v>0</v>
      </c>
      <c r="U3313" s="1">
        <v>38.038000000000004</v>
      </c>
      <c r="V3313" s="35" t="str">
        <f>IF(M3313=People!$B$5,People!$A$5,IF(M3313=People!$B$4,People!$A$4,IF(M3313=People!$B$3,People!$A$3,IF(M3313=People!$B$2,People!$A$2,0))))</f>
        <v>Cassandra Brandow</v>
      </c>
      <c r="W3313" s="35" t="str">
        <f>IFERROR(INDEX(Returns!A:A,MATCH(B3313,Returns!B:B,0)),"No")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32">
        <v>603.91999999999996</v>
      </c>
      <c r="S3314" s="1">
        <v>5</v>
      </c>
      <c r="T3314" s="9">
        <v>0.2</v>
      </c>
      <c r="U3314" s="1">
        <v>45.294000000000011</v>
      </c>
      <c r="V3314" s="35" t="str">
        <f>IF(M3314=People!$B$5,People!$A$5,IF(M3314=People!$B$4,People!$A$4,IF(M3314=People!$B$3,People!$A$3,IF(M3314=People!$B$2,People!$A$2,0))))</f>
        <v>Anna Andreadi</v>
      </c>
      <c r="W3314" s="35" t="str">
        <f>IFERROR(INDEX(Returns!A:A,MATCH(B3314,Returns!B:B,0)),"No")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32">
        <v>81.98</v>
      </c>
      <c r="S3315" s="1">
        <v>2</v>
      </c>
      <c r="T3315" s="9">
        <v>0</v>
      </c>
      <c r="U3315" s="1">
        <v>40.170200000000001</v>
      </c>
      <c r="V3315" s="35" t="str">
        <f>IF(M3315=People!$B$5,People!$A$5,IF(M3315=People!$B$4,People!$A$4,IF(M3315=People!$B$3,People!$A$3,IF(M3315=People!$B$2,People!$A$2,0))))</f>
        <v>Anna Andreadi</v>
      </c>
      <c r="W3315" s="35" t="str">
        <f>IFERROR(INDEX(Returns!A:A,MATCH(B3315,Returns!B:B,0)),"No")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9">
        <v>0.1</v>
      </c>
      <c r="U3316" s="1">
        <v>48.313600000000008</v>
      </c>
      <c r="V3316" s="35" t="str">
        <f>IF(M3316=People!$B$5,People!$A$5,IF(M3316=People!$B$4,People!$A$4,IF(M3316=People!$B$3,People!$A$3,IF(M3316=People!$B$2,People!$A$2,0))))</f>
        <v>Chuck Magee</v>
      </c>
      <c r="W3316" s="35" t="str">
        <f>IFERROR(INDEX(Returns!A:A,MATCH(B3316,Returns!B:B,0)),"No")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9">
        <v>0.2</v>
      </c>
      <c r="U3317" s="1">
        <v>4.8518999999999997</v>
      </c>
      <c r="V3317" s="35" t="str">
        <f>IF(M3317=People!$B$5,People!$A$5,IF(M3317=People!$B$4,People!$A$4,IF(M3317=People!$B$3,People!$A$3,IF(M3317=People!$B$2,People!$A$2,0))))</f>
        <v>Chuck Magee</v>
      </c>
      <c r="W3317" s="35" t="str">
        <f>IFERROR(INDEX(Returns!A:A,MATCH(B3317,Returns!B:B,0)),"No")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9">
        <v>0.6</v>
      </c>
      <c r="U3318" s="1">
        <v>-427.45000000000005</v>
      </c>
      <c r="V3318" s="35" t="str">
        <f>IF(M3318=People!$B$5,People!$A$5,IF(M3318=People!$B$4,People!$A$4,IF(M3318=People!$B$3,People!$A$3,IF(M3318=People!$B$2,People!$A$2,0))))</f>
        <v>Kelly Williams</v>
      </c>
      <c r="W3318" s="35" t="str">
        <f>IFERROR(INDEX(Returns!A:A,MATCH(B3318,Returns!B:B,0)),"No")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32">
        <v>181.35</v>
      </c>
      <c r="S3319" s="1">
        <v>9</v>
      </c>
      <c r="T3319" s="9">
        <v>0</v>
      </c>
      <c r="U3319" s="1">
        <v>48.964500000000001</v>
      </c>
      <c r="V3319" s="35" t="str">
        <f>IF(M3319=People!$B$5,People!$A$5,IF(M3319=People!$B$4,People!$A$4,IF(M3319=People!$B$3,People!$A$3,IF(M3319=People!$B$2,People!$A$2,0))))</f>
        <v>Anna Andreadi</v>
      </c>
      <c r="W3319" s="35" t="str">
        <f>IFERROR(INDEX(Returns!A:A,MATCH(B3319,Returns!B:B,0)),"No")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32">
        <v>8.64</v>
      </c>
      <c r="S3320" s="1">
        <v>3</v>
      </c>
      <c r="T3320" s="9">
        <v>0</v>
      </c>
      <c r="U3320" s="1">
        <v>4.2336</v>
      </c>
      <c r="V3320" s="35" t="str">
        <f>IF(M3320=People!$B$5,People!$A$5,IF(M3320=People!$B$4,People!$A$4,IF(M3320=People!$B$3,People!$A$3,IF(M3320=People!$B$2,People!$A$2,0))))</f>
        <v>Anna Andreadi</v>
      </c>
      <c r="W3320" s="35" t="str">
        <f>IFERROR(INDEX(Returns!A:A,MATCH(B3320,Returns!B:B,0)),"No")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9">
        <v>0.2</v>
      </c>
      <c r="U3321" s="1">
        <v>3.8073000000000015</v>
      </c>
      <c r="V3321" s="35" t="str">
        <f>IF(M3321=People!$B$5,People!$A$5,IF(M3321=People!$B$4,People!$A$4,IF(M3321=People!$B$3,People!$A$3,IF(M3321=People!$B$2,People!$A$2,0))))</f>
        <v>Cassandra Brandow</v>
      </c>
      <c r="W3321" s="35" t="str">
        <f>IFERROR(INDEX(Returns!A:A,MATCH(B3321,Returns!B:B,0)),"No")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9">
        <v>0.2</v>
      </c>
      <c r="U3322" s="1">
        <v>74.573999999999955</v>
      </c>
      <c r="V3322" s="35" t="str">
        <f>IF(M3322=People!$B$5,People!$A$5,IF(M3322=People!$B$4,People!$A$4,IF(M3322=People!$B$3,People!$A$3,IF(M3322=People!$B$2,People!$A$2,0))))</f>
        <v>Cassandra Brandow</v>
      </c>
      <c r="W3322" s="35" t="str">
        <f>IFERROR(INDEX(Returns!A:A,MATCH(B3322,Returns!B:B,0)),"No")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9">
        <v>0.2</v>
      </c>
      <c r="U3323" s="1">
        <v>9.0719999999999992</v>
      </c>
      <c r="V3323" s="35" t="str">
        <f>IF(M3323=People!$B$5,People!$A$5,IF(M3323=People!$B$4,People!$A$4,IF(M3323=People!$B$3,People!$A$3,IF(M3323=People!$B$2,People!$A$2,0))))</f>
        <v>Cassandra Brandow</v>
      </c>
      <c r="W3323" s="35" t="str">
        <f>IFERROR(INDEX(Returns!A:A,MATCH(B3323,Returns!B:B,0)),"No")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9">
        <v>0</v>
      </c>
      <c r="U3324" s="1">
        <v>20.681999999999995</v>
      </c>
      <c r="V3324" s="35" t="str">
        <f>IF(M3324=People!$B$5,People!$A$5,IF(M3324=People!$B$4,People!$A$4,IF(M3324=People!$B$3,People!$A$3,IF(M3324=People!$B$2,People!$A$2,0))))</f>
        <v>Chuck Magee</v>
      </c>
      <c r="W3324" s="35" t="str">
        <f>IFERROR(INDEX(Returns!A:A,MATCH(B3324,Returns!B:B,0)),"No")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9">
        <v>0</v>
      </c>
      <c r="U3325" s="1">
        <v>50.239800000000002</v>
      </c>
      <c r="V3325" s="35" t="str">
        <f>IF(M3325=People!$B$5,People!$A$5,IF(M3325=People!$B$4,People!$A$4,IF(M3325=People!$B$3,People!$A$3,IF(M3325=People!$B$2,People!$A$2,0))))</f>
        <v>Chuck Magee</v>
      </c>
      <c r="W3325" s="35" t="str">
        <f>IFERROR(INDEX(Returns!A:A,MATCH(B3325,Returns!B:B,0)),"No")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9">
        <v>0.8</v>
      </c>
      <c r="U3326" s="1">
        <v>-1480.0335000000009</v>
      </c>
      <c r="V3326" s="35" t="str">
        <f>IF(M3326=People!$B$5,People!$A$5,IF(M3326=People!$B$4,People!$A$4,IF(M3326=People!$B$3,People!$A$3,IF(M3326=People!$B$2,People!$A$2,0))))</f>
        <v>Kelly Williams</v>
      </c>
      <c r="W3326" s="35" t="str">
        <f>IFERROR(INDEX(Returns!A:A,MATCH(B3326,Returns!B:B,0)),"No")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9">
        <v>0.8</v>
      </c>
      <c r="U3327" s="1">
        <v>-1.9744000000000002</v>
      </c>
      <c r="V3327" s="35" t="str">
        <f>IF(M3327=People!$B$5,People!$A$5,IF(M3327=People!$B$4,People!$A$4,IF(M3327=People!$B$3,People!$A$3,IF(M3327=People!$B$2,People!$A$2,0))))</f>
        <v>Kelly Williams</v>
      </c>
      <c r="W3327" s="35" t="str">
        <f>IFERROR(INDEX(Returns!A:A,MATCH(B3327,Returns!B:B,0)),"No")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9">
        <v>0.2</v>
      </c>
      <c r="U3328" s="1">
        <v>6.7560000000000038</v>
      </c>
      <c r="V3328" s="35" t="str">
        <f>IF(M3328=People!$B$5,People!$A$5,IF(M3328=People!$B$4,People!$A$4,IF(M3328=People!$B$3,People!$A$3,IF(M3328=People!$B$2,People!$A$2,0))))</f>
        <v>Kelly Williams</v>
      </c>
      <c r="W3328" s="35" t="str">
        <f>IFERROR(INDEX(Returns!A:A,MATCH(B3328,Returns!B:B,0)),"No")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9">
        <v>0.2</v>
      </c>
      <c r="U3329" s="1">
        <v>7.8734999999999991</v>
      </c>
      <c r="V3329" s="35" t="str">
        <f>IF(M3329=People!$B$5,People!$A$5,IF(M3329=People!$B$4,People!$A$4,IF(M3329=People!$B$3,People!$A$3,IF(M3329=People!$B$2,People!$A$2,0))))</f>
        <v>Kelly Williams</v>
      </c>
      <c r="W3329" s="35" t="str">
        <f>IFERROR(INDEX(Returns!A:A,MATCH(B3329,Returns!B:B,0)),"No")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9">
        <v>0.2</v>
      </c>
      <c r="U3330" s="1">
        <v>95.096800000000002</v>
      </c>
      <c r="V3330" s="35" t="str">
        <f>IF(M3330=People!$B$5,People!$A$5,IF(M3330=People!$B$4,People!$A$4,IF(M3330=People!$B$3,People!$A$3,IF(M3330=People!$B$2,People!$A$2,0))))</f>
        <v>Kelly Williams</v>
      </c>
      <c r="W3330" s="35" t="str">
        <f>IFERROR(INDEX(Returns!A:A,MATCH(B3330,Returns!B:B,0)),"No")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9">
        <v>0.2</v>
      </c>
      <c r="U3331" s="1">
        <v>16.703999999999986</v>
      </c>
      <c r="V3331" s="35" t="str">
        <f>IF(M3331=People!$B$5,People!$A$5,IF(M3331=People!$B$4,People!$A$4,IF(M3331=People!$B$3,People!$A$3,IF(M3331=People!$B$2,People!$A$2,0))))</f>
        <v>Kelly Williams</v>
      </c>
      <c r="W3331" s="35" t="str">
        <f>IFERROR(INDEX(Returns!A:A,MATCH(B3331,Returns!B:B,0)),"No")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9">
        <v>0.2</v>
      </c>
      <c r="U3332" s="1">
        <v>15.07350000000001</v>
      </c>
      <c r="V3332" s="35" t="str">
        <f>IF(M3332=People!$B$5,People!$A$5,IF(M3332=People!$B$4,People!$A$4,IF(M3332=People!$B$3,People!$A$3,IF(M3332=People!$B$2,People!$A$2,0))))</f>
        <v>Kelly Williams</v>
      </c>
      <c r="W3332" s="35" t="str">
        <f>IFERROR(INDEX(Returns!A:A,MATCH(B3332,Returns!B:B,0)),"No")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9">
        <v>0.2</v>
      </c>
      <c r="U3333" s="1">
        <v>28.496999999999957</v>
      </c>
      <c r="V3333" s="35" t="str">
        <f>IF(M3333=People!$B$5,People!$A$5,IF(M3333=People!$B$4,People!$A$4,IF(M3333=People!$B$3,People!$A$3,IF(M3333=People!$B$2,People!$A$2,0))))</f>
        <v>Kelly Williams</v>
      </c>
      <c r="W3333" s="35" t="str">
        <f>IFERROR(INDEX(Returns!A:A,MATCH(B3333,Returns!B:B,0)),"No")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9">
        <v>0.2</v>
      </c>
      <c r="U3334" s="1">
        <v>19.754999999999999</v>
      </c>
      <c r="V3334" s="35" t="str">
        <f>IF(M3334=People!$B$5,People!$A$5,IF(M3334=People!$B$4,People!$A$4,IF(M3334=People!$B$3,People!$A$3,IF(M3334=People!$B$2,People!$A$2,0))))</f>
        <v>Kelly Williams</v>
      </c>
      <c r="W3334" s="35" t="str">
        <f>IFERROR(INDEX(Returns!A:A,MATCH(B3334,Returns!B:B,0)),"No")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9">
        <v>0.6</v>
      </c>
      <c r="U3335" s="1">
        <v>-1.3208000000000002</v>
      </c>
      <c r="V3335" s="35" t="str">
        <f>IF(M3335=People!$B$5,People!$A$5,IF(M3335=People!$B$4,People!$A$4,IF(M3335=People!$B$3,People!$A$3,IF(M3335=People!$B$2,People!$A$2,0))))</f>
        <v>Kelly Williams</v>
      </c>
      <c r="W3335" s="35" t="str">
        <f>IFERROR(INDEX(Returns!A:A,MATCH(B3335,Returns!B:B,0)),"No")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32">
        <v>17.12</v>
      </c>
      <c r="S3336" s="1">
        <v>4</v>
      </c>
      <c r="T3336" s="9">
        <v>0</v>
      </c>
      <c r="U3336" s="1">
        <v>4.9647999999999985</v>
      </c>
      <c r="V3336" s="35" t="str">
        <f>IF(M3336=People!$B$5,People!$A$5,IF(M3336=People!$B$4,People!$A$4,IF(M3336=People!$B$3,People!$A$3,IF(M3336=People!$B$2,People!$A$2,0))))</f>
        <v>Anna Andreadi</v>
      </c>
      <c r="W3336" s="35" t="str">
        <f>IFERROR(INDEX(Returns!A:A,MATCH(B3336,Returns!B:B,0)),"No")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32">
        <v>431.96800000000007</v>
      </c>
      <c r="S3337" s="1">
        <v>4</v>
      </c>
      <c r="T3337" s="9">
        <v>0.2</v>
      </c>
      <c r="U3337" s="1">
        <v>37.797199999999975</v>
      </c>
      <c r="V3337" s="35" t="str">
        <f>IF(M3337=People!$B$5,People!$A$5,IF(M3337=People!$B$4,People!$A$4,IF(M3337=People!$B$3,People!$A$3,IF(M3337=People!$B$2,People!$A$2,0))))</f>
        <v>Anna Andreadi</v>
      </c>
      <c r="W3337" s="35" t="str">
        <f>IFERROR(INDEX(Returns!A:A,MATCH(B3337,Returns!B:B,0)),"No")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32">
        <v>129.91999999999999</v>
      </c>
      <c r="S3338" s="1">
        <v>4</v>
      </c>
      <c r="T3338" s="9">
        <v>0</v>
      </c>
      <c r="U3338" s="1">
        <v>10.393599999999992</v>
      </c>
      <c r="V3338" s="35" t="str">
        <f>IF(M3338=People!$B$5,People!$A$5,IF(M3338=People!$B$4,People!$A$4,IF(M3338=People!$B$3,People!$A$3,IF(M3338=People!$B$2,People!$A$2,0))))</f>
        <v>Anna Andreadi</v>
      </c>
      <c r="W3338" s="35" t="str">
        <f>IFERROR(INDEX(Returns!A:A,MATCH(B3338,Returns!B:B,0)),"No")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32">
        <v>568.72800000000007</v>
      </c>
      <c r="S3339" s="1">
        <v>3</v>
      </c>
      <c r="T3339" s="9">
        <v>0.2</v>
      </c>
      <c r="U3339" s="1">
        <v>28.436399999999935</v>
      </c>
      <c r="V3339" s="35" t="str">
        <f>IF(M3339=People!$B$5,People!$A$5,IF(M3339=People!$B$4,People!$A$4,IF(M3339=People!$B$3,People!$A$3,IF(M3339=People!$B$2,People!$A$2,0))))</f>
        <v>Anna Andreadi</v>
      </c>
      <c r="W3339" s="35" t="str">
        <f>IFERROR(INDEX(Returns!A:A,MATCH(B3339,Returns!B:B,0)),"No")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32">
        <v>117.14400000000001</v>
      </c>
      <c r="S3340" s="1">
        <v>9</v>
      </c>
      <c r="T3340" s="9">
        <v>0.2</v>
      </c>
      <c r="U3340" s="1">
        <v>42.464699999999993</v>
      </c>
      <c r="V3340" s="35" t="str">
        <f>IF(M3340=People!$B$5,People!$A$5,IF(M3340=People!$B$4,People!$A$4,IF(M3340=People!$B$3,People!$A$3,IF(M3340=People!$B$2,People!$A$2,0))))</f>
        <v>Anna Andreadi</v>
      </c>
      <c r="W3340" s="35" t="str">
        <f>IFERROR(INDEX(Returns!A:A,MATCH(B3340,Returns!B:B,0)),"No")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32">
        <v>203.52</v>
      </c>
      <c r="S3341" s="1">
        <v>3</v>
      </c>
      <c r="T3341" s="9">
        <v>0</v>
      </c>
      <c r="U3341" s="1">
        <v>54.950400000000002</v>
      </c>
      <c r="V3341" s="35" t="str">
        <f>IF(M3341=People!$B$5,People!$A$5,IF(M3341=People!$B$4,People!$A$4,IF(M3341=People!$B$3,People!$A$3,IF(M3341=People!$B$2,People!$A$2,0))))</f>
        <v>Anna Andreadi</v>
      </c>
      <c r="W3341" s="35" t="str">
        <f>IFERROR(INDEX(Returns!A:A,MATCH(B3341,Returns!B:B,0)),"No")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32">
        <v>51.75</v>
      </c>
      <c r="S3342" s="1">
        <v>5</v>
      </c>
      <c r="T3342" s="9">
        <v>0</v>
      </c>
      <c r="U3342" s="1">
        <v>24.84</v>
      </c>
      <c r="V3342" s="35" t="str">
        <f>IF(M3342=People!$B$5,People!$A$5,IF(M3342=People!$B$4,People!$A$4,IF(M3342=People!$B$3,People!$A$3,IF(M3342=People!$B$2,People!$A$2,0))))</f>
        <v>Anna Andreadi</v>
      </c>
      <c r="W3342" s="35" t="str">
        <f>IFERROR(INDEX(Returns!A:A,MATCH(B3342,Returns!B:B,0)),"No")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9">
        <v>0</v>
      </c>
      <c r="U3343" s="1">
        <v>60.255300000000005</v>
      </c>
      <c r="V3343" s="35" t="str">
        <f>IF(M3343=People!$B$5,People!$A$5,IF(M3343=People!$B$4,People!$A$4,IF(M3343=People!$B$3,People!$A$3,IF(M3343=People!$B$2,People!$A$2,0))))</f>
        <v>Chuck Magee</v>
      </c>
      <c r="W3343" s="35" t="str">
        <f>IFERROR(INDEX(Returns!A:A,MATCH(B3343,Returns!B:B,0)),"No")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9">
        <v>0.3</v>
      </c>
      <c r="U3344" s="1">
        <v>20.966999999999999</v>
      </c>
      <c r="V3344" s="35" t="str">
        <f>IF(M3344=People!$B$5,People!$A$5,IF(M3344=People!$B$4,People!$A$4,IF(M3344=People!$B$3,People!$A$3,IF(M3344=People!$B$2,People!$A$2,0))))</f>
        <v>Chuck Magee</v>
      </c>
      <c r="W3344" s="35" t="str">
        <f>IFERROR(INDEX(Returns!A:A,MATCH(B3344,Returns!B:B,0)),"No")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9">
        <v>0</v>
      </c>
      <c r="U3345" s="1">
        <v>28.785599999999995</v>
      </c>
      <c r="V3345" s="35" t="str">
        <f>IF(M3345=People!$B$5,People!$A$5,IF(M3345=People!$B$4,People!$A$4,IF(M3345=People!$B$3,People!$A$3,IF(M3345=People!$B$2,People!$A$2,0))))</f>
        <v>Chuck Magee</v>
      </c>
      <c r="W3345" s="35" t="str">
        <f>IFERROR(INDEX(Returns!A:A,MATCH(B3345,Returns!B:B,0)),"No")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9">
        <v>0</v>
      </c>
      <c r="U3346" s="1">
        <v>36.692999999999998</v>
      </c>
      <c r="V3346" s="35" t="str">
        <f>IF(M3346=People!$B$5,People!$A$5,IF(M3346=People!$B$4,People!$A$4,IF(M3346=People!$B$3,People!$A$3,IF(M3346=People!$B$2,People!$A$2,0))))</f>
        <v>Chuck Magee</v>
      </c>
      <c r="W3346" s="35" t="str">
        <f>IFERROR(INDEX(Returns!A:A,MATCH(B3346,Returns!B:B,0)),"No")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9">
        <v>0</v>
      </c>
      <c r="U3347" s="1">
        <v>5.2559999999999993</v>
      </c>
      <c r="V3347" s="35" t="str">
        <f>IF(M3347=People!$B$5,People!$A$5,IF(M3347=People!$B$4,People!$A$4,IF(M3347=People!$B$3,People!$A$3,IF(M3347=People!$B$2,People!$A$2,0))))</f>
        <v>Chuck Magee</v>
      </c>
      <c r="W3347" s="35" t="str">
        <f>IFERROR(INDEX(Returns!A:A,MATCH(B3347,Returns!B:B,0)),"No")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9">
        <v>0</v>
      </c>
      <c r="U3348" s="1">
        <v>13.919999999999998</v>
      </c>
      <c r="V3348" s="35" t="str">
        <f>IF(M3348=People!$B$5,People!$A$5,IF(M3348=People!$B$4,People!$A$4,IF(M3348=People!$B$3,People!$A$3,IF(M3348=People!$B$2,People!$A$2,0))))</f>
        <v>Chuck Magee</v>
      </c>
      <c r="W3348" s="35" t="str">
        <f>IFERROR(INDEX(Returns!A:A,MATCH(B3348,Returns!B:B,0)),"No")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32">
        <v>50.8</v>
      </c>
      <c r="S3349" s="1">
        <v>5</v>
      </c>
      <c r="T3349" s="9">
        <v>0</v>
      </c>
      <c r="U3349" s="1">
        <v>13.208000000000002</v>
      </c>
      <c r="V3349" s="35" t="str">
        <f>IF(M3349=People!$B$5,People!$A$5,IF(M3349=People!$B$4,People!$A$4,IF(M3349=People!$B$3,People!$A$3,IF(M3349=People!$B$2,People!$A$2,0))))</f>
        <v>Anna Andreadi</v>
      </c>
      <c r="W3349" s="35" t="str">
        <f>IFERROR(INDEX(Returns!A:A,MATCH(B3349,Returns!B:B,0)),"No")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9">
        <v>0.8</v>
      </c>
      <c r="U3350" s="1">
        <v>-25.648000000000003</v>
      </c>
      <c r="V3350" s="35" t="str">
        <f>IF(M3350=People!$B$5,People!$A$5,IF(M3350=People!$B$4,People!$A$4,IF(M3350=People!$B$3,People!$A$3,IF(M3350=People!$B$2,People!$A$2,0))))</f>
        <v>Kelly Williams</v>
      </c>
      <c r="W3350" s="35" t="str">
        <f>IFERROR(INDEX(Returns!A:A,MATCH(B3350,Returns!B:B,0)),"No")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32">
        <v>15.712000000000002</v>
      </c>
      <c r="S3351" s="1">
        <v>4</v>
      </c>
      <c r="T3351" s="9">
        <v>0.2</v>
      </c>
      <c r="U3351" s="1">
        <v>5.6955999999999989</v>
      </c>
      <c r="V3351" s="35" t="str">
        <f>IF(M3351=People!$B$5,People!$A$5,IF(M3351=People!$B$4,People!$A$4,IF(M3351=People!$B$3,People!$A$3,IF(M3351=People!$B$2,People!$A$2,0))))</f>
        <v>Anna Andreadi</v>
      </c>
      <c r="W3351" s="35" t="str">
        <f>IFERROR(INDEX(Returns!A:A,MATCH(B3351,Returns!B:B,0)),"No")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9">
        <v>0</v>
      </c>
      <c r="U3352" s="1">
        <v>18.893699999999995</v>
      </c>
      <c r="V3352" s="35" t="str">
        <f>IF(M3352=People!$B$5,People!$A$5,IF(M3352=People!$B$4,People!$A$4,IF(M3352=People!$B$3,People!$A$3,IF(M3352=People!$B$2,People!$A$2,0))))</f>
        <v>Chuck Magee</v>
      </c>
      <c r="W3352" s="35" t="str">
        <f>IFERROR(INDEX(Returns!A:A,MATCH(B3352,Returns!B:B,0)),"No")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32">
        <v>435.99900000000002</v>
      </c>
      <c r="S3353" s="1">
        <v>3</v>
      </c>
      <c r="T3353" s="9">
        <v>0.15</v>
      </c>
      <c r="U3353" s="1">
        <v>20.517599999999987</v>
      </c>
      <c r="V3353" s="35" t="str">
        <f>IF(M3353=People!$B$5,People!$A$5,IF(M3353=People!$B$4,People!$A$4,IF(M3353=People!$B$3,People!$A$3,IF(M3353=People!$B$2,People!$A$2,0))))</f>
        <v>Anna Andreadi</v>
      </c>
      <c r="W3353" s="35" t="str">
        <f>IFERROR(INDEX(Returns!A:A,MATCH(B3353,Returns!B:B,0)),"No")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32">
        <v>83.984000000000009</v>
      </c>
      <c r="S3354" s="1">
        <v>2</v>
      </c>
      <c r="T3354" s="9">
        <v>0.2</v>
      </c>
      <c r="U3354" s="1">
        <v>31.494</v>
      </c>
      <c r="V3354" s="35" t="str">
        <f>IF(M3354=People!$B$5,People!$A$5,IF(M3354=People!$B$4,People!$A$4,IF(M3354=People!$B$3,People!$A$3,IF(M3354=People!$B$2,People!$A$2,0))))</f>
        <v>Anna Andreadi</v>
      </c>
      <c r="W3354" s="35" t="str">
        <f>IFERROR(INDEX(Returns!A:A,MATCH(B3354,Returns!B:B,0)),"No")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9">
        <v>0</v>
      </c>
      <c r="U3355" s="1">
        <v>93.594800000000021</v>
      </c>
      <c r="V3355" s="35" t="str">
        <f>IF(M3355=People!$B$5,People!$A$5,IF(M3355=People!$B$4,People!$A$4,IF(M3355=People!$B$3,People!$A$3,IF(M3355=People!$B$2,People!$A$2,0))))</f>
        <v>Chuck Magee</v>
      </c>
      <c r="W3355" s="35" t="str">
        <f>IFERROR(INDEX(Returns!A:A,MATCH(B3355,Returns!B:B,0)),"No")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9">
        <v>0.3</v>
      </c>
      <c r="U3356" s="1">
        <v>-4.032</v>
      </c>
      <c r="V3356" s="35" t="str">
        <f>IF(M3356=People!$B$5,People!$A$5,IF(M3356=People!$B$4,People!$A$4,IF(M3356=People!$B$3,People!$A$3,IF(M3356=People!$B$2,People!$A$2,0))))</f>
        <v>Chuck Magee</v>
      </c>
      <c r="W3356" s="35" t="str">
        <f>IFERROR(INDEX(Returns!A:A,MATCH(B3356,Returns!B:B,0)),"No")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9">
        <v>0</v>
      </c>
      <c r="U3357" s="1">
        <v>9.6047999999999991</v>
      </c>
      <c r="V3357" s="35" t="str">
        <f>IF(M3357=People!$B$5,People!$A$5,IF(M3357=People!$B$4,People!$A$4,IF(M3357=People!$B$3,People!$A$3,IF(M3357=People!$B$2,People!$A$2,0))))</f>
        <v>Chuck Magee</v>
      </c>
      <c r="W3357" s="35" t="str">
        <f>IFERROR(INDEX(Returns!A:A,MATCH(B3357,Returns!B:B,0)),"No")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9">
        <v>0</v>
      </c>
      <c r="U3358" s="1">
        <v>1.8288</v>
      </c>
      <c r="V3358" s="35" t="str">
        <f>IF(M3358=People!$B$5,People!$A$5,IF(M3358=People!$B$4,People!$A$4,IF(M3358=People!$B$3,People!$A$3,IF(M3358=People!$B$2,People!$A$2,0))))</f>
        <v>Chuck Magee</v>
      </c>
      <c r="W3358" s="35" t="str">
        <f>IFERROR(INDEX(Returns!A:A,MATCH(B3358,Returns!B:B,0)),"No")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9">
        <v>0.2</v>
      </c>
      <c r="U3359" s="1">
        <v>26.465400000000006</v>
      </c>
      <c r="V3359" s="35" t="str">
        <f>IF(M3359=People!$B$5,People!$A$5,IF(M3359=People!$B$4,People!$A$4,IF(M3359=People!$B$3,People!$A$3,IF(M3359=People!$B$2,People!$A$2,0))))</f>
        <v>Kelly Williams</v>
      </c>
      <c r="W3359" s="35" t="str">
        <f>IFERROR(INDEX(Returns!A:A,MATCH(B3359,Returns!B:B,0)),"No")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9">
        <v>0.8</v>
      </c>
      <c r="U3360" s="1">
        <v>-5.2932000000000023</v>
      </c>
      <c r="V3360" s="35" t="str">
        <f>IF(M3360=People!$B$5,People!$A$5,IF(M3360=People!$B$4,People!$A$4,IF(M3360=People!$B$3,People!$A$3,IF(M3360=People!$B$2,People!$A$2,0))))</f>
        <v>Kelly Williams</v>
      </c>
      <c r="W3360" s="35" t="str">
        <f>IFERROR(INDEX(Returns!A:A,MATCH(B3360,Returns!B:B,0)),"No")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9">
        <v>0.2</v>
      </c>
      <c r="U3361" s="1">
        <v>-3.272000000000002</v>
      </c>
      <c r="V3361" s="35" t="str">
        <f>IF(M3361=People!$B$5,People!$A$5,IF(M3361=People!$B$4,People!$A$4,IF(M3361=People!$B$3,People!$A$3,IF(M3361=People!$B$2,People!$A$2,0))))</f>
        <v>Kelly Williams</v>
      </c>
      <c r="W3361" s="35" t="str">
        <f>IFERROR(INDEX(Returns!A:A,MATCH(B3361,Returns!B:B,0)),"No")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9">
        <v>0</v>
      </c>
      <c r="U3362" s="1">
        <v>14.306799999999999</v>
      </c>
      <c r="V3362" s="35" t="str">
        <f>IF(M3362=People!$B$5,People!$A$5,IF(M3362=People!$B$4,People!$A$4,IF(M3362=People!$B$3,People!$A$3,IF(M3362=People!$B$2,People!$A$2,0))))</f>
        <v>Chuck Magee</v>
      </c>
      <c r="W3362" s="35" t="str">
        <f>IFERROR(INDEX(Returns!A:A,MATCH(B3362,Returns!B:B,0)),"No")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9">
        <v>0</v>
      </c>
      <c r="U3363" s="1">
        <v>11.995199999999997</v>
      </c>
      <c r="V3363" s="35" t="str">
        <f>IF(M3363=People!$B$5,People!$A$5,IF(M3363=People!$B$4,People!$A$4,IF(M3363=People!$B$3,People!$A$3,IF(M3363=People!$B$2,People!$A$2,0))))</f>
        <v>Chuck Magee</v>
      </c>
      <c r="W3363" s="35" t="str">
        <f>IFERROR(INDEX(Returns!A:A,MATCH(B3363,Returns!B:B,0)),"No")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9">
        <v>0</v>
      </c>
      <c r="U3364" s="1">
        <v>9.3312000000000008</v>
      </c>
      <c r="V3364" s="35" t="str">
        <f>IF(M3364=People!$B$5,People!$A$5,IF(M3364=People!$B$4,People!$A$4,IF(M3364=People!$B$3,People!$A$3,IF(M3364=People!$B$2,People!$A$2,0))))</f>
        <v>Chuck Magee</v>
      </c>
      <c r="W3364" s="35" t="str">
        <f>IFERROR(INDEX(Returns!A:A,MATCH(B3364,Returns!B:B,0)),"No")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9">
        <v>0</v>
      </c>
      <c r="U3365" s="1">
        <v>18.940000000000001</v>
      </c>
      <c r="V3365" s="35" t="str">
        <f>IF(M3365=People!$B$5,People!$A$5,IF(M3365=People!$B$4,People!$A$4,IF(M3365=People!$B$3,People!$A$3,IF(M3365=People!$B$2,People!$A$2,0))))</f>
        <v>Chuck Magee</v>
      </c>
      <c r="W3365" s="35" t="str">
        <f>IFERROR(INDEX(Returns!A:A,MATCH(B3365,Returns!B:B,0)),"No")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9">
        <v>0.6</v>
      </c>
      <c r="U3366" s="1">
        <v>-3.8207999999999984</v>
      </c>
      <c r="V3366" s="35" t="str">
        <f>IF(M3366=People!$B$5,People!$A$5,IF(M3366=People!$B$4,People!$A$4,IF(M3366=People!$B$3,People!$A$3,IF(M3366=People!$B$2,People!$A$2,0))))</f>
        <v>Kelly Williams</v>
      </c>
      <c r="W3366" s="35" t="str">
        <f>IFERROR(INDEX(Returns!A:A,MATCH(B3366,Returns!B:B,0)),"No")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32">
        <v>290.666</v>
      </c>
      <c r="S3367" s="1">
        <v>2</v>
      </c>
      <c r="T3367" s="9">
        <v>0.15</v>
      </c>
      <c r="U3367" s="1">
        <v>3.4195999999999884</v>
      </c>
      <c r="V3367" s="35" t="str">
        <f>IF(M3367=People!$B$5,People!$A$5,IF(M3367=People!$B$4,People!$A$4,IF(M3367=People!$B$3,People!$A$3,IF(M3367=People!$B$2,People!$A$2,0))))</f>
        <v>Anna Andreadi</v>
      </c>
      <c r="W3367" s="35" t="str">
        <f>IFERROR(INDEX(Returns!A:A,MATCH(B3367,Returns!B:B,0)),"No")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9">
        <v>0.2</v>
      </c>
      <c r="U3368" s="1">
        <v>3.6288</v>
      </c>
      <c r="V3368" s="35" t="str">
        <f>IF(M3368=People!$B$5,People!$A$5,IF(M3368=People!$B$4,People!$A$4,IF(M3368=People!$B$3,People!$A$3,IF(M3368=People!$B$2,People!$A$2,0))))</f>
        <v>Kelly Williams</v>
      </c>
      <c r="W3368" s="35" t="str">
        <f>IFERROR(INDEX(Returns!A:A,MATCH(B3368,Returns!B:B,0)),"No")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9">
        <v>0.2</v>
      </c>
      <c r="U3369" s="1">
        <v>4.4849999999999994</v>
      </c>
      <c r="V3369" s="35" t="str">
        <f>IF(M3369=People!$B$5,People!$A$5,IF(M3369=People!$B$4,People!$A$4,IF(M3369=People!$B$3,People!$A$3,IF(M3369=People!$B$2,People!$A$2,0))))</f>
        <v>Kelly Williams</v>
      </c>
      <c r="W3369" s="35" t="str">
        <f>IFERROR(INDEX(Returns!A:A,MATCH(B3369,Returns!B:B,0)),"No")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32">
        <v>141.96</v>
      </c>
      <c r="S3370" s="1">
        <v>2</v>
      </c>
      <c r="T3370" s="9">
        <v>0</v>
      </c>
      <c r="U3370" s="1">
        <v>41.168399999999991</v>
      </c>
      <c r="V3370" s="35" t="str">
        <f>IF(M3370=People!$B$5,People!$A$5,IF(M3370=People!$B$4,People!$A$4,IF(M3370=People!$B$3,People!$A$3,IF(M3370=People!$B$2,People!$A$2,0))))</f>
        <v>Anna Andreadi</v>
      </c>
      <c r="W3370" s="35" t="str">
        <f>IFERROR(INDEX(Returns!A:A,MATCH(B3370,Returns!B:B,0)),"No")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32">
        <v>66.048000000000002</v>
      </c>
      <c r="S3371" s="1">
        <v>4</v>
      </c>
      <c r="T3371" s="9">
        <v>0.2</v>
      </c>
      <c r="U3371" s="1">
        <v>23.116799999999998</v>
      </c>
      <c r="V3371" s="35" t="str">
        <f>IF(M3371=People!$B$5,People!$A$5,IF(M3371=People!$B$4,People!$A$4,IF(M3371=People!$B$3,People!$A$3,IF(M3371=People!$B$2,People!$A$2,0))))</f>
        <v>Anna Andreadi</v>
      </c>
      <c r="W3371" s="35" t="str">
        <f>IFERROR(INDEX(Returns!A:A,MATCH(B3371,Returns!B:B,0)),"No")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9">
        <v>0</v>
      </c>
      <c r="U3372" s="1">
        <v>244.61549999999988</v>
      </c>
      <c r="V3372" s="35" t="str">
        <f>IF(M3372=People!$B$5,People!$A$5,IF(M3372=People!$B$4,People!$A$4,IF(M3372=People!$B$3,People!$A$3,IF(M3372=People!$B$2,People!$A$2,0))))</f>
        <v>Kelly Williams</v>
      </c>
      <c r="W3372" s="35" t="str">
        <f>IFERROR(INDEX(Returns!A:A,MATCH(B3372,Returns!B:B,0)),"No")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32">
        <v>25.824000000000002</v>
      </c>
      <c r="S3373" s="1">
        <v>6</v>
      </c>
      <c r="T3373" s="9">
        <v>0.2</v>
      </c>
      <c r="U3373" s="1">
        <v>9.0383999999999993</v>
      </c>
      <c r="V3373" s="35" t="str">
        <f>IF(M3373=People!$B$5,People!$A$5,IF(M3373=People!$B$4,People!$A$4,IF(M3373=People!$B$3,People!$A$3,IF(M3373=People!$B$2,People!$A$2,0))))</f>
        <v>Anna Andreadi</v>
      </c>
      <c r="W3373" s="35" t="str">
        <f>IFERROR(INDEX(Returns!A:A,MATCH(B3373,Returns!B:B,0)),"No")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32">
        <v>160.96</v>
      </c>
      <c r="S3374" s="1">
        <v>2</v>
      </c>
      <c r="T3374" s="9">
        <v>0</v>
      </c>
      <c r="U3374" s="1">
        <v>48.287999999999997</v>
      </c>
      <c r="V3374" s="35" t="str">
        <f>IF(M3374=People!$B$5,People!$A$5,IF(M3374=People!$B$4,People!$A$4,IF(M3374=People!$B$3,People!$A$3,IF(M3374=People!$B$2,People!$A$2,0))))</f>
        <v>Anna Andreadi</v>
      </c>
      <c r="W3374" s="35" t="str">
        <f>IFERROR(INDEX(Returns!A:A,MATCH(B3374,Returns!B:B,0)),"No")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9">
        <v>0</v>
      </c>
      <c r="U3375" s="1">
        <v>11.376000000000001</v>
      </c>
      <c r="V3375" s="35" t="str">
        <f>IF(M3375=People!$B$5,People!$A$5,IF(M3375=People!$B$4,People!$A$4,IF(M3375=People!$B$3,People!$A$3,IF(M3375=People!$B$2,People!$A$2,0))))</f>
        <v>Chuck Magee</v>
      </c>
      <c r="W3375" s="35" t="str">
        <f>IFERROR(INDEX(Returns!A:A,MATCH(B3375,Returns!B:B,0)),"No")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9">
        <v>0.1</v>
      </c>
      <c r="U3376" s="1">
        <v>8.0980000000000203</v>
      </c>
      <c r="V3376" s="35" t="str">
        <f>IF(M3376=People!$B$5,People!$A$5,IF(M3376=People!$B$4,People!$A$4,IF(M3376=People!$B$3,People!$A$3,IF(M3376=People!$B$2,People!$A$2,0))))</f>
        <v>Chuck Magee</v>
      </c>
      <c r="W3376" s="35" t="str">
        <f>IFERROR(INDEX(Returns!A:A,MATCH(B3376,Returns!B:B,0)),"No")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9">
        <v>0</v>
      </c>
      <c r="U3377" s="1">
        <v>10.389600000000002</v>
      </c>
      <c r="V3377" s="35" t="str">
        <f>IF(M3377=People!$B$5,People!$A$5,IF(M3377=People!$B$4,People!$A$4,IF(M3377=People!$B$3,People!$A$3,IF(M3377=People!$B$2,People!$A$2,0))))</f>
        <v>Chuck Magee</v>
      </c>
      <c r="W3377" s="35" t="str">
        <f>IFERROR(INDEX(Returns!A:A,MATCH(B3377,Returns!B:B,0)),"No")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9">
        <v>0.1</v>
      </c>
      <c r="U3378" s="1">
        <v>68.333200000000005</v>
      </c>
      <c r="V3378" s="35" t="str">
        <f>IF(M3378=People!$B$5,People!$A$5,IF(M3378=People!$B$4,People!$A$4,IF(M3378=People!$B$3,People!$A$3,IF(M3378=People!$B$2,People!$A$2,0))))</f>
        <v>Chuck Magee</v>
      </c>
      <c r="W3378" s="35" t="str">
        <f>IFERROR(INDEX(Returns!A:A,MATCH(B3378,Returns!B:B,0)),"No")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9">
        <v>0.2</v>
      </c>
      <c r="U3379" s="1">
        <v>6.9794999999999909</v>
      </c>
      <c r="V3379" s="35" t="str">
        <f>IF(M3379=People!$B$5,People!$A$5,IF(M3379=People!$B$4,People!$A$4,IF(M3379=People!$B$3,People!$A$3,IF(M3379=People!$B$2,People!$A$2,0))))</f>
        <v>Kelly Williams</v>
      </c>
      <c r="W3379" s="35" t="str">
        <f>IFERROR(INDEX(Returns!A:A,MATCH(B3379,Returns!B:B,0)),"No")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9">
        <v>0.8</v>
      </c>
      <c r="U3380" s="1">
        <v>-22.04160000000001</v>
      </c>
      <c r="V3380" s="35" t="str">
        <f>IF(M3380=People!$B$5,People!$A$5,IF(M3380=People!$B$4,People!$A$4,IF(M3380=People!$B$3,People!$A$3,IF(M3380=People!$B$2,People!$A$2,0))))</f>
        <v>Kelly Williams</v>
      </c>
      <c r="W3380" s="35" t="str">
        <f>IFERROR(INDEX(Returns!A:A,MATCH(B3380,Returns!B:B,0)),"No")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9">
        <v>0.2</v>
      </c>
      <c r="U3381" s="1">
        <v>3.2099999999999982</v>
      </c>
      <c r="V3381" s="35" t="str">
        <f>IF(M3381=People!$B$5,People!$A$5,IF(M3381=People!$B$4,People!$A$4,IF(M3381=People!$B$3,People!$A$3,IF(M3381=People!$B$2,People!$A$2,0))))</f>
        <v>Kelly Williams</v>
      </c>
      <c r="W3381" s="35" t="str">
        <f>IFERROR(INDEX(Returns!A:A,MATCH(B3381,Returns!B:B,0)),"No")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9">
        <v>0.2</v>
      </c>
      <c r="U3382" s="1">
        <v>7.2144000000000013</v>
      </c>
      <c r="V3382" s="35" t="str">
        <f>IF(M3382=People!$B$5,People!$A$5,IF(M3382=People!$B$4,People!$A$4,IF(M3382=People!$B$3,People!$A$3,IF(M3382=People!$B$2,People!$A$2,0))))</f>
        <v>Chuck Magee</v>
      </c>
      <c r="W3382" s="35" t="str">
        <f>IFERROR(INDEX(Returns!A:A,MATCH(B3382,Returns!B:B,0)),"No")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9">
        <v>0.2</v>
      </c>
      <c r="U3383" s="1">
        <v>0.97739999999999994</v>
      </c>
      <c r="V3383" s="35" t="str">
        <f>IF(M3383=People!$B$5,People!$A$5,IF(M3383=People!$B$4,People!$A$4,IF(M3383=People!$B$3,People!$A$3,IF(M3383=People!$B$2,People!$A$2,0))))</f>
        <v>Cassandra Brandow</v>
      </c>
      <c r="W3383" s="35" t="str">
        <f>IFERROR(INDEX(Returns!A:A,MATCH(B3383,Returns!B:B,0)),"No")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9">
        <v>0</v>
      </c>
      <c r="U3384" s="1">
        <v>8.7906000000000013</v>
      </c>
      <c r="V3384" s="35" t="str">
        <f>IF(M3384=People!$B$5,People!$A$5,IF(M3384=People!$B$4,People!$A$4,IF(M3384=People!$B$3,People!$A$3,IF(M3384=People!$B$2,People!$A$2,0))))</f>
        <v>Chuck Magee</v>
      </c>
      <c r="W3384" s="35" t="str">
        <f>IFERROR(INDEX(Returns!A:A,MATCH(B3384,Returns!B:B,0)),"No")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9">
        <v>0.1</v>
      </c>
      <c r="U3385" s="1">
        <v>29.880199999999981</v>
      </c>
      <c r="V3385" s="35" t="str">
        <f>IF(M3385=People!$B$5,People!$A$5,IF(M3385=People!$B$4,People!$A$4,IF(M3385=People!$B$3,People!$A$3,IF(M3385=People!$B$2,People!$A$2,0))))</f>
        <v>Chuck Magee</v>
      </c>
      <c r="W3385" s="35" t="str">
        <f>IFERROR(INDEX(Returns!A:A,MATCH(B3385,Returns!B:B,0)),"No")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9">
        <v>0</v>
      </c>
      <c r="U3386" s="1">
        <v>539.92499999999995</v>
      </c>
      <c r="V3386" s="35" t="str">
        <f>IF(M3386=People!$B$5,People!$A$5,IF(M3386=People!$B$4,People!$A$4,IF(M3386=People!$B$3,People!$A$3,IF(M3386=People!$B$2,People!$A$2,0))))</f>
        <v>Chuck Magee</v>
      </c>
      <c r="W3386" s="35" t="str">
        <f>IFERROR(INDEX(Returns!A:A,MATCH(B3386,Returns!B:B,0)),"No")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9">
        <v>0.2</v>
      </c>
      <c r="U3387" s="1">
        <v>65.325599999999895</v>
      </c>
      <c r="V3387" s="35" t="str">
        <f>IF(M3387=People!$B$5,People!$A$5,IF(M3387=People!$B$4,People!$A$4,IF(M3387=People!$B$3,People!$A$3,IF(M3387=People!$B$2,People!$A$2,0))))</f>
        <v>Cassandra Brandow</v>
      </c>
      <c r="W3387" s="35" t="str">
        <f>IFERROR(INDEX(Returns!A:A,MATCH(B3387,Returns!B:B,0)),"No")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9">
        <v>0.2</v>
      </c>
      <c r="U3388" s="1">
        <v>5.9174999999999986</v>
      </c>
      <c r="V3388" s="35" t="str">
        <f>IF(M3388=People!$B$5,People!$A$5,IF(M3388=People!$B$4,People!$A$4,IF(M3388=People!$B$3,People!$A$3,IF(M3388=People!$B$2,People!$A$2,0))))</f>
        <v>Cassandra Brandow</v>
      </c>
      <c r="W3388" s="35" t="str">
        <f>IFERROR(INDEX(Returns!A:A,MATCH(B3388,Returns!B:B,0)),"No")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9">
        <v>0.2</v>
      </c>
      <c r="U3389" s="1">
        <v>16.678799999999995</v>
      </c>
      <c r="V3389" s="35" t="str">
        <f>IF(M3389=People!$B$5,People!$A$5,IF(M3389=People!$B$4,People!$A$4,IF(M3389=People!$B$3,People!$A$3,IF(M3389=People!$B$2,People!$A$2,0))))</f>
        <v>Cassandra Brandow</v>
      </c>
      <c r="W3389" s="35" t="str">
        <f>IFERROR(INDEX(Returns!A:A,MATCH(B3389,Returns!B:B,0)),"No")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9">
        <v>0.7</v>
      </c>
      <c r="U3390" s="1">
        <v>-33.635999999999996</v>
      </c>
      <c r="V3390" s="35" t="str">
        <f>IF(M3390=People!$B$5,People!$A$5,IF(M3390=People!$B$4,People!$A$4,IF(M3390=People!$B$3,People!$A$3,IF(M3390=People!$B$2,People!$A$2,0))))</f>
        <v>Cassandra Brandow</v>
      </c>
      <c r="W3390" s="35" t="str">
        <f>IFERROR(INDEX(Returns!A:A,MATCH(B3390,Returns!B:B,0)),"No")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9">
        <v>0.4</v>
      </c>
      <c r="U3391" s="1">
        <v>-36.11160000000001</v>
      </c>
      <c r="V3391" s="35" t="str">
        <f>IF(M3391=People!$B$5,People!$A$5,IF(M3391=People!$B$4,People!$A$4,IF(M3391=People!$B$3,People!$A$3,IF(M3391=People!$B$2,People!$A$2,0))))</f>
        <v>Cassandra Brandow</v>
      </c>
      <c r="W3391" s="35" t="str">
        <f>IFERROR(INDEX(Returns!A:A,MATCH(B3391,Returns!B:B,0)),"No")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9">
        <v>0.2</v>
      </c>
      <c r="U3392" s="1">
        <v>2.1399999999999992</v>
      </c>
      <c r="V3392" s="35" t="str">
        <f>IF(M3392=People!$B$5,People!$A$5,IF(M3392=People!$B$4,People!$A$4,IF(M3392=People!$B$3,People!$A$3,IF(M3392=People!$B$2,People!$A$2,0))))</f>
        <v>Kelly Williams</v>
      </c>
      <c r="W3392" s="35" t="str">
        <f>IFERROR(INDEX(Returns!A:A,MATCH(B3392,Returns!B:B,0)),"No")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32">
        <v>1091.1680000000001</v>
      </c>
      <c r="S3393" s="1">
        <v>4</v>
      </c>
      <c r="T3393" s="9">
        <v>0.2</v>
      </c>
      <c r="U3393" s="1">
        <v>68.197999999999979</v>
      </c>
      <c r="V3393" s="35" t="str">
        <f>IF(M3393=People!$B$5,People!$A$5,IF(M3393=People!$B$4,People!$A$4,IF(M3393=People!$B$3,People!$A$3,IF(M3393=People!$B$2,People!$A$2,0))))</f>
        <v>Anna Andreadi</v>
      </c>
      <c r="W3393" s="35" t="str">
        <f>IFERROR(INDEX(Returns!A:A,MATCH(B3393,Returns!B:B,0)),"No")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32">
        <v>219.16800000000001</v>
      </c>
      <c r="S3394" s="1">
        <v>2</v>
      </c>
      <c r="T3394" s="9">
        <v>0.2</v>
      </c>
      <c r="U3394" s="1">
        <v>-43.833600000000018</v>
      </c>
      <c r="V3394" s="35" t="str">
        <f>IF(M3394=People!$B$5,People!$A$5,IF(M3394=People!$B$4,People!$A$4,IF(M3394=People!$B$3,People!$A$3,IF(M3394=People!$B$2,People!$A$2,0))))</f>
        <v>Anna Andreadi</v>
      </c>
      <c r="W3394" s="35" t="str">
        <f>IFERROR(INDEX(Returns!A:A,MATCH(B3394,Returns!B:B,0)),"No")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9">
        <v>0.8</v>
      </c>
      <c r="U3395" s="1">
        <v>-11.084800000000005</v>
      </c>
      <c r="V3395" s="35" t="str">
        <f>IF(M3395=People!$B$5,People!$A$5,IF(M3395=People!$B$4,People!$A$4,IF(M3395=People!$B$3,People!$A$3,IF(M3395=People!$B$2,People!$A$2,0))))</f>
        <v>Kelly Williams</v>
      </c>
      <c r="W3395" s="35" t="str">
        <f>IFERROR(INDEX(Returns!A:A,MATCH(B3395,Returns!B:B,0)),"No")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9">
        <v>0.2</v>
      </c>
      <c r="U3396" s="1">
        <v>15.011999999999999</v>
      </c>
      <c r="V3396" s="35" t="str">
        <f>IF(M3396=People!$B$5,People!$A$5,IF(M3396=People!$B$4,People!$A$4,IF(M3396=People!$B$3,People!$A$3,IF(M3396=People!$B$2,People!$A$2,0))))</f>
        <v>Chuck Magee</v>
      </c>
      <c r="W3396" s="35" t="str">
        <f>IFERROR(INDEX(Returns!A:A,MATCH(B3396,Returns!B:B,0)),"No")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9">
        <v>0</v>
      </c>
      <c r="U3397" s="1">
        <v>13.317600000000027</v>
      </c>
      <c r="V3397" s="35" t="str">
        <f>IF(M3397=People!$B$5,People!$A$5,IF(M3397=People!$B$4,People!$A$4,IF(M3397=People!$B$3,People!$A$3,IF(M3397=People!$B$2,People!$A$2,0))))</f>
        <v>Kelly Williams</v>
      </c>
      <c r="W3397" s="35" t="str">
        <f>IFERROR(INDEX(Returns!A:A,MATCH(B3397,Returns!B:B,0)),"No")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9">
        <v>0</v>
      </c>
      <c r="U3398" s="1">
        <v>78.195399999999992</v>
      </c>
      <c r="V3398" s="35" t="str">
        <f>IF(M3398=People!$B$5,People!$A$5,IF(M3398=People!$B$4,People!$A$4,IF(M3398=People!$B$3,People!$A$3,IF(M3398=People!$B$2,People!$A$2,0))))</f>
        <v>Kelly Williams</v>
      </c>
      <c r="W3398" s="35" t="str">
        <f>IFERROR(INDEX(Returns!A:A,MATCH(B3398,Returns!B:B,0)),"No")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9">
        <v>0</v>
      </c>
      <c r="U3399" s="1">
        <v>12.441600000000001</v>
      </c>
      <c r="V3399" s="35" t="str">
        <f>IF(M3399=People!$B$5,People!$A$5,IF(M3399=People!$B$4,People!$A$4,IF(M3399=People!$B$3,People!$A$3,IF(M3399=People!$B$2,People!$A$2,0))))</f>
        <v>Kelly Williams</v>
      </c>
      <c r="W3399" s="35" t="str">
        <f>IFERROR(INDEX(Returns!A:A,MATCH(B3399,Returns!B:B,0)),"No")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9">
        <v>0</v>
      </c>
      <c r="U3400" s="1">
        <v>9.9873000000000012</v>
      </c>
      <c r="V3400" s="35" t="str">
        <f>IF(M3400=People!$B$5,People!$A$5,IF(M3400=People!$B$4,People!$A$4,IF(M3400=People!$B$3,People!$A$3,IF(M3400=People!$B$2,People!$A$2,0))))</f>
        <v>Cassandra Brandow</v>
      </c>
      <c r="W3400" s="35" t="str">
        <f>IFERROR(INDEX(Returns!A:A,MATCH(B3400,Returns!B:B,0)),"No")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9">
        <v>0</v>
      </c>
      <c r="U3401" s="1">
        <v>301.96799999999996</v>
      </c>
      <c r="V3401" s="35" t="str">
        <f>IF(M3401=People!$B$5,People!$A$5,IF(M3401=People!$B$4,People!$A$4,IF(M3401=People!$B$3,People!$A$3,IF(M3401=People!$B$2,People!$A$2,0))))</f>
        <v>Cassandra Brandow</v>
      </c>
      <c r="W3401" s="35" t="str">
        <f>IFERROR(INDEX(Returns!A:A,MATCH(B3401,Returns!B:B,0)),"No")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9">
        <v>0</v>
      </c>
      <c r="U3402" s="1">
        <v>9.6974999999999838</v>
      </c>
      <c r="V3402" s="35" t="str">
        <f>IF(M3402=People!$B$5,People!$A$5,IF(M3402=People!$B$4,People!$A$4,IF(M3402=People!$B$3,People!$A$3,IF(M3402=People!$B$2,People!$A$2,0))))</f>
        <v>Cassandra Brandow</v>
      </c>
      <c r="W3402" s="35" t="str">
        <f>IFERROR(INDEX(Returns!A:A,MATCH(B3402,Returns!B:B,0)),"No")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9">
        <v>0</v>
      </c>
      <c r="U3403" s="1">
        <v>1.4742000000000002</v>
      </c>
      <c r="V3403" s="35" t="str">
        <f>IF(M3403=People!$B$5,People!$A$5,IF(M3403=People!$B$4,People!$A$4,IF(M3403=People!$B$3,People!$A$3,IF(M3403=People!$B$2,People!$A$2,0))))</f>
        <v>Cassandra Brandow</v>
      </c>
      <c r="W3403" s="35" t="str">
        <f>IFERROR(INDEX(Returns!A:A,MATCH(B3403,Returns!B:B,0)),"No")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9">
        <v>0.6</v>
      </c>
      <c r="U3404" s="1">
        <v>-8.9151999999999987</v>
      </c>
      <c r="V3404" s="35" t="str">
        <f>IF(M3404=People!$B$5,People!$A$5,IF(M3404=People!$B$4,People!$A$4,IF(M3404=People!$B$3,People!$A$3,IF(M3404=People!$B$2,People!$A$2,0))))</f>
        <v>Kelly Williams</v>
      </c>
      <c r="W3404" s="35" t="str">
        <f>IFERROR(INDEX(Returns!A:A,MATCH(B3404,Returns!B:B,0)),"No")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9">
        <v>0.6</v>
      </c>
      <c r="U3405" s="1">
        <v>-52.339199999999991</v>
      </c>
      <c r="V3405" s="35" t="str">
        <f>IF(M3405=People!$B$5,People!$A$5,IF(M3405=People!$B$4,People!$A$4,IF(M3405=People!$B$3,People!$A$3,IF(M3405=People!$B$2,People!$A$2,0))))</f>
        <v>Kelly Williams</v>
      </c>
      <c r="W3405" s="35" t="str">
        <f>IFERROR(INDEX(Returns!A:A,MATCH(B3405,Returns!B:B,0)),"No")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32">
        <v>77.88</v>
      </c>
      <c r="S3406" s="1">
        <v>2</v>
      </c>
      <c r="T3406" s="9">
        <v>0</v>
      </c>
      <c r="U3406" s="1">
        <v>3.8939999999999912</v>
      </c>
      <c r="V3406" s="35" t="str">
        <f>IF(M3406=People!$B$5,People!$A$5,IF(M3406=People!$B$4,People!$A$4,IF(M3406=People!$B$3,People!$A$3,IF(M3406=People!$B$2,People!$A$2,0))))</f>
        <v>Anna Andreadi</v>
      </c>
      <c r="W3406" s="35" t="str">
        <f>IFERROR(INDEX(Returns!A:A,MATCH(B3406,Returns!B:B,0)),"No")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9">
        <v>0.3</v>
      </c>
      <c r="U3407" s="1">
        <v>-12.058799999999991</v>
      </c>
      <c r="V3407" s="35" t="str">
        <f>IF(M3407=People!$B$5,People!$A$5,IF(M3407=People!$B$4,People!$A$4,IF(M3407=People!$B$3,People!$A$3,IF(M3407=People!$B$2,People!$A$2,0))))</f>
        <v>Chuck Magee</v>
      </c>
      <c r="W3407" s="35" t="str">
        <f>IFERROR(INDEX(Returns!A:A,MATCH(B3407,Returns!B:B,0)),"No")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9">
        <v>0.3</v>
      </c>
      <c r="U3408" s="1">
        <v>-12.058799999999991</v>
      </c>
      <c r="V3408" s="35" t="str">
        <f>IF(M3408=People!$B$5,People!$A$5,IF(M3408=People!$B$4,People!$A$4,IF(M3408=People!$B$3,People!$A$3,IF(M3408=People!$B$2,People!$A$2,0))))</f>
        <v>Chuck Magee</v>
      </c>
      <c r="W3408" s="35" t="str">
        <f>IFERROR(INDEX(Returns!A:A,MATCH(B3408,Returns!B:B,0)),"No")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9">
        <v>0.7</v>
      </c>
      <c r="U3409" s="1">
        <v>-5.2415999999999983</v>
      </c>
      <c r="V3409" s="35" t="str">
        <f>IF(M3409=People!$B$5,People!$A$5,IF(M3409=People!$B$4,People!$A$4,IF(M3409=People!$B$3,People!$A$3,IF(M3409=People!$B$2,People!$A$2,0))))</f>
        <v>Chuck Magee</v>
      </c>
      <c r="W3409" s="35" t="str">
        <f>IFERROR(INDEX(Returns!A:A,MATCH(B3409,Returns!B:B,0)),"No")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9">
        <v>0.2</v>
      </c>
      <c r="U3410" s="1">
        <v>7.8175999999999997</v>
      </c>
      <c r="V3410" s="35" t="str">
        <f>IF(M3410=People!$B$5,People!$A$5,IF(M3410=People!$B$4,People!$A$4,IF(M3410=People!$B$3,People!$A$3,IF(M3410=People!$B$2,People!$A$2,0))))</f>
        <v>Chuck Magee</v>
      </c>
      <c r="W3410" s="35" t="str">
        <f>IFERROR(INDEX(Returns!A:A,MATCH(B3410,Returns!B:B,0)),"No")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9">
        <v>0.2</v>
      </c>
      <c r="U3411" s="1">
        <v>3.6288</v>
      </c>
      <c r="V3411" s="35" t="str">
        <f>IF(M3411=People!$B$5,People!$A$5,IF(M3411=People!$B$4,People!$A$4,IF(M3411=People!$B$3,People!$A$3,IF(M3411=People!$B$2,People!$A$2,0))))</f>
        <v>Chuck Magee</v>
      </c>
      <c r="W3411" s="35" t="str">
        <f>IFERROR(INDEX(Returns!A:A,MATCH(B3411,Returns!B:B,0)),"No")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32">
        <v>65.789999999999992</v>
      </c>
      <c r="S3412" s="1">
        <v>9</v>
      </c>
      <c r="T3412" s="9">
        <v>0</v>
      </c>
      <c r="U3412" s="1">
        <v>30.263399999999997</v>
      </c>
      <c r="V3412" s="35" t="str">
        <f>IF(M3412=People!$B$5,People!$A$5,IF(M3412=People!$B$4,People!$A$4,IF(M3412=People!$B$3,People!$A$3,IF(M3412=People!$B$2,People!$A$2,0))))</f>
        <v>Anna Andreadi</v>
      </c>
      <c r="W3412" s="35" t="str">
        <f>IFERROR(INDEX(Returns!A:A,MATCH(B3412,Returns!B:B,0)),"No")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32">
        <v>271.98400000000004</v>
      </c>
      <c r="S3413" s="1">
        <v>2</v>
      </c>
      <c r="T3413" s="9">
        <v>0.2</v>
      </c>
      <c r="U3413" s="1">
        <v>88.394799999999975</v>
      </c>
      <c r="V3413" s="35" t="str">
        <f>IF(M3413=People!$B$5,People!$A$5,IF(M3413=People!$B$4,People!$A$4,IF(M3413=People!$B$3,People!$A$3,IF(M3413=People!$B$2,People!$A$2,0))))</f>
        <v>Anna Andreadi</v>
      </c>
      <c r="W3413" s="35" t="str">
        <f>IFERROR(INDEX(Returns!A:A,MATCH(B3413,Returns!B:B,0)),"No")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32">
        <v>11.76</v>
      </c>
      <c r="S3414" s="1">
        <v>4</v>
      </c>
      <c r="T3414" s="9">
        <v>0</v>
      </c>
      <c r="U3414" s="1">
        <v>3.1752000000000002</v>
      </c>
      <c r="V3414" s="35" t="str">
        <f>IF(M3414=People!$B$5,People!$A$5,IF(M3414=People!$B$4,People!$A$4,IF(M3414=People!$B$3,People!$A$3,IF(M3414=People!$B$2,People!$A$2,0))))</f>
        <v>Anna Andreadi</v>
      </c>
      <c r="W3414" s="35" t="str">
        <f>IFERROR(INDEX(Returns!A:A,MATCH(B3414,Returns!B:B,0)),"No")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32">
        <v>77.52</v>
      </c>
      <c r="S3415" s="1">
        <v>2</v>
      </c>
      <c r="T3415" s="9">
        <v>0</v>
      </c>
      <c r="U3415" s="1">
        <v>37.9848</v>
      </c>
      <c r="V3415" s="35" t="str">
        <f>IF(M3415=People!$B$5,People!$A$5,IF(M3415=People!$B$4,People!$A$4,IF(M3415=People!$B$3,People!$A$3,IF(M3415=People!$B$2,People!$A$2,0))))</f>
        <v>Anna Andreadi</v>
      </c>
      <c r="W3415" s="35" t="str">
        <f>IFERROR(INDEX(Returns!A:A,MATCH(B3415,Returns!B:B,0)),"No")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32">
        <v>48.64</v>
      </c>
      <c r="S3416" s="1">
        <v>2</v>
      </c>
      <c r="T3416" s="9">
        <v>0.2</v>
      </c>
      <c r="U3416" s="1">
        <v>15.807999999999996</v>
      </c>
      <c r="V3416" s="35" t="str">
        <f>IF(M3416=People!$B$5,People!$A$5,IF(M3416=People!$B$4,People!$A$4,IF(M3416=People!$B$3,People!$A$3,IF(M3416=People!$B$2,People!$A$2,0))))</f>
        <v>Anna Andreadi</v>
      </c>
      <c r="W3416" s="35" t="str">
        <f>IFERROR(INDEX(Returns!A:A,MATCH(B3416,Returns!B:B,0)),"No")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9">
        <v>0</v>
      </c>
      <c r="U3417" s="1">
        <v>0.65159999999999996</v>
      </c>
      <c r="V3417" s="35" t="str">
        <f>IF(M3417=People!$B$5,People!$A$5,IF(M3417=People!$B$4,People!$A$4,IF(M3417=People!$B$3,People!$A$3,IF(M3417=People!$B$2,People!$A$2,0))))</f>
        <v>Kelly Williams</v>
      </c>
      <c r="W3417" s="35" t="str">
        <f>IFERROR(INDEX(Returns!A:A,MATCH(B3417,Returns!B:B,0)),"No")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9">
        <v>0</v>
      </c>
      <c r="U3418" s="1">
        <v>3.8822000000000001</v>
      </c>
      <c r="V3418" s="35" t="str">
        <f>IF(M3418=People!$B$5,People!$A$5,IF(M3418=People!$B$4,People!$A$4,IF(M3418=People!$B$3,People!$A$3,IF(M3418=People!$B$2,People!$A$2,0))))</f>
        <v>Kelly Williams</v>
      </c>
      <c r="W3418" s="35" t="str">
        <f>IFERROR(INDEX(Returns!A:A,MATCH(B3418,Returns!B:B,0)),"No")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32">
        <v>43.560000000000009</v>
      </c>
      <c r="S3419" s="1">
        <v>5</v>
      </c>
      <c r="T3419" s="9">
        <v>0.2</v>
      </c>
      <c r="U3419" s="1">
        <v>3.2669999999999995</v>
      </c>
      <c r="V3419" s="35" t="str">
        <f>IF(M3419=People!$B$5,People!$A$5,IF(M3419=People!$B$4,People!$A$4,IF(M3419=People!$B$3,People!$A$3,IF(M3419=People!$B$2,People!$A$2,0))))</f>
        <v>Anna Andreadi</v>
      </c>
      <c r="W3419" s="35" t="str">
        <f>IFERROR(INDEX(Returns!A:A,MATCH(B3419,Returns!B:B,0)),"No")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32">
        <v>5.84</v>
      </c>
      <c r="S3420" s="1">
        <v>2</v>
      </c>
      <c r="T3420" s="9">
        <v>0.2</v>
      </c>
      <c r="U3420" s="1">
        <v>0.72999999999999954</v>
      </c>
      <c r="V3420" s="35" t="str">
        <f>IF(M3420=People!$B$5,People!$A$5,IF(M3420=People!$B$4,People!$A$4,IF(M3420=People!$B$3,People!$A$3,IF(M3420=People!$B$2,People!$A$2,0))))</f>
        <v>Anna Andreadi</v>
      </c>
      <c r="W3420" s="35" t="str">
        <f>IFERROR(INDEX(Returns!A:A,MATCH(B3420,Returns!B:B,0)),"No")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9">
        <v>0.1</v>
      </c>
      <c r="U3421" s="1">
        <v>60.391999999999967</v>
      </c>
      <c r="V3421" s="35" t="str">
        <f>IF(M3421=People!$B$5,People!$A$5,IF(M3421=People!$B$4,People!$A$4,IF(M3421=People!$B$3,People!$A$3,IF(M3421=People!$B$2,People!$A$2,0))))</f>
        <v>Chuck Magee</v>
      </c>
      <c r="W3421" s="35" t="str">
        <f>IFERROR(INDEX(Returns!A:A,MATCH(B3421,Returns!B:B,0)),"No")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32">
        <v>262.24</v>
      </c>
      <c r="S3422" s="1">
        <v>2</v>
      </c>
      <c r="T3422" s="9">
        <v>0</v>
      </c>
      <c r="U3422" s="1">
        <v>78.671999999999997</v>
      </c>
      <c r="V3422" s="35" t="str">
        <f>IF(M3422=People!$B$5,People!$A$5,IF(M3422=People!$B$4,People!$A$4,IF(M3422=People!$B$3,People!$A$3,IF(M3422=People!$B$2,People!$A$2,0))))</f>
        <v>Anna Andreadi</v>
      </c>
      <c r="W3422" s="35" t="str">
        <f>IFERROR(INDEX(Returns!A:A,MATCH(B3422,Returns!B:B,0)),"No")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32">
        <v>182.72</v>
      </c>
      <c r="S3423" s="1">
        <v>8</v>
      </c>
      <c r="T3423" s="9">
        <v>0</v>
      </c>
      <c r="U3423" s="1">
        <v>84.051199999999994</v>
      </c>
      <c r="V3423" s="35" t="str">
        <f>IF(M3423=People!$B$5,People!$A$5,IF(M3423=People!$B$4,People!$A$4,IF(M3423=People!$B$3,People!$A$3,IF(M3423=People!$B$2,People!$A$2,0))))</f>
        <v>Anna Andreadi</v>
      </c>
      <c r="W3423" s="35" t="str">
        <f>IFERROR(INDEX(Returns!A:A,MATCH(B3423,Returns!B:B,0)),"No")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32">
        <v>131.6</v>
      </c>
      <c r="S3424" s="1">
        <v>7</v>
      </c>
      <c r="T3424" s="9">
        <v>0</v>
      </c>
      <c r="U3424" s="1">
        <v>7.8960000000000008</v>
      </c>
      <c r="V3424" s="35" t="str">
        <f>IF(M3424=People!$B$5,People!$A$5,IF(M3424=People!$B$4,People!$A$4,IF(M3424=People!$B$3,People!$A$3,IF(M3424=People!$B$2,People!$A$2,0))))</f>
        <v>Anna Andreadi</v>
      </c>
      <c r="W3424" s="35" t="str">
        <f>IFERROR(INDEX(Returns!A:A,MATCH(B3424,Returns!B:B,0)),"No")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32">
        <v>22.72</v>
      </c>
      <c r="S3425" s="1">
        <v>4</v>
      </c>
      <c r="T3425" s="9">
        <v>0.2</v>
      </c>
      <c r="U3425" s="1">
        <v>7.3839999999999986</v>
      </c>
      <c r="V3425" s="35" t="str">
        <f>IF(M3425=People!$B$5,People!$A$5,IF(M3425=People!$B$4,People!$A$4,IF(M3425=People!$B$3,People!$A$3,IF(M3425=People!$B$2,People!$A$2,0))))</f>
        <v>Anna Andreadi</v>
      </c>
      <c r="W3425" s="35" t="str">
        <f>IFERROR(INDEX(Returns!A:A,MATCH(B3425,Returns!B:B,0)),"No")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32">
        <v>558.4</v>
      </c>
      <c r="S3426" s="1">
        <v>2</v>
      </c>
      <c r="T3426" s="9">
        <v>0.2</v>
      </c>
      <c r="U3426" s="1">
        <v>41.880000000000024</v>
      </c>
      <c r="V3426" s="35" t="str">
        <f>IF(M3426=People!$B$5,People!$A$5,IF(M3426=People!$B$4,People!$A$4,IF(M3426=People!$B$3,People!$A$3,IF(M3426=People!$B$2,People!$A$2,0))))</f>
        <v>Anna Andreadi</v>
      </c>
      <c r="W3426" s="35" t="str">
        <f>IFERROR(INDEX(Returns!A:A,MATCH(B3426,Returns!B:B,0)),"No")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9">
        <v>0</v>
      </c>
      <c r="U3427" s="1">
        <v>6.8579999999999988</v>
      </c>
      <c r="V3427" s="35" t="str">
        <f>IF(M3427=People!$B$5,People!$A$5,IF(M3427=People!$B$4,People!$A$4,IF(M3427=People!$B$3,People!$A$3,IF(M3427=People!$B$2,People!$A$2,0))))</f>
        <v>Kelly Williams</v>
      </c>
      <c r="W3427" s="35" t="str">
        <f>IFERROR(INDEX(Returns!A:A,MATCH(B3427,Returns!B:B,0)),"No")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9">
        <v>0</v>
      </c>
      <c r="U3428" s="1">
        <v>394.26800000000003</v>
      </c>
      <c r="V3428" s="35" t="str">
        <f>IF(M3428=People!$B$5,People!$A$5,IF(M3428=People!$B$4,People!$A$4,IF(M3428=People!$B$3,People!$A$3,IF(M3428=People!$B$2,People!$A$2,0))))</f>
        <v>Kelly Williams</v>
      </c>
      <c r="W3428" s="35" t="str">
        <f>IFERROR(INDEX(Returns!A:A,MATCH(B3428,Returns!B:B,0)),"No")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9">
        <v>0.2</v>
      </c>
      <c r="U3429" s="1">
        <v>11.102399999999996</v>
      </c>
      <c r="V3429" s="35" t="str">
        <f>IF(M3429=People!$B$5,People!$A$5,IF(M3429=People!$B$4,People!$A$4,IF(M3429=People!$B$3,People!$A$3,IF(M3429=People!$B$2,People!$A$2,0))))</f>
        <v>Chuck Magee</v>
      </c>
      <c r="W3429" s="35" t="str">
        <f>IFERROR(INDEX(Returns!A:A,MATCH(B3429,Returns!B:B,0)),"No")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9">
        <v>0.4</v>
      </c>
      <c r="U3430" s="1">
        <v>-103.98819999999998</v>
      </c>
      <c r="V3430" s="35" t="str">
        <f>IF(M3430=People!$B$5,People!$A$5,IF(M3430=People!$B$4,People!$A$4,IF(M3430=People!$B$3,People!$A$3,IF(M3430=People!$B$2,People!$A$2,0))))</f>
        <v>Chuck Magee</v>
      </c>
      <c r="W3430" s="35" t="str">
        <f>IFERROR(INDEX(Returns!A:A,MATCH(B3430,Returns!B:B,0)),"No")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9">
        <v>0.2</v>
      </c>
      <c r="U3431" s="1">
        <v>11.223000000000001</v>
      </c>
      <c r="V3431" s="35" t="str">
        <f>IF(M3431=People!$B$5,People!$A$5,IF(M3431=People!$B$4,People!$A$4,IF(M3431=People!$B$3,People!$A$3,IF(M3431=People!$B$2,People!$A$2,0))))</f>
        <v>Chuck Magee</v>
      </c>
      <c r="W3431" s="35" t="str">
        <f>IFERROR(INDEX(Returns!A:A,MATCH(B3431,Returns!B:B,0)),"No")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32">
        <v>29.79</v>
      </c>
      <c r="S3432" s="1">
        <v>3</v>
      </c>
      <c r="T3432" s="9">
        <v>0</v>
      </c>
      <c r="U3432" s="1">
        <v>8.6390999999999956</v>
      </c>
      <c r="V3432" s="35" t="str">
        <f>IF(M3432=People!$B$5,People!$A$5,IF(M3432=People!$B$4,People!$A$4,IF(M3432=People!$B$3,People!$A$3,IF(M3432=People!$B$2,People!$A$2,0))))</f>
        <v>Anna Andreadi</v>
      </c>
      <c r="W3432" s="35" t="str">
        <f>IFERROR(INDEX(Returns!A:A,MATCH(B3432,Returns!B:B,0)),"No")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32">
        <v>128.9</v>
      </c>
      <c r="S3433" s="1">
        <v>2</v>
      </c>
      <c r="T3433" s="9">
        <v>0</v>
      </c>
      <c r="U3433" s="1">
        <v>15.468000000000004</v>
      </c>
      <c r="V3433" s="35" t="str">
        <f>IF(M3433=People!$B$5,People!$A$5,IF(M3433=People!$B$4,People!$A$4,IF(M3433=People!$B$3,People!$A$3,IF(M3433=People!$B$2,People!$A$2,0))))</f>
        <v>Anna Andreadi</v>
      </c>
      <c r="W3433" s="35" t="str">
        <f>IFERROR(INDEX(Returns!A:A,MATCH(B3433,Returns!B:B,0)),"No")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32">
        <v>60.12</v>
      </c>
      <c r="S3434" s="1">
        <v>9</v>
      </c>
      <c r="T3434" s="9">
        <v>0</v>
      </c>
      <c r="U3434" s="1">
        <v>28.857599999999998</v>
      </c>
      <c r="V3434" s="35" t="str">
        <f>IF(M3434=People!$B$5,People!$A$5,IF(M3434=People!$B$4,People!$A$4,IF(M3434=People!$B$3,People!$A$3,IF(M3434=People!$B$2,People!$A$2,0))))</f>
        <v>Anna Andreadi</v>
      </c>
      <c r="W3434" s="35" t="str">
        <f>IFERROR(INDEX(Returns!A:A,MATCH(B3434,Returns!B:B,0)),"No")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32">
        <v>24.816000000000003</v>
      </c>
      <c r="S3435" s="1">
        <v>3</v>
      </c>
      <c r="T3435" s="9">
        <v>0.2</v>
      </c>
      <c r="U3435" s="1">
        <v>8.3753999999999991</v>
      </c>
      <c r="V3435" s="35" t="str">
        <f>IF(M3435=People!$B$5,People!$A$5,IF(M3435=People!$B$4,People!$A$4,IF(M3435=People!$B$3,People!$A$3,IF(M3435=People!$B$2,People!$A$2,0))))</f>
        <v>Anna Andreadi</v>
      </c>
      <c r="W3435" s="35" t="str">
        <f>IFERROR(INDEX(Returns!A:A,MATCH(B3435,Returns!B:B,0)),"No")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32">
        <v>14.976000000000003</v>
      </c>
      <c r="S3436" s="1">
        <v>6</v>
      </c>
      <c r="T3436" s="9">
        <v>0.2</v>
      </c>
      <c r="U3436" s="1">
        <v>5.4287999999999981</v>
      </c>
      <c r="V3436" s="35" t="str">
        <f>IF(M3436=People!$B$5,People!$A$5,IF(M3436=People!$B$4,People!$A$4,IF(M3436=People!$B$3,People!$A$3,IF(M3436=People!$B$2,People!$A$2,0))))</f>
        <v>Anna Andreadi</v>
      </c>
      <c r="W3436" s="35" t="str">
        <f>IFERROR(INDEX(Returns!A:A,MATCH(B3436,Returns!B:B,0)),"No")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9">
        <v>0.8</v>
      </c>
      <c r="U3437" s="1">
        <v>-22.620000000000005</v>
      </c>
      <c r="V3437" s="35" t="str">
        <f>IF(M3437=People!$B$5,People!$A$5,IF(M3437=People!$B$4,People!$A$4,IF(M3437=People!$B$3,People!$A$3,IF(M3437=People!$B$2,People!$A$2,0))))</f>
        <v>Kelly Williams</v>
      </c>
      <c r="W3437" s="35" t="str">
        <f>IFERROR(INDEX(Returns!A:A,MATCH(B3437,Returns!B:B,0)),"No")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9">
        <v>0.6</v>
      </c>
      <c r="U3438" s="1">
        <v>-12.751199999999997</v>
      </c>
      <c r="V3438" s="35" t="str">
        <f>IF(M3438=People!$B$5,People!$A$5,IF(M3438=People!$B$4,People!$A$4,IF(M3438=People!$B$3,People!$A$3,IF(M3438=People!$B$2,People!$A$2,0))))</f>
        <v>Kelly Williams</v>
      </c>
      <c r="W3438" s="35" t="str">
        <f>IFERROR(INDEX(Returns!A:A,MATCH(B3438,Returns!B:B,0)),"No")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9">
        <v>0.6</v>
      </c>
      <c r="U3439" s="1">
        <v>-8.5007999999999981</v>
      </c>
      <c r="V3439" s="35" t="str">
        <f>IF(M3439=People!$B$5,People!$A$5,IF(M3439=People!$B$4,People!$A$4,IF(M3439=People!$B$3,People!$A$3,IF(M3439=People!$B$2,People!$A$2,0))))</f>
        <v>Kelly Williams</v>
      </c>
      <c r="W3439" s="35" t="str">
        <f>IFERROR(INDEX(Returns!A:A,MATCH(B3439,Returns!B:B,0)),"No")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9">
        <v>0.3</v>
      </c>
      <c r="U3440" s="1">
        <v>-68.130199999999988</v>
      </c>
      <c r="V3440" s="35" t="str">
        <f>IF(M3440=People!$B$5,People!$A$5,IF(M3440=People!$B$4,People!$A$4,IF(M3440=People!$B$3,People!$A$3,IF(M3440=People!$B$2,People!$A$2,0))))</f>
        <v>Kelly Williams</v>
      </c>
      <c r="W3440" s="35" t="str">
        <f>IFERROR(INDEX(Returns!A:A,MATCH(B3440,Returns!B:B,0)),"No")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9">
        <v>0.2</v>
      </c>
      <c r="U3441" s="1">
        <v>4.0643999999999973</v>
      </c>
      <c r="V3441" s="35" t="str">
        <f>IF(M3441=People!$B$5,People!$A$5,IF(M3441=People!$B$4,People!$A$4,IF(M3441=People!$B$3,People!$A$3,IF(M3441=People!$B$2,People!$A$2,0))))</f>
        <v>Kelly Williams</v>
      </c>
      <c r="W3441" s="35" t="str">
        <f>IFERROR(INDEX(Returns!A:A,MATCH(B3441,Returns!B:B,0)),"No")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32">
        <v>4.3040000000000003</v>
      </c>
      <c r="S3442" s="1">
        <v>1</v>
      </c>
      <c r="T3442" s="9">
        <v>0.2</v>
      </c>
      <c r="U3442" s="1">
        <v>1.5602</v>
      </c>
      <c r="V3442" s="35" t="str">
        <f>IF(M3442=People!$B$5,People!$A$5,IF(M3442=People!$B$4,People!$A$4,IF(M3442=People!$B$3,People!$A$3,IF(M3442=People!$B$2,People!$A$2,0))))</f>
        <v>Anna Andreadi</v>
      </c>
      <c r="W3442" s="35" t="str">
        <f>IFERROR(INDEX(Returns!A:A,MATCH(B3442,Returns!B:B,0)),"No")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9">
        <v>0</v>
      </c>
      <c r="U3443" s="1">
        <v>49.013999999999996</v>
      </c>
      <c r="V3443" s="35" t="str">
        <f>IF(M3443=People!$B$5,People!$A$5,IF(M3443=People!$B$4,People!$A$4,IF(M3443=People!$B$3,People!$A$3,IF(M3443=People!$B$2,People!$A$2,0))))</f>
        <v>Chuck Magee</v>
      </c>
      <c r="W3443" s="35" t="str">
        <f>IFERROR(INDEX(Returns!A:A,MATCH(B3443,Returns!B:B,0)),"No")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9">
        <v>0</v>
      </c>
      <c r="U3444" s="1">
        <v>8.370000000000001</v>
      </c>
      <c r="V3444" s="35" t="str">
        <f>IF(M3444=People!$B$5,People!$A$5,IF(M3444=People!$B$4,People!$A$4,IF(M3444=People!$B$3,People!$A$3,IF(M3444=People!$B$2,People!$A$2,0))))</f>
        <v>Chuck Magee</v>
      </c>
      <c r="W3444" s="35" t="str">
        <f>IFERROR(INDEX(Returns!A:A,MATCH(B3444,Returns!B:B,0)),"No")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9">
        <v>0</v>
      </c>
      <c r="U3445" s="1">
        <v>626.18499999999995</v>
      </c>
      <c r="V3445" s="35" t="str">
        <f>IF(M3445=People!$B$5,People!$A$5,IF(M3445=People!$B$4,People!$A$4,IF(M3445=People!$B$3,People!$A$3,IF(M3445=People!$B$2,People!$A$2,0))))</f>
        <v>Chuck Magee</v>
      </c>
      <c r="W3445" s="35" t="str">
        <f>IFERROR(INDEX(Returns!A:A,MATCH(B3445,Returns!B:B,0)),"No")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9">
        <v>0.2</v>
      </c>
      <c r="U3446" s="1">
        <v>-16.956800000000005</v>
      </c>
      <c r="V3446" s="35" t="str">
        <f>IF(M3446=People!$B$5,People!$A$5,IF(M3446=People!$B$4,People!$A$4,IF(M3446=People!$B$3,People!$A$3,IF(M3446=People!$B$2,People!$A$2,0))))</f>
        <v>Chuck Magee</v>
      </c>
      <c r="W3446" s="35" t="str">
        <f>IFERROR(INDEX(Returns!A:A,MATCH(B3446,Returns!B:B,0)),"No")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9">
        <v>0</v>
      </c>
      <c r="U3447" s="1">
        <v>5.0829999999999975</v>
      </c>
      <c r="V3447" s="35" t="str">
        <f>IF(M3447=People!$B$5,People!$A$5,IF(M3447=People!$B$4,People!$A$4,IF(M3447=People!$B$3,People!$A$3,IF(M3447=People!$B$2,People!$A$2,0))))</f>
        <v>Chuck Magee</v>
      </c>
      <c r="W3447" s="35" t="str">
        <f>IFERROR(INDEX(Returns!A:A,MATCH(B3447,Returns!B:B,0)),"No")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9">
        <v>0</v>
      </c>
      <c r="U3448" s="1">
        <v>33.313599999999994</v>
      </c>
      <c r="V3448" s="35" t="str">
        <f>IF(M3448=People!$B$5,People!$A$5,IF(M3448=People!$B$4,People!$A$4,IF(M3448=People!$B$3,People!$A$3,IF(M3448=People!$B$2,People!$A$2,0))))</f>
        <v>Chuck Magee</v>
      </c>
      <c r="W3448" s="35" t="str">
        <f>IFERROR(INDEX(Returns!A:A,MATCH(B3448,Returns!B:B,0)),"No")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9">
        <v>0</v>
      </c>
      <c r="U3449" s="1">
        <v>1.0903999999999998</v>
      </c>
      <c r="V3449" s="35" t="str">
        <f>IF(M3449=People!$B$5,People!$A$5,IF(M3449=People!$B$4,People!$A$4,IF(M3449=People!$B$3,People!$A$3,IF(M3449=People!$B$2,People!$A$2,0))))</f>
        <v>Cassandra Brandow</v>
      </c>
      <c r="W3449" s="35" t="str">
        <f>IFERROR(INDEX(Returns!A:A,MATCH(B3449,Returns!B:B,0)),"No")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32">
        <v>27.263999999999999</v>
      </c>
      <c r="S3450" s="1">
        <v>2</v>
      </c>
      <c r="T3450" s="9">
        <v>0.2</v>
      </c>
      <c r="U3450" s="1">
        <v>8.8607999999999976</v>
      </c>
      <c r="V3450" s="35" t="str">
        <f>IF(M3450=People!$B$5,People!$A$5,IF(M3450=People!$B$4,People!$A$4,IF(M3450=People!$B$3,People!$A$3,IF(M3450=People!$B$2,People!$A$2,0))))</f>
        <v>Anna Andreadi</v>
      </c>
      <c r="W3450" s="35" t="str">
        <f>IFERROR(INDEX(Returns!A:A,MATCH(B3450,Returns!B:B,0)),"No")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32">
        <v>56.65</v>
      </c>
      <c r="S3451" s="1">
        <v>5</v>
      </c>
      <c r="T3451" s="9">
        <v>0</v>
      </c>
      <c r="U3451" s="1">
        <v>24.359500000000004</v>
      </c>
      <c r="V3451" s="35" t="str">
        <f>IF(M3451=People!$B$5,People!$A$5,IF(M3451=People!$B$4,People!$A$4,IF(M3451=People!$B$3,People!$A$3,IF(M3451=People!$B$2,People!$A$2,0))))</f>
        <v>Anna Andreadi</v>
      </c>
      <c r="W3451" s="35" t="str">
        <f>IFERROR(INDEX(Returns!A:A,MATCH(B3451,Returns!B:B,0)),"No")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32">
        <v>14.97</v>
      </c>
      <c r="S3452" s="1">
        <v>1</v>
      </c>
      <c r="T3452" s="9">
        <v>0</v>
      </c>
      <c r="U3452" s="1">
        <v>4.1916000000000011</v>
      </c>
      <c r="V3452" s="35" t="str">
        <f>IF(M3452=People!$B$5,People!$A$5,IF(M3452=People!$B$4,People!$A$4,IF(M3452=People!$B$3,People!$A$3,IF(M3452=People!$B$2,People!$A$2,0))))</f>
        <v>Anna Andreadi</v>
      </c>
      <c r="W3452" s="35" t="str">
        <f>IFERROR(INDEX(Returns!A:A,MATCH(B3452,Returns!B:B,0)),"No")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32">
        <v>4.0199999999999996</v>
      </c>
      <c r="S3453" s="1">
        <v>2</v>
      </c>
      <c r="T3453" s="9">
        <v>0</v>
      </c>
      <c r="U3453" s="1">
        <v>1.9697999999999998</v>
      </c>
      <c r="V3453" s="35" t="str">
        <f>IF(M3453=People!$B$5,People!$A$5,IF(M3453=People!$B$4,People!$A$4,IF(M3453=People!$B$3,People!$A$3,IF(M3453=People!$B$2,People!$A$2,0))))</f>
        <v>Anna Andreadi</v>
      </c>
      <c r="W3453" s="35" t="str">
        <f>IFERROR(INDEX(Returns!A:A,MATCH(B3453,Returns!B:B,0)),"No")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9">
        <v>0.2</v>
      </c>
      <c r="U3454" s="1">
        <v>29.495000000000019</v>
      </c>
      <c r="V3454" s="35" t="str">
        <f>IF(M3454=People!$B$5,People!$A$5,IF(M3454=People!$B$4,People!$A$4,IF(M3454=People!$B$3,People!$A$3,IF(M3454=People!$B$2,People!$A$2,0))))</f>
        <v>Cassandra Brandow</v>
      </c>
      <c r="W3454" s="35" t="str">
        <f>IFERROR(INDEX(Returns!A:A,MATCH(B3454,Returns!B:B,0)),"No")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9">
        <v>0</v>
      </c>
      <c r="U3455" s="1">
        <v>27.011199999999999</v>
      </c>
      <c r="V3455" s="35" t="str">
        <f>IF(M3455=People!$B$5,People!$A$5,IF(M3455=People!$B$4,People!$A$4,IF(M3455=People!$B$3,People!$A$3,IF(M3455=People!$B$2,People!$A$2,0))))</f>
        <v>Cassandra Brandow</v>
      </c>
      <c r="W3455" s="35" t="str">
        <f>IFERROR(INDEX(Returns!A:A,MATCH(B3455,Returns!B:B,0)),"No")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9">
        <v>0.2</v>
      </c>
      <c r="U3456" s="1">
        <v>0.83849999999999936</v>
      </c>
      <c r="V3456" s="35" t="str">
        <f>IF(M3456=People!$B$5,People!$A$5,IF(M3456=People!$B$4,People!$A$4,IF(M3456=People!$B$3,People!$A$3,IF(M3456=People!$B$2,People!$A$2,0))))</f>
        <v>Cassandra Brandow</v>
      </c>
      <c r="W3456" s="35" t="str">
        <f>IFERROR(INDEX(Returns!A:A,MATCH(B3456,Returns!B:B,0)),"No")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9">
        <v>0.2</v>
      </c>
      <c r="U3457" s="1">
        <v>5.5673999999999992</v>
      </c>
      <c r="V3457" s="35" t="str">
        <f>IF(M3457=People!$B$5,People!$A$5,IF(M3457=People!$B$4,People!$A$4,IF(M3457=People!$B$3,People!$A$3,IF(M3457=People!$B$2,People!$A$2,0))))</f>
        <v>Cassandra Brandow</v>
      </c>
      <c r="W3457" s="35" t="str">
        <f>IFERROR(INDEX(Returns!A:A,MATCH(B3457,Returns!B:B,0)),"No")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9">
        <v>0.2</v>
      </c>
      <c r="U3458" s="1">
        <v>19.793400000000005</v>
      </c>
      <c r="V3458" s="35" t="str">
        <f>IF(M3458=People!$B$5,People!$A$5,IF(M3458=People!$B$4,People!$A$4,IF(M3458=People!$B$3,People!$A$3,IF(M3458=People!$B$2,People!$A$2,0))))</f>
        <v>Chuck Magee</v>
      </c>
      <c r="W3458" s="35" t="str">
        <f>IFERROR(INDEX(Returns!A:A,MATCH(B3458,Returns!B:B,0)),"No")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9">
        <v>0.2</v>
      </c>
      <c r="U3459" s="1">
        <v>2.2511999999999999</v>
      </c>
      <c r="V3459" s="35" t="str">
        <f>IF(M3459=People!$B$5,People!$A$5,IF(M3459=People!$B$4,People!$A$4,IF(M3459=People!$B$3,People!$A$3,IF(M3459=People!$B$2,People!$A$2,0))))</f>
        <v>Chuck Magee</v>
      </c>
      <c r="W3459" s="35" t="str">
        <f>IFERROR(INDEX(Returns!A:A,MATCH(B3459,Returns!B:B,0)),"No")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9">
        <v>0.7</v>
      </c>
      <c r="U3460" s="1">
        <v>-2.7551999999999994</v>
      </c>
      <c r="V3460" s="35" t="str">
        <f>IF(M3460=People!$B$5,People!$A$5,IF(M3460=People!$B$4,People!$A$4,IF(M3460=People!$B$3,People!$A$3,IF(M3460=People!$B$2,People!$A$2,0))))</f>
        <v>Chuck Magee</v>
      </c>
      <c r="W3460" s="35" t="str">
        <f>IFERROR(INDEX(Returns!A:A,MATCH(B3460,Returns!B:B,0)),"No")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9">
        <v>0.7</v>
      </c>
      <c r="U3461" s="1">
        <v>-412.61539999999991</v>
      </c>
      <c r="V3461" s="35" t="str">
        <f>IF(M3461=People!$B$5,People!$A$5,IF(M3461=People!$B$4,People!$A$4,IF(M3461=People!$B$3,People!$A$3,IF(M3461=People!$B$2,People!$A$2,0))))</f>
        <v>Chuck Magee</v>
      </c>
      <c r="W3461" s="35" t="str">
        <f>IFERROR(INDEX(Returns!A:A,MATCH(B3461,Returns!B:B,0)),"No")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9">
        <v>0.2</v>
      </c>
      <c r="U3462" s="1">
        <v>14.395200000000004</v>
      </c>
      <c r="V3462" s="35" t="str">
        <f>IF(M3462=People!$B$5,People!$A$5,IF(M3462=People!$B$4,People!$A$4,IF(M3462=People!$B$3,People!$A$3,IF(M3462=People!$B$2,People!$A$2,0))))</f>
        <v>Chuck Magee</v>
      </c>
      <c r="W3462" s="35" t="str">
        <f>IFERROR(INDEX(Returns!A:A,MATCH(B3462,Returns!B:B,0)),"No")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9">
        <v>0.2</v>
      </c>
      <c r="U3463" s="1">
        <v>55.436399999999935</v>
      </c>
      <c r="V3463" s="35" t="str">
        <f>IF(M3463=People!$B$5,People!$A$5,IF(M3463=People!$B$4,People!$A$4,IF(M3463=People!$B$3,People!$A$3,IF(M3463=People!$B$2,People!$A$2,0))))</f>
        <v>Kelly Williams</v>
      </c>
      <c r="W3463" s="35" t="str">
        <f>IFERROR(INDEX(Returns!A:A,MATCH(B3463,Returns!B:B,0)),"No")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9">
        <v>0</v>
      </c>
      <c r="U3464" s="1">
        <v>74.565400000000011</v>
      </c>
      <c r="V3464" s="35" t="str">
        <f>IF(M3464=People!$B$5,People!$A$5,IF(M3464=People!$B$4,People!$A$4,IF(M3464=People!$B$3,People!$A$3,IF(M3464=People!$B$2,People!$A$2,0))))</f>
        <v>Chuck Magee</v>
      </c>
      <c r="W3464" s="35" t="str">
        <f>IFERROR(INDEX(Returns!A:A,MATCH(B3464,Returns!B:B,0)),"No")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9">
        <v>0.2</v>
      </c>
      <c r="U3465" s="1">
        <v>1.6509999999999998</v>
      </c>
      <c r="V3465" s="35" t="str">
        <f>IF(M3465=People!$B$5,People!$A$5,IF(M3465=People!$B$4,People!$A$4,IF(M3465=People!$B$3,People!$A$3,IF(M3465=People!$B$2,People!$A$2,0))))</f>
        <v>Cassandra Brandow</v>
      </c>
      <c r="W3465" s="35" t="str">
        <f>IFERROR(INDEX(Returns!A:A,MATCH(B3465,Returns!B:B,0)),"No")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9">
        <v>0.2</v>
      </c>
      <c r="U3466" s="1">
        <v>7.198799999999995</v>
      </c>
      <c r="V3466" s="35" t="str">
        <f>IF(M3466=People!$B$5,People!$A$5,IF(M3466=People!$B$4,People!$A$4,IF(M3466=People!$B$3,People!$A$3,IF(M3466=People!$B$2,People!$A$2,0))))</f>
        <v>Cassandra Brandow</v>
      </c>
      <c r="W3466" s="35" t="str">
        <f>IFERROR(INDEX(Returns!A:A,MATCH(B3466,Returns!B:B,0)),"No")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9">
        <v>0</v>
      </c>
      <c r="U3467" s="1">
        <v>16.1096</v>
      </c>
      <c r="V3467" s="35" t="str">
        <f>IF(M3467=People!$B$5,People!$A$5,IF(M3467=People!$B$4,People!$A$4,IF(M3467=People!$B$3,People!$A$3,IF(M3467=People!$B$2,People!$A$2,0))))</f>
        <v>Chuck Magee</v>
      </c>
      <c r="W3467" s="35" t="str">
        <f>IFERROR(INDEX(Returns!A:A,MATCH(B3467,Returns!B:B,0)),"No")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9">
        <v>0</v>
      </c>
      <c r="U3468" s="1">
        <v>83.25079999999997</v>
      </c>
      <c r="V3468" s="35" t="str">
        <f>IF(M3468=People!$B$5,People!$A$5,IF(M3468=People!$B$4,People!$A$4,IF(M3468=People!$B$3,People!$A$3,IF(M3468=People!$B$2,People!$A$2,0))))</f>
        <v>Chuck Magee</v>
      </c>
      <c r="W3468" s="35" t="str">
        <f>IFERROR(INDEX(Returns!A:A,MATCH(B3468,Returns!B:B,0)),"No")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9">
        <v>0</v>
      </c>
      <c r="U3469" s="1">
        <v>125.46899999999999</v>
      </c>
      <c r="V3469" s="35" t="str">
        <f>IF(M3469=People!$B$5,People!$A$5,IF(M3469=People!$B$4,People!$A$4,IF(M3469=People!$B$3,People!$A$3,IF(M3469=People!$B$2,People!$A$2,0))))</f>
        <v>Chuck Magee</v>
      </c>
      <c r="W3469" s="35" t="str">
        <f>IFERROR(INDEX(Returns!A:A,MATCH(B3469,Returns!B:B,0)),"No")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9">
        <v>0</v>
      </c>
      <c r="U3470" s="1">
        <v>58.687200000000011</v>
      </c>
      <c r="V3470" s="35" t="str">
        <f>IF(M3470=People!$B$5,People!$A$5,IF(M3470=People!$B$4,People!$A$4,IF(M3470=People!$B$3,People!$A$3,IF(M3470=People!$B$2,People!$A$2,0))))</f>
        <v>Cassandra Brandow</v>
      </c>
      <c r="W3470" s="35" t="str">
        <f>IFERROR(INDEX(Returns!A:A,MATCH(B3470,Returns!B:B,0)),"No")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9">
        <v>0.2</v>
      </c>
      <c r="U3471" s="1">
        <v>16.183799999999998</v>
      </c>
      <c r="V3471" s="35" t="str">
        <f>IF(M3471=People!$B$5,People!$A$5,IF(M3471=People!$B$4,People!$A$4,IF(M3471=People!$B$3,People!$A$3,IF(M3471=People!$B$2,People!$A$2,0))))</f>
        <v>Cassandra Brandow</v>
      </c>
      <c r="W3471" s="35" t="str">
        <f>IFERROR(INDEX(Returns!A:A,MATCH(B3471,Returns!B:B,0)),"No")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32">
        <v>16.739999999999998</v>
      </c>
      <c r="S3472" s="1">
        <v>2</v>
      </c>
      <c r="T3472" s="9">
        <v>0</v>
      </c>
      <c r="U3472" s="1">
        <v>4.3523999999999994</v>
      </c>
      <c r="V3472" s="35" t="str">
        <f>IF(M3472=People!$B$5,People!$A$5,IF(M3472=People!$B$4,People!$A$4,IF(M3472=People!$B$3,People!$A$3,IF(M3472=People!$B$2,People!$A$2,0))))</f>
        <v>Anna Andreadi</v>
      </c>
      <c r="W3472" s="35" t="str">
        <f>IFERROR(INDEX(Returns!A:A,MATCH(B3472,Returns!B:B,0)),"No")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9">
        <v>0.2</v>
      </c>
      <c r="U3473" s="1">
        <v>3.5255999999999994</v>
      </c>
      <c r="V3473" s="35" t="str">
        <f>IF(M3473=People!$B$5,People!$A$5,IF(M3473=People!$B$4,People!$A$4,IF(M3473=People!$B$3,People!$A$3,IF(M3473=People!$B$2,People!$A$2,0))))</f>
        <v>Chuck Magee</v>
      </c>
      <c r="W3473" s="35" t="str">
        <f>IFERROR(INDEX(Returns!A:A,MATCH(B3473,Returns!B:B,0)),"No")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9">
        <v>0.2</v>
      </c>
      <c r="U3474" s="1">
        <v>3.0133999999999981</v>
      </c>
      <c r="V3474" s="35" t="str">
        <f>IF(M3474=People!$B$5,People!$A$5,IF(M3474=People!$B$4,People!$A$4,IF(M3474=People!$B$3,People!$A$3,IF(M3474=People!$B$2,People!$A$2,0))))</f>
        <v>Chuck Magee</v>
      </c>
      <c r="W3474" s="35" t="str">
        <f>IFERROR(INDEX(Returns!A:A,MATCH(B3474,Returns!B:B,0)),"No")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9">
        <v>0</v>
      </c>
      <c r="U3475" s="1">
        <v>47.0548</v>
      </c>
      <c r="V3475" s="35" t="str">
        <f>IF(M3475=People!$B$5,People!$A$5,IF(M3475=People!$B$4,People!$A$4,IF(M3475=People!$B$3,People!$A$3,IF(M3475=People!$B$2,People!$A$2,0))))</f>
        <v>Kelly Williams</v>
      </c>
      <c r="W3475" s="35" t="str">
        <f>IFERROR(INDEX(Returns!A:A,MATCH(B3475,Returns!B:B,0)),"No")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9">
        <v>0</v>
      </c>
      <c r="U3476" s="1">
        <v>42.991400000000006</v>
      </c>
      <c r="V3476" s="35" t="str">
        <f>IF(M3476=People!$B$5,People!$A$5,IF(M3476=People!$B$4,People!$A$4,IF(M3476=People!$B$3,People!$A$3,IF(M3476=People!$B$2,People!$A$2,0))))</f>
        <v>Kelly Williams</v>
      </c>
      <c r="W3476" s="35" t="str">
        <f>IFERROR(INDEX(Returns!A:A,MATCH(B3476,Returns!B:B,0)),"No")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9">
        <v>0</v>
      </c>
      <c r="U3477" s="1">
        <v>15.378000000000004</v>
      </c>
      <c r="V3477" s="35" t="str">
        <f>IF(M3477=People!$B$5,People!$A$5,IF(M3477=People!$B$4,People!$A$4,IF(M3477=People!$B$3,People!$A$3,IF(M3477=People!$B$2,People!$A$2,0))))</f>
        <v>Kelly Williams</v>
      </c>
      <c r="W3477" s="35" t="str">
        <f>IFERROR(INDEX(Returns!A:A,MATCH(B3477,Returns!B:B,0)),"No")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9">
        <v>0</v>
      </c>
      <c r="U3478" s="1">
        <v>69.919999999999987</v>
      </c>
      <c r="V3478" s="35" t="str">
        <f>IF(M3478=People!$B$5,People!$A$5,IF(M3478=People!$B$4,People!$A$4,IF(M3478=People!$B$3,People!$A$3,IF(M3478=People!$B$2,People!$A$2,0))))</f>
        <v>Kelly Williams</v>
      </c>
      <c r="W3478" s="35" t="str">
        <f>IFERROR(INDEX(Returns!A:A,MATCH(B3478,Returns!B:B,0)),"No")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32">
        <v>92.52</v>
      </c>
      <c r="S3479" s="1">
        <v>9</v>
      </c>
      <c r="T3479" s="9">
        <v>0</v>
      </c>
      <c r="U3479" s="1">
        <v>18.503999999999991</v>
      </c>
      <c r="V3479" s="35" t="str">
        <f>IF(M3479=People!$B$5,People!$A$5,IF(M3479=People!$B$4,People!$A$4,IF(M3479=People!$B$3,People!$A$3,IF(M3479=People!$B$2,People!$A$2,0))))</f>
        <v>Anna Andreadi</v>
      </c>
      <c r="W3479" s="35" t="str">
        <f>IFERROR(INDEX(Returns!A:A,MATCH(B3479,Returns!B:B,0)),"No")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32">
        <v>8.56</v>
      </c>
      <c r="S3480" s="1">
        <v>2</v>
      </c>
      <c r="T3480" s="9">
        <v>0</v>
      </c>
      <c r="U3480" s="1">
        <v>2.4823999999999993</v>
      </c>
      <c r="V3480" s="35" t="str">
        <f>IF(M3480=People!$B$5,People!$A$5,IF(M3480=People!$B$4,People!$A$4,IF(M3480=People!$B$3,People!$A$3,IF(M3480=People!$B$2,People!$A$2,0))))</f>
        <v>Anna Andreadi</v>
      </c>
      <c r="W3480" s="35" t="str">
        <f>IFERROR(INDEX(Returns!A:A,MATCH(B3480,Returns!B:B,0)),"No")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32">
        <v>45.36</v>
      </c>
      <c r="S3481" s="1">
        <v>7</v>
      </c>
      <c r="T3481" s="9">
        <v>0</v>
      </c>
      <c r="U3481" s="1">
        <v>21.772800000000004</v>
      </c>
      <c r="V3481" s="35" t="str">
        <f>IF(M3481=People!$B$5,People!$A$5,IF(M3481=People!$B$4,People!$A$4,IF(M3481=People!$B$3,People!$A$3,IF(M3481=People!$B$2,People!$A$2,0))))</f>
        <v>Anna Andreadi</v>
      </c>
      <c r="W3481" s="35" t="str">
        <f>IFERROR(INDEX(Returns!A:A,MATCH(B3481,Returns!B:B,0)),"No")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32">
        <v>1421.6640000000002</v>
      </c>
      <c r="S3482" s="1">
        <v>6</v>
      </c>
      <c r="T3482" s="9">
        <v>0.2</v>
      </c>
      <c r="U3482" s="1">
        <v>-195.47879999999998</v>
      </c>
      <c r="V3482" s="35" t="str">
        <f>IF(M3482=People!$B$5,People!$A$5,IF(M3482=People!$B$4,People!$A$4,IF(M3482=People!$B$3,People!$A$3,IF(M3482=People!$B$2,People!$A$2,0))))</f>
        <v>Anna Andreadi</v>
      </c>
      <c r="W3482" s="35" t="str">
        <f>IFERROR(INDEX(Returns!A:A,MATCH(B3482,Returns!B:B,0)),"No")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9">
        <v>0</v>
      </c>
      <c r="U3483" s="1">
        <v>2.7775999999999996</v>
      </c>
      <c r="V3483" s="35" t="str">
        <f>IF(M3483=People!$B$5,People!$A$5,IF(M3483=People!$B$4,People!$A$4,IF(M3483=People!$B$3,People!$A$3,IF(M3483=People!$B$2,People!$A$2,0))))</f>
        <v>Cassandra Brandow</v>
      </c>
      <c r="W3483" s="35" t="str">
        <f>IFERROR(INDEX(Returns!A:A,MATCH(B3483,Returns!B:B,0)),"No")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9">
        <v>0</v>
      </c>
      <c r="U3484" s="1">
        <v>168.18549999999993</v>
      </c>
      <c r="V3484" s="35" t="str">
        <f>IF(M3484=People!$B$5,People!$A$5,IF(M3484=People!$B$4,People!$A$4,IF(M3484=People!$B$3,People!$A$3,IF(M3484=People!$B$2,People!$A$2,0))))</f>
        <v>Cassandra Brandow</v>
      </c>
      <c r="W3484" s="35" t="str">
        <f>IFERROR(INDEX(Returns!A:A,MATCH(B3484,Returns!B:B,0)),"No")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9">
        <v>0</v>
      </c>
      <c r="U3485" s="1">
        <v>12.521600000000003</v>
      </c>
      <c r="V3485" s="35" t="str">
        <f>IF(M3485=People!$B$5,People!$A$5,IF(M3485=People!$B$4,People!$A$4,IF(M3485=People!$B$3,People!$A$3,IF(M3485=People!$B$2,People!$A$2,0))))</f>
        <v>Cassandra Brandow</v>
      </c>
      <c r="W3485" s="35" t="str">
        <f>IFERROR(INDEX(Returns!A:A,MATCH(B3485,Returns!B:B,0)),"No")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9">
        <v>0</v>
      </c>
      <c r="U3486" s="1">
        <v>300.73500000000001</v>
      </c>
      <c r="V3486" s="35" t="str">
        <f>IF(M3486=People!$B$5,People!$A$5,IF(M3486=People!$B$4,People!$A$4,IF(M3486=People!$B$3,People!$A$3,IF(M3486=People!$B$2,People!$A$2,0))))</f>
        <v>Cassandra Brandow</v>
      </c>
      <c r="W3486" s="35" t="str">
        <f>IFERROR(INDEX(Returns!A:A,MATCH(B3486,Returns!B:B,0)),"No")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9">
        <v>0</v>
      </c>
      <c r="U3487" s="1">
        <v>3.5640000000000001</v>
      </c>
      <c r="V3487" s="35" t="str">
        <f>IF(M3487=People!$B$5,People!$A$5,IF(M3487=People!$B$4,People!$A$4,IF(M3487=People!$B$3,People!$A$3,IF(M3487=People!$B$2,People!$A$2,0))))</f>
        <v>Chuck Magee</v>
      </c>
      <c r="W3487" s="35" t="str">
        <f>IFERROR(INDEX(Returns!A:A,MATCH(B3487,Returns!B:B,0)),"No")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9">
        <v>0.2</v>
      </c>
      <c r="U3488" s="1">
        <v>2.7143999999999995</v>
      </c>
      <c r="V3488" s="35" t="str">
        <f>IF(M3488=People!$B$5,People!$A$5,IF(M3488=People!$B$4,People!$A$4,IF(M3488=People!$B$3,People!$A$3,IF(M3488=People!$B$2,People!$A$2,0))))</f>
        <v>Cassandra Brandow</v>
      </c>
      <c r="W3488" s="35" t="str">
        <f>IFERROR(INDEX(Returns!A:A,MATCH(B3488,Returns!B:B,0)),"No")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9">
        <v>0.2</v>
      </c>
      <c r="U3489" s="1">
        <v>-29.436800000000012</v>
      </c>
      <c r="V3489" s="35" t="str">
        <f>IF(M3489=People!$B$5,People!$A$5,IF(M3489=People!$B$4,People!$A$4,IF(M3489=People!$B$3,People!$A$3,IF(M3489=People!$B$2,People!$A$2,0))))</f>
        <v>Cassandra Brandow</v>
      </c>
      <c r="W3489" s="35" t="str">
        <f>IFERROR(INDEX(Returns!A:A,MATCH(B3489,Returns!B:B,0)),"No")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9">
        <v>0.3</v>
      </c>
      <c r="U3490" s="1">
        <v>-5.8346000000000231</v>
      </c>
      <c r="V3490" s="35" t="str">
        <f>IF(M3490=People!$B$5,People!$A$5,IF(M3490=People!$B$4,People!$A$4,IF(M3490=People!$B$3,People!$A$3,IF(M3490=People!$B$2,People!$A$2,0))))</f>
        <v>Kelly Williams</v>
      </c>
      <c r="W3490" s="35" t="str">
        <f>IFERROR(INDEX(Returns!A:A,MATCH(B3490,Returns!B:B,0)),"No")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9">
        <v>0.3</v>
      </c>
      <c r="U3491" s="1">
        <v>-92.799600000000027</v>
      </c>
      <c r="V3491" s="35" t="str">
        <f>IF(M3491=People!$B$5,People!$A$5,IF(M3491=People!$B$4,People!$A$4,IF(M3491=People!$B$3,People!$A$3,IF(M3491=People!$B$2,People!$A$2,0))))</f>
        <v>Kelly Williams</v>
      </c>
      <c r="W3491" s="35" t="str">
        <f>IFERROR(INDEX(Returns!A:A,MATCH(B3491,Returns!B:B,0)),"No")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9">
        <v>0.2</v>
      </c>
      <c r="U3492" s="1">
        <v>6.0024999999999977</v>
      </c>
      <c r="V3492" s="35" t="str">
        <f>IF(M3492=People!$B$5,People!$A$5,IF(M3492=People!$B$4,People!$A$4,IF(M3492=People!$B$3,People!$A$3,IF(M3492=People!$B$2,People!$A$2,0))))</f>
        <v>Kelly Williams</v>
      </c>
      <c r="W3492" s="35" t="str">
        <f>IFERROR(INDEX(Returns!A:A,MATCH(B3492,Returns!B:B,0)),"No")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9">
        <v>0.2</v>
      </c>
      <c r="U3493" s="1">
        <v>48.994199999999921</v>
      </c>
      <c r="V3493" s="35" t="str">
        <f>IF(M3493=People!$B$5,People!$A$5,IF(M3493=People!$B$4,People!$A$4,IF(M3493=People!$B$3,People!$A$3,IF(M3493=People!$B$2,People!$A$2,0))))</f>
        <v>Kelly Williams</v>
      </c>
      <c r="W3493" s="35" t="str">
        <f>IFERROR(INDEX(Returns!A:A,MATCH(B3493,Returns!B:B,0)),"No")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9">
        <v>0.2</v>
      </c>
      <c r="U3494" s="1">
        <v>3.7692000000000001</v>
      </c>
      <c r="V3494" s="35" t="str">
        <f>IF(M3494=People!$B$5,People!$A$5,IF(M3494=People!$B$4,People!$A$4,IF(M3494=People!$B$3,People!$A$3,IF(M3494=People!$B$2,People!$A$2,0))))</f>
        <v>Kelly Williams</v>
      </c>
      <c r="W3494" s="35" t="str">
        <f>IFERROR(INDEX(Returns!A:A,MATCH(B3494,Returns!B:B,0)),"No")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9">
        <v>0</v>
      </c>
      <c r="U3495" s="1">
        <v>12.959999999999994</v>
      </c>
      <c r="V3495" s="35" t="str">
        <f>IF(M3495=People!$B$5,People!$A$5,IF(M3495=People!$B$4,People!$A$4,IF(M3495=People!$B$3,People!$A$3,IF(M3495=People!$B$2,People!$A$2,0))))</f>
        <v>Kelly Williams</v>
      </c>
      <c r="W3495" s="35" t="str">
        <f>IFERROR(INDEX(Returns!A:A,MATCH(B3495,Returns!B:B,0)),"No")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9">
        <v>0</v>
      </c>
      <c r="U3496" s="1">
        <v>275.47800000000001</v>
      </c>
      <c r="V3496" s="35" t="str">
        <f>IF(M3496=People!$B$5,People!$A$5,IF(M3496=People!$B$4,People!$A$4,IF(M3496=People!$B$3,People!$A$3,IF(M3496=People!$B$2,People!$A$2,0))))</f>
        <v>Kelly Williams</v>
      </c>
      <c r="W3496" s="35" t="str">
        <f>IFERROR(INDEX(Returns!A:A,MATCH(B3496,Returns!B:B,0)),"No")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9">
        <v>0</v>
      </c>
      <c r="U3497" s="1">
        <v>181.17599999999993</v>
      </c>
      <c r="V3497" s="35" t="str">
        <f>IF(M3497=People!$B$5,People!$A$5,IF(M3497=People!$B$4,People!$A$4,IF(M3497=People!$B$3,People!$A$3,IF(M3497=People!$B$2,People!$A$2,0))))</f>
        <v>Kelly Williams</v>
      </c>
      <c r="W3497" s="35" t="str">
        <f>IFERROR(INDEX(Returns!A:A,MATCH(B3497,Returns!B:B,0)),"No")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32">
        <v>513.024</v>
      </c>
      <c r="S3498" s="1">
        <v>2</v>
      </c>
      <c r="T3498" s="9">
        <v>0.2</v>
      </c>
      <c r="U3498" s="1">
        <v>12.82559999999998</v>
      </c>
      <c r="V3498" s="35" t="str">
        <f>IF(M3498=People!$B$5,People!$A$5,IF(M3498=People!$B$4,People!$A$4,IF(M3498=People!$B$3,People!$A$3,IF(M3498=People!$B$2,People!$A$2,0))))</f>
        <v>Anna Andreadi</v>
      </c>
      <c r="W3498" s="35" t="str">
        <f>IFERROR(INDEX(Returns!A:A,MATCH(B3498,Returns!B:B,0)),"No")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32">
        <v>487.91999999999996</v>
      </c>
      <c r="S3499" s="1">
        <v>6</v>
      </c>
      <c r="T3499" s="9">
        <v>0</v>
      </c>
      <c r="U3499" s="1">
        <v>136.61759999999998</v>
      </c>
      <c r="V3499" s="35" t="str">
        <f>IF(M3499=People!$B$5,People!$A$5,IF(M3499=People!$B$4,People!$A$4,IF(M3499=People!$B$3,People!$A$3,IF(M3499=People!$B$2,People!$A$2,0))))</f>
        <v>Anna Andreadi</v>
      </c>
      <c r="W3499" s="35" t="str">
        <f>IFERROR(INDEX(Returns!A:A,MATCH(B3499,Returns!B:B,0)),"No")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32">
        <v>15.24</v>
      </c>
      <c r="S3500" s="1">
        <v>5</v>
      </c>
      <c r="T3500" s="9">
        <v>0.2</v>
      </c>
      <c r="U3500" s="1">
        <v>5.3339999999999996</v>
      </c>
      <c r="V3500" s="35" t="str">
        <f>IF(M3500=People!$B$5,People!$A$5,IF(M3500=People!$B$4,People!$A$4,IF(M3500=People!$B$3,People!$A$3,IF(M3500=People!$B$2,People!$A$2,0))))</f>
        <v>Anna Andreadi</v>
      </c>
      <c r="W3500" s="35" t="str">
        <f>IFERROR(INDEX(Returns!A:A,MATCH(B3500,Returns!B:B,0)),"No")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9">
        <v>0</v>
      </c>
      <c r="U3501" s="1">
        <v>71.389799999999994</v>
      </c>
      <c r="V3501" s="35" t="str">
        <f>IF(M3501=People!$B$5,People!$A$5,IF(M3501=People!$B$4,People!$A$4,IF(M3501=People!$B$3,People!$A$3,IF(M3501=People!$B$2,People!$A$2,0))))</f>
        <v>Cassandra Brandow</v>
      </c>
      <c r="W3501" s="35" t="str">
        <f>IFERROR(INDEX(Returns!A:A,MATCH(B3501,Returns!B:B,0)),"No")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9">
        <v>0</v>
      </c>
      <c r="U3502" s="1">
        <v>30.211199999999998</v>
      </c>
      <c r="V3502" s="35" t="str">
        <f>IF(M3502=People!$B$5,People!$A$5,IF(M3502=People!$B$4,People!$A$4,IF(M3502=People!$B$3,People!$A$3,IF(M3502=People!$B$2,People!$A$2,0))))</f>
        <v>Cassandra Brandow</v>
      </c>
      <c r="W3502" s="35" t="str">
        <f>IFERROR(INDEX(Returns!A:A,MATCH(B3502,Returns!B:B,0)),"No")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9">
        <v>0</v>
      </c>
      <c r="U3503" s="1">
        <v>7.7759999999999989</v>
      </c>
      <c r="V3503" s="35" t="str">
        <f>IF(M3503=People!$B$5,People!$A$5,IF(M3503=People!$B$4,People!$A$4,IF(M3503=People!$B$3,People!$A$3,IF(M3503=People!$B$2,People!$A$2,0))))</f>
        <v>Cassandra Brandow</v>
      </c>
      <c r="W3503" s="35" t="str">
        <f>IFERROR(INDEX(Returns!A:A,MATCH(B3503,Returns!B:B,0)),"No")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9">
        <v>0.2</v>
      </c>
      <c r="U3504" s="1">
        <v>3.6288</v>
      </c>
      <c r="V3504" s="35" t="str">
        <f>IF(M3504=People!$B$5,People!$A$5,IF(M3504=People!$B$4,People!$A$4,IF(M3504=People!$B$3,People!$A$3,IF(M3504=People!$B$2,People!$A$2,0))))</f>
        <v>Kelly Williams</v>
      </c>
      <c r="W3504" s="35" t="str">
        <f>IFERROR(INDEX(Returns!A:A,MATCH(B3504,Returns!B:B,0)),"No")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9">
        <v>0.2</v>
      </c>
      <c r="U3505" s="1">
        <v>20.343900000000001</v>
      </c>
      <c r="V3505" s="35" t="str">
        <f>IF(M3505=People!$B$5,People!$A$5,IF(M3505=People!$B$4,People!$A$4,IF(M3505=People!$B$3,People!$A$3,IF(M3505=People!$B$2,People!$A$2,0))))</f>
        <v>Kelly Williams</v>
      </c>
      <c r="W3505" s="35" t="str">
        <f>IFERROR(INDEX(Returns!A:A,MATCH(B3505,Returns!B:B,0)),"No")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9">
        <v>0</v>
      </c>
      <c r="U3506" s="1">
        <v>117.0104</v>
      </c>
      <c r="V3506" s="35" t="str">
        <f>IF(M3506=People!$B$5,People!$A$5,IF(M3506=People!$B$4,People!$A$4,IF(M3506=People!$B$3,People!$A$3,IF(M3506=People!$B$2,People!$A$2,0))))</f>
        <v>Chuck Magee</v>
      </c>
      <c r="W3506" s="35" t="str">
        <f>IFERROR(INDEX(Returns!A:A,MATCH(B3506,Returns!B:B,0)),"No")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9">
        <v>0.2</v>
      </c>
      <c r="U3507" s="1">
        <v>20.158400000000015</v>
      </c>
      <c r="V3507" s="35" t="str">
        <f>IF(M3507=People!$B$5,People!$A$5,IF(M3507=People!$B$4,People!$A$4,IF(M3507=People!$B$3,People!$A$3,IF(M3507=People!$B$2,People!$A$2,0))))</f>
        <v>Kelly Williams</v>
      </c>
      <c r="W3507" s="35" t="str">
        <f>IFERROR(INDEX(Returns!A:A,MATCH(B3507,Returns!B:B,0)),"No")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9">
        <v>0.8</v>
      </c>
      <c r="U3508" s="1">
        <v>-5.088000000000001</v>
      </c>
      <c r="V3508" s="35" t="str">
        <f>IF(M3508=People!$B$5,People!$A$5,IF(M3508=People!$B$4,People!$A$4,IF(M3508=People!$B$3,People!$A$3,IF(M3508=People!$B$2,People!$A$2,0))))</f>
        <v>Kelly Williams</v>
      </c>
      <c r="W3508" s="35" t="str">
        <f>IFERROR(INDEX(Returns!A:A,MATCH(B3508,Returns!B:B,0)),"No")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9">
        <v>0.32</v>
      </c>
      <c r="U3509" s="1">
        <v>-19.874399999999994</v>
      </c>
      <c r="V3509" s="35" t="str">
        <f>IF(M3509=People!$B$5,People!$A$5,IF(M3509=People!$B$4,People!$A$4,IF(M3509=People!$B$3,People!$A$3,IF(M3509=People!$B$2,People!$A$2,0))))</f>
        <v>Kelly Williams</v>
      </c>
      <c r="W3509" s="35" t="str">
        <f>IFERROR(INDEX(Returns!A:A,MATCH(B3509,Returns!B:B,0)),"No")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9">
        <v>0.2</v>
      </c>
      <c r="U3510" s="1">
        <v>5.4432</v>
      </c>
      <c r="V3510" s="35" t="str">
        <f>IF(M3510=People!$B$5,People!$A$5,IF(M3510=People!$B$4,People!$A$4,IF(M3510=People!$B$3,People!$A$3,IF(M3510=People!$B$2,People!$A$2,0))))</f>
        <v>Kelly Williams</v>
      </c>
      <c r="W3510" s="35" t="str">
        <f>IFERROR(INDEX(Returns!A:A,MATCH(B3510,Returns!B:B,0)),"No")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9">
        <v>0.2</v>
      </c>
      <c r="U3511" s="1">
        <v>4.0768000000000004</v>
      </c>
      <c r="V3511" s="35" t="str">
        <f>IF(M3511=People!$B$5,People!$A$5,IF(M3511=People!$B$4,People!$A$4,IF(M3511=People!$B$3,People!$A$3,IF(M3511=People!$B$2,People!$A$2,0))))</f>
        <v>Kelly Williams</v>
      </c>
      <c r="W3511" s="35" t="str">
        <f>IFERROR(INDEX(Returns!A:A,MATCH(B3511,Returns!B:B,0)),"No")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9">
        <v>0.4</v>
      </c>
      <c r="U3512" s="1">
        <v>-97.71999999999997</v>
      </c>
      <c r="V3512" s="35" t="str">
        <f>IF(M3512=People!$B$5,People!$A$5,IF(M3512=People!$B$4,People!$A$4,IF(M3512=People!$B$3,People!$A$3,IF(M3512=People!$B$2,People!$A$2,0))))</f>
        <v>Kelly Williams</v>
      </c>
      <c r="W3512" s="35" t="str">
        <f>IFERROR(INDEX(Returns!A:A,MATCH(B3512,Returns!B:B,0)),"No")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9">
        <v>0.2</v>
      </c>
      <c r="U3513" s="1">
        <v>-127.37200000000001</v>
      </c>
      <c r="V3513" s="35" t="str">
        <f>IF(M3513=People!$B$5,People!$A$5,IF(M3513=People!$B$4,People!$A$4,IF(M3513=People!$B$3,People!$A$3,IF(M3513=People!$B$2,People!$A$2,0))))</f>
        <v>Kelly Williams</v>
      </c>
      <c r="W3513" s="35" t="str">
        <f>IFERROR(INDEX(Returns!A:A,MATCH(B3513,Returns!B:B,0)),"No")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9">
        <v>0.3</v>
      </c>
      <c r="U3514" s="1">
        <v>-117.88199999999998</v>
      </c>
      <c r="V3514" s="35" t="str">
        <f>IF(M3514=People!$B$5,People!$A$5,IF(M3514=People!$B$4,People!$A$4,IF(M3514=People!$B$3,People!$A$3,IF(M3514=People!$B$2,People!$A$2,0))))</f>
        <v>Kelly Williams</v>
      </c>
      <c r="W3514" s="35" t="str">
        <f>IFERROR(INDEX(Returns!A:A,MATCH(B3514,Returns!B:B,0)),"No")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9">
        <v>0.2</v>
      </c>
      <c r="U3515" s="1">
        <v>5.55</v>
      </c>
      <c r="V3515" s="35" t="str">
        <f>IF(M3515=People!$B$5,People!$A$5,IF(M3515=People!$B$4,People!$A$4,IF(M3515=People!$B$3,People!$A$3,IF(M3515=People!$B$2,People!$A$2,0))))</f>
        <v>Kelly Williams</v>
      </c>
      <c r="W3515" s="35" t="str">
        <f>IFERROR(INDEX(Returns!A:A,MATCH(B3515,Returns!B:B,0)),"No")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9">
        <v>0.2</v>
      </c>
      <c r="U3516" s="1">
        <v>0.86399999999999988</v>
      </c>
      <c r="V3516" s="35" t="str">
        <f>IF(M3516=People!$B$5,People!$A$5,IF(M3516=People!$B$4,People!$A$4,IF(M3516=People!$B$3,People!$A$3,IF(M3516=People!$B$2,People!$A$2,0))))</f>
        <v>Kelly Williams</v>
      </c>
      <c r="W3516" s="35" t="str">
        <f>IFERROR(INDEX(Returns!A:A,MATCH(B3516,Returns!B:B,0)),"No")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9">
        <v>0</v>
      </c>
      <c r="U3517" s="1">
        <v>8.6190000000000033</v>
      </c>
      <c r="V3517" s="35" t="str">
        <f>IF(M3517=People!$B$5,People!$A$5,IF(M3517=People!$B$4,People!$A$4,IF(M3517=People!$B$3,People!$A$3,IF(M3517=People!$B$2,People!$A$2,0))))</f>
        <v>Cassandra Brandow</v>
      </c>
      <c r="W3517" s="35" t="str">
        <f>IFERROR(INDEX(Returns!A:A,MATCH(B3517,Returns!B:B,0)),"No")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9">
        <v>0.2</v>
      </c>
      <c r="U3518" s="1">
        <v>9.6299999999999955</v>
      </c>
      <c r="V3518" s="35" t="str">
        <f>IF(M3518=People!$B$5,People!$A$5,IF(M3518=People!$B$4,People!$A$4,IF(M3518=People!$B$3,People!$A$3,IF(M3518=People!$B$2,People!$A$2,0))))</f>
        <v>Cassandra Brandow</v>
      </c>
      <c r="W3518" s="35" t="str">
        <f>IFERROR(INDEX(Returns!A:A,MATCH(B3518,Returns!B:B,0)),"No")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9">
        <v>0.2</v>
      </c>
      <c r="U3519" s="1">
        <v>4.4783999999999988</v>
      </c>
      <c r="V3519" s="35" t="str">
        <f>IF(M3519=People!$B$5,People!$A$5,IF(M3519=People!$B$4,People!$A$4,IF(M3519=People!$B$3,People!$A$3,IF(M3519=People!$B$2,People!$A$2,0))))</f>
        <v>Cassandra Brandow</v>
      </c>
      <c r="W3519" s="35" t="str">
        <f>IFERROR(INDEX(Returns!A:A,MATCH(B3519,Returns!B:B,0)),"No")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9">
        <v>0.2</v>
      </c>
      <c r="U3520" s="1">
        <v>64.072799999999944</v>
      </c>
      <c r="V3520" s="35" t="str">
        <f>IF(M3520=People!$B$5,People!$A$5,IF(M3520=People!$B$4,People!$A$4,IF(M3520=People!$B$3,People!$A$3,IF(M3520=People!$B$2,People!$A$2,0))))</f>
        <v>Cassandra Brandow</v>
      </c>
      <c r="W3520" s="35" t="str">
        <f>IFERROR(INDEX(Returns!A:A,MATCH(B3520,Returns!B:B,0)),"No")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9">
        <v>0.5</v>
      </c>
      <c r="U3521" s="1">
        <v>-525.6405000000002</v>
      </c>
      <c r="V3521" s="35" t="str">
        <f>IF(M3521=People!$B$5,People!$A$5,IF(M3521=People!$B$4,People!$A$4,IF(M3521=People!$B$3,People!$A$3,IF(M3521=People!$B$2,People!$A$2,0))))</f>
        <v>Kelly Williams</v>
      </c>
      <c r="W3521" s="35" t="str">
        <f>IFERROR(INDEX(Returns!A:A,MATCH(B3521,Returns!B:B,0)),"No")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32">
        <v>12.832000000000001</v>
      </c>
      <c r="S3522" s="1">
        <v>2</v>
      </c>
      <c r="T3522" s="9">
        <v>0.2</v>
      </c>
      <c r="U3522" s="1">
        <v>4.3307999999999982</v>
      </c>
      <c r="V3522" s="35" t="str">
        <f>IF(M3522=People!$B$5,People!$A$5,IF(M3522=People!$B$4,People!$A$4,IF(M3522=People!$B$3,People!$A$3,IF(M3522=People!$B$2,People!$A$2,0))))</f>
        <v>Anna Andreadi</v>
      </c>
      <c r="W3522" s="35" t="str">
        <f>IFERROR(INDEX(Returns!A:A,MATCH(B3522,Returns!B:B,0)),"No")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9">
        <v>0</v>
      </c>
      <c r="U3523" s="1">
        <v>19.825400000000002</v>
      </c>
      <c r="V3523" s="35" t="str">
        <f>IF(M3523=People!$B$5,People!$A$5,IF(M3523=People!$B$4,People!$A$4,IF(M3523=People!$B$3,People!$A$3,IF(M3523=People!$B$2,People!$A$2,0))))</f>
        <v>Kelly Williams</v>
      </c>
      <c r="W3523" s="35" t="str">
        <f>IFERROR(INDEX(Returns!A:A,MATCH(B3523,Returns!B:B,0)),"No")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9">
        <v>0</v>
      </c>
      <c r="U3524" s="1">
        <v>109.33379999999998</v>
      </c>
      <c r="V3524" s="35" t="str">
        <f>IF(M3524=People!$B$5,People!$A$5,IF(M3524=People!$B$4,People!$A$4,IF(M3524=People!$B$3,People!$A$3,IF(M3524=People!$B$2,People!$A$2,0))))</f>
        <v>Kelly Williams</v>
      </c>
      <c r="W3524" s="35" t="str">
        <f>IFERROR(INDEX(Returns!A:A,MATCH(B3524,Returns!B:B,0)),"No")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32">
        <v>116</v>
      </c>
      <c r="S3525" s="1">
        <v>8</v>
      </c>
      <c r="T3525" s="9">
        <v>0</v>
      </c>
      <c r="U3525" s="1">
        <v>29</v>
      </c>
      <c r="V3525" s="35" t="str">
        <f>IF(M3525=People!$B$5,People!$A$5,IF(M3525=People!$B$4,People!$A$4,IF(M3525=People!$B$3,People!$A$3,IF(M3525=People!$B$2,People!$A$2,0))))</f>
        <v>Anna Andreadi</v>
      </c>
      <c r="W3525" s="35" t="str">
        <f>IFERROR(INDEX(Returns!A:A,MATCH(B3525,Returns!B:B,0)),"No")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9">
        <v>0.2</v>
      </c>
      <c r="U3526" s="1">
        <v>49.316399999999987</v>
      </c>
      <c r="V3526" s="35" t="str">
        <f>IF(M3526=People!$B$5,People!$A$5,IF(M3526=People!$B$4,People!$A$4,IF(M3526=People!$B$3,People!$A$3,IF(M3526=People!$B$2,People!$A$2,0))))</f>
        <v>Kelly Williams</v>
      </c>
      <c r="W3526" s="35" t="str">
        <f>IFERROR(INDEX(Returns!A:A,MATCH(B3526,Returns!B:B,0)),"No")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9">
        <v>0</v>
      </c>
      <c r="U3527" s="1">
        <v>257.98710000000005</v>
      </c>
      <c r="V3527" s="35" t="str">
        <f>IF(M3527=People!$B$5,People!$A$5,IF(M3527=People!$B$4,People!$A$4,IF(M3527=People!$B$3,People!$A$3,IF(M3527=People!$B$2,People!$A$2,0))))</f>
        <v>Cassandra Brandow</v>
      </c>
      <c r="W3527" s="35" t="str">
        <f>IFERROR(INDEX(Returns!A:A,MATCH(B3527,Returns!B:B,0)),"No")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9">
        <v>0</v>
      </c>
      <c r="U3528" s="1">
        <v>0.77940000000000076</v>
      </c>
      <c r="V3528" s="35" t="str">
        <f>IF(M3528=People!$B$5,People!$A$5,IF(M3528=People!$B$4,People!$A$4,IF(M3528=People!$B$3,People!$A$3,IF(M3528=People!$B$2,People!$A$2,0))))</f>
        <v>Cassandra Brandow</v>
      </c>
      <c r="W3528" s="35" t="str">
        <f>IFERROR(INDEX(Returns!A:A,MATCH(B3528,Returns!B:B,0)),"No")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9">
        <v>0</v>
      </c>
      <c r="U3529" s="1">
        <v>22.0032</v>
      </c>
      <c r="V3529" s="35" t="str">
        <f>IF(M3529=People!$B$5,People!$A$5,IF(M3529=People!$B$4,People!$A$4,IF(M3529=People!$B$3,People!$A$3,IF(M3529=People!$B$2,People!$A$2,0))))</f>
        <v>Cassandra Brandow</v>
      </c>
      <c r="W3529" s="35" t="str">
        <f>IFERROR(INDEX(Returns!A:A,MATCH(B3529,Returns!B:B,0)),"No")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32">
        <v>38.24</v>
      </c>
      <c r="S3530" s="1">
        <v>4</v>
      </c>
      <c r="T3530" s="9">
        <v>0.2</v>
      </c>
      <c r="U3530" s="1">
        <v>-9.56</v>
      </c>
      <c r="V3530" s="35" t="str">
        <f>IF(M3530=People!$B$5,People!$A$5,IF(M3530=People!$B$4,People!$A$4,IF(M3530=People!$B$3,People!$A$3,IF(M3530=People!$B$2,People!$A$2,0))))</f>
        <v>Anna Andreadi</v>
      </c>
      <c r="W3530" s="35" t="str">
        <f>IFERROR(INDEX(Returns!A:A,MATCH(B3530,Returns!B:B,0)),"No")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9">
        <v>0.2</v>
      </c>
      <c r="U3531" s="1">
        <v>10.895999999999987</v>
      </c>
      <c r="V3531" s="35" t="str">
        <f>IF(M3531=People!$B$5,People!$A$5,IF(M3531=People!$B$4,People!$A$4,IF(M3531=People!$B$3,People!$A$3,IF(M3531=People!$B$2,People!$A$2,0))))</f>
        <v>Cassandra Brandow</v>
      </c>
      <c r="W3531" s="35" t="str">
        <f>IFERROR(INDEX(Returns!A:A,MATCH(B3531,Returns!B:B,0)),"No")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9">
        <v>0</v>
      </c>
      <c r="U3532" s="1">
        <v>6.2059999999999977</v>
      </c>
      <c r="V3532" s="35" t="str">
        <f>IF(M3532=People!$B$5,People!$A$5,IF(M3532=People!$B$4,People!$A$4,IF(M3532=People!$B$3,People!$A$3,IF(M3532=People!$B$2,People!$A$2,0))))</f>
        <v>Kelly Williams</v>
      </c>
      <c r="W3532" s="35" t="str">
        <f>IFERROR(INDEX(Returns!A:A,MATCH(B3532,Returns!B:B,0)),"No")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9">
        <v>0</v>
      </c>
      <c r="U3533" s="1">
        <v>15.372000000000003</v>
      </c>
      <c r="V3533" s="35" t="str">
        <f>IF(M3533=People!$B$5,People!$A$5,IF(M3533=People!$B$4,People!$A$4,IF(M3533=People!$B$3,People!$A$3,IF(M3533=People!$B$2,People!$A$2,0))))</f>
        <v>Chuck Magee</v>
      </c>
      <c r="W3533" s="35" t="str">
        <f>IFERROR(INDEX(Returns!A:A,MATCH(B3533,Returns!B:B,0)),"No")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32">
        <v>287.96800000000002</v>
      </c>
      <c r="S3534" s="1">
        <v>4</v>
      </c>
      <c r="T3534" s="9">
        <v>0.2</v>
      </c>
      <c r="U3534" s="1">
        <v>97.189199999999985</v>
      </c>
      <c r="V3534" s="35" t="str">
        <f>IF(M3534=People!$B$5,People!$A$5,IF(M3534=People!$B$4,People!$A$4,IF(M3534=People!$B$3,People!$A$3,IF(M3534=People!$B$2,People!$A$2,0))))</f>
        <v>Anna Andreadi</v>
      </c>
      <c r="W3534" s="35" t="str">
        <f>IFERROR(INDEX(Returns!A:A,MATCH(B3534,Returns!B:B,0)),"No")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32">
        <v>13.12</v>
      </c>
      <c r="S3535" s="1">
        <v>4</v>
      </c>
      <c r="T3535" s="9">
        <v>0</v>
      </c>
      <c r="U3535" s="1">
        <v>3.8047999999999984</v>
      </c>
      <c r="V3535" s="35" t="str">
        <f>IF(M3535=People!$B$5,People!$A$5,IF(M3535=People!$B$4,People!$A$4,IF(M3535=People!$B$3,People!$A$3,IF(M3535=People!$B$2,People!$A$2,0))))</f>
        <v>Anna Andreadi</v>
      </c>
      <c r="W3535" s="35" t="str">
        <f>IFERROR(INDEX(Returns!A:A,MATCH(B3535,Returns!B:B,0)),"No")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32">
        <v>10.75</v>
      </c>
      <c r="S3536" s="1">
        <v>5</v>
      </c>
      <c r="T3536" s="9">
        <v>0</v>
      </c>
      <c r="U3536" s="1">
        <v>3.547499999999999</v>
      </c>
      <c r="V3536" s="35" t="str">
        <f>IF(M3536=People!$B$5,People!$A$5,IF(M3536=People!$B$4,People!$A$4,IF(M3536=People!$B$3,People!$A$3,IF(M3536=People!$B$2,People!$A$2,0))))</f>
        <v>Anna Andreadi</v>
      </c>
      <c r="W3536" s="35" t="str">
        <f>IFERROR(INDEX(Returns!A:A,MATCH(B3536,Returns!B:B,0)),"No")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32">
        <v>11.62</v>
      </c>
      <c r="S3537" s="1">
        <v>2</v>
      </c>
      <c r="T3537" s="9">
        <v>0</v>
      </c>
      <c r="U3537" s="1">
        <v>3.6021999999999998</v>
      </c>
      <c r="V3537" s="35" t="str">
        <f>IF(M3537=People!$B$5,People!$A$5,IF(M3537=People!$B$4,People!$A$4,IF(M3537=People!$B$3,People!$A$3,IF(M3537=People!$B$2,People!$A$2,0))))</f>
        <v>Anna Andreadi</v>
      </c>
      <c r="W3537" s="35" t="str">
        <f>IFERROR(INDEX(Returns!A:A,MATCH(B3537,Returns!B:B,0)),"No")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9">
        <v>0</v>
      </c>
      <c r="U3538" s="1">
        <v>0.4073999999999991</v>
      </c>
      <c r="V3538" s="35" t="str">
        <f>IF(M3538=People!$B$5,People!$A$5,IF(M3538=People!$B$4,People!$A$4,IF(M3538=People!$B$3,People!$A$3,IF(M3538=People!$B$2,People!$A$2,0))))</f>
        <v>Chuck Magee</v>
      </c>
      <c r="W3538" s="35" t="str">
        <f>IFERROR(INDEX(Returns!A:A,MATCH(B3538,Returns!B:B,0)),"No")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9">
        <v>0</v>
      </c>
      <c r="U3539" s="1">
        <v>14.984999999999992</v>
      </c>
      <c r="V3539" s="35" t="str">
        <f>IF(M3539=People!$B$5,People!$A$5,IF(M3539=People!$B$4,People!$A$4,IF(M3539=People!$B$3,People!$A$3,IF(M3539=People!$B$2,People!$A$2,0))))</f>
        <v>Cassandra Brandow</v>
      </c>
      <c r="W3539" s="35" t="str">
        <f>IFERROR(INDEX(Returns!A:A,MATCH(B3539,Returns!B:B,0)),"No")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9">
        <v>0</v>
      </c>
      <c r="U3540" s="1">
        <v>4.5359999999999996</v>
      </c>
      <c r="V3540" s="35" t="str">
        <f>IF(M3540=People!$B$5,People!$A$5,IF(M3540=People!$B$4,People!$A$4,IF(M3540=People!$B$3,People!$A$3,IF(M3540=People!$B$2,People!$A$2,0))))</f>
        <v>Cassandra Brandow</v>
      </c>
      <c r="W3540" s="35" t="str">
        <f>IFERROR(INDEX(Returns!A:A,MATCH(B3540,Returns!B:B,0)),"No")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9">
        <v>0</v>
      </c>
      <c r="U3541" s="1">
        <v>9.4989999999999988</v>
      </c>
      <c r="V3541" s="35" t="str">
        <f>IF(M3541=People!$B$5,People!$A$5,IF(M3541=People!$B$4,People!$A$4,IF(M3541=People!$B$3,People!$A$3,IF(M3541=People!$B$2,People!$A$2,0))))</f>
        <v>Cassandra Brandow</v>
      </c>
      <c r="W3541" s="35" t="str">
        <f>IFERROR(INDEX(Returns!A:A,MATCH(B3541,Returns!B:B,0)),"No")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9">
        <v>0</v>
      </c>
      <c r="U3542" s="1">
        <v>21.772800000000004</v>
      </c>
      <c r="V3542" s="35" t="str">
        <f>IF(M3542=People!$B$5,People!$A$5,IF(M3542=People!$B$4,People!$A$4,IF(M3542=People!$B$3,People!$A$3,IF(M3542=People!$B$2,People!$A$2,0))))</f>
        <v>Cassandra Brandow</v>
      </c>
      <c r="W3542" s="35" t="str">
        <f>IFERROR(INDEX(Returns!A:A,MATCH(B3542,Returns!B:B,0)),"No")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9">
        <v>0.2</v>
      </c>
      <c r="U3543" s="1">
        <v>1.6055999999999999</v>
      </c>
      <c r="V3543" s="35" t="str">
        <f>IF(M3543=People!$B$5,People!$A$5,IF(M3543=People!$B$4,People!$A$4,IF(M3543=People!$B$3,People!$A$3,IF(M3543=People!$B$2,People!$A$2,0))))</f>
        <v>Chuck Magee</v>
      </c>
      <c r="W3543" s="35" t="str">
        <f>IFERROR(INDEX(Returns!A:A,MATCH(B3543,Returns!B:B,0)),"No")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9">
        <v>0.3</v>
      </c>
      <c r="U3544" s="1">
        <v>-7.0979999999999919</v>
      </c>
      <c r="V3544" s="35" t="str">
        <f>IF(M3544=People!$B$5,People!$A$5,IF(M3544=People!$B$4,People!$A$4,IF(M3544=People!$B$3,People!$A$3,IF(M3544=People!$B$2,People!$A$2,0))))</f>
        <v>Chuck Magee</v>
      </c>
      <c r="W3544" s="35" t="str">
        <f>IFERROR(INDEX(Returns!A:A,MATCH(B3544,Returns!B:B,0)),"No")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9">
        <v>0.2</v>
      </c>
      <c r="U3545" s="1">
        <v>0.36739999999999962</v>
      </c>
      <c r="V3545" s="35" t="str">
        <f>IF(M3545=People!$B$5,People!$A$5,IF(M3545=People!$B$4,People!$A$4,IF(M3545=People!$B$3,People!$A$3,IF(M3545=People!$B$2,People!$A$2,0))))</f>
        <v>Chuck Magee</v>
      </c>
      <c r="W3545" s="35" t="str">
        <f>IFERROR(INDEX(Returns!A:A,MATCH(B3545,Returns!B:B,0)),"No")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9">
        <v>0.2</v>
      </c>
      <c r="U3546" s="1">
        <v>10.393600000000001</v>
      </c>
      <c r="V3546" s="35" t="str">
        <f>IF(M3546=People!$B$5,People!$A$5,IF(M3546=People!$B$4,People!$A$4,IF(M3546=People!$B$3,People!$A$3,IF(M3546=People!$B$2,People!$A$2,0))))</f>
        <v>Kelly Williams</v>
      </c>
      <c r="W3546" s="35" t="str">
        <f>IFERROR(INDEX(Returns!A:A,MATCH(B3546,Returns!B:B,0)),"No")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9">
        <v>0.8</v>
      </c>
      <c r="U3547" s="1">
        <v>-74.74560000000001</v>
      </c>
      <c r="V3547" s="35" t="str">
        <f>IF(M3547=People!$B$5,People!$A$5,IF(M3547=People!$B$4,People!$A$4,IF(M3547=People!$B$3,People!$A$3,IF(M3547=People!$B$2,People!$A$2,0))))</f>
        <v>Kelly Williams</v>
      </c>
      <c r="W3547" s="35" t="str">
        <f>IFERROR(INDEX(Returns!A:A,MATCH(B3547,Returns!B:B,0)),"No")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9">
        <v>0</v>
      </c>
      <c r="U3548" s="1">
        <v>4.2391999999999932</v>
      </c>
      <c r="V3548" s="35" t="str">
        <f>IF(M3548=People!$B$5,People!$A$5,IF(M3548=People!$B$4,People!$A$4,IF(M3548=People!$B$3,People!$A$3,IF(M3548=People!$B$2,People!$A$2,0))))</f>
        <v>Cassandra Brandow</v>
      </c>
      <c r="W3548" s="35" t="str">
        <f>IFERROR(INDEX(Returns!A:A,MATCH(B3548,Returns!B:B,0)),"No")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9">
        <v>0</v>
      </c>
      <c r="U3549" s="1">
        <v>10.517999999999997</v>
      </c>
      <c r="V3549" s="35" t="str">
        <f>IF(M3549=People!$B$5,People!$A$5,IF(M3549=People!$B$4,People!$A$4,IF(M3549=People!$B$3,People!$A$3,IF(M3549=People!$B$2,People!$A$2,0))))</f>
        <v>Cassandra Brandow</v>
      </c>
      <c r="W3549" s="35" t="str">
        <f>IFERROR(INDEX(Returns!A:A,MATCH(B3549,Returns!B:B,0)),"No")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9">
        <v>0</v>
      </c>
      <c r="U3550" s="1">
        <v>9.1637999999999984</v>
      </c>
      <c r="V3550" s="35" t="str">
        <f>IF(M3550=People!$B$5,People!$A$5,IF(M3550=People!$B$4,People!$A$4,IF(M3550=People!$B$3,People!$A$3,IF(M3550=People!$B$2,People!$A$2,0))))</f>
        <v>Cassandra Brandow</v>
      </c>
      <c r="W3550" s="35" t="str">
        <f>IFERROR(INDEX(Returns!A:A,MATCH(B3550,Returns!B:B,0)),"No")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9">
        <v>0</v>
      </c>
      <c r="U3551" s="1">
        <v>14.399999999999999</v>
      </c>
      <c r="V3551" s="35" t="str">
        <f>IF(M3551=People!$B$5,People!$A$5,IF(M3551=People!$B$4,People!$A$4,IF(M3551=People!$B$3,People!$A$3,IF(M3551=People!$B$2,People!$A$2,0))))</f>
        <v>Cassandra Brandow</v>
      </c>
      <c r="W3551" s="35" t="str">
        <f>IFERROR(INDEX(Returns!A:A,MATCH(B3551,Returns!B:B,0)),"No")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9">
        <v>0.2</v>
      </c>
      <c r="U3552" s="1">
        <v>15.934799999999997</v>
      </c>
      <c r="V3552" s="35" t="str">
        <f>IF(M3552=People!$B$5,People!$A$5,IF(M3552=People!$B$4,People!$A$4,IF(M3552=People!$B$3,People!$A$3,IF(M3552=People!$B$2,People!$A$2,0))))</f>
        <v>Kelly Williams</v>
      </c>
      <c r="W3552" s="35" t="str">
        <f>IFERROR(INDEX(Returns!A:A,MATCH(B3552,Returns!B:B,0)),"No")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9">
        <v>0.3</v>
      </c>
      <c r="U3553" s="1">
        <v>-36.176400000000001</v>
      </c>
      <c r="V3553" s="35" t="str">
        <f>IF(M3553=People!$B$5,People!$A$5,IF(M3553=People!$B$4,People!$A$4,IF(M3553=People!$B$3,People!$A$3,IF(M3553=People!$B$2,People!$A$2,0))))</f>
        <v>Kelly Williams</v>
      </c>
      <c r="W3553" s="35" t="str">
        <f>IFERROR(INDEX(Returns!A:A,MATCH(B3553,Returns!B:B,0)),"No")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9">
        <v>0.2</v>
      </c>
      <c r="U3554" s="1">
        <v>60.955199999999962</v>
      </c>
      <c r="V3554" s="35" t="str">
        <f>IF(M3554=People!$B$5,People!$A$5,IF(M3554=People!$B$4,People!$A$4,IF(M3554=People!$B$3,People!$A$3,IF(M3554=People!$B$2,People!$A$2,0))))</f>
        <v>Kelly Williams</v>
      </c>
      <c r="W3554" s="35" t="str">
        <f>IFERROR(INDEX(Returns!A:A,MATCH(B3554,Returns!B:B,0)),"No")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9">
        <v>0.7</v>
      </c>
      <c r="U3555" s="1">
        <v>-5.9807999999999986</v>
      </c>
      <c r="V3555" s="35" t="str">
        <f>IF(M3555=People!$B$5,People!$A$5,IF(M3555=People!$B$4,People!$A$4,IF(M3555=People!$B$3,People!$A$3,IF(M3555=People!$B$2,People!$A$2,0))))</f>
        <v>Chuck Magee</v>
      </c>
      <c r="W3555" s="35" t="str">
        <f>IFERROR(INDEX(Returns!A:A,MATCH(B3555,Returns!B:B,0)),"No")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32">
        <v>330.4</v>
      </c>
      <c r="S3556" s="1">
        <v>2</v>
      </c>
      <c r="T3556" s="9">
        <v>0</v>
      </c>
      <c r="U3556" s="1">
        <v>85.903999999999996</v>
      </c>
      <c r="V3556" s="35" t="str">
        <f>IF(M3556=People!$B$5,People!$A$5,IF(M3556=People!$B$4,People!$A$4,IF(M3556=People!$B$3,People!$A$3,IF(M3556=People!$B$2,People!$A$2,0))))</f>
        <v>Anna Andreadi</v>
      </c>
      <c r="W3556" s="35" t="str">
        <f>IFERROR(INDEX(Returns!A:A,MATCH(B3556,Returns!B:B,0)),"No")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32">
        <v>604.75199999999995</v>
      </c>
      <c r="S3557" s="1">
        <v>6</v>
      </c>
      <c r="T3557" s="9">
        <v>0.2</v>
      </c>
      <c r="U3557" s="1">
        <v>37.797000000000025</v>
      </c>
      <c r="V3557" s="35" t="str">
        <f>IF(M3557=People!$B$5,People!$A$5,IF(M3557=People!$B$4,People!$A$4,IF(M3557=People!$B$3,People!$A$3,IF(M3557=People!$B$2,People!$A$2,0))))</f>
        <v>Anna Andreadi</v>
      </c>
      <c r="W3557" s="35" t="str">
        <f>IFERROR(INDEX(Returns!A:A,MATCH(B3557,Returns!B:B,0)),"No")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32">
        <v>45.36</v>
      </c>
      <c r="S3558" s="1">
        <v>7</v>
      </c>
      <c r="T3558" s="9">
        <v>0</v>
      </c>
      <c r="U3558" s="1">
        <v>21.772800000000004</v>
      </c>
      <c r="V3558" s="35" t="str">
        <f>IF(M3558=People!$B$5,People!$A$5,IF(M3558=People!$B$4,People!$A$4,IF(M3558=People!$B$3,People!$A$3,IF(M3558=People!$B$2,People!$A$2,0))))</f>
        <v>Anna Andreadi</v>
      </c>
      <c r="W3558" s="35" t="str">
        <f>IFERROR(INDEX(Returns!A:A,MATCH(B3558,Returns!B:B,0)),"No")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32">
        <v>10.128</v>
      </c>
      <c r="S3559" s="1">
        <v>2</v>
      </c>
      <c r="T3559" s="9">
        <v>0.2</v>
      </c>
      <c r="U3559" s="1">
        <v>3.6714000000000002</v>
      </c>
      <c r="V3559" s="35" t="str">
        <f>IF(M3559=People!$B$5,People!$A$5,IF(M3559=People!$B$4,People!$A$4,IF(M3559=People!$B$3,People!$A$3,IF(M3559=People!$B$2,People!$A$2,0))))</f>
        <v>Anna Andreadi</v>
      </c>
      <c r="W3559" s="35" t="str">
        <f>IFERROR(INDEX(Returns!A:A,MATCH(B3559,Returns!B:B,0)),"No")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32">
        <v>21.792000000000002</v>
      </c>
      <c r="S3560" s="1">
        <v>4</v>
      </c>
      <c r="T3560" s="9">
        <v>0.2</v>
      </c>
      <c r="U3560" s="1">
        <v>7.6271999999999984</v>
      </c>
      <c r="V3560" s="35" t="str">
        <f>IF(M3560=People!$B$5,People!$A$5,IF(M3560=People!$B$4,People!$A$4,IF(M3560=People!$B$3,People!$A$3,IF(M3560=People!$B$2,People!$A$2,0))))</f>
        <v>Anna Andreadi</v>
      </c>
      <c r="W3560" s="35" t="str">
        <f>IFERROR(INDEX(Returns!A:A,MATCH(B3560,Returns!B:B,0)),"No")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32">
        <v>439.8</v>
      </c>
      <c r="S3561" s="1">
        <v>4</v>
      </c>
      <c r="T3561" s="9">
        <v>0</v>
      </c>
      <c r="U3561" s="1">
        <v>145.13400000000001</v>
      </c>
      <c r="V3561" s="35" t="str">
        <f>IF(M3561=People!$B$5,People!$A$5,IF(M3561=People!$B$4,People!$A$4,IF(M3561=People!$B$3,People!$A$3,IF(M3561=People!$B$2,People!$A$2,0))))</f>
        <v>Anna Andreadi</v>
      </c>
      <c r="W3561" s="35" t="str">
        <f>IFERROR(INDEX(Returns!A:A,MATCH(B3561,Returns!B:B,0)),"No")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9">
        <v>0.2</v>
      </c>
      <c r="U3562" s="1">
        <v>0.61920000000000019</v>
      </c>
      <c r="V3562" s="35" t="str">
        <f>IF(M3562=People!$B$5,People!$A$5,IF(M3562=People!$B$4,People!$A$4,IF(M3562=People!$B$3,People!$A$3,IF(M3562=People!$B$2,People!$A$2,0))))</f>
        <v>Chuck Magee</v>
      </c>
      <c r="W3562" s="35" t="str">
        <f>IFERROR(INDEX(Returns!A:A,MATCH(B3562,Returns!B:B,0)),"No")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9">
        <v>0.7</v>
      </c>
      <c r="U3563" s="1">
        <v>-20.448</v>
      </c>
      <c r="V3563" s="35" t="str">
        <f>IF(M3563=People!$B$5,People!$A$5,IF(M3563=People!$B$4,People!$A$4,IF(M3563=People!$B$3,People!$A$3,IF(M3563=People!$B$2,People!$A$2,0))))</f>
        <v>Chuck Magee</v>
      </c>
      <c r="W3563" s="35" t="str">
        <f>IFERROR(INDEX(Returns!A:A,MATCH(B3563,Returns!B:B,0)),"No")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9">
        <v>0.7</v>
      </c>
      <c r="U3564" s="1">
        <v>-3.0575999999999999</v>
      </c>
      <c r="V3564" s="35" t="str">
        <f>IF(M3564=People!$B$5,People!$A$5,IF(M3564=People!$B$4,People!$A$4,IF(M3564=People!$B$3,People!$A$3,IF(M3564=People!$B$2,People!$A$2,0))))</f>
        <v>Chuck Magee</v>
      </c>
      <c r="W3564" s="35" t="str">
        <f>IFERROR(INDEX(Returns!A:A,MATCH(B3564,Returns!B:B,0)),"No")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9">
        <v>0.2</v>
      </c>
      <c r="U3565" s="1">
        <v>3.7439999999999993</v>
      </c>
      <c r="V3565" s="35" t="str">
        <f>IF(M3565=People!$B$5,People!$A$5,IF(M3565=People!$B$4,People!$A$4,IF(M3565=People!$B$3,People!$A$3,IF(M3565=People!$B$2,People!$A$2,0))))</f>
        <v>Chuck Magee</v>
      </c>
      <c r="W3565" s="35" t="str">
        <f>IFERROR(INDEX(Returns!A:A,MATCH(B3565,Returns!B:B,0)),"No")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32">
        <v>12.96</v>
      </c>
      <c r="S3566" s="1">
        <v>2</v>
      </c>
      <c r="T3566" s="9">
        <v>0</v>
      </c>
      <c r="U3566" s="1">
        <v>6.2208000000000006</v>
      </c>
      <c r="V3566" s="35" t="str">
        <f>IF(M3566=People!$B$5,People!$A$5,IF(M3566=People!$B$4,People!$A$4,IF(M3566=People!$B$3,People!$A$3,IF(M3566=People!$B$2,People!$A$2,0))))</f>
        <v>Anna Andreadi</v>
      </c>
      <c r="W3566" s="35" t="str">
        <f>IFERROR(INDEX(Returns!A:A,MATCH(B3566,Returns!B:B,0)),"No")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32">
        <v>3.96</v>
      </c>
      <c r="S3567" s="1">
        <v>2</v>
      </c>
      <c r="T3567" s="9">
        <v>0</v>
      </c>
      <c r="U3567" s="1">
        <v>7.9200000000000159E-2</v>
      </c>
      <c r="V3567" s="35" t="str">
        <f>IF(M3567=People!$B$5,People!$A$5,IF(M3567=People!$B$4,People!$A$4,IF(M3567=People!$B$3,People!$A$3,IF(M3567=People!$B$2,People!$A$2,0))))</f>
        <v>Anna Andreadi</v>
      </c>
      <c r="W3567" s="35" t="str">
        <f>IFERROR(INDEX(Returns!A:A,MATCH(B3567,Returns!B:B,0)),"No")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9">
        <v>0</v>
      </c>
      <c r="U3568" s="1">
        <v>757.41120000000001</v>
      </c>
      <c r="V3568" s="35" t="str">
        <f>IF(M3568=People!$B$5,People!$A$5,IF(M3568=People!$B$4,People!$A$4,IF(M3568=People!$B$3,People!$A$3,IF(M3568=People!$B$2,People!$A$2,0))))</f>
        <v>Kelly Williams</v>
      </c>
      <c r="W3568" s="35" t="str">
        <f>IFERROR(INDEX(Returns!A:A,MATCH(B3568,Returns!B:B,0)),"No")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9">
        <v>0.6</v>
      </c>
      <c r="U3569" s="1">
        <v>-12.006399999999999</v>
      </c>
      <c r="V3569" s="35" t="str">
        <f>IF(M3569=People!$B$5,People!$A$5,IF(M3569=People!$B$4,People!$A$4,IF(M3569=People!$B$3,People!$A$3,IF(M3569=People!$B$2,People!$A$2,0))))</f>
        <v>Kelly Williams</v>
      </c>
      <c r="W3569" s="35" t="str">
        <f>IFERROR(INDEX(Returns!A:A,MATCH(B3569,Returns!B:B,0)),"No")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32">
        <v>59.98</v>
      </c>
      <c r="S3570" s="1">
        <v>2</v>
      </c>
      <c r="T3570" s="9">
        <v>0</v>
      </c>
      <c r="U3570" s="1">
        <v>26.391200000000005</v>
      </c>
      <c r="V3570" s="35" t="str">
        <f>IF(M3570=People!$B$5,People!$A$5,IF(M3570=People!$B$4,People!$A$4,IF(M3570=People!$B$3,People!$A$3,IF(M3570=People!$B$2,People!$A$2,0))))</f>
        <v>Anna Andreadi</v>
      </c>
      <c r="W3570" s="35" t="str">
        <f>IFERROR(INDEX(Returns!A:A,MATCH(B3570,Returns!B:B,0)),"No")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32">
        <v>2395.2000000000003</v>
      </c>
      <c r="S3571" s="1">
        <v>6</v>
      </c>
      <c r="T3571" s="9">
        <v>0.2</v>
      </c>
      <c r="U3571" s="1">
        <v>209.58000000000004</v>
      </c>
      <c r="V3571" s="35" t="str">
        <f>IF(M3571=People!$B$5,People!$A$5,IF(M3571=People!$B$4,People!$A$4,IF(M3571=People!$B$3,People!$A$3,IF(M3571=People!$B$2,People!$A$2,0))))</f>
        <v>Anna Andreadi</v>
      </c>
      <c r="W3571" s="35" t="str">
        <f>IFERROR(INDEX(Returns!A:A,MATCH(B3571,Returns!B:B,0)),"No")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32">
        <v>1687.8</v>
      </c>
      <c r="S3572" s="1">
        <v>4</v>
      </c>
      <c r="T3572" s="9">
        <v>0</v>
      </c>
      <c r="U3572" s="1">
        <v>742.63200000000006</v>
      </c>
      <c r="V3572" s="35" t="str">
        <f>IF(M3572=People!$B$5,People!$A$5,IF(M3572=People!$B$4,People!$A$4,IF(M3572=People!$B$3,People!$A$3,IF(M3572=People!$B$2,People!$A$2,0))))</f>
        <v>Anna Andreadi</v>
      </c>
      <c r="W3572" s="35" t="str">
        <f>IFERROR(INDEX(Returns!A:A,MATCH(B3572,Returns!B:B,0)),"No")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32">
        <v>7.9920000000000009</v>
      </c>
      <c r="S3573" s="1">
        <v>1</v>
      </c>
      <c r="T3573" s="9">
        <v>0.2</v>
      </c>
      <c r="U3573" s="1">
        <v>2.6972999999999994</v>
      </c>
      <c r="V3573" s="35" t="str">
        <f>IF(M3573=People!$B$5,People!$A$5,IF(M3573=People!$B$4,People!$A$4,IF(M3573=People!$B$3,People!$A$3,IF(M3573=People!$B$2,People!$A$2,0))))</f>
        <v>Anna Andreadi</v>
      </c>
      <c r="W3573" s="35" t="str">
        <f>IFERROR(INDEX(Returns!A:A,MATCH(B3573,Returns!B:B,0)),"No")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9">
        <v>0.2</v>
      </c>
      <c r="U3574" s="1">
        <v>1.8144</v>
      </c>
      <c r="V3574" s="35" t="str">
        <f>IF(M3574=People!$B$5,People!$A$5,IF(M3574=People!$B$4,People!$A$4,IF(M3574=People!$B$3,People!$A$3,IF(M3574=People!$B$2,People!$A$2,0))))</f>
        <v>Kelly Williams</v>
      </c>
      <c r="W3574" s="35" t="str">
        <f>IFERROR(INDEX(Returns!A:A,MATCH(B3574,Returns!B:B,0)),"No")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9">
        <v>0</v>
      </c>
      <c r="U3575" s="1">
        <v>5.4895999999999994</v>
      </c>
      <c r="V3575" s="35" t="str">
        <f>IF(M3575=People!$B$5,People!$A$5,IF(M3575=People!$B$4,People!$A$4,IF(M3575=People!$B$3,People!$A$3,IF(M3575=People!$B$2,People!$A$2,0))))</f>
        <v>Chuck Magee</v>
      </c>
      <c r="W3575" s="35" t="str">
        <f>IFERROR(INDEX(Returns!A:A,MATCH(B3575,Returns!B:B,0)),"No")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9">
        <v>0</v>
      </c>
      <c r="U3576" s="1">
        <v>26.200000000000003</v>
      </c>
      <c r="V3576" s="35" t="str">
        <f>IF(M3576=People!$B$5,People!$A$5,IF(M3576=People!$B$4,People!$A$4,IF(M3576=People!$B$3,People!$A$3,IF(M3576=People!$B$2,People!$A$2,0))))</f>
        <v>Chuck Magee</v>
      </c>
      <c r="W3576" s="35" t="str">
        <f>IFERROR(INDEX(Returns!A:A,MATCH(B3576,Returns!B:B,0)),"No")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9">
        <v>0.2</v>
      </c>
      <c r="U3577" s="1">
        <v>4.8924000000000003</v>
      </c>
      <c r="V3577" s="35" t="str">
        <f>IF(M3577=People!$B$5,People!$A$5,IF(M3577=People!$B$4,People!$A$4,IF(M3577=People!$B$3,People!$A$3,IF(M3577=People!$B$2,People!$A$2,0))))</f>
        <v>Cassandra Brandow</v>
      </c>
      <c r="W3577" s="35" t="str">
        <f>IFERROR(INDEX(Returns!A:A,MATCH(B3577,Returns!B:B,0)),"No")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32">
        <v>4.7840000000000007</v>
      </c>
      <c r="S3578" s="1">
        <v>1</v>
      </c>
      <c r="T3578" s="9">
        <v>0.2</v>
      </c>
      <c r="U3578" s="1">
        <v>1.5547999999999997</v>
      </c>
      <c r="V3578" s="35" t="str">
        <f>IF(M3578=People!$B$5,People!$A$5,IF(M3578=People!$B$4,People!$A$4,IF(M3578=People!$B$3,People!$A$3,IF(M3578=People!$B$2,People!$A$2,0))))</f>
        <v>Anna Andreadi</v>
      </c>
      <c r="W3578" s="35" t="str">
        <f>IFERROR(INDEX(Returns!A:A,MATCH(B3578,Returns!B:B,0)),"No")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32">
        <v>4.7300000000000004</v>
      </c>
      <c r="S3579" s="1">
        <v>1</v>
      </c>
      <c r="T3579" s="9">
        <v>0</v>
      </c>
      <c r="U3579" s="1">
        <v>2.3177000000000003</v>
      </c>
      <c r="V3579" s="35" t="str">
        <f>IF(M3579=People!$B$5,People!$A$5,IF(M3579=People!$B$4,People!$A$4,IF(M3579=People!$B$3,People!$A$3,IF(M3579=People!$B$2,People!$A$2,0))))</f>
        <v>Anna Andreadi</v>
      </c>
      <c r="W3579" s="35" t="str">
        <f>IFERROR(INDEX(Returns!A:A,MATCH(B3579,Returns!B:B,0)),"No")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9">
        <v>0</v>
      </c>
      <c r="U3580" s="1">
        <v>0.31559999999999899</v>
      </c>
      <c r="V3580" s="35" t="str">
        <f>IF(M3580=People!$B$5,People!$A$5,IF(M3580=People!$B$4,People!$A$4,IF(M3580=People!$B$3,People!$A$3,IF(M3580=People!$B$2,People!$A$2,0))))</f>
        <v>Cassandra Brandow</v>
      </c>
      <c r="W3580" s="35" t="str">
        <f>IFERROR(INDEX(Returns!A:A,MATCH(B3580,Returns!B:B,0)),"No")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9">
        <v>0</v>
      </c>
      <c r="U3581" s="1">
        <v>32.094999999999999</v>
      </c>
      <c r="V3581" s="35" t="str">
        <f>IF(M3581=People!$B$5,People!$A$5,IF(M3581=People!$B$4,People!$A$4,IF(M3581=People!$B$3,People!$A$3,IF(M3581=People!$B$2,People!$A$2,0))))</f>
        <v>Cassandra Brandow</v>
      </c>
      <c r="W3581" s="35" t="str">
        <f>IFERROR(INDEX(Returns!A:A,MATCH(B3581,Returns!B:B,0)),"No")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9">
        <v>0</v>
      </c>
      <c r="U3582" s="1">
        <v>388.81280000000015</v>
      </c>
      <c r="V3582" s="35" t="str">
        <f>IF(M3582=People!$B$5,People!$A$5,IF(M3582=People!$B$4,People!$A$4,IF(M3582=People!$B$3,People!$A$3,IF(M3582=People!$B$2,People!$A$2,0))))</f>
        <v>Cassandra Brandow</v>
      </c>
      <c r="W3582" s="35" t="str">
        <f>IFERROR(INDEX(Returns!A:A,MATCH(B3582,Returns!B:B,0)),"No")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9">
        <v>0</v>
      </c>
      <c r="U3583" s="1">
        <v>50.327999999999996</v>
      </c>
      <c r="V3583" s="35" t="str">
        <f>IF(M3583=People!$B$5,People!$A$5,IF(M3583=People!$B$4,People!$A$4,IF(M3583=People!$B$3,People!$A$3,IF(M3583=People!$B$2,People!$A$2,0))))</f>
        <v>Kelly Williams</v>
      </c>
      <c r="W3583" s="35" t="str">
        <f>IFERROR(INDEX(Returns!A:A,MATCH(B3583,Returns!B:B,0)),"No")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9">
        <v>0</v>
      </c>
      <c r="U3584" s="1">
        <v>1.5209999999999999</v>
      </c>
      <c r="V3584" s="35" t="str">
        <f>IF(M3584=People!$B$5,People!$A$5,IF(M3584=People!$B$4,People!$A$4,IF(M3584=People!$B$3,People!$A$3,IF(M3584=People!$B$2,People!$A$2,0))))</f>
        <v>Kelly Williams</v>
      </c>
      <c r="W3584" s="35" t="str">
        <f>IFERROR(INDEX(Returns!A:A,MATCH(B3584,Returns!B:B,0)),"No")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9">
        <v>0</v>
      </c>
      <c r="U3585" s="1">
        <v>200.49</v>
      </c>
      <c r="V3585" s="35" t="str">
        <f>IF(M3585=People!$B$5,People!$A$5,IF(M3585=People!$B$4,People!$A$4,IF(M3585=People!$B$3,People!$A$3,IF(M3585=People!$B$2,People!$A$2,0))))</f>
        <v>Kelly Williams</v>
      </c>
      <c r="W3585" s="35" t="str">
        <f>IFERROR(INDEX(Returns!A:A,MATCH(B3585,Returns!B:B,0)),"No")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9">
        <v>0</v>
      </c>
      <c r="U3586" s="1">
        <v>32.633199999999988</v>
      </c>
      <c r="V3586" s="35" t="str">
        <f>IF(M3586=People!$B$5,People!$A$5,IF(M3586=People!$B$4,People!$A$4,IF(M3586=People!$B$3,People!$A$3,IF(M3586=People!$B$2,People!$A$2,0))))</f>
        <v>Kelly Williams</v>
      </c>
      <c r="W3586" s="35" t="str">
        <f>IFERROR(INDEX(Returns!A:A,MATCH(B3586,Returns!B:B,0)),"No")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9">
        <v>0</v>
      </c>
      <c r="U3587" s="1">
        <v>1.2005999999999999</v>
      </c>
      <c r="V3587" s="35" t="str">
        <f>IF(M3587=People!$B$5,People!$A$5,IF(M3587=People!$B$4,People!$A$4,IF(M3587=People!$B$3,People!$A$3,IF(M3587=People!$B$2,People!$A$2,0))))</f>
        <v>Kelly Williams</v>
      </c>
      <c r="W3587" s="35" t="str">
        <f>IFERROR(INDEX(Returns!A:A,MATCH(B3587,Returns!B:B,0)),"No")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32">
        <v>5.96</v>
      </c>
      <c r="S3588" s="1">
        <v>2</v>
      </c>
      <c r="T3588" s="9">
        <v>0</v>
      </c>
      <c r="U3588" s="1">
        <v>1.6688000000000001</v>
      </c>
      <c r="V3588" s="35" t="str">
        <f>IF(M3588=People!$B$5,People!$A$5,IF(M3588=People!$B$4,People!$A$4,IF(M3588=People!$B$3,People!$A$3,IF(M3588=People!$B$2,People!$A$2,0))))</f>
        <v>Anna Andreadi</v>
      </c>
      <c r="W3588" s="35" t="str">
        <f>IFERROR(INDEX(Returns!A:A,MATCH(B3588,Returns!B:B,0)),"No")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9">
        <v>0.4</v>
      </c>
      <c r="U3589" s="1">
        <v>-253.43369999999993</v>
      </c>
      <c r="V3589" s="35" t="str">
        <f>IF(M3589=People!$B$5,People!$A$5,IF(M3589=People!$B$4,People!$A$4,IF(M3589=People!$B$3,People!$A$3,IF(M3589=People!$B$2,People!$A$2,0))))</f>
        <v>Chuck Magee</v>
      </c>
      <c r="W3589" s="35" t="str">
        <f>IFERROR(INDEX(Returns!A:A,MATCH(B3589,Returns!B:B,0)),"No")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9">
        <v>0</v>
      </c>
      <c r="U3590" s="1">
        <v>33.312400000000025</v>
      </c>
      <c r="V3590" s="35" t="str">
        <f>IF(M3590=People!$B$5,People!$A$5,IF(M3590=People!$B$4,People!$A$4,IF(M3590=People!$B$3,People!$A$3,IF(M3590=People!$B$2,People!$A$2,0))))</f>
        <v>Cassandra Brandow</v>
      </c>
      <c r="W3590" s="35" t="str">
        <f>IFERROR(INDEX(Returns!A:A,MATCH(B3590,Returns!B:B,0)),"No")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9">
        <v>0</v>
      </c>
      <c r="U3591" s="1">
        <v>1.4112</v>
      </c>
      <c r="V3591" s="35" t="str">
        <f>IF(M3591=People!$B$5,People!$A$5,IF(M3591=People!$B$4,People!$A$4,IF(M3591=People!$B$3,People!$A$3,IF(M3591=People!$B$2,People!$A$2,0))))</f>
        <v>Cassandra Brandow</v>
      </c>
      <c r="W3591" s="35" t="str">
        <f>IFERROR(INDEX(Returns!A:A,MATCH(B3591,Returns!B:B,0)),"No")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9">
        <v>0</v>
      </c>
      <c r="U3592" s="1">
        <v>375.42959999999994</v>
      </c>
      <c r="V3592" s="35" t="str">
        <f>IF(M3592=People!$B$5,People!$A$5,IF(M3592=People!$B$4,People!$A$4,IF(M3592=People!$B$3,People!$A$3,IF(M3592=People!$B$2,People!$A$2,0))))</f>
        <v>Cassandra Brandow</v>
      </c>
      <c r="W3592" s="35" t="str">
        <f>IFERROR(INDEX(Returns!A:A,MATCH(B3592,Returns!B:B,0)),"No")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9">
        <v>0.2</v>
      </c>
      <c r="U3593" s="1">
        <v>0.36499999999999977</v>
      </c>
      <c r="V3593" s="35" t="str">
        <f>IF(M3593=People!$B$5,People!$A$5,IF(M3593=People!$B$4,People!$A$4,IF(M3593=People!$B$3,People!$A$3,IF(M3593=People!$B$2,People!$A$2,0))))</f>
        <v>Kelly Williams</v>
      </c>
      <c r="W3593" s="35" t="str">
        <f>IFERROR(INDEX(Returns!A:A,MATCH(B3593,Returns!B:B,0)),"No")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9">
        <v>0</v>
      </c>
      <c r="U3594" s="1">
        <v>120.94680000000001</v>
      </c>
      <c r="V3594" s="35" t="str">
        <f>IF(M3594=People!$B$5,People!$A$5,IF(M3594=People!$B$4,People!$A$4,IF(M3594=People!$B$3,People!$A$3,IF(M3594=People!$B$2,People!$A$2,0))))</f>
        <v>Chuck Magee</v>
      </c>
      <c r="W3594" s="35" t="str">
        <f>IFERROR(INDEX(Returns!A:A,MATCH(B3594,Returns!B:B,0)),"No")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9">
        <v>0.7</v>
      </c>
      <c r="U3595" s="1">
        <v>-17.942399999999992</v>
      </c>
      <c r="V3595" s="35" t="str">
        <f>IF(M3595=People!$B$5,People!$A$5,IF(M3595=People!$B$4,People!$A$4,IF(M3595=People!$B$3,People!$A$3,IF(M3595=People!$B$2,People!$A$2,0))))</f>
        <v>Chuck Magee</v>
      </c>
      <c r="W3595" s="35" t="str">
        <f>IFERROR(INDEX(Returns!A:A,MATCH(B3595,Returns!B:B,0)),"No")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9">
        <v>0.2</v>
      </c>
      <c r="U3596" s="1">
        <v>3.7519999999999989</v>
      </c>
      <c r="V3596" s="35" t="str">
        <f>IF(M3596=People!$B$5,People!$A$5,IF(M3596=People!$B$4,People!$A$4,IF(M3596=People!$B$3,People!$A$3,IF(M3596=People!$B$2,People!$A$2,0))))</f>
        <v>Chuck Magee</v>
      </c>
      <c r="W3596" s="35" t="str">
        <f>IFERROR(INDEX(Returns!A:A,MATCH(B3596,Returns!B:B,0)),"No")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9">
        <v>0.2</v>
      </c>
      <c r="U3597" s="1">
        <v>0.42639999999999978</v>
      </c>
      <c r="V3597" s="35" t="str">
        <f>IF(M3597=People!$B$5,People!$A$5,IF(M3597=People!$B$4,People!$A$4,IF(M3597=People!$B$3,People!$A$3,IF(M3597=People!$B$2,People!$A$2,0))))</f>
        <v>Chuck Magee</v>
      </c>
      <c r="W3597" s="35" t="str">
        <f>IFERROR(INDEX(Returns!A:A,MATCH(B3597,Returns!B:B,0)),"No")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9">
        <v>0.2</v>
      </c>
      <c r="U3598" s="1">
        <v>5.4432</v>
      </c>
      <c r="V3598" s="35" t="str">
        <f>IF(M3598=People!$B$5,People!$A$5,IF(M3598=People!$B$4,People!$A$4,IF(M3598=People!$B$3,People!$A$3,IF(M3598=People!$B$2,People!$A$2,0))))</f>
        <v>Chuck Magee</v>
      </c>
      <c r="W3598" s="35" t="str">
        <f>IFERROR(INDEX(Returns!A:A,MATCH(B3598,Returns!B:B,0)),"No")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9">
        <v>0.2</v>
      </c>
      <c r="U3599" s="1">
        <v>-4.852800000000002</v>
      </c>
      <c r="V3599" s="35" t="str">
        <f>IF(M3599=People!$B$5,People!$A$5,IF(M3599=People!$B$4,People!$A$4,IF(M3599=People!$B$3,People!$A$3,IF(M3599=People!$B$2,People!$A$2,0))))</f>
        <v>Chuck Magee</v>
      </c>
      <c r="W3599" s="35" t="str">
        <f>IFERROR(INDEX(Returns!A:A,MATCH(B3599,Returns!B:B,0)),"No")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9">
        <v>0.2</v>
      </c>
      <c r="U3600" s="1">
        <v>5.023200000000001</v>
      </c>
      <c r="V3600" s="35" t="str">
        <f>IF(M3600=People!$B$5,People!$A$5,IF(M3600=People!$B$4,People!$A$4,IF(M3600=People!$B$3,People!$A$3,IF(M3600=People!$B$2,People!$A$2,0))))</f>
        <v>Chuck Magee</v>
      </c>
      <c r="W3600" s="35" t="str">
        <f>IFERROR(INDEX(Returns!A:A,MATCH(B3600,Returns!B:B,0)),"No")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9">
        <v>0.4</v>
      </c>
      <c r="U3601" s="1">
        <v>-31.620400000000004</v>
      </c>
      <c r="V3601" s="35" t="str">
        <f>IF(M3601=People!$B$5,People!$A$5,IF(M3601=People!$B$4,People!$A$4,IF(M3601=People!$B$3,People!$A$3,IF(M3601=People!$B$2,People!$A$2,0))))</f>
        <v>Chuck Magee</v>
      </c>
      <c r="W3601" s="35" t="str">
        <f>IFERROR(INDEX(Returns!A:A,MATCH(B3601,Returns!B:B,0)),"No")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32">
        <v>431.92800000000005</v>
      </c>
      <c r="S3602" s="1">
        <v>9</v>
      </c>
      <c r="T3602" s="9">
        <v>0.2</v>
      </c>
      <c r="U3602" s="1">
        <v>64.789199999999951</v>
      </c>
      <c r="V3602" s="35" t="str">
        <f>IF(M3602=People!$B$5,People!$A$5,IF(M3602=People!$B$4,People!$A$4,IF(M3602=People!$B$3,People!$A$3,IF(M3602=People!$B$2,People!$A$2,0))))</f>
        <v>Anna Andreadi</v>
      </c>
      <c r="W3602" s="35" t="str">
        <f>IFERROR(INDEX(Returns!A:A,MATCH(B3602,Returns!B:B,0)),"No")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9">
        <v>0.2</v>
      </c>
      <c r="U3603" s="1">
        <v>3.8899999999999988</v>
      </c>
      <c r="V3603" s="35" t="str">
        <f>IF(M3603=People!$B$5,People!$A$5,IF(M3603=People!$B$4,People!$A$4,IF(M3603=People!$B$3,People!$A$3,IF(M3603=People!$B$2,People!$A$2,0))))</f>
        <v>Chuck Magee</v>
      </c>
      <c r="W3603" s="35" t="str">
        <f>IFERROR(INDEX(Returns!A:A,MATCH(B3603,Returns!B:B,0)),"No")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9">
        <v>0.3</v>
      </c>
      <c r="U3604" s="1">
        <v>-93.989999999999952</v>
      </c>
      <c r="V3604" s="35" t="str">
        <f>IF(M3604=People!$B$5,People!$A$5,IF(M3604=People!$B$4,People!$A$4,IF(M3604=People!$B$3,People!$A$3,IF(M3604=People!$B$2,People!$A$2,0))))</f>
        <v>Chuck Magee</v>
      </c>
      <c r="W3604" s="35" t="str">
        <f>IFERROR(INDEX(Returns!A:A,MATCH(B3604,Returns!B:B,0)),"No")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9">
        <v>0</v>
      </c>
      <c r="U3605" s="1">
        <v>133.15199999999999</v>
      </c>
      <c r="V3605" s="35" t="str">
        <f>IF(M3605=People!$B$5,People!$A$5,IF(M3605=People!$B$4,People!$A$4,IF(M3605=People!$B$3,People!$A$3,IF(M3605=People!$B$2,People!$A$2,0))))</f>
        <v>Chuck Magee</v>
      </c>
      <c r="W3605" s="35" t="str">
        <f>IFERROR(INDEX(Returns!A:A,MATCH(B3605,Returns!B:B,0)),"No")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9">
        <v>0</v>
      </c>
      <c r="U3606" s="1">
        <v>8.5543999999999976</v>
      </c>
      <c r="V3606" s="35" t="str">
        <f>IF(M3606=People!$B$5,People!$A$5,IF(M3606=People!$B$4,People!$A$4,IF(M3606=People!$B$3,People!$A$3,IF(M3606=People!$B$2,People!$A$2,0))))</f>
        <v>Chuck Magee</v>
      </c>
      <c r="W3606" s="35" t="str">
        <f>IFERROR(INDEX(Returns!A:A,MATCH(B3606,Returns!B:B,0)),"No")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9">
        <v>0</v>
      </c>
      <c r="U3607" s="1">
        <v>31.252800000000001</v>
      </c>
      <c r="V3607" s="35" t="str">
        <f>IF(M3607=People!$B$5,People!$A$5,IF(M3607=People!$B$4,People!$A$4,IF(M3607=People!$B$3,People!$A$3,IF(M3607=People!$B$2,People!$A$2,0))))</f>
        <v>Chuck Magee</v>
      </c>
      <c r="W3607" s="35" t="str">
        <f>IFERROR(INDEX(Returns!A:A,MATCH(B3607,Returns!B:B,0)),"No")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9">
        <v>0</v>
      </c>
      <c r="U3608" s="1">
        <v>13.496399999999998</v>
      </c>
      <c r="V3608" s="35" t="str">
        <f>IF(M3608=People!$B$5,People!$A$5,IF(M3608=People!$B$4,People!$A$4,IF(M3608=People!$B$3,People!$A$3,IF(M3608=People!$B$2,People!$A$2,0))))</f>
        <v>Chuck Magee</v>
      </c>
      <c r="W3608" s="35" t="str">
        <f>IFERROR(INDEX(Returns!A:A,MATCH(B3608,Returns!B:B,0)),"No")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9">
        <v>0.2</v>
      </c>
      <c r="U3609" s="1">
        <v>47.060999999999993</v>
      </c>
      <c r="V3609" s="35" t="str">
        <f>IF(M3609=People!$B$5,People!$A$5,IF(M3609=People!$B$4,People!$A$4,IF(M3609=People!$B$3,People!$A$3,IF(M3609=People!$B$2,People!$A$2,0))))</f>
        <v>Chuck Magee</v>
      </c>
      <c r="W3609" s="35" t="str">
        <f>IFERROR(INDEX(Returns!A:A,MATCH(B3609,Returns!B:B,0)),"No")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9">
        <v>0.2</v>
      </c>
      <c r="U3610" s="1">
        <v>2.5056000000000003</v>
      </c>
      <c r="V3610" s="35" t="str">
        <f>IF(M3610=People!$B$5,People!$A$5,IF(M3610=People!$B$4,People!$A$4,IF(M3610=People!$B$3,People!$A$3,IF(M3610=People!$B$2,People!$A$2,0))))</f>
        <v>Chuck Magee</v>
      </c>
      <c r="W3610" s="35" t="str">
        <f>IFERROR(INDEX(Returns!A:A,MATCH(B3610,Returns!B:B,0)),"No")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9">
        <v>0.2</v>
      </c>
      <c r="U3611" s="1">
        <v>2.0321999999999987</v>
      </c>
      <c r="V3611" s="35" t="str">
        <f>IF(M3611=People!$B$5,People!$A$5,IF(M3611=People!$B$4,People!$A$4,IF(M3611=People!$B$3,People!$A$3,IF(M3611=People!$B$2,People!$A$2,0))))</f>
        <v>Chuck Magee</v>
      </c>
      <c r="W3611" s="35" t="str">
        <f>IFERROR(INDEX(Returns!A:A,MATCH(B3611,Returns!B:B,0)),"No")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9">
        <v>0.2</v>
      </c>
      <c r="U3612" s="1">
        <v>-37.733199999999989</v>
      </c>
      <c r="V3612" s="35" t="str">
        <f>IF(M3612=People!$B$5,People!$A$5,IF(M3612=People!$B$4,People!$A$4,IF(M3612=People!$B$3,People!$A$3,IF(M3612=People!$B$2,People!$A$2,0))))</f>
        <v>Chuck Magee</v>
      </c>
      <c r="W3612" s="35" t="str">
        <f>IFERROR(INDEX(Returns!A:A,MATCH(B3612,Returns!B:B,0)),"No")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9">
        <v>0.2</v>
      </c>
      <c r="U3613" s="1">
        <v>16.794600000000003</v>
      </c>
      <c r="V3613" s="35" t="str">
        <f>IF(M3613=People!$B$5,People!$A$5,IF(M3613=People!$B$4,People!$A$4,IF(M3613=People!$B$3,People!$A$3,IF(M3613=People!$B$2,People!$A$2,0))))</f>
        <v>Kelly Williams</v>
      </c>
      <c r="W3613" s="35" t="str">
        <f>IFERROR(INDEX(Returns!A:A,MATCH(B3613,Returns!B:B,0)),"No")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9">
        <v>0.2</v>
      </c>
      <c r="U3614" s="1">
        <v>5.5511999999999979</v>
      </c>
      <c r="V3614" s="35" t="str">
        <f>IF(M3614=People!$B$5,People!$A$5,IF(M3614=People!$B$4,People!$A$4,IF(M3614=People!$B$3,People!$A$3,IF(M3614=People!$B$2,People!$A$2,0))))</f>
        <v>Chuck Magee</v>
      </c>
      <c r="W3614" s="35" t="str">
        <f>IFERROR(INDEX(Returns!A:A,MATCH(B3614,Returns!B:B,0)),"No")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9">
        <v>0.2</v>
      </c>
      <c r="U3615" s="1">
        <v>10.5754</v>
      </c>
      <c r="V3615" s="35" t="str">
        <f>IF(M3615=People!$B$5,People!$A$5,IF(M3615=People!$B$4,People!$A$4,IF(M3615=People!$B$3,People!$A$3,IF(M3615=People!$B$2,People!$A$2,0))))</f>
        <v>Chuck Magee</v>
      </c>
      <c r="W3615" s="35" t="str">
        <f>IFERROR(INDEX(Returns!A:A,MATCH(B3615,Returns!B:B,0)),"No")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9">
        <v>0.3</v>
      </c>
      <c r="U3616" s="1">
        <v>-71.811599999999999</v>
      </c>
      <c r="V3616" s="35" t="str">
        <f>IF(M3616=People!$B$5,People!$A$5,IF(M3616=People!$B$4,People!$A$4,IF(M3616=People!$B$3,People!$A$3,IF(M3616=People!$B$2,People!$A$2,0))))</f>
        <v>Kelly Williams</v>
      </c>
      <c r="W3616" s="35" t="str">
        <f>IFERROR(INDEX(Returns!A:A,MATCH(B3616,Returns!B:B,0)),"No")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9">
        <v>0.2</v>
      </c>
      <c r="U3617" s="1">
        <v>8.7384000000000022</v>
      </c>
      <c r="V3617" s="35" t="str">
        <f>IF(M3617=People!$B$5,People!$A$5,IF(M3617=People!$B$4,People!$A$4,IF(M3617=People!$B$3,People!$A$3,IF(M3617=People!$B$2,People!$A$2,0))))</f>
        <v>Kelly Williams</v>
      </c>
      <c r="W3617" s="35" t="str">
        <f>IFERROR(INDEX(Returns!A:A,MATCH(B3617,Returns!B:B,0)),"No")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9">
        <v>0.7</v>
      </c>
      <c r="U3618" s="1">
        <v>-7.3254999999999981</v>
      </c>
      <c r="V3618" s="35" t="str">
        <f>IF(M3618=People!$B$5,People!$A$5,IF(M3618=People!$B$4,People!$A$4,IF(M3618=People!$B$3,People!$A$3,IF(M3618=People!$B$2,People!$A$2,0))))</f>
        <v>Chuck Magee</v>
      </c>
      <c r="W3618" s="35" t="str">
        <f>IFERROR(INDEX(Returns!A:A,MATCH(B3618,Returns!B:B,0)),"No")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32">
        <v>487.98400000000004</v>
      </c>
      <c r="S3619" s="1">
        <v>2</v>
      </c>
      <c r="T3619" s="9">
        <v>0.2</v>
      </c>
      <c r="U3619" s="1">
        <v>152.49499999999998</v>
      </c>
      <c r="V3619" s="35" t="str">
        <f>IF(M3619=People!$B$5,People!$A$5,IF(M3619=People!$B$4,People!$A$4,IF(M3619=People!$B$3,People!$A$3,IF(M3619=People!$B$2,People!$A$2,0))))</f>
        <v>Anna Andreadi</v>
      </c>
      <c r="W3619" s="35" t="str">
        <f>IFERROR(INDEX(Returns!A:A,MATCH(B3619,Returns!B:B,0)),"No")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32">
        <v>5.5600000000000005</v>
      </c>
      <c r="S3620" s="1">
        <v>1</v>
      </c>
      <c r="T3620" s="9">
        <v>0.2</v>
      </c>
      <c r="U3620" s="1">
        <v>1.7374999999999998</v>
      </c>
      <c r="V3620" s="35" t="str">
        <f>IF(M3620=People!$B$5,People!$A$5,IF(M3620=People!$B$4,People!$A$4,IF(M3620=People!$B$3,People!$A$3,IF(M3620=People!$B$2,People!$A$2,0))))</f>
        <v>Anna Andreadi</v>
      </c>
      <c r="W3620" s="35" t="str">
        <f>IFERROR(INDEX(Returns!A:A,MATCH(B3620,Returns!B:B,0)),"No")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32">
        <v>217.85</v>
      </c>
      <c r="S3621" s="1">
        <v>5</v>
      </c>
      <c r="T3621" s="9">
        <v>0</v>
      </c>
      <c r="U3621" s="1">
        <v>65.35499999999999</v>
      </c>
      <c r="V3621" s="35" t="str">
        <f>IF(M3621=People!$B$5,People!$A$5,IF(M3621=People!$B$4,People!$A$4,IF(M3621=People!$B$3,People!$A$3,IF(M3621=People!$B$2,People!$A$2,0))))</f>
        <v>Anna Andreadi</v>
      </c>
      <c r="W3621" s="35" t="str">
        <f>IFERROR(INDEX(Returns!A:A,MATCH(B3621,Returns!B:B,0)),"No")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9">
        <v>0.2</v>
      </c>
      <c r="U3622" s="1">
        <v>4.5872999999999937</v>
      </c>
      <c r="V3622" s="35" t="str">
        <f>IF(M3622=People!$B$5,People!$A$5,IF(M3622=People!$B$4,People!$A$4,IF(M3622=People!$B$3,People!$A$3,IF(M3622=People!$B$2,People!$A$2,0))))</f>
        <v>Cassandra Brandow</v>
      </c>
      <c r="W3622" s="35" t="str">
        <f>IFERROR(INDEX(Returns!A:A,MATCH(B3622,Returns!B:B,0)),"No")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9">
        <v>0.2</v>
      </c>
      <c r="U3623" s="1">
        <v>5.5944000000000003</v>
      </c>
      <c r="V3623" s="35" t="str">
        <f>IF(M3623=People!$B$5,People!$A$5,IF(M3623=People!$B$4,People!$A$4,IF(M3623=People!$B$3,People!$A$3,IF(M3623=People!$B$2,People!$A$2,0))))</f>
        <v>Cassandra Brandow</v>
      </c>
      <c r="W3623" s="35" t="str">
        <f>IFERROR(INDEX(Returns!A:A,MATCH(B3623,Returns!B:B,0)),"No")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9">
        <v>0</v>
      </c>
      <c r="U3624" s="1">
        <v>52.688000000000002</v>
      </c>
      <c r="V3624" s="35" t="str">
        <f>IF(M3624=People!$B$5,People!$A$5,IF(M3624=People!$B$4,People!$A$4,IF(M3624=People!$B$3,People!$A$3,IF(M3624=People!$B$2,People!$A$2,0))))</f>
        <v>Cassandra Brandow</v>
      </c>
      <c r="W3624" s="35" t="str">
        <f>IFERROR(INDEX(Returns!A:A,MATCH(B3624,Returns!B:B,0)),"No")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9">
        <v>0</v>
      </c>
      <c r="U3625" s="1">
        <v>3.4367999999999999</v>
      </c>
      <c r="V3625" s="35" t="str">
        <f>IF(M3625=People!$B$5,People!$A$5,IF(M3625=People!$B$4,People!$A$4,IF(M3625=People!$B$3,People!$A$3,IF(M3625=People!$B$2,People!$A$2,0))))</f>
        <v>Cassandra Brandow</v>
      </c>
      <c r="W3625" s="35" t="str">
        <f>IFERROR(INDEX(Returns!A:A,MATCH(B3625,Returns!B:B,0)),"No")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32">
        <v>681.40800000000013</v>
      </c>
      <c r="S3626" s="1">
        <v>12</v>
      </c>
      <c r="T3626" s="9">
        <v>0.2</v>
      </c>
      <c r="U3626" s="1">
        <v>42.588000000000022</v>
      </c>
      <c r="V3626" s="35" t="str">
        <f>IF(M3626=People!$B$5,People!$A$5,IF(M3626=People!$B$4,People!$A$4,IF(M3626=People!$B$3,People!$A$3,IF(M3626=People!$B$2,People!$A$2,0))))</f>
        <v>Anna Andreadi</v>
      </c>
      <c r="W3626" s="35" t="str">
        <f>IFERROR(INDEX(Returns!A:A,MATCH(B3626,Returns!B:B,0)),"No")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32">
        <v>3.52</v>
      </c>
      <c r="S3627" s="1">
        <v>2</v>
      </c>
      <c r="T3627" s="9">
        <v>0</v>
      </c>
      <c r="U3627" s="1">
        <v>1.0207999999999999</v>
      </c>
      <c r="V3627" s="35" t="str">
        <f>IF(M3627=People!$B$5,People!$A$5,IF(M3627=People!$B$4,People!$A$4,IF(M3627=People!$B$3,People!$A$3,IF(M3627=People!$B$2,People!$A$2,0))))</f>
        <v>Anna Andreadi</v>
      </c>
      <c r="W3627" s="35" t="str">
        <f>IFERROR(INDEX(Returns!A:A,MATCH(B3627,Returns!B:B,0)),"No")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32">
        <v>5.58</v>
      </c>
      <c r="S3628" s="1">
        <v>1</v>
      </c>
      <c r="T3628" s="9">
        <v>0</v>
      </c>
      <c r="U3628" s="1">
        <v>1.3949999999999996</v>
      </c>
      <c r="V3628" s="35" t="str">
        <f>IF(M3628=People!$B$5,People!$A$5,IF(M3628=People!$B$4,People!$A$4,IF(M3628=People!$B$3,People!$A$3,IF(M3628=People!$B$2,People!$A$2,0))))</f>
        <v>Anna Andreadi</v>
      </c>
      <c r="W3628" s="35" t="str">
        <f>IFERROR(INDEX(Returns!A:A,MATCH(B3628,Returns!B:B,0)),"No")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32">
        <v>36.32</v>
      </c>
      <c r="S3629" s="1">
        <v>1</v>
      </c>
      <c r="T3629" s="9">
        <v>0</v>
      </c>
      <c r="U3629" s="1">
        <v>10.895999999999997</v>
      </c>
      <c r="V3629" s="35" t="str">
        <f>IF(M3629=People!$B$5,People!$A$5,IF(M3629=People!$B$4,People!$A$4,IF(M3629=People!$B$3,People!$A$3,IF(M3629=People!$B$2,People!$A$2,0))))</f>
        <v>Anna Andreadi</v>
      </c>
      <c r="W3629" s="35" t="str">
        <f>IFERROR(INDEX(Returns!A:A,MATCH(B3629,Returns!B:B,0)),"No")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32">
        <v>2060.7440000000001</v>
      </c>
      <c r="S3630" s="1">
        <v>7</v>
      </c>
      <c r="T3630" s="9">
        <v>0.2</v>
      </c>
      <c r="U3630" s="1">
        <v>643.98249999999996</v>
      </c>
      <c r="V3630" s="35" t="str">
        <f>IF(M3630=People!$B$5,People!$A$5,IF(M3630=People!$B$4,People!$A$4,IF(M3630=People!$B$3,People!$A$3,IF(M3630=People!$B$2,People!$A$2,0))))</f>
        <v>Anna Andreadi</v>
      </c>
      <c r="W3630" s="35" t="str">
        <f>IFERROR(INDEX(Returns!A:A,MATCH(B3630,Returns!B:B,0)),"No")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9">
        <v>0.2</v>
      </c>
      <c r="U3631" s="1">
        <v>9.8009999999999984</v>
      </c>
      <c r="V3631" s="35" t="str">
        <f>IF(M3631=People!$B$5,People!$A$5,IF(M3631=People!$B$4,People!$A$4,IF(M3631=People!$B$3,People!$A$3,IF(M3631=People!$B$2,People!$A$2,0))))</f>
        <v>Chuck Magee</v>
      </c>
      <c r="W3631" s="35" t="str">
        <f>IFERROR(INDEX(Returns!A:A,MATCH(B3631,Returns!B:B,0)),"No")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9">
        <v>0.2</v>
      </c>
      <c r="U3632" s="1">
        <v>23.977799999999988</v>
      </c>
      <c r="V3632" s="35" t="str">
        <f>IF(M3632=People!$B$5,People!$A$5,IF(M3632=People!$B$4,People!$A$4,IF(M3632=People!$B$3,People!$A$3,IF(M3632=People!$B$2,People!$A$2,0))))</f>
        <v>Chuck Magee</v>
      </c>
      <c r="W3632" s="35" t="str">
        <f>IFERROR(INDEX(Returns!A:A,MATCH(B3632,Returns!B:B,0)),"No")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32">
        <v>69.52</v>
      </c>
      <c r="S3633" s="1">
        <v>2</v>
      </c>
      <c r="T3633" s="9">
        <v>0</v>
      </c>
      <c r="U3633" s="1">
        <v>19.465600000000002</v>
      </c>
      <c r="V3633" s="35" t="str">
        <f>IF(M3633=People!$B$5,People!$A$5,IF(M3633=People!$B$4,People!$A$4,IF(M3633=People!$B$3,People!$A$3,IF(M3633=People!$B$2,People!$A$2,0))))</f>
        <v>Anna Andreadi</v>
      </c>
      <c r="W3633" s="35" t="str">
        <f>IFERROR(INDEX(Returns!A:A,MATCH(B3633,Returns!B:B,0)),"No")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32">
        <v>763.44</v>
      </c>
      <c r="S3634" s="1">
        <v>8</v>
      </c>
      <c r="T3634" s="9">
        <v>0</v>
      </c>
      <c r="U3634" s="1">
        <v>45.80639999999994</v>
      </c>
      <c r="V3634" s="35" t="str">
        <f>IF(M3634=People!$B$5,People!$A$5,IF(M3634=People!$B$4,People!$A$4,IF(M3634=People!$B$3,People!$A$3,IF(M3634=People!$B$2,People!$A$2,0))))</f>
        <v>Anna Andreadi</v>
      </c>
      <c r="W3634" s="35" t="str">
        <f>IFERROR(INDEX(Returns!A:A,MATCH(B3634,Returns!B:B,0)),"No")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9">
        <v>0.2</v>
      </c>
      <c r="U3635" s="1">
        <v>3.3408000000000002</v>
      </c>
      <c r="V3635" s="35" t="str">
        <f>IF(M3635=People!$B$5,People!$A$5,IF(M3635=People!$B$4,People!$A$4,IF(M3635=People!$B$3,People!$A$3,IF(M3635=People!$B$2,People!$A$2,0))))</f>
        <v>Chuck Magee</v>
      </c>
      <c r="W3635" s="35" t="str">
        <f>IFERROR(INDEX(Returns!A:A,MATCH(B3635,Returns!B:B,0)),"No")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9">
        <v>0.4</v>
      </c>
      <c r="U3636" s="1">
        <v>-9.7901999999999987</v>
      </c>
      <c r="V3636" s="35" t="str">
        <f>IF(M3636=People!$B$5,People!$A$5,IF(M3636=People!$B$4,People!$A$4,IF(M3636=People!$B$3,People!$A$3,IF(M3636=People!$B$2,People!$A$2,0))))</f>
        <v>Chuck Magee</v>
      </c>
      <c r="W3636" s="35" t="str">
        <f>IFERROR(INDEX(Returns!A:A,MATCH(B3636,Returns!B:B,0)),"No")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9">
        <v>0.2</v>
      </c>
      <c r="U3637" s="1">
        <v>32.468400000000003</v>
      </c>
      <c r="V3637" s="35" t="str">
        <f>IF(M3637=People!$B$5,People!$A$5,IF(M3637=People!$B$4,People!$A$4,IF(M3637=People!$B$3,People!$A$3,IF(M3637=People!$B$2,People!$A$2,0))))</f>
        <v>Chuck Magee</v>
      </c>
      <c r="W3637" s="35" t="str">
        <f>IFERROR(INDEX(Returns!A:A,MATCH(B3637,Returns!B:B,0)),"No")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9">
        <v>0.2</v>
      </c>
      <c r="U3638" s="1">
        <v>7.5086999999999984</v>
      </c>
      <c r="V3638" s="35" t="str">
        <f>IF(M3638=People!$B$5,People!$A$5,IF(M3638=People!$B$4,People!$A$4,IF(M3638=People!$B$3,People!$A$3,IF(M3638=People!$B$2,People!$A$2,0))))</f>
        <v>Chuck Magee</v>
      </c>
      <c r="W3638" s="35" t="str">
        <f>IFERROR(INDEX(Returns!A:A,MATCH(B3638,Returns!B:B,0)),"No")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9">
        <v>0.2</v>
      </c>
      <c r="U3639" s="1">
        <v>29.301999999999978</v>
      </c>
      <c r="V3639" s="35" t="str">
        <f>IF(M3639=People!$B$5,People!$A$5,IF(M3639=People!$B$4,People!$A$4,IF(M3639=People!$B$3,People!$A$3,IF(M3639=People!$B$2,People!$A$2,0))))</f>
        <v>Chuck Magee</v>
      </c>
      <c r="W3639" s="35" t="str">
        <f>IFERROR(INDEX(Returns!A:A,MATCH(B3639,Returns!B:B,0)),"No")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9">
        <v>0.2</v>
      </c>
      <c r="U3640" s="1">
        <v>29.657599999999988</v>
      </c>
      <c r="V3640" s="35" t="str">
        <f>IF(M3640=People!$B$5,People!$A$5,IF(M3640=People!$B$4,People!$A$4,IF(M3640=People!$B$3,People!$A$3,IF(M3640=People!$B$2,People!$A$2,0))))</f>
        <v>Chuck Magee</v>
      </c>
      <c r="W3640" s="35" t="str">
        <f>IFERROR(INDEX(Returns!A:A,MATCH(B3640,Returns!B:B,0)),"No")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9">
        <v>0.2</v>
      </c>
      <c r="U3641" s="1">
        <v>1.6762000000000001</v>
      </c>
      <c r="V3641" s="35" t="str">
        <f>IF(M3641=People!$B$5,People!$A$5,IF(M3641=People!$B$4,People!$A$4,IF(M3641=People!$B$3,People!$A$3,IF(M3641=People!$B$2,People!$A$2,0))))</f>
        <v>Chuck Magee</v>
      </c>
      <c r="W3641" s="35" t="str">
        <f>IFERROR(INDEX(Returns!A:A,MATCH(B3641,Returns!B:B,0)),"No")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9">
        <v>0.2</v>
      </c>
      <c r="U3642" s="1">
        <v>-29.074500000000008</v>
      </c>
      <c r="V3642" s="35" t="str">
        <f>IF(M3642=People!$B$5,People!$A$5,IF(M3642=People!$B$4,People!$A$4,IF(M3642=People!$B$3,People!$A$3,IF(M3642=People!$B$2,People!$A$2,0))))</f>
        <v>Chuck Magee</v>
      </c>
      <c r="W3642" s="35" t="str">
        <f>IFERROR(INDEX(Returns!A:A,MATCH(B3642,Returns!B:B,0)),"No")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9">
        <v>0.7</v>
      </c>
      <c r="U3643" s="1">
        <v>-46.591999999999999</v>
      </c>
      <c r="V3643" s="35" t="str">
        <f>IF(M3643=People!$B$5,People!$A$5,IF(M3643=People!$B$4,People!$A$4,IF(M3643=People!$B$3,People!$A$3,IF(M3643=People!$B$2,People!$A$2,0))))</f>
        <v>Chuck Magee</v>
      </c>
      <c r="W3643" s="35" t="str">
        <f>IFERROR(INDEX(Returns!A:A,MATCH(B3643,Returns!B:B,0)),"No")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32">
        <v>487.98400000000004</v>
      </c>
      <c r="S3644" s="1">
        <v>2</v>
      </c>
      <c r="T3644" s="9">
        <v>0.2</v>
      </c>
      <c r="U3644" s="1">
        <v>152.49499999999998</v>
      </c>
      <c r="V3644" s="35" t="str">
        <f>IF(M3644=People!$B$5,People!$A$5,IF(M3644=People!$B$4,People!$A$4,IF(M3644=People!$B$3,People!$A$3,IF(M3644=People!$B$2,People!$A$2,0))))</f>
        <v>Anna Andreadi</v>
      </c>
      <c r="W3644" s="35" t="str">
        <f>IFERROR(INDEX(Returns!A:A,MATCH(B3644,Returns!B:B,0)),"No")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32">
        <v>47.3</v>
      </c>
      <c r="S3645" s="1">
        <v>2</v>
      </c>
      <c r="T3645" s="9">
        <v>0</v>
      </c>
      <c r="U3645" s="1">
        <v>12.298000000000002</v>
      </c>
      <c r="V3645" s="35" t="str">
        <f>IF(M3645=People!$B$5,People!$A$5,IF(M3645=People!$B$4,People!$A$4,IF(M3645=People!$B$3,People!$A$3,IF(M3645=People!$B$2,People!$A$2,0))))</f>
        <v>Anna Andreadi</v>
      </c>
      <c r="W3645" s="35" t="str">
        <f>IFERROR(INDEX(Returns!A:A,MATCH(B3645,Returns!B:B,0)),"No")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32">
        <v>4.13</v>
      </c>
      <c r="S3646" s="1">
        <v>1</v>
      </c>
      <c r="T3646" s="9">
        <v>0</v>
      </c>
      <c r="U3646" s="1">
        <v>1.1564000000000001</v>
      </c>
      <c r="V3646" s="35" t="str">
        <f>IF(M3646=People!$B$5,People!$A$5,IF(M3646=People!$B$4,People!$A$4,IF(M3646=People!$B$3,People!$A$3,IF(M3646=People!$B$2,People!$A$2,0))))</f>
        <v>Anna Andreadi</v>
      </c>
      <c r="W3646" s="35" t="str">
        <f>IFERROR(INDEX(Returns!A:A,MATCH(B3646,Returns!B:B,0)),"No")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32">
        <v>155.12</v>
      </c>
      <c r="S3647" s="1">
        <v>5</v>
      </c>
      <c r="T3647" s="9">
        <v>0.2</v>
      </c>
      <c r="U3647" s="1">
        <v>50.413999999999987</v>
      </c>
      <c r="V3647" s="35" t="str">
        <f>IF(M3647=People!$B$5,People!$A$5,IF(M3647=People!$B$4,People!$A$4,IF(M3647=People!$B$3,People!$A$3,IF(M3647=People!$B$2,People!$A$2,0))))</f>
        <v>Anna Andreadi</v>
      </c>
      <c r="W3647" s="35" t="str">
        <f>IFERROR(INDEX(Returns!A:A,MATCH(B3647,Returns!B:B,0)),"No")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32">
        <v>6.48</v>
      </c>
      <c r="S3648" s="1">
        <v>1</v>
      </c>
      <c r="T3648" s="9">
        <v>0</v>
      </c>
      <c r="U3648" s="1">
        <v>3.1752000000000002</v>
      </c>
      <c r="V3648" s="35" t="str">
        <f>IF(M3648=People!$B$5,People!$A$5,IF(M3648=People!$B$4,People!$A$4,IF(M3648=People!$B$3,People!$A$3,IF(M3648=People!$B$2,People!$A$2,0))))</f>
        <v>Anna Andreadi</v>
      </c>
      <c r="W3648" s="35" t="str">
        <f>IFERROR(INDEX(Returns!A:A,MATCH(B3648,Returns!B:B,0)),"No")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32">
        <v>15.52</v>
      </c>
      <c r="S3649" s="1">
        <v>4</v>
      </c>
      <c r="T3649" s="9">
        <v>0</v>
      </c>
      <c r="U3649" s="1">
        <v>4.5007999999999981</v>
      </c>
      <c r="V3649" s="35" t="str">
        <f>IF(M3649=People!$B$5,People!$A$5,IF(M3649=People!$B$4,People!$A$4,IF(M3649=People!$B$3,People!$A$3,IF(M3649=People!$B$2,People!$A$2,0))))</f>
        <v>Anna Andreadi</v>
      </c>
      <c r="W3649" s="35" t="str">
        <f>IFERROR(INDEX(Returns!A:A,MATCH(B3649,Returns!B:B,0)),"No")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9">
        <v>0.7</v>
      </c>
      <c r="U3650" s="1">
        <v>-2.0621999999999998</v>
      </c>
      <c r="V3650" s="35" t="str">
        <f>IF(M3650=People!$B$5,People!$A$5,IF(M3650=People!$B$4,People!$A$4,IF(M3650=People!$B$3,People!$A$3,IF(M3650=People!$B$2,People!$A$2,0))))</f>
        <v>Cassandra Brandow</v>
      </c>
      <c r="W3650" s="35" t="str">
        <f>IFERROR(INDEX(Returns!A:A,MATCH(B3650,Returns!B:B,0)),"No")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9">
        <v>0.2</v>
      </c>
      <c r="U3651" s="1">
        <v>18.597599999999993</v>
      </c>
      <c r="V3651" s="35" t="str">
        <f>IF(M3651=People!$B$5,People!$A$5,IF(M3651=People!$B$4,People!$A$4,IF(M3651=People!$B$3,People!$A$3,IF(M3651=People!$B$2,People!$A$2,0))))</f>
        <v>Cassandra Brandow</v>
      </c>
      <c r="W3651" s="35" t="str">
        <f>IFERROR(INDEX(Returns!A:A,MATCH(B3651,Returns!B:B,0)),"No")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9">
        <v>0</v>
      </c>
      <c r="U3652" s="1">
        <v>41.952000000000005</v>
      </c>
      <c r="V3652" s="35" t="str">
        <f>IF(M3652=People!$B$5,People!$A$5,IF(M3652=People!$B$4,People!$A$4,IF(M3652=People!$B$3,People!$A$3,IF(M3652=People!$B$2,People!$A$2,0))))</f>
        <v>Kelly Williams</v>
      </c>
      <c r="W3652" s="35" t="str">
        <f>IFERROR(INDEX(Returns!A:A,MATCH(B3652,Returns!B:B,0)),"No")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9">
        <v>0</v>
      </c>
      <c r="U3653" s="1">
        <v>12.492000000000001</v>
      </c>
      <c r="V3653" s="35" t="str">
        <f>IF(M3653=People!$B$5,People!$A$5,IF(M3653=People!$B$4,People!$A$4,IF(M3653=People!$B$3,People!$A$3,IF(M3653=People!$B$2,People!$A$2,0))))</f>
        <v>Kelly Williams</v>
      </c>
      <c r="W3653" s="35" t="str">
        <f>IFERROR(INDEX(Returns!A:A,MATCH(B3653,Returns!B:B,0)),"No")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9">
        <v>0</v>
      </c>
      <c r="U3654" s="1">
        <v>15.511199999999999</v>
      </c>
      <c r="V3654" s="35" t="str">
        <f>IF(M3654=People!$B$5,People!$A$5,IF(M3654=People!$B$4,People!$A$4,IF(M3654=People!$B$3,People!$A$3,IF(M3654=People!$B$2,People!$A$2,0))))</f>
        <v>Kelly Williams</v>
      </c>
      <c r="W3654" s="35" t="str">
        <f>IFERROR(INDEX(Returns!A:A,MATCH(B3654,Returns!B:B,0)),"No")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9">
        <v>0</v>
      </c>
      <c r="U3655" s="1">
        <v>7.0218000000000007</v>
      </c>
      <c r="V3655" s="35" t="str">
        <f>IF(M3655=People!$B$5,People!$A$5,IF(M3655=People!$B$4,People!$A$4,IF(M3655=People!$B$3,People!$A$3,IF(M3655=People!$B$2,People!$A$2,0))))</f>
        <v>Kelly Williams</v>
      </c>
      <c r="W3655" s="35" t="str">
        <f>IFERROR(INDEX(Returns!A:A,MATCH(B3655,Returns!B:B,0)),"No")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9">
        <v>0</v>
      </c>
      <c r="U3656" s="1">
        <v>166.06979999999999</v>
      </c>
      <c r="V3656" s="35" t="str">
        <f>IF(M3656=People!$B$5,People!$A$5,IF(M3656=People!$B$4,People!$A$4,IF(M3656=People!$B$3,People!$A$3,IF(M3656=People!$B$2,People!$A$2,0))))</f>
        <v>Kelly Williams</v>
      </c>
      <c r="W3656" s="35" t="str">
        <f>IFERROR(INDEX(Returns!A:A,MATCH(B3656,Returns!B:B,0)),"No")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9">
        <v>0.2</v>
      </c>
      <c r="U3657" s="1">
        <v>-21.294000000000018</v>
      </c>
      <c r="V3657" s="35" t="str">
        <f>IF(M3657=People!$B$5,People!$A$5,IF(M3657=People!$B$4,People!$A$4,IF(M3657=People!$B$3,People!$A$3,IF(M3657=People!$B$2,People!$A$2,0))))</f>
        <v>Cassandra Brandow</v>
      </c>
      <c r="W3657" s="35" t="str">
        <f>IFERROR(INDEX(Returns!A:A,MATCH(B3657,Returns!B:B,0)),"No")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9">
        <v>0.2</v>
      </c>
      <c r="U3658" s="1">
        <v>1.7054999999999998</v>
      </c>
      <c r="V3658" s="35" t="str">
        <f>IF(M3658=People!$B$5,People!$A$5,IF(M3658=People!$B$4,People!$A$4,IF(M3658=People!$B$3,People!$A$3,IF(M3658=People!$B$2,People!$A$2,0))))</f>
        <v>Chuck Magee</v>
      </c>
      <c r="W3658" s="35" t="str">
        <f>IFERROR(INDEX(Returns!A:A,MATCH(B3658,Returns!B:B,0)),"No")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9">
        <v>0.2</v>
      </c>
      <c r="U3659" s="1">
        <v>2.9322000000000004</v>
      </c>
      <c r="V3659" s="35" t="str">
        <f>IF(M3659=People!$B$5,People!$A$5,IF(M3659=People!$B$4,People!$A$4,IF(M3659=People!$B$3,People!$A$3,IF(M3659=People!$B$2,People!$A$2,0))))</f>
        <v>Cassandra Brandow</v>
      </c>
      <c r="W3659" s="35" t="str">
        <f>IFERROR(INDEX(Returns!A:A,MATCH(B3659,Returns!B:B,0)),"No")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9">
        <v>0.2</v>
      </c>
      <c r="U3660" s="1">
        <v>3.8599999999999977</v>
      </c>
      <c r="V3660" s="35" t="str">
        <f>IF(M3660=People!$B$5,People!$A$5,IF(M3660=People!$B$4,People!$A$4,IF(M3660=People!$B$3,People!$A$3,IF(M3660=People!$B$2,People!$A$2,0))))</f>
        <v>Cassandra Brandow</v>
      </c>
      <c r="W3660" s="35" t="str">
        <f>IFERROR(INDEX(Returns!A:A,MATCH(B3660,Returns!B:B,0)),"No")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9">
        <v>0.2</v>
      </c>
      <c r="U3661" s="1">
        <v>1.4418</v>
      </c>
      <c r="V3661" s="35" t="str">
        <f>IF(M3661=People!$B$5,People!$A$5,IF(M3661=People!$B$4,People!$A$4,IF(M3661=People!$B$3,People!$A$3,IF(M3661=People!$B$2,People!$A$2,0))))</f>
        <v>Cassandra Brandow</v>
      </c>
      <c r="W3661" s="35" t="str">
        <f>IFERROR(INDEX(Returns!A:A,MATCH(B3661,Returns!B:B,0)),"No")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32">
        <v>33.799999999999997</v>
      </c>
      <c r="S3662" s="1">
        <v>5</v>
      </c>
      <c r="T3662" s="9">
        <v>0.2</v>
      </c>
      <c r="U3662" s="1">
        <v>4.2249999999999979</v>
      </c>
      <c r="V3662" s="35" t="str">
        <f>IF(M3662=People!$B$5,People!$A$5,IF(M3662=People!$B$4,People!$A$4,IF(M3662=People!$B$3,People!$A$3,IF(M3662=People!$B$2,People!$A$2,0))))</f>
        <v>Anna Andreadi</v>
      </c>
      <c r="W3662" s="35" t="str">
        <f>IFERROR(INDEX(Returns!A:A,MATCH(B3662,Returns!B:B,0)),"No")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9">
        <v>0</v>
      </c>
      <c r="U3663" s="1">
        <v>94.492500000000007</v>
      </c>
      <c r="V3663" s="35" t="str">
        <f>IF(M3663=People!$B$5,People!$A$5,IF(M3663=People!$B$4,People!$A$4,IF(M3663=People!$B$3,People!$A$3,IF(M3663=People!$B$2,People!$A$2,0))))</f>
        <v>Kelly Williams</v>
      </c>
      <c r="W3663" s="35" t="str">
        <f>IFERROR(INDEX(Returns!A:A,MATCH(B3663,Returns!B:B,0)),"No")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9">
        <v>0</v>
      </c>
      <c r="U3664" s="1">
        <v>93.203999999999994</v>
      </c>
      <c r="V3664" s="35" t="str">
        <f>IF(M3664=People!$B$5,People!$A$5,IF(M3664=People!$B$4,People!$A$4,IF(M3664=People!$B$3,People!$A$3,IF(M3664=People!$B$2,People!$A$2,0))))</f>
        <v>Chuck Magee</v>
      </c>
      <c r="W3664" s="35" t="str">
        <f>IFERROR(INDEX(Returns!A:A,MATCH(B3664,Returns!B:B,0)),"No")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9">
        <v>0</v>
      </c>
      <c r="U3665" s="1">
        <v>11.543199999999999</v>
      </c>
      <c r="V3665" s="35" t="str">
        <f>IF(M3665=People!$B$5,People!$A$5,IF(M3665=People!$B$4,People!$A$4,IF(M3665=People!$B$3,People!$A$3,IF(M3665=People!$B$2,People!$A$2,0))))</f>
        <v>Chuck Magee</v>
      </c>
      <c r="W3665" s="35" t="str">
        <f>IFERROR(INDEX(Returns!A:A,MATCH(B3665,Returns!B:B,0)),"No")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32">
        <v>27.888000000000002</v>
      </c>
      <c r="S3666" s="1">
        <v>7</v>
      </c>
      <c r="T3666" s="9">
        <v>0.2</v>
      </c>
      <c r="U3666" s="1">
        <v>9.0635999999999974</v>
      </c>
      <c r="V3666" s="35" t="str">
        <f>IF(M3666=People!$B$5,People!$A$5,IF(M3666=People!$B$4,People!$A$4,IF(M3666=People!$B$3,People!$A$3,IF(M3666=People!$B$2,People!$A$2,0))))</f>
        <v>Anna Andreadi</v>
      </c>
      <c r="W3666" s="35" t="str">
        <f>IFERROR(INDEX(Returns!A:A,MATCH(B3666,Returns!B:B,0)),"No")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32">
        <v>6.4560000000000004</v>
      </c>
      <c r="S3667" s="1">
        <v>4</v>
      </c>
      <c r="T3667" s="9">
        <v>0.7</v>
      </c>
      <c r="U3667" s="1">
        <v>-4.5191999999999979</v>
      </c>
      <c r="V3667" s="35" t="str">
        <f>IF(M3667=People!$B$5,People!$A$5,IF(M3667=People!$B$4,People!$A$4,IF(M3667=People!$B$3,People!$A$3,IF(M3667=People!$B$2,People!$A$2,0))))</f>
        <v>Anna Andreadi</v>
      </c>
      <c r="W3667" s="35" t="str">
        <f>IFERROR(INDEX(Returns!A:A,MATCH(B3667,Returns!B:B,0)),"No")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32">
        <v>52.679999999999993</v>
      </c>
      <c r="S3668" s="1">
        <v>3</v>
      </c>
      <c r="T3668" s="9">
        <v>0.2</v>
      </c>
      <c r="U3668" s="1">
        <v>19.754999999999999</v>
      </c>
      <c r="V3668" s="35" t="str">
        <f>IF(M3668=People!$B$5,People!$A$5,IF(M3668=People!$B$4,People!$A$4,IF(M3668=People!$B$3,People!$A$3,IF(M3668=People!$B$2,People!$A$2,0))))</f>
        <v>Anna Andreadi</v>
      </c>
      <c r="W3668" s="35" t="str">
        <f>IFERROR(INDEX(Returns!A:A,MATCH(B3668,Returns!B:B,0)),"No")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32">
        <v>13.88</v>
      </c>
      <c r="S3669" s="1">
        <v>5</v>
      </c>
      <c r="T3669" s="9">
        <v>0.2</v>
      </c>
      <c r="U3669" s="1">
        <v>-2.6025000000000014</v>
      </c>
      <c r="V3669" s="35" t="str">
        <f>IF(M3669=People!$B$5,People!$A$5,IF(M3669=People!$B$4,People!$A$4,IF(M3669=People!$B$3,People!$A$3,IF(M3669=People!$B$2,People!$A$2,0))))</f>
        <v>Anna Andreadi</v>
      </c>
      <c r="W3669" s="35" t="str">
        <f>IFERROR(INDEX(Returns!A:A,MATCH(B3669,Returns!B:B,0)),"No")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32">
        <v>103.92000000000002</v>
      </c>
      <c r="S3670" s="1">
        <v>10</v>
      </c>
      <c r="T3670" s="9">
        <v>0.2</v>
      </c>
      <c r="U3670" s="1">
        <v>-18.186000000000014</v>
      </c>
      <c r="V3670" s="35" t="str">
        <f>IF(M3670=People!$B$5,People!$A$5,IF(M3670=People!$B$4,People!$A$4,IF(M3670=People!$B$3,People!$A$3,IF(M3670=People!$B$2,People!$A$2,0))))</f>
        <v>Anna Andreadi</v>
      </c>
      <c r="W3670" s="35" t="str">
        <f>IFERROR(INDEX(Returns!A:A,MATCH(B3670,Returns!B:B,0)),"No")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32">
        <v>11.52</v>
      </c>
      <c r="S3671" s="1">
        <v>5</v>
      </c>
      <c r="T3671" s="9">
        <v>0.2</v>
      </c>
      <c r="U3671" s="1">
        <v>3.7439999999999989</v>
      </c>
      <c r="V3671" s="35" t="str">
        <f>IF(M3671=People!$B$5,People!$A$5,IF(M3671=People!$B$4,People!$A$4,IF(M3671=People!$B$3,People!$A$3,IF(M3671=People!$B$2,People!$A$2,0))))</f>
        <v>Anna Andreadi</v>
      </c>
      <c r="W3671" s="35" t="str">
        <f>IFERROR(INDEX(Returns!A:A,MATCH(B3671,Returns!B:B,0)),"No")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32">
        <v>10.368000000000002</v>
      </c>
      <c r="S3672" s="1">
        <v>2</v>
      </c>
      <c r="T3672" s="9">
        <v>0.2</v>
      </c>
      <c r="U3672" s="1">
        <v>3.6288</v>
      </c>
      <c r="V3672" s="35" t="str">
        <f>IF(M3672=People!$B$5,People!$A$5,IF(M3672=People!$B$4,People!$A$4,IF(M3672=People!$B$3,People!$A$3,IF(M3672=People!$B$2,People!$A$2,0))))</f>
        <v>Anna Andreadi</v>
      </c>
      <c r="W3672" s="35" t="str">
        <f>IFERROR(INDEX(Returns!A:A,MATCH(B3672,Returns!B:B,0)),"No")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32">
        <v>39.072000000000003</v>
      </c>
      <c r="S3673" s="1">
        <v>3</v>
      </c>
      <c r="T3673" s="9">
        <v>0.2</v>
      </c>
      <c r="U3673" s="1">
        <v>2.9304000000000023</v>
      </c>
      <c r="V3673" s="35" t="str">
        <f>IF(M3673=People!$B$5,People!$A$5,IF(M3673=People!$B$4,People!$A$4,IF(M3673=People!$B$3,People!$A$3,IF(M3673=People!$B$2,People!$A$2,0))))</f>
        <v>Anna Andreadi</v>
      </c>
      <c r="W3673" s="35" t="str">
        <f>IFERROR(INDEX(Returns!A:A,MATCH(B3673,Returns!B:B,0)),"No")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9">
        <v>0.2</v>
      </c>
      <c r="U3674" s="1">
        <v>3.2161</v>
      </c>
      <c r="V3674" s="35" t="str">
        <f>IF(M3674=People!$B$5,People!$A$5,IF(M3674=People!$B$4,People!$A$4,IF(M3674=People!$B$3,People!$A$3,IF(M3674=People!$B$2,People!$A$2,0))))</f>
        <v>Chuck Magee</v>
      </c>
      <c r="W3674" s="35" t="str">
        <f>IFERROR(INDEX(Returns!A:A,MATCH(B3674,Returns!B:B,0)),"No")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9">
        <v>0.7</v>
      </c>
      <c r="U3675" s="1">
        <v>-100.91999999999999</v>
      </c>
      <c r="V3675" s="35" t="str">
        <f>IF(M3675=People!$B$5,People!$A$5,IF(M3675=People!$B$4,People!$A$4,IF(M3675=People!$B$3,People!$A$3,IF(M3675=People!$B$2,People!$A$2,0))))</f>
        <v>Chuck Magee</v>
      </c>
      <c r="W3675" s="35" t="str">
        <f>IFERROR(INDEX(Returns!A:A,MATCH(B3675,Returns!B:B,0)),"No")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9">
        <v>0.3</v>
      </c>
      <c r="U3676" s="1">
        <v>-30.933200000000006</v>
      </c>
      <c r="V3676" s="35" t="str">
        <f>IF(M3676=People!$B$5,People!$A$5,IF(M3676=People!$B$4,People!$A$4,IF(M3676=People!$B$3,People!$A$3,IF(M3676=People!$B$2,People!$A$2,0))))</f>
        <v>Chuck Magee</v>
      </c>
      <c r="W3676" s="35" t="str">
        <f>IFERROR(INDEX(Returns!A:A,MATCH(B3676,Returns!B:B,0)),"No")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9">
        <v>0.2</v>
      </c>
      <c r="U3677" s="1">
        <v>16.183799999999998</v>
      </c>
      <c r="V3677" s="35" t="str">
        <f>IF(M3677=People!$B$5,People!$A$5,IF(M3677=People!$B$4,People!$A$4,IF(M3677=People!$B$3,People!$A$3,IF(M3677=People!$B$2,People!$A$2,0))))</f>
        <v>Chuck Magee</v>
      </c>
      <c r="W3677" s="35" t="str">
        <f>IFERROR(INDEX(Returns!A:A,MATCH(B3677,Returns!B:B,0)),"No")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32">
        <v>44.46</v>
      </c>
      <c r="S3678" s="1">
        <v>2</v>
      </c>
      <c r="T3678" s="9">
        <v>0</v>
      </c>
      <c r="U3678" s="1">
        <v>14.671799999999998</v>
      </c>
      <c r="V3678" s="35" t="str">
        <f>IF(M3678=People!$B$5,People!$A$5,IF(M3678=People!$B$4,People!$A$4,IF(M3678=People!$B$3,People!$A$3,IF(M3678=People!$B$2,People!$A$2,0))))</f>
        <v>Anna Andreadi</v>
      </c>
      <c r="W3678" s="35" t="str">
        <f>IFERROR(INDEX(Returns!A:A,MATCH(B3678,Returns!B:B,0)),"No")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9">
        <v>0</v>
      </c>
      <c r="U3679" s="1">
        <v>5.0559999999999992</v>
      </c>
      <c r="V3679" s="35" t="str">
        <f>IF(M3679=People!$B$5,People!$A$5,IF(M3679=People!$B$4,People!$A$4,IF(M3679=People!$B$3,People!$A$3,IF(M3679=People!$B$2,People!$A$2,0))))</f>
        <v>Chuck Magee</v>
      </c>
      <c r="W3679" s="35" t="str">
        <f>IFERROR(INDEX(Returns!A:A,MATCH(B3679,Returns!B:B,0)),"No")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9">
        <v>0</v>
      </c>
      <c r="U3680" s="1">
        <v>209.23649999999998</v>
      </c>
      <c r="V3680" s="35" t="str">
        <f>IF(M3680=People!$B$5,People!$A$5,IF(M3680=People!$B$4,People!$A$4,IF(M3680=People!$B$3,People!$A$3,IF(M3680=People!$B$2,People!$A$2,0))))</f>
        <v>Chuck Magee</v>
      </c>
      <c r="W3680" s="35" t="str">
        <f>IFERROR(INDEX(Returns!A:A,MATCH(B3680,Returns!B:B,0)),"No")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9">
        <v>0</v>
      </c>
      <c r="U3681" s="1">
        <v>20.015600000000006</v>
      </c>
      <c r="V3681" s="35" t="str">
        <f>IF(M3681=People!$B$5,People!$A$5,IF(M3681=People!$B$4,People!$A$4,IF(M3681=People!$B$3,People!$A$3,IF(M3681=People!$B$2,People!$A$2,0))))</f>
        <v>Chuck Magee</v>
      </c>
      <c r="W3681" s="35" t="str">
        <f>IFERROR(INDEX(Returns!A:A,MATCH(B3681,Returns!B:B,0)),"No")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9">
        <v>0</v>
      </c>
      <c r="U3682" s="1">
        <v>5.6993999999999998</v>
      </c>
      <c r="V3682" s="35" t="str">
        <f>IF(M3682=People!$B$5,People!$A$5,IF(M3682=People!$B$4,People!$A$4,IF(M3682=People!$B$3,People!$A$3,IF(M3682=People!$B$2,People!$A$2,0))))</f>
        <v>Chuck Magee</v>
      </c>
      <c r="W3682" s="35" t="str">
        <f>IFERROR(INDEX(Returns!A:A,MATCH(B3682,Returns!B:B,0)),"No")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9">
        <v>0</v>
      </c>
      <c r="U3683" s="1">
        <v>42.045000000000002</v>
      </c>
      <c r="V3683" s="35" t="str">
        <f>IF(M3683=People!$B$5,People!$A$5,IF(M3683=People!$B$4,People!$A$4,IF(M3683=People!$B$3,People!$A$3,IF(M3683=People!$B$2,People!$A$2,0))))</f>
        <v>Chuck Magee</v>
      </c>
      <c r="W3683" s="35" t="str">
        <f>IFERROR(INDEX(Returns!A:A,MATCH(B3683,Returns!B:B,0)),"No")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9">
        <v>0</v>
      </c>
      <c r="U3684" s="1">
        <v>32.537600000000005</v>
      </c>
      <c r="V3684" s="35" t="str">
        <f>IF(M3684=People!$B$5,People!$A$5,IF(M3684=People!$B$4,People!$A$4,IF(M3684=People!$B$3,People!$A$3,IF(M3684=People!$B$2,People!$A$2,0))))</f>
        <v>Chuck Magee</v>
      </c>
      <c r="W3684" s="35" t="str">
        <f>IFERROR(INDEX(Returns!A:A,MATCH(B3684,Returns!B:B,0)),"No")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9">
        <v>0</v>
      </c>
      <c r="U3685" s="1">
        <v>70.545599999999979</v>
      </c>
      <c r="V3685" s="35" t="str">
        <f>IF(M3685=People!$B$5,People!$A$5,IF(M3685=People!$B$4,People!$A$4,IF(M3685=People!$B$3,People!$A$3,IF(M3685=People!$B$2,People!$A$2,0))))</f>
        <v>Chuck Magee</v>
      </c>
      <c r="W3685" s="35" t="str">
        <f>IFERROR(INDEX(Returns!A:A,MATCH(B3685,Returns!B:B,0)),"No")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9">
        <v>0</v>
      </c>
      <c r="U3686" s="1">
        <v>21.403200000000002</v>
      </c>
      <c r="V3686" s="35" t="str">
        <f>IF(M3686=People!$B$5,People!$A$5,IF(M3686=People!$B$4,People!$A$4,IF(M3686=People!$B$3,People!$A$3,IF(M3686=People!$B$2,People!$A$2,0))))</f>
        <v>Chuck Magee</v>
      </c>
      <c r="W3686" s="35" t="str">
        <f>IFERROR(INDEX(Returns!A:A,MATCH(B3686,Returns!B:B,0)),"No")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9">
        <v>0</v>
      </c>
      <c r="U3687" s="1">
        <v>28.480899999999984</v>
      </c>
      <c r="V3687" s="35" t="str">
        <f>IF(M3687=People!$B$5,People!$A$5,IF(M3687=People!$B$4,People!$A$4,IF(M3687=People!$B$3,People!$A$3,IF(M3687=People!$B$2,People!$A$2,0))))</f>
        <v>Chuck Magee</v>
      </c>
      <c r="W3687" s="35" t="str">
        <f>IFERROR(INDEX(Returns!A:A,MATCH(B3687,Returns!B:B,0)),"No")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32">
        <v>9.84</v>
      </c>
      <c r="S3688" s="1">
        <v>3</v>
      </c>
      <c r="T3688" s="9">
        <v>0</v>
      </c>
      <c r="U3688" s="1">
        <v>3.2471999999999994</v>
      </c>
      <c r="V3688" s="35" t="str">
        <f>IF(M3688=People!$B$5,People!$A$5,IF(M3688=People!$B$4,People!$A$4,IF(M3688=People!$B$3,People!$A$3,IF(M3688=People!$B$2,People!$A$2,0))))</f>
        <v>Anna Andreadi</v>
      </c>
      <c r="W3688" s="35" t="str">
        <f>IFERROR(INDEX(Returns!A:A,MATCH(B3688,Returns!B:B,0)),"No")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9">
        <v>0.7</v>
      </c>
      <c r="U3689" s="1">
        <v>-2.2450000000000001</v>
      </c>
      <c r="V3689" s="35" t="str">
        <f>IF(M3689=People!$B$5,People!$A$5,IF(M3689=People!$B$4,People!$A$4,IF(M3689=People!$B$3,People!$A$3,IF(M3689=People!$B$2,People!$A$2,0))))</f>
        <v>Cassandra Brandow</v>
      </c>
      <c r="W3689" s="35" t="str">
        <f>IFERROR(INDEX(Returns!A:A,MATCH(B3689,Returns!B:B,0)),"No")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32">
        <v>25.344000000000001</v>
      </c>
      <c r="S3690" s="1">
        <v>6</v>
      </c>
      <c r="T3690" s="9">
        <v>0.2</v>
      </c>
      <c r="U3690" s="1">
        <v>7.92</v>
      </c>
      <c r="V3690" s="35" t="str">
        <f>IF(M3690=People!$B$5,People!$A$5,IF(M3690=People!$B$4,People!$A$4,IF(M3690=People!$B$3,People!$A$3,IF(M3690=People!$B$2,People!$A$2,0))))</f>
        <v>Anna Andreadi</v>
      </c>
      <c r="W3690" s="35" t="str">
        <f>IFERROR(INDEX(Returns!A:A,MATCH(B3690,Returns!B:B,0)),"No")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32">
        <v>43.92</v>
      </c>
      <c r="S3691" s="1">
        <v>5</v>
      </c>
      <c r="T3691" s="9">
        <v>0.2</v>
      </c>
      <c r="U3691" s="1">
        <v>15.921000000000003</v>
      </c>
      <c r="V3691" s="35" t="str">
        <f>IF(M3691=People!$B$5,People!$A$5,IF(M3691=People!$B$4,People!$A$4,IF(M3691=People!$B$3,People!$A$3,IF(M3691=People!$B$2,People!$A$2,0))))</f>
        <v>Anna Andreadi</v>
      </c>
      <c r="W3691" s="35" t="str">
        <f>IFERROR(INDEX(Returns!A:A,MATCH(B3691,Returns!B:B,0)),"No")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32">
        <v>59.994000000000007</v>
      </c>
      <c r="S3692" s="1">
        <v>2</v>
      </c>
      <c r="T3692" s="9">
        <v>0.7</v>
      </c>
      <c r="U3692" s="1">
        <v>-45.995400000000004</v>
      </c>
      <c r="V3692" s="35" t="str">
        <f>IF(M3692=People!$B$5,People!$A$5,IF(M3692=People!$B$4,People!$A$4,IF(M3692=People!$B$3,People!$A$3,IF(M3692=People!$B$2,People!$A$2,0))))</f>
        <v>Anna Andreadi</v>
      </c>
      <c r="W3692" s="35" t="str">
        <f>IFERROR(INDEX(Returns!A:A,MATCH(B3692,Returns!B:B,0)),"No")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32">
        <v>439.99200000000002</v>
      </c>
      <c r="S3693" s="1">
        <v>1</v>
      </c>
      <c r="T3693" s="9">
        <v>0.2</v>
      </c>
      <c r="U3693" s="1">
        <v>164.99700000000001</v>
      </c>
      <c r="V3693" s="35" t="str">
        <f>IF(M3693=People!$B$5,People!$A$5,IF(M3693=People!$B$4,People!$A$4,IF(M3693=People!$B$3,People!$A$3,IF(M3693=People!$B$2,People!$A$2,0))))</f>
        <v>Anna Andreadi</v>
      </c>
      <c r="W3693" s="35" t="str">
        <f>IFERROR(INDEX(Returns!A:A,MATCH(B3693,Returns!B:B,0)),"No")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32">
        <v>87.96</v>
      </c>
      <c r="S3694" s="1">
        <v>5</v>
      </c>
      <c r="T3694" s="9">
        <v>0.2</v>
      </c>
      <c r="U3694" s="1">
        <v>30.785999999999998</v>
      </c>
      <c r="V3694" s="35" t="str">
        <f>IF(M3694=People!$B$5,People!$A$5,IF(M3694=People!$B$4,People!$A$4,IF(M3694=People!$B$3,People!$A$3,IF(M3694=People!$B$2,People!$A$2,0))))</f>
        <v>Anna Andreadi</v>
      </c>
      <c r="W3694" s="35" t="str">
        <f>IFERROR(INDEX(Returns!A:A,MATCH(B3694,Returns!B:B,0)),"No")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32">
        <v>15.488</v>
      </c>
      <c r="S3695" s="1">
        <v>4</v>
      </c>
      <c r="T3695" s="9">
        <v>0.2</v>
      </c>
      <c r="U3695" s="1">
        <v>3.6783999999999999</v>
      </c>
      <c r="V3695" s="35" t="str">
        <f>IF(M3695=People!$B$5,People!$A$5,IF(M3695=People!$B$4,People!$A$4,IF(M3695=People!$B$3,People!$A$3,IF(M3695=People!$B$2,People!$A$2,0))))</f>
        <v>Anna Andreadi</v>
      </c>
      <c r="W3695" s="35" t="str">
        <f>IFERROR(INDEX(Returns!A:A,MATCH(B3695,Returns!B:B,0)),"No")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9">
        <v>0</v>
      </c>
      <c r="U3696" s="1">
        <v>116.48</v>
      </c>
      <c r="V3696" s="35" t="str">
        <f>IF(M3696=People!$B$5,People!$A$5,IF(M3696=People!$B$4,People!$A$4,IF(M3696=People!$B$3,People!$A$3,IF(M3696=People!$B$2,People!$A$2,0))))</f>
        <v>Cassandra Brandow</v>
      </c>
      <c r="W3696" s="35" t="str">
        <f>IFERROR(INDEX(Returns!A:A,MATCH(B3696,Returns!B:B,0)),"No")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9">
        <v>0</v>
      </c>
      <c r="U3697" s="1">
        <v>32.604599999999998</v>
      </c>
      <c r="V3697" s="35" t="str">
        <f>IF(M3697=People!$B$5,People!$A$5,IF(M3697=People!$B$4,People!$A$4,IF(M3697=People!$B$3,People!$A$3,IF(M3697=People!$B$2,People!$A$2,0))))</f>
        <v>Cassandra Brandow</v>
      </c>
      <c r="W3697" s="35" t="str">
        <f>IFERROR(INDEX(Returns!A:A,MATCH(B3697,Returns!B:B,0)),"No")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9">
        <v>0</v>
      </c>
      <c r="U3698" s="1">
        <v>14.275799999999998</v>
      </c>
      <c r="V3698" s="35" t="str">
        <f>IF(M3698=People!$B$5,People!$A$5,IF(M3698=People!$B$4,People!$A$4,IF(M3698=People!$B$3,People!$A$3,IF(M3698=People!$B$2,People!$A$2,0))))</f>
        <v>Cassandra Brandow</v>
      </c>
      <c r="W3698" s="35" t="str">
        <f>IFERROR(INDEX(Returns!A:A,MATCH(B3698,Returns!B:B,0)),"No")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32">
        <v>141.96</v>
      </c>
      <c r="S3699" s="1">
        <v>2</v>
      </c>
      <c r="T3699" s="9">
        <v>0</v>
      </c>
      <c r="U3699" s="1">
        <v>22.7136</v>
      </c>
      <c r="V3699" s="35" t="str">
        <f>IF(M3699=People!$B$5,People!$A$5,IF(M3699=People!$B$4,People!$A$4,IF(M3699=People!$B$3,People!$A$3,IF(M3699=People!$B$2,People!$A$2,0))))</f>
        <v>Anna Andreadi</v>
      </c>
      <c r="W3699" s="35" t="str">
        <f>IFERROR(INDEX(Returns!A:A,MATCH(B3699,Returns!B:B,0)),"No")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32">
        <v>79.400000000000006</v>
      </c>
      <c r="S3700" s="1">
        <v>5</v>
      </c>
      <c r="T3700" s="9">
        <v>0.2</v>
      </c>
      <c r="U3700" s="1">
        <v>5.9550000000000054</v>
      </c>
      <c r="V3700" s="35" t="str">
        <f>IF(M3700=People!$B$5,People!$A$5,IF(M3700=People!$B$4,People!$A$4,IF(M3700=People!$B$3,People!$A$3,IF(M3700=People!$B$2,People!$A$2,0))))</f>
        <v>Anna Andreadi</v>
      </c>
      <c r="W3700" s="35" t="str">
        <f>IFERROR(INDEX(Returns!A:A,MATCH(B3700,Returns!B:B,0)),"No")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9">
        <v>0</v>
      </c>
      <c r="U3701" s="1">
        <v>70.502800000000008</v>
      </c>
      <c r="V3701" s="35" t="str">
        <f>IF(M3701=People!$B$5,People!$A$5,IF(M3701=People!$B$4,People!$A$4,IF(M3701=People!$B$3,People!$A$3,IF(M3701=People!$B$2,People!$A$2,0))))</f>
        <v>Chuck Magee</v>
      </c>
      <c r="W3701" s="35" t="str">
        <f>IFERROR(INDEX(Returns!A:A,MATCH(B3701,Returns!B:B,0)),"No")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9">
        <v>0</v>
      </c>
      <c r="U3702" s="1">
        <v>6.8273999999999972</v>
      </c>
      <c r="V3702" s="35" t="str">
        <f>IF(M3702=People!$B$5,People!$A$5,IF(M3702=People!$B$4,People!$A$4,IF(M3702=People!$B$3,People!$A$3,IF(M3702=People!$B$2,People!$A$2,0))))</f>
        <v>Chuck Magee</v>
      </c>
      <c r="W3702" s="35" t="str">
        <f>IFERROR(INDEX(Returns!A:A,MATCH(B3702,Returns!B:B,0)),"No")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9">
        <v>0.2</v>
      </c>
      <c r="U3703" s="1">
        <v>3.7920000000000011</v>
      </c>
      <c r="V3703" s="35" t="str">
        <f>IF(M3703=People!$B$5,People!$A$5,IF(M3703=People!$B$4,People!$A$4,IF(M3703=People!$B$3,People!$A$3,IF(M3703=People!$B$2,People!$A$2,0))))</f>
        <v>Chuck Magee</v>
      </c>
      <c r="W3703" s="35" t="str">
        <f>IFERROR(INDEX(Returns!A:A,MATCH(B3703,Returns!B:B,0)),"No")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9">
        <v>0</v>
      </c>
      <c r="U3704" s="1">
        <v>6.9384000000000006</v>
      </c>
      <c r="V3704" s="35" t="str">
        <f>IF(M3704=People!$B$5,People!$A$5,IF(M3704=People!$B$4,People!$A$4,IF(M3704=People!$B$3,People!$A$3,IF(M3704=People!$B$2,People!$A$2,0))))</f>
        <v>Cassandra Brandow</v>
      </c>
      <c r="W3704" s="35" t="str">
        <f>IFERROR(INDEX(Returns!A:A,MATCH(B3704,Returns!B:B,0)),"No")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9">
        <v>0</v>
      </c>
      <c r="U3705" s="1">
        <v>8.8043999999999993</v>
      </c>
      <c r="V3705" s="35" t="str">
        <f>IF(M3705=People!$B$5,People!$A$5,IF(M3705=People!$B$4,People!$A$4,IF(M3705=People!$B$3,People!$A$3,IF(M3705=People!$B$2,People!$A$2,0))))</f>
        <v>Cassandra Brandow</v>
      </c>
      <c r="W3705" s="35" t="str">
        <f>IFERROR(INDEX(Returns!A:A,MATCH(B3705,Returns!B:B,0)),"No")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9">
        <v>0</v>
      </c>
      <c r="U3706" s="1">
        <v>314.98950000000002</v>
      </c>
      <c r="V3706" s="35" t="str">
        <f>IF(M3706=People!$B$5,People!$A$5,IF(M3706=People!$B$4,People!$A$4,IF(M3706=People!$B$3,People!$A$3,IF(M3706=People!$B$2,People!$A$2,0))))</f>
        <v>Cassandra Brandow</v>
      </c>
      <c r="W3706" s="35" t="str">
        <f>IFERROR(INDEX(Returns!A:A,MATCH(B3706,Returns!B:B,0)),"No")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9">
        <v>0</v>
      </c>
      <c r="U3707" s="1">
        <v>15.552000000000001</v>
      </c>
      <c r="V3707" s="35" t="str">
        <f>IF(M3707=People!$B$5,People!$A$5,IF(M3707=People!$B$4,People!$A$4,IF(M3707=People!$B$3,People!$A$3,IF(M3707=People!$B$2,People!$A$2,0))))</f>
        <v>Cassandra Brandow</v>
      </c>
      <c r="W3707" s="35" t="str">
        <f>IFERROR(INDEX(Returns!A:A,MATCH(B3707,Returns!B:B,0)),"No")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9">
        <v>0.2</v>
      </c>
      <c r="U3708" s="1">
        <v>6.5538000000000007</v>
      </c>
      <c r="V3708" s="35" t="str">
        <f>IF(M3708=People!$B$5,People!$A$5,IF(M3708=People!$B$4,People!$A$4,IF(M3708=People!$B$3,People!$A$3,IF(M3708=People!$B$2,People!$A$2,0))))</f>
        <v>Kelly Williams</v>
      </c>
      <c r="W3708" s="35" t="str">
        <f>IFERROR(INDEX(Returns!A:A,MATCH(B3708,Returns!B:B,0)),"No")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9">
        <v>0.6</v>
      </c>
      <c r="U3709" s="1">
        <v>-2.5471999999999984</v>
      </c>
      <c r="V3709" s="35" t="str">
        <f>IF(M3709=People!$B$5,People!$A$5,IF(M3709=People!$B$4,People!$A$4,IF(M3709=People!$B$3,People!$A$3,IF(M3709=People!$B$2,People!$A$2,0))))</f>
        <v>Kelly Williams</v>
      </c>
      <c r="W3709" s="35" t="str">
        <f>IFERROR(INDEX(Returns!A:A,MATCH(B3709,Returns!B:B,0)),"No")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9">
        <v>0.8</v>
      </c>
      <c r="U3710" s="1">
        <v>-87.148800000000023</v>
      </c>
      <c r="V3710" s="35" t="str">
        <f>IF(M3710=People!$B$5,People!$A$5,IF(M3710=People!$B$4,People!$A$4,IF(M3710=People!$B$3,People!$A$3,IF(M3710=People!$B$2,People!$A$2,0))))</f>
        <v>Kelly Williams</v>
      </c>
      <c r="W3710" s="35" t="str">
        <f>IFERROR(INDEX(Returns!A:A,MATCH(B3710,Returns!B:B,0)),"No")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9">
        <v>0.2</v>
      </c>
      <c r="U3711" s="1">
        <v>1.6632000000000007</v>
      </c>
      <c r="V3711" s="35" t="str">
        <f>IF(M3711=People!$B$5,People!$A$5,IF(M3711=People!$B$4,People!$A$4,IF(M3711=People!$B$3,People!$A$3,IF(M3711=People!$B$2,People!$A$2,0))))</f>
        <v>Kelly Williams</v>
      </c>
      <c r="W3711" s="35" t="str">
        <f>IFERROR(INDEX(Returns!A:A,MATCH(B3711,Returns!B:B,0)),"No")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32">
        <v>510.24</v>
      </c>
      <c r="S3712" s="1">
        <v>3</v>
      </c>
      <c r="T3712" s="9">
        <v>0.2</v>
      </c>
      <c r="U3712" s="1">
        <v>6.3779999999999575</v>
      </c>
      <c r="V3712" s="35" t="str">
        <f>IF(M3712=People!$B$5,People!$A$5,IF(M3712=People!$B$4,People!$A$4,IF(M3712=People!$B$3,People!$A$3,IF(M3712=People!$B$2,People!$A$2,0))))</f>
        <v>Anna Andreadi</v>
      </c>
      <c r="W3712" s="35" t="str">
        <f>IFERROR(INDEX(Returns!A:A,MATCH(B3712,Returns!B:B,0)),"No")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32">
        <v>204.95000000000002</v>
      </c>
      <c r="S3713" s="1">
        <v>5</v>
      </c>
      <c r="T3713" s="9">
        <v>0</v>
      </c>
      <c r="U3713" s="1">
        <v>100.4255</v>
      </c>
      <c r="V3713" s="35" t="str">
        <f>IF(M3713=People!$B$5,People!$A$5,IF(M3713=People!$B$4,People!$A$4,IF(M3713=People!$B$3,People!$A$3,IF(M3713=People!$B$2,People!$A$2,0))))</f>
        <v>Anna Andreadi</v>
      </c>
      <c r="W3713" s="35" t="str">
        <f>IFERROR(INDEX(Returns!A:A,MATCH(B3713,Returns!B:B,0)),"No")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32">
        <v>11.54</v>
      </c>
      <c r="S3714" s="1">
        <v>1</v>
      </c>
      <c r="T3714" s="9">
        <v>0</v>
      </c>
      <c r="U3714" s="1">
        <v>3.4619999999999997</v>
      </c>
      <c r="V3714" s="35" t="str">
        <f>IF(M3714=People!$B$5,People!$A$5,IF(M3714=People!$B$4,People!$A$4,IF(M3714=People!$B$3,People!$A$3,IF(M3714=People!$B$2,People!$A$2,0))))</f>
        <v>Anna Andreadi</v>
      </c>
      <c r="W3714" s="35" t="str">
        <f>IFERROR(INDEX(Returns!A:A,MATCH(B3714,Returns!B:B,0)),"No")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32">
        <v>162.60000000000002</v>
      </c>
      <c r="S3715" s="1">
        <v>3</v>
      </c>
      <c r="T3715" s="9">
        <v>0</v>
      </c>
      <c r="U3715" s="1">
        <v>34.145999999999994</v>
      </c>
      <c r="V3715" s="35" t="str">
        <f>IF(M3715=People!$B$5,People!$A$5,IF(M3715=People!$B$4,People!$A$4,IF(M3715=People!$B$3,People!$A$3,IF(M3715=People!$B$2,People!$A$2,0))))</f>
        <v>Anna Andreadi</v>
      </c>
      <c r="W3715" s="35" t="str">
        <f>IFERROR(INDEX(Returns!A:A,MATCH(B3715,Returns!B:B,0)),"No")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32">
        <v>45.68</v>
      </c>
      <c r="S3716" s="1">
        <v>2</v>
      </c>
      <c r="T3716" s="9">
        <v>0</v>
      </c>
      <c r="U3716" s="1">
        <v>21.012799999999999</v>
      </c>
      <c r="V3716" s="35" t="str">
        <f>IF(M3716=People!$B$5,People!$A$5,IF(M3716=People!$B$4,People!$A$4,IF(M3716=People!$B$3,People!$A$3,IF(M3716=People!$B$2,People!$A$2,0))))</f>
        <v>Anna Andreadi</v>
      </c>
      <c r="W3716" s="35" t="str">
        <f>IFERROR(INDEX(Returns!A:A,MATCH(B3716,Returns!B:B,0)),"No")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32">
        <v>603.91999999999996</v>
      </c>
      <c r="S3717" s="1">
        <v>5</v>
      </c>
      <c r="T3717" s="9">
        <v>0.2</v>
      </c>
      <c r="U3717" s="1">
        <v>45.294000000000011</v>
      </c>
      <c r="V3717" s="35" t="str">
        <f>IF(M3717=People!$B$5,People!$A$5,IF(M3717=People!$B$4,People!$A$4,IF(M3717=People!$B$3,People!$A$3,IF(M3717=People!$B$2,People!$A$2,0))))</f>
        <v>Anna Andreadi</v>
      </c>
      <c r="W3717" s="35" t="str">
        <f>IFERROR(INDEX(Returns!A:A,MATCH(B3717,Returns!B:B,0)),"No")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9">
        <v>0</v>
      </c>
      <c r="U3718" s="1">
        <v>1.1775000000000002</v>
      </c>
      <c r="V3718" s="35" t="str">
        <f>IF(M3718=People!$B$5,People!$A$5,IF(M3718=People!$B$4,People!$A$4,IF(M3718=People!$B$3,People!$A$3,IF(M3718=People!$B$2,People!$A$2,0))))</f>
        <v>Kelly Williams</v>
      </c>
      <c r="W3718" s="35" t="str">
        <f>IFERROR(INDEX(Returns!A:A,MATCH(B3718,Returns!B:B,0)),"No")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9">
        <v>0</v>
      </c>
      <c r="U3719" s="1">
        <v>0.15120000000000022</v>
      </c>
      <c r="V3719" s="35" t="str">
        <f>IF(M3719=People!$B$5,People!$A$5,IF(M3719=People!$B$4,People!$A$4,IF(M3719=People!$B$3,People!$A$3,IF(M3719=People!$B$2,People!$A$2,0))))</f>
        <v>Cassandra Brandow</v>
      </c>
      <c r="W3719" s="35" t="str">
        <f>IFERROR(INDEX(Returns!A:A,MATCH(B3719,Returns!B:B,0)),"No")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9">
        <v>0</v>
      </c>
      <c r="U3720" s="1">
        <v>107.47850000000001</v>
      </c>
      <c r="V3720" s="35" t="str">
        <f>IF(M3720=People!$B$5,People!$A$5,IF(M3720=People!$B$4,People!$A$4,IF(M3720=People!$B$3,People!$A$3,IF(M3720=People!$B$2,People!$A$2,0))))</f>
        <v>Cassandra Brandow</v>
      </c>
      <c r="W3720" s="35" t="str">
        <f>IFERROR(INDEX(Returns!A:A,MATCH(B3720,Returns!B:B,0)),"No")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9">
        <v>0</v>
      </c>
      <c r="U3721" s="1">
        <v>12.357999999999997</v>
      </c>
      <c r="V3721" s="35" t="str">
        <f>IF(M3721=People!$B$5,People!$A$5,IF(M3721=People!$B$4,People!$A$4,IF(M3721=People!$B$3,People!$A$3,IF(M3721=People!$B$2,People!$A$2,0))))</f>
        <v>Kelly Williams</v>
      </c>
      <c r="W3721" s="35" t="str">
        <f>IFERROR(INDEX(Returns!A:A,MATCH(B3721,Returns!B:B,0)),"No")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9">
        <v>0</v>
      </c>
      <c r="U3722" s="1">
        <v>7.3788000000000018</v>
      </c>
      <c r="V3722" s="35" t="str">
        <f>IF(M3722=People!$B$5,People!$A$5,IF(M3722=People!$B$4,People!$A$4,IF(M3722=People!$B$3,People!$A$3,IF(M3722=People!$B$2,People!$A$2,0))))</f>
        <v>Cassandra Brandow</v>
      </c>
      <c r="W3722" s="35" t="str">
        <f>IFERROR(INDEX(Returns!A:A,MATCH(B3722,Returns!B:B,0)),"No")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9">
        <v>0</v>
      </c>
      <c r="U3723" s="1">
        <v>6.9390000000000001</v>
      </c>
      <c r="V3723" s="35" t="str">
        <f>IF(M3723=People!$B$5,People!$A$5,IF(M3723=People!$B$4,People!$A$4,IF(M3723=People!$B$3,People!$A$3,IF(M3723=People!$B$2,People!$A$2,0))))</f>
        <v>Cassandra Brandow</v>
      </c>
      <c r="W3723" s="35" t="str">
        <f>IFERROR(INDEX(Returns!A:A,MATCH(B3723,Returns!B:B,0)),"No")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9">
        <v>0.2</v>
      </c>
      <c r="U3724" s="1">
        <v>2.2319999999999958</v>
      </c>
      <c r="V3724" s="35" t="str">
        <f>IF(M3724=People!$B$5,People!$A$5,IF(M3724=People!$B$4,People!$A$4,IF(M3724=People!$B$3,People!$A$3,IF(M3724=People!$B$2,People!$A$2,0))))</f>
        <v>Kelly Williams</v>
      </c>
      <c r="W3724" s="35" t="str">
        <f>IFERROR(INDEX(Returns!A:A,MATCH(B3724,Returns!B:B,0)),"No")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32">
        <v>551.98500000000013</v>
      </c>
      <c r="S3725" s="1">
        <v>5</v>
      </c>
      <c r="T3725" s="9">
        <v>0.7</v>
      </c>
      <c r="U3725" s="1">
        <v>-459.98750000000018</v>
      </c>
      <c r="V3725" s="35" t="str">
        <f>IF(M3725=People!$B$5,People!$A$5,IF(M3725=People!$B$4,People!$A$4,IF(M3725=People!$B$3,People!$A$3,IF(M3725=People!$B$2,People!$A$2,0))))</f>
        <v>Anna Andreadi</v>
      </c>
      <c r="W3725" s="35" t="str">
        <f>IFERROR(INDEX(Returns!A:A,MATCH(B3725,Returns!B:B,0)),"No")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9">
        <v>0.2</v>
      </c>
      <c r="U3726" s="1">
        <v>2.2050000000000001</v>
      </c>
      <c r="V3726" s="35" t="str">
        <f>IF(M3726=People!$B$5,People!$A$5,IF(M3726=People!$B$4,People!$A$4,IF(M3726=People!$B$3,People!$A$3,IF(M3726=People!$B$2,People!$A$2,0))))</f>
        <v>Kelly Williams</v>
      </c>
      <c r="W3726" s="35" t="str">
        <f>IFERROR(INDEX(Returns!A:A,MATCH(B3726,Returns!B:B,0)),"No")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32">
        <v>18.72</v>
      </c>
      <c r="S3727" s="1">
        <v>2</v>
      </c>
      <c r="T3727" s="9">
        <v>0.2</v>
      </c>
      <c r="U3727" s="1">
        <v>3.51</v>
      </c>
      <c r="V3727" s="35" t="str">
        <f>IF(M3727=People!$B$5,People!$A$5,IF(M3727=People!$B$4,People!$A$4,IF(M3727=People!$B$3,People!$A$3,IF(M3727=People!$B$2,People!$A$2,0))))</f>
        <v>Anna Andreadi</v>
      </c>
      <c r="W3727" s="35" t="str">
        <f>IFERROR(INDEX(Returns!A:A,MATCH(B3727,Returns!B:B,0)),"No")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9">
        <v>0</v>
      </c>
      <c r="U3728" s="1">
        <v>93.698800000000006</v>
      </c>
      <c r="V3728" s="35" t="str">
        <f>IF(M3728=People!$B$5,People!$A$5,IF(M3728=People!$B$4,People!$A$4,IF(M3728=People!$B$3,People!$A$3,IF(M3728=People!$B$2,People!$A$2,0))))</f>
        <v>Chuck Magee</v>
      </c>
      <c r="W3728" s="35" t="str">
        <f>IFERROR(INDEX(Returns!A:A,MATCH(B3728,Returns!B:B,0)),"No")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9">
        <v>0</v>
      </c>
      <c r="U3729" s="1">
        <v>2.7899999999999991</v>
      </c>
      <c r="V3729" s="35" t="str">
        <f>IF(M3729=People!$B$5,People!$A$5,IF(M3729=People!$B$4,People!$A$4,IF(M3729=People!$B$3,People!$A$3,IF(M3729=People!$B$2,People!$A$2,0))))</f>
        <v>Chuck Magee</v>
      </c>
      <c r="W3729" s="35" t="str">
        <f>IFERROR(INDEX(Returns!A:A,MATCH(B3729,Returns!B:B,0)),"No")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9">
        <v>0</v>
      </c>
      <c r="U3730" s="1">
        <v>6.8723999999999998</v>
      </c>
      <c r="V3730" s="35" t="str">
        <f>IF(M3730=People!$B$5,People!$A$5,IF(M3730=People!$B$4,People!$A$4,IF(M3730=People!$B$3,People!$A$3,IF(M3730=People!$B$2,People!$A$2,0))))</f>
        <v>Chuck Magee</v>
      </c>
      <c r="W3730" s="35" t="str">
        <f>IFERROR(INDEX(Returns!A:A,MATCH(B3730,Returns!B:B,0)),"No")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9">
        <v>0</v>
      </c>
      <c r="U3731" s="1">
        <v>7.9724000000000004</v>
      </c>
      <c r="V3731" s="35" t="str">
        <f>IF(M3731=People!$B$5,People!$A$5,IF(M3731=People!$B$4,People!$A$4,IF(M3731=People!$B$3,People!$A$3,IF(M3731=People!$B$2,People!$A$2,0))))</f>
        <v>Chuck Magee</v>
      </c>
      <c r="W3731" s="35" t="str">
        <f>IFERROR(INDEX(Returns!A:A,MATCH(B3731,Returns!B:B,0)),"No")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9">
        <v>0</v>
      </c>
      <c r="U3732" s="1">
        <v>0</v>
      </c>
      <c r="V3732" s="35" t="str">
        <f>IF(M3732=People!$B$5,People!$A$5,IF(M3732=People!$B$4,People!$A$4,IF(M3732=People!$B$3,People!$A$3,IF(M3732=People!$B$2,People!$A$2,0))))</f>
        <v>Chuck Magee</v>
      </c>
      <c r="W3732" s="35" t="str">
        <f>IFERROR(INDEX(Returns!A:A,MATCH(B3732,Returns!B:B,0)),"No")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9">
        <v>0</v>
      </c>
      <c r="U3733" s="1">
        <v>129.99740000000003</v>
      </c>
      <c r="V3733" s="35" t="str">
        <f>IF(M3733=People!$B$5,People!$A$5,IF(M3733=People!$B$4,People!$A$4,IF(M3733=People!$B$3,People!$A$3,IF(M3733=People!$B$2,People!$A$2,0))))</f>
        <v>Chuck Magee</v>
      </c>
      <c r="W3733" s="35" t="str">
        <f>IFERROR(INDEX(Returns!A:A,MATCH(B3733,Returns!B:B,0)),"No")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9">
        <v>0</v>
      </c>
      <c r="U3734" s="1">
        <v>327.58180000000004</v>
      </c>
      <c r="V3734" s="35" t="str">
        <f>IF(M3734=People!$B$5,People!$A$5,IF(M3734=People!$B$4,People!$A$4,IF(M3734=People!$B$3,People!$A$3,IF(M3734=People!$B$2,People!$A$2,0))))</f>
        <v>Chuck Magee</v>
      </c>
      <c r="W3734" s="35" t="str">
        <f>IFERROR(INDEX(Returns!A:A,MATCH(B3734,Returns!B:B,0)),"No")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9">
        <v>0</v>
      </c>
      <c r="U3735" s="1">
        <v>31.889199999999995</v>
      </c>
      <c r="V3735" s="35" t="str">
        <f>IF(M3735=People!$B$5,People!$A$5,IF(M3735=People!$B$4,People!$A$4,IF(M3735=People!$B$3,People!$A$3,IF(M3735=People!$B$2,People!$A$2,0))))</f>
        <v>Chuck Magee</v>
      </c>
      <c r="W3735" s="35" t="str">
        <f>IFERROR(INDEX(Returns!A:A,MATCH(B3735,Returns!B:B,0)),"No")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9">
        <v>0</v>
      </c>
      <c r="U3736" s="1">
        <v>12.134799999999998</v>
      </c>
      <c r="V3736" s="35" t="str">
        <f>IF(M3736=People!$B$5,People!$A$5,IF(M3736=People!$B$4,People!$A$4,IF(M3736=People!$B$3,People!$A$3,IF(M3736=People!$B$2,People!$A$2,0))))</f>
        <v>Chuck Magee</v>
      </c>
      <c r="W3736" s="35" t="str">
        <f>IFERROR(INDEX(Returns!A:A,MATCH(B3736,Returns!B:B,0)),"No")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9">
        <v>0</v>
      </c>
      <c r="U3737" s="1">
        <v>16.553099999999993</v>
      </c>
      <c r="V3737" s="35" t="str">
        <f>IF(M3737=People!$B$5,People!$A$5,IF(M3737=People!$B$4,People!$A$4,IF(M3737=People!$B$3,People!$A$3,IF(M3737=People!$B$2,People!$A$2,0))))</f>
        <v>Chuck Magee</v>
      </c>
      <c r="W3737" s="35" t="str">
        <f>IFERROR(INDEX(Returns!A:A,MATCH(B3737,Returns!B:B,0)),"No")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9">
        <v>0</v>
      </c>
      <c r="U3738" s="1">
        <v>62.3904</v>
      </c>
      <c r="V3738" s="35" t="str">
        <f>IF(M3738=People!$B$5,People!$A$5,IF(M3738=People!$B$4,People!$A$4,IF(M3738=People!$B$3,People!$A$3,IF(M3738=People!$B$2,People!$A$2,0))))</f>
        <v>Chuck Magee</v>
      </c>
      <c r="W3738" s="35" t="str">
        <f>IFERROR(INDEX(Returns!A:A,MATCH(B3738,Returns!B:B,0)),"No")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9">
        <v>0</v>
      </c>
      <c r="U3739" s="1">
        <v>15.944599999999998</v>
      </c>
      <c r="V3739" s="35" t="str">
        <f>IF(M3739=People!$B$5,People!$A$5,IF(M3739=People!$B$4,People!$A$4,IF(M3739=People!$B$3,People!$A$3,IF(M3739=People!$B$2,People!$A$2,0))))</f>
        <v>Chuck Magee</v>
      </c>
      <c r="W3739" s="35" t="str">
        <f>IFERROR(INDEX(Returns!A:A,MATCH(B3739,Returns!B:B,0)),"No")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9">
        <v>0</v>
      </c>
      <c r="U3740" s="1">
        <v>3.0520000000000005</v>
      </c>
      <c r="V3740" s="35" t="str">
        <f>IF(M3740=People!$B$5,People!$A$5,IF(M3740=People!$B$4,People!$A$4,IF(M3740=People!$B$3,People!$A$3,IF(M3740=People!$B$2,People!$A$2,0))))</f>
        <v>Kelly Williams</v>
      </c>
      <c r="W3740" s="35" t="str">
        <f>IFERROR(INDEX(Returns!A:A,MATCH(B3740,Returns!B:B,0)),"No")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9">
        <v>0</v>
      </c>
      <c r="U3741" s="1">
        <v>25.191600000000001</v>
      </c>
      <c r="V3741" s="35" t="str">
        <f>IF(M3741=People!$B$5,People!$A$5,IF(M3741=People!$B$4,People!$A$4,IF(M3741=People!$B$3,People!$A$3,IF(M3741=People!$B$2,People!$A$2,0))))</f>
        <v>Kelly Williams</v>
      </c>
      <c r="W3741" s="35" t="str">
        <f>IFERROR(INDEX(Returns!A:A,MATCH(B3741,Returns!B:B,0)),"No")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9">
        <v>0.1</v>
      </c>
      <c r="U3742" s="1">
        <v>23.395400000000002</v>
      </c>
      <c r="V3742" s="35" t="str">
        <f>IF(M3742=People!$B$5,People!$A$5,IF(M3742=People!$B$4,People!$A$4,IF(M3742=People!$B$3,People!$A$3,IF(M3742=People!$B$2,People!$A$2,0))))</f>
        <v>Kelly Williams</v>
      </c>
      <c r="W3742" s="35" t="str">
        <f>IFERROR(INDEX(Returns!A:A,MATCH(B3742,Returns!B:B,0)),"No")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9">
        <v>0</v>
      </c>
      <c r="U3743" s="1">
        <v>7.5991999999999997</v>
      </c>
      <c r="V3743" s="35" t="str">
        <f>IF(M3743=People!$B$5,People!$A$5,IF(M3743=People!$B$4,People!$A$4,IF(M3743=People!$B$3,People!$A$3,IF(M3743=People!$B$2,People!$A$2,0))))</f>
        <v>Chuck Magee</v>
      </c>
      <c r="W3743" s="35" t="str">
        <f>IFERROR(INDEX(Returns!A:A,MATCH(B3743,Returns!B:B,0)),"No")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9">
        <v>0</v>
      </c>
      <c r="U3744" s="1">
        <v>28.857599999999998</v>
      </c>
      <c r="V3744" s="35" t="str">
        <f>IF(M3744=People!$B$5,People!$A$5,IF(M3744=People!$B$4,People!$A$4,IF(M3744=People!$B$3,People!$A$3,IF(M3744=People!$B$2,People!$A$2,0))))</f>
        <v>Chuck Magee</v>
      </c>
      <c r="W3744" s="35" t="str">
        <f>IFERROR(INDEX(Returns!A:A,MATCH(B3744,Returns!B:B,0)),"No")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9">
        <v>0.2</v>
      </c>
      <c r="U3745" s="1">
        <v>17.337599999999998</v>
      </c>
      <c r="V3745" s="35" t="str">
        <f>IF(M3745=People!$B$5,People!$A$5,IF(M3745=People!$B$4,People!$A$4,IF(M3745=People!$B$3,People!$A$3,IF(M3745=People!$B$2,People!$A$2,0))))</f>
        <v>Chuck Magee</v>
      </c>
      <c r="W3745" s="35" t="str">
        <f>IFERROR(INDEX(Returns!A:A,MATCH(B3745,Returns!B:B,0)),"No")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9">
        <v>0</v>
      </c>
      <c r="U3746" s="1">
        <v>3.7919999999999994</v>
      </c>
      <c r="V3746" s="35" t="str">
        <f>IF(M3746=People!$B$5,People!$A$5,IF(M3746=People!$B$4,People!$A$4,IF(M3746=People!$B$3,People!$A$3,IF(M3746=People!$B$2,People!$A$2,0))))</f>
        <v>Cassandra Brandow</v>
      </c>
      <c r="W3746" s="35" t="str">
        <f>IFERROR(INDEX(Returns!A:A,MATCH(B3746,Returns!B:B,0)),"No")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9">
        <v>0</v>
      </c>
      <c r="U3747" s="1">
        <v>34.292499999999997</v>
      </c>
      <c r="V3747" s="35" t="str">
        <f>IF(M3747=People!$B$5,People!$A$5,IF(M3747=People!$B$4,People!$A$4,IF(M3747=People!$B$3,People!$A$3,IF(M3747=People!$B$2,People!$A$2,0))))</f>
        <v>Cassandra Brandow</v>
      </c>
      <c r="W3747" s="35" t="str">
        <f>IFERROR(INDEX(Returns!A:A,MATCH(B3747,Returns!B:B,0)),"No")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9">
        <v>0</v>
      </c>
      <c r="U3748" s="1">
        <v>81.173400000000001</v>
      </c>
      <c r="V3748" s="35" t="str">
        <f>IF(M3748=People!$B$5,People!$A$5,IF(M3748=People!$B$4,People!$A$4,IF(M3748=People!$B$3,People!$A$3,IF(M3748=People!$B$2,People!$A$2,0))))</f>
        <v>Cassandra Brandow</v>
      </c>
      <c r="W3748" s="35" t="str">
        <f>IFERROR(INDEX(Returns!A:A,MATCH(B3748,Returns!B:B,0)),"No")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32">
        <v>198.46</v>
      </c>
      <c r="S3749" s="1">
        <v>2</v>
      </c>
      <c r="T3749" s="9">
        <v>0</v>
      </c>
      <c r="U3749" s="1">
        <v>99.23</v>
      </c>
      <c r="V3749" s="35" t="str">
        <f>IF(M3749=People!$B$5,People!$A$5,IF(M3749=People!$B$4,People!$A$4,IF(M3749=People!$B$3,People!$A$3,IF(M3749=People!$B$2,People!$A$2,0))))</f>
        <v>Anna Andreadi</v>
      </c>
      <c r="W3749" s="35" t="str">
        <f>IFERROR(INDEX(Returns!A:A,MATCH(B3749,Returns!B:B,0)),"No")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32">
        <v>321.92</v>
      </c>
      <c r="S3750" s="1">
        <v>4</v>
      </c>
      <c r="T3750" s="9">
        <v>0</v>
      </c>
      <c r="U3750" s="1">
        <v>96.575999999999993</v>
      </c>
      <c r="V3750" s="35" t="str">
        <f>IF(M3750=People!$B$5,People!$A$5,IF(M3750=People!$B$4,People!$A$4,IF(M3750=People!$B$3,People!$A$3,IF(M3750=People!$B$2,People!$A$2,0))))</f>
        <v>Anna Andreadi</v>
      </c>
      <c r="W3750" s="35" t="str">
        <f>IFERROR(INDEX(Returns!A:A,MATCH(B3750,Returns!B:B,0)),"No")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32">
        <v>879.98400000000004</v>
      </c>
      <c r="S3751" s="1">
        <v>2</v>
      </c>
      <c r="T3751" s="9">
        <v>0.2</v>
      </c>
      <c r="U3751" s="1">
        <v>329.99400000000003</v>
      </c>
      <c r="V3751" s="35" t="str">
        <f>IF(M3751=People!$B$5,People!$A$5,IF(M3751=People!$B$4,People!$A$4,IF(M3751=People!$B$3,People!$A$3,IF(M3751=People!$B$2,People!$A$2,0))))</f>
        <v>Anna Andreadi</v>
      </c>
      <c r="W3751" s="35" t="str">
        <f>IFERROR(INDEX(Returns!A:A,MATCH(B3751,Returns!B:B,0)),"No")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32">
        <v>28.4</v>
      </c>
      <c r="S3752" s="1">
        <v>5</v>
      </c>
      <c r="T3752" s="9">
        <v>0</v>
      </c>
      <c r="U3752" s="1">
        <v>8.2359999999999989</v>
      </c>
      <c r="V3752" s="35" t="str">
        <f>IF(M3752=People!$B$5,People!$A$5,IF(M3752=People!$B$4,People!$A$4,IF(M3752=People!$B$3,People!$A$3,IF(M3752=People!$B$2,People!$A$2,0))))</f>
        <v>Anna Andreadi</v>
      </c>
      <c r="W3752" s="35" t="str">
        <f>IFERROR(INDEX(Returns!A:A,MATCH(B3752,Returns!B:B,0)),"No")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32">
        <v>230.28000000000003</v>
      </c>
      <c r="S3753" s="1">
        <v>3</v>
      </c>
      <c r="T3753" s="9">
        <v>0.2</v>
      </c>
      <c r="U3753" s="1">
        <v>23.027999999999992</v>
      </c>
      <c r="V3753" s="35" t="str">
        <f>IF(M3753=People!$B$5,People!$A$5,IF(M3753=People!$B$4,People!$A$4,IF(M3753=People!$B$3,People!$A$3,IF(M3753=People!$B$2,People!$A$2,0))))</f>
        <v>Anna Andreadi</v>
      </c>
      <c r="W3753" s="35" t="str">
        <f>IFERROR(INDEX(Returns!A:A,MATCH(B3753,Returns!B:B,0)),"No")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32">
        <v>116.28</v>
      </c>
      <c r="S3754" s="1">
        <v>3</v>
      </c>
      <c r="T3754" s="9">
        <v>0</v>
      </c>
      <c r="U3754" s="1">
        <v>56.977199999999996</v>
      </c>
      <c r="V3754" s="35" t="str">
        <f>IF(M3754=People!$B$5,People!$A$5,IF(M3754=People!$B$4,People!$A$4,IF(M3754=People!$B$3,People!$A$3,IF(M3754=People!$B$2,People!$A$2,0))))</f>
        <v>Anna Andreadi</v>
      </c>
      <c r="W3754" s="35" t="str">
        <f>IFERROR(INDEX(Returns!A:A,MATCH(B3754,Returns!B:B,0)),"No")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32">
        <v>841.5680000000001</v>
      </c>
      <c r="S3755" s="1">
        <v>2</v>
      </c>
      <c r="T3755" s="9">
        <v>0.2</v>
      </c>
      <c r="U3755" s="1">
        <v>294.54879999999991</v>
      </c>
      <c r="V3755" s="35" t="str">
        <f>IF(M3755=People!$B$5,People!$A$5,IF(M3755=People!$B$4,People!$A$4,IF(M3755=People!$B$3,People!$A$3,IF(M3755=People!$B$2,People!$A$2,0))))</f>
        <v>Anna Andreadi</v>
      </c>
      <c r="W3755" s="35" t="str">
        <f>IFERROR(INDEX(Returns!A:A,MATCH(B3755,Returns!B:B,0)),"No")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32">
        <v>354.90000000000003</v>
      </c>
      <c r="S3756" s="1">
        <v>5</v>
      </c>
      <c r="T3756" s="9">
        <v>0</v>
      </c>
      <c r="U3756" s="1">
        <v>17.744999999999962</v>
      </c>
      <c r="V3756" s="35" t="str">
        <f>IF(M3756=People!$B$5,People!$A$5,IF(M3756=People!$B$4,People!$A$4,IF(M3756=People!$B$3,People!$A$3,IF(M3756=People!$B$2,People!$A$2,0))))</f>
        <v>Anna Andreadi</v>
      </c>
      <c r="W3756" s="35" t="str">
        <f>IFERROR(INDEX(Returns!A:A,MATCH(B3756,Returns!B:B,0)),"No")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9">
        <v>0.2</v>
      </c>
      <c r="U3757" s="1">
        <v>15.509199999999998</v>
      </c>
      <c r="V3757" s="35" t="str">
        <f>IF(M3757=People!$B$5,People!$A$5,IF(M3757=People!$B$4,People!$A$4,IF(M3757=People!$B$3,People!$A$3,IF(M3757=People!$B$2,People!$A$2,0))))</f>
        <v>Kelly Williams</v>
      </c>
      <c r="W3757" s="35" t="str">
        <f>IFERROR(INDEX(Returns!A:A,MATCH(B3757,Returns!B:B,0)),"No")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9">
        <v>0.3</v>
      </c>
      <c r="U3758" s="1">
        <v>-56.343000000000018</v>
      </c>
      <c r="V3758" s="35" t="str">
        <f>IF(M3758=People!$B$5,People!$A$5,IF(M3758=People!$B$4,People!$A$4,IF(M3758=People!$B$3,People!$A$3,IF(M3758=People!$B$2,People!$A$2,0))))</f>
        <v>Kelly Williams</v>
      </c>
      <c r="W3758" s="35" t="str">
        <f>IFERROR(INDEX(Returns!A:A,MATCH(B3758,Returns!B:B,0)),"No")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9">
        <v>0.2</v>
      </c>
      <c r="U3759" s="1">
        <v>8.3328000000000024</v>
      </c>
      <c r="V3759" s="35" t="str">
        <f>IF(M3759=People!$B$5,People!$A$5,IF(M3759=People!$B$4,People!$A$4,IF(M3759=People!$B$3,People!$A$3,IF(M3759=People!$B$2,People!$A$2,0))))</f>
        <v>Chuck Magee</v>
      </c>
      <c r="W3759" s="35" t="str">
        <f>IFERROR(INDEX(Returns!A:A,MATCH(B3759,Returns!B:B,0)),"No")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32">
        <v>11.68</v>
      </c>
      <c r="S3760" s="1">
        <v>2</v>
      </c>
      <c r="T3760" s="9">
        <v>0</v>
      </c>
      <c r="U3760" s="1">
        <v>5.4895999999999994</v>
      </c>
      <c r="V3760" s="35" t="str">
        <f>IF(M3760=People!$B$5,People!$A$5,IF(M3760=People!$B$4,People!$A$4,IF(M3760=People!$B$3,People!$A$3,IF(M3760=People!$B$2,People!$A$2,0))))</f>
        <v>Anna Andreadi</v>
      </c>
      <c r="W3760" s="35" t="str">
        <f>IFERROR(INDEX(Returns!A:A,MATCH(B3760,Returns!B:B,0)),"No")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32">
        <v>16.899999999999999</v>
      </c>
      <c r="S3761" s="1">
        <v>2</v>
      </c>
      <c r="T3761" s="9">
        <v>0</v>
      </c>
      <c r="U3761" s="1">
        <v>5.0699999999999985</v>
      </c>
      <c r="V3761" s="35" t="str">
        <f>IF(M3761=People!$B$5,People!$A$5,IF(M3761=People!$B$4,People!$A$4,IF(M3761=People!$B$3,People!$A$3,IF(M3761=People!$B$2,People!$A$2,0))))</f>
        <v>Anna Andreadi</v>
      </c>
      <c r="W3761" s="35" t="str">
        <f>IFERROR(INDEX(Returns!A:A,MATCH(B3761,Returns!B:B,0)),"No")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32">
        <v>24.4</v>
      </c>
      <c r="S3762" s="1">
        <v>2</v>
      </c>
      <c r="T3762" s="9">
        <v>0</v>
      </c>
      <c r="U3762" s="1">
        <v>10.248000000000001</v>
      </c>
      <c r="V3762" s="35" t="str">
        <f>IF(M3762=People!$B$5,People!$A$5,IF(M3762=People!$B$4,People!$A$4,IF(M3762=People!$B$3,People!$A$3,IF(M3762=People!$B$2,People!$A$2,0))))</f>
        <v>Anna Andreadi</v>
      </c>
      <c r="W3762" s="35" t="str">
        <f>IFERROR(INDEX(Returns!A:A,MATCH(B3762,Returns!B:B,0)),"No")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9">
        <v>0</v>
      </c>
      <c r="U3763" s="1">
        <v>42.047999999999995</v>
      </c>
      <c r="V3763" s="35" t="str">
        <f>IF(M3763=People!$B$5,People!$A$5,IF(M3763=People!$B$4,People!$A$4,IF(M3763=People!$B$3,People!$A$3,IF(M3763=People!$B$2,People!$A$2,0))))</f>
        <v>Chuck Magee</v>
      </c>
      <c r="W3763" s="35" t="str">
        <f>IFERROR(INDEX(Returns!A:A,MATCH(B3763,Returns!B:B,0)),"No")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9">
        <v>0</v>
      </c>
      <c r="U3764" s="1">
        <v>24.195999999999998</v>
      </c>
      <c r="V3764" s="35" t="str">
        <f>IF(M3764=People!$B$5,People!$A$5,IF(M3764=People!$B$4,People!$A$4,IF(M3764=People!$B$3,People!$A$3,IF(M3764=People!$B$2,People!$A$2,0))))</f>
        <v>Kelly Williams</v>
      </c>
      <c r="W3764" s="35" t="str">
        <f>IFERROR(INDEX(Returns!A:A,MATCH(B3764,Returns!B:B,0)),"No")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9">
        <v>0</v>
      </c>
      <c r="U3765" s="1">
        <v>4.1747999999999994</v>
      </c>
      <c r="V3765" s="35" t="str">
        <f>IF(M3765=People!$B$5,People!$A$5,IF(M3765=People!$B$4,People!$A$4,IF(M3765=People!$B$3,People!$A$3,IF(M3765=People!$B$2,People!$A$2,0))))</f>
        <v>Kelly Williams</v>
      </c>
      <c r="W3765" s="35" t="str">
        <f>IFERROR(INDEX(Returns!A:A,MATCH(B3765,Returns!B:B,0)),"No")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9">
        <v>0.8</v>
      </c>
      <c r="U3766" s="1">
        <v>-3.0396000000000001</v>
      </c>
      <c r="V3766" s="35" t="str">
        <f>IF(M3766=People!$B$5,People!$A$5,IF(M3766=People!$B$4,People!$A$4,IF(M3766=People!$B$3,People!$A$3,IF(M3766=People!$B$2,People!$A$2,0))))</f>
        <v>Kelly Williams</v>
      </c>
      <c r="W3766" s="35" t="str">
        <f>IFERROR(INDEX(Returns!A:A,MATCH(B3766,Returns!B:B,0)),"No")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9">
        <v>0.3</v>
      </c>
      <c r="U3767" s="1">
        <v>-1.4196000000000097</v>
      </c>
      <c r="V3767" s="35" t="str">
        <f>IF(M3767=People!$B$5,People!$A$5,IF(M3767=People!$B$4,People!$A$4,IF(M3767=People!$B$3,People!$A$3,IF(M3767=People!$B$2,People!$A$2,0))))</f>
        <v>Kelly Williams</v>
      </c>
      <c r="W3767" s="35" t="str">
        <f>IFERROR(INDEX(Returns!A:A,MATCH(B3767,Returns!B:B,0)),"No")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9">
        <v>0.2</v>
      </c>
      <c r="U3768" s="1">
        <v>0.504</v>
      </c>
      <c r="V3768" s="35" t="str">
        <f>IF(M3768=People!$B$5,People!$A$5,IF(M3768=People!$B$4,People!$A$4,IF(M3768=People!$B$3,People!$A$3,IF(M3768=People!$B$2,People!$A$2,0))))</f>
        <v>Kelly Williams</v>
      </c>
      <c r="W3768" s="35" t="str">
        <f>IFERROR(INDEX(Returns!A:A,MATCH(B3768,Returns!B:B,0)),"No")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9">
        <v>0.2</v>
      </c>
      <c r="U3769" s="1">
        <v>11.996000000000002</v>
      </c>
      <c r="V3769" s="35" t="str">
        <f>IF(M3769=People!$B$5,People!$A$5,IF(M3769=People!$B$4,People!$A$4,IF(M3769=People!$B$3,People!$A$3,IF(M3769=People!$B$2,People!$A$2,0))))</f>
        <v>Kelly Williams</v>
      </c>
      <c r="W3769" s="35" t="str">
        <f>IFERROR(INDEX(Returns!A:A,MATCH(B3769,Returns!B:B,0)),"No")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9">
        <v>0.2</v>
      </c>
      <c r="U3770" s="1">
        <v>101.38319999999999</v>
      </c>
      <c r="V3770" s="35" t="str">
        <f>IF(M3770=People!$B$5,People!$A$5,IF(M3770=People!$B$4,People!$A$4,IF(M3770=People!$B$3,People!$A$3,IF(M3770=People!$B$2,People!$A$2,0))))</f>
        <v>Cassandra Brandow</v>
      </c>
      <c r="W3770" s="35" t="str">
        <f>IFERROR(INDEX(Returns!A:A,MATCH(B3770,Returns!B:B,0)),"No")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9">
        <v>0.2</v>
      </c>
      <c r="U3771" s="1">
        <v>0.66959999999999997</v>
      </c>
      <c r="V3771" s="35" t="str">
        <f>IF(M3771=People!$B$5,People!$A$5,IF(M3771=People!$B$4,People!$A$4,IF(M3771=People!$B$3,People!$A$3,IF(M3771=People!$B$2,People!$A$2,0))))</f>
        <v>Cassandra Brandow</v>
      </c>
      <c r="W3771" s="35" t="str">
        <f>IFERROR(INDEX(Returns!A:A,MATCH(B3771,Returns!B:B,0)),"No")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32">
        <v>2003.52</v>
      </c>
      <c r="S3772" s="1">
        <v>6</v>
      </c>
      <c r="T3772" s="9">
        <v>0.2</v>
      </c>
      <c r="U3772" s="1">
        <v>-325.57200000000023</v>
      </c>
      <c r="V3772" s="35" t="str">
        <f>IF(M3772=People!$B$5,People!$A$5,IF(M3772=People!$B$4,People!$A$4,IF(M3772=People!$B$3,People!$A$3,IF(M3772=People!$B$2,People!$A$2,0))))</f>
        <v>Anna Andreadi</v>
      </c>
      <c r="W3772" s="35" t="str">
        <f>IFERROR(INDEX(Returns!A:A,MATCH(B3772,Returns!B:B,0)),"No")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9">
        <v>0.2</v>
      </c>
      <c r="U3773" s="1">
        <v>-19.562399999999997</v>
      </c>
      <c r="V3773" s="35" t="str">
        <f>IF(M3773=People!$B$5,People!$A$5,IF(M3773=People!$B$4,People!$A$4,IF(M3773=People!$B$3,People!$A$3,IF(M3773=People!$B$2,People!$A$2,0))))</f>
        <v>Chuck Magee</v>
      </c>
      <c r="W3773" s="35" t="str">
        <f>IFERROR(INDEX(Returns!A:A,MATCH(B3773,Returns!B:B,0)),"No")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9">
        <v>0</v>
      </c>
      <c r="U3774" s="1">
        <v>22.647599999999997</v>
      </c>
      <c r="V3774" s="35" t="str">
        <f>IF(M3774=People!$B$5,People!$A$5,IF(M3774=People!$B$4,People!$A$4,IF(M3774=People!$B$3,People!$A$3,IF(M3774=People!$B$2,People!$A$2,0))))</f>
        <v>Cassandra Brandow</v>
      </c>
      <c r="W3774" s="35" t="str">
        <f>IFERROR(INDEX(Returns!A:A,MATCH(B3774,Returns!B:B,0)),"No")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9">
        <v>0.2</v>
      </c>
      <c r="U3775" s="1">
        <v>2.3327999999999998</v>
      </c>
      <c r="V3775" s="35" t="str">
        <f>IF(M3775=People!$B$5,People!$A$5,IF(M3775=People!$B$4,People!$A$4,IF(M3775=People!$B$3,People!$A$3,IF(M3775=People!$B$2,People!$A$2,0))))</f>
        <v>Cassandra Brandow</v>
      </c>
      <c r="W3775" s="35" t="str">
        <f>IFERROR(INDEX(Returns!A:A,MATCH(B3775,Returns!B:B,0)),"No")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9">
        <v>0.2</v>
      </c>
      <c r="U3776" s="1">
        <v>81.59490000000001</v>
      </c>
      <c r="V3776" s="35" t="str">
        <f>IF(M3776=People!$B$5,People!$A$5,IF(M3776=People!$B$4,People!$A$4,IF(M3776=People!$B$3,People!$A$3,IF(M3776=People!$B$2,People!$A$2,0))))</f>
        <v>Cassandra Brandow</v>
      </c>
      <c r="W3776" s="35" t="str">
        <f>IFERROR(INDEX(Returns!A:A,MATCH(B3776,Returns!B:B,0)),"No")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9">
        <v>0.2</v>
      </c>
      <c r="U3777" s="1">
        <v>3.6288</v>
      </c>
      <c r="V3777" s="35" t="str">
        <f>IF(M3777=People!$B$5,People!$A$5,IF(M3777=People!$B$4,People!$A$4,IF(M3777=People!$B$3,People!$A$3,IF(M3777=People!$B$2,People!$A$2,0))))</f>
        <v>Cassandra Brandow</v>
      </c>
      <c r="W3777" s="35" t="str">
        <f>IFERROR(INDEX(Returns!A:A,MATCH(B3777,Returns!B:B,0)),"No")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9">
        <v>0.2</v>
      </c>
      <c r="U3778" s="1">
        <v>41.992999999999995</v>
      </c>
      <c r="V3778" s="35" t="str">
        <f>IF(M3778=People!$B$5,People!$A$5,IF(M3778=People!$B$4,People!$A$4,IF(M3778=People!$B$3,People!$A$3,IF(M3778=People!$B$2,People!$A$2,0))))</f>
        <v>Cassandra Brandow</v>
      </c>
      <c r="W3778" s="35" t="str">
        <f>IFERROR(INDEX(Returns!A:A,MATCH(B3778,Returns!B:B,0)),"No")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32">
        <v>665.88</v>
      </c>
      <c r="S3779" s="1">
        <v>6</v>
      </c>
      <c r="T3779" s="9">
        <v>0</v>
      </c>
      <c r="U3779" s="1">
        <v>106.54079999999999</v>
      </c>
      <c r="V3779" s="35" t="str">
        <f>IF(M3779=People!$B$5,People!$A$5,IF(M3779=People!$B$4,People!$A$4,IF(M3779=People!$B$3,People!$A$3,IF(M3779=People!$B$2,People!$A$2,0))))</f>
        <v>Anna Andreadi</v>
      </c>
      <c r="W3779" s="35" t="str">
        <f>IFERROR(INDEX(Returns!A:A,MATCH(B3779,Returns!B:B,0)),"No")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9">
        <v>0.2</v>
      </c>
      <c r="U3780" s="1">
        <v>8.9969999999999892</v>
      </c>
      <c r="V3780" s="35" t="str">
        <f>IF(M3780=People!$B$5,People!$A$5,IF(M3780=People!$B$4,People!$A$4,IF(M3780=People!$B$3,People!$A$3,IF(M3780=People!$B$2,People!$A$2,0))))</f>
        <v>Cassandra Brandow</v>
      </c>
      <c r="W3780" s="35" t="str">
        <f>IFERROR(INDEX(Returns!A:A,MATCH(B3780,Returns!B:B,0)),"No")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9">
        <v>0</v>
      </c>
      <c r="U3781" s="1">
        <v>18.211199999999998</v>
      </c>
      <c r="V3781" s="35" t="str">
        <f>IF(M3781=People!$B$5,People!$A$5,IF(M3781=People!$B$4,People!$A$4,IF(M3781=People!$B$3,People!$A$3,IF(M3781=People!$B$2,People!$A$2,0))))</f>
        <v>Chuck Magee</v>
      </c>
      <c r="W3781" s="35" t="str">
        <f>IFERROR(INDEX(Returns!A:A,MATCH(B3781,Returns!B:B,0)),"No")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9">
        <v>0</v>
      </c>
      <c r="U3782" s="1">
        <v>10.958399999999983</v>
      </c>
      <c r="V3782" s="35" t="str">
        <f>IF(M3782=People!$B$5,People!$A$5,IF(M3782=People!$B$4,People!$A$4,IF(M3782=People!$B$3,People!$A$3,IF(M3782=People!$B$2,People!$A$2,0))))</f>
        <v>Kelly Williams</v>
      </c>
      <c r="W3782" s="35" t="str">
        <f>IFERROR(INDEX(Returns!A:A,MATCH(B3782,Returns!B:B,0)),"No")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9">
        <v>0.4</v>
      </c>
      <c r="U3783" s="1">
        <v>40.497299999999996</v>
      </c>
      <c r="V3783" s="35" t="str">
        <f>IF(M3783=People!$B$5,People!$A$5,IF(M3783=People!$B$4,People!$A$4,IF(M3783=People!$B$3,People!$A$3,IF(M3783=People!$B$2,People!$A$2,0))))</f>
        <v>Chuck Magee</v>
      </c>
      <c r="W3783" s="35" t="str">
        <f>IFERROR(INDEX(Returns!A:A,MATCH(B3783,Returns!B:B,0)),"No")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9">
        <v>0.2</v>
      </c>
      <c r="U3784" s="1">
        <v>3.3389999999999995</v>
      </c>
      <c r="V3784" s="35" t="str">
        <f>IF(M3784=People!$B$5,People!$A$5,IF(M3784=People!$B$4,People!$A$4,IF(M3784=People!$B$3,People!$A$3,IF(M3784=People!$B$2,People!$A$2,0))))</f>
        <v>Cassandra Brandow</v>
      </c>
      <c r="W3784" s="35" t="str">
        <f>IFERROR(INDEX(Returns!A:A,MATCH(B3784,Returns!B:B,0)),"No")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9">
        <v>0.2</v>
      </c>
      <c r="U3785" s="1">
        <v>-63.005600000000015</v>
      </c>
      <c r="V3785" s="35" t="str">
        <f>IF(M3785=People!$B$5,People!$A$5,IF(M3785=People!$B$4,People!$A$4,IF(M3785=People!$B$3,People!$A$3,IF(M3785=People!$B$2,People!$A$2,0))))</f>
        <v>Cassandra Brandow</v>
      </c>
      <c r="W3785" s="35" t="str">
        <f>IFERROR(INDEX(Returns!A:A,MATCH(B3785,Returns!B:B,0)),"No")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9">
        <v>0.2</v>
      </c>
      <c r="U3786" s="1">
        <v>8.2847999999999971</v>
      </c>
      <c r="V3786" s="35" t="str">
        <f>IF(M3786=People!$B$5,People!$A$5,IF(M3786=People!$B$4,People!$A$4,IF(M3786=People!$B$3,People!$A$3,IF(M3786=People!$B$2,People!$A$2,0))))</f>
        <v>Cassandra Brandow</v>
      </c>
      <c r="W3786" s="35" t="str">
        <f>IFERROR(INDEX(Returns!A:A,MATCH(B3786,Returns!B:B,0)),"No")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9">
        <v>0.7</v>
      </c>
      <c r="U3787" s="1">
        <v>-2.6099999999999994</v>
      </c>
      <c r="V3787" s="35" t="str">
        <f>IF(M3787=People!$B$5,People!$A$5,IF(M3787=People!$B$4,People!$A$4,IF(M3787=People!$B$3,People!$A$3,IF(M3787=People!$B$2,People!$A$2,0))))</f>
        <v>Chuck Magee</v>
      </c>
      <c r="W3787" s="35" t="str">
        <f>IFERROR(INDEX(Returns!A:A,MATCH(B3787,Returns!B:B,0)),"No")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32">
        <v>1085.42</v>
      </c>
      <c r="S3788" s="1">
        <v>7</v>
      </c>
      <c r="T3788" s="9">
        <v>0</v>
      </c>
      <c r="U3788" s="1">
        <v>282.20920000000001</v>
      </c>
      <c r="V3788" s="35" t="str">
        <f>IF(M3788=People!$B$5,People!$A$5,IF(M3788=People!$B$4,People!$A$4,IF(M3788=People!$B$3,People!$A$3,IF(M3788=People!$B$2,People!$A$2,0))))</f>
        <v>Anna Andreadi</v>
      </c>
      <c r="W3788" s="35" t="str">
        <f>IFERROR(INDEX(Returns!A:A,MATCH(B3788,Returns!B:B,0)),"No")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9">
        <v>0.2</v>
      </c>
      <c r="U3789" s="1">
        <v>1.0269000000000001</v>
      </c>
      <c r="V3789" s="35" t="str">
        <f>IF(M3789=People!$B$5,People!$A$5,IF(M3789=People!$B$4,People!$A$4,IF(M3789=People!$B$3,People!$A$3,IF(M3789=People!$B$2,People!$A$2,0))))</f>
        <v>Kelly Williams</v>
      </c>
      <c r="W3789" s="35" t="str">
        <f>IFERROR(INDEX(Returns!A:A,MATCH(B3789,Returns!B:B,0)),"No")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9">
        <v>0.2</v>
      </c>
      <c r="U3790" s="1">
        <v>7.0172999999999952</v>
      </c>
      <c r="V3790" s="35" t="str">
        <f>IF(M3790=People!$B$5,People!$A$5,IF(M3790=People!$B$4,People!$A$4,IF(M3790=People!$B$3,People!$A$3,IF(M3790=People!$B$2,People!$A$2,0))))</f>
        <v>Kelly Williams</v>
      </c>
      <c r="W3790" s="35" t="str">
        <f>IFERROR(INDEX(Returns!A:A,MATCH(B3790,Returns!B:B,0)),"No")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9">
        <v>0</v>
      </c>
      <c r="U3791" s="1">
        <v>9.0054999999999996</v>
      </c>
      <c r="V3791" s="35" t="str">
        <f>IF(M3791=People!$B$5,People!$A$5,IF(M3791=People!$B$4,People!$A$4,IF(M3791=People!$B$3,People!$A$3,IF(M3791=People!$B$2,People!$A$2,0))))</f>
        <v>Kelly Williams</v>
      </c>
      <c r="W3791" s="35" t="str">
        <f>IFERROR(INDEX(Returns!A:A,MATCH(B3791,Returns!B:B,0)),"No")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32">
        <v>180.96000000000004</v>
      </c>
      <c r="S3792" s="1">
        <v>6</v>
      </c>
      <c r="T3792" s="9">
        <v>0.2</v>
      </c>
      <c r="U3792" s="1">
        <v>67.86</v>
      </c>
      <c r="V3792" s="35" t="str">
        <f>IF(M3792=People!$B$5,People!$A$5,IF(M3792=People!$B$4,People!$A$4,IF(M3792=People!$B$3,People!$A$3,IF(M3792=People!$B$2,People!$A$2,0))))</f>
        <v>Anna Andreadi</v>
      </c>
      <c r="W3792" s="35" t="str">
        <f>IFERROR(INDEX(Returns!A:A,MATCH(B3792,Returns!B:B,0)),"No")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9">
        <v>0.7</v>
      </c>
      <c r="U3793" s="1">
        <v>-3.3879000000000001</v>
      </c>
      <c r="V3793" s="35" t="str">
        <f>IF(M3793=People!$B$5,People!$A$5,IF(M3793=People!$B$4,People!$A$4,IF(M3793=People!$B$3,People!$A$3,IF(M3793=People!$B$2,People!$A$2,0))))</f>
        <v>Chuck Magee</v>
      </c>
      <c r="W3793" s="35" t="str">
        <f>IFERROR(INDEX(Returns!A:A,MATCH(B3793,Returns!B:B,0)),"No")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9">
        <v>0.2</v>
      </c>
      <c r="U3794" s="1">
        <v>2.2043999999999979</v>
      </c>
      <c r="V3794" s="35" t="str">
        <f>IF(M3794=People!$B$5,People!$A$5,IF(M3794=People!$B$4,People!$A$4,IF(M3794=People!$B$3,People!$A$3,IF(M3794=People!$B$2,People!$A$2,0))))</f>
        <v>Chuck Magee</v>
      </c>
      <c r="W3794" s="35" t="str">
        <f>IFERROR(INDEX(Returns!A:A,MATCH(B3794,Returns!B:B,0)),"No")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9">
        <v>0</v>
      </c>
      <c r="U3795" s="1">
        <v>12.511800000000001</v>
      </c>
      <c r="V3795" s="35" t="str">
        <f>IF(M3795=People!$B$5,People!$A$5,IF(M3795=People!$B$4,People!$A$4,IF(M3795=People!$B$3,People!$A$3,IF(M3795=People!$B$2,People!$A$2,0))))</f>
        <v>Chuck Magee</v>
      </c>
      <c r="W3795" s="35" t="str">
        <f>IFERROR(INDEX(Returns!A:A,MATCH(B3795,Returns!B:B,0)),"No")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32">
        <v>57.23</v>
      </c>
      <c r="S3796" s="1">
        <v>1</v>
      </c>
      <c r="T3796" s="9">
        <v>0</v>
      </c>
      <c r="U3796" s="1">
        <v>14.307499999999997</v>
      </c>
      <c r="V3796" s="35" t="str">
        <f>IF(M3796=People!$B$5,People!$A$5,IF(M3796=People!$B$4,People!$A$4,IF(M3796=People!$B$3,People!$A$3,IF(M3796=People!$B$2,People!$A$2,0))))</f>
        <v>Anna Andreadi</v>
      </c>
      <c r="W3796" s="35" t="str">
        <f>IFERROR(INDEX(Returns!A:A,MATCH(B3796,Returns!B:B,0)),"No")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32">
        <v>333</v>
      </c>
      <c r="S3797" s="1">
        <v>3</v>
      </c>
      <c r="T3797" s="9">
        <v>0.2</v>
      </c>
      <c r="U3797" s="1">
        <v>-16.649999999999991</v>
      </c>
      <c r="V3797" s="35" t="str">
        <f>IF(M3797=People!$B$5,People!$A$5,IF(M3797=People!$B$4,People!$A$4,IF(M3797=People!$B$3,People!$A$3,IF(M3797=People!$B$2,People!$A$2,0))))</f>
        <v>Anna Andreadi</v>
      </c>
      <c r="W3797" s="35" t="str">
        <f>IFERROR(INDEX(Returns!A:A,MATCH(B3797,Returns!B:B,0)),"No")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32">
        <v>36.44</v>
      </c>
      <c r="S3798" s="1">
        <v>4</v>
      </c>
      <c r="T3798" s="9">
        <v>0</v>
      </c>
      <c r="U3798" s="1">
        <v>12.025199999999998</v>
      </c>
      <c r="V3798" s="35" t="str">
        <f>IF(M3798=People!$B$5,People!$A$5,IF(M3798=People!$B$4,People!$A$4,IF(M3798=People!$B$3,People!$A$3,IF(M3798=People!$B$2,People!$A$2,0))))</f>
        <v>Anna Andreadi</v>
      </c>
      <c r="W3798" s="35" t="str">
        <f>IFERROR(INDEX(Returns!A:A,MATCH(B3798,Returns!B:B,0)),"No")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9">
        <v>0.2</v>
      </c>
      <c r="U3799" s="1">
        <v>88.073999999999984</v>
      </c>
      <c r="V3799" s="35" t="str">
        <f>IF(M3799=People!$B$5,People!$A$5,IF(M3799=People!$B$4,People!$A$4,IF(M3799=People!$B$3,People!$A$3,IF(M3799=People!$B$2,People!$A$2,0))))</f>
        <v>Cassandra Brandow</v>
      </c>
      <c r="W3799" s="35" t="str">
        <f>IFERROR(INDEX(Returns!A:A,MATCH(B3799,Returns!B:B,0)),"No")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9">
        <v>0.4</v>
      </c>
      <c r="U3800" s="1">
        <v>-192.04680000000008</v>
      </c>
      <c r="V3800" s="35" t="str">
        <f>IF(M3800=People!$B$5,People!$A$5,IF(M3800=People!$B$4,People!$A$4,IF(M3800=People!$B$3,People!$A$3,IF(M3800=People!$B$2,People!$A$2,0))))</f>
        <v>Cassandra Brandow</v>
      </c>
      <c r="W3800" s="35" t="str">
        <f>IFERROR(INDEX(Returns!A:A,MATCH(B3800,Returns!B:B,0)),"No")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9">
        <v>0.2</v>
      </c>
      <c r="U3801" s="1">
        <v>118.99650000000003</v>
      </c>
      <c r="V3801" s="35" t="str">
        <f>IF(M3801=People!$B$5,People!$A$5,IF(M3801=People!$B$4,People!$A$4,IF(M3801=People!$B$3,People!$A$3,IF(M3801=People!$B$2,People!$A$2,0))))</f>
        <v>Cassandra Brandow</v>
      </c>
      <c r="W3801" s="35" t="str">
        <f>IFERROR(INDEX(Returns!A:A,MATCH(B3801,Returns!B:B,0)),"No")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9">
        <v>0.2</v>
      </c>
      <c r="U3802" s="1">
        <v>10.2592</v>
      </c>
      <c r="V3802" s="35" t="str">
        <f>IF(M3802=People!$B$5,People!$A$5,IF(M3802=People!$B$4,People!$A$4,IF(M3802=People!$B$3,People!$A$3,IF(M3802=People!$B$2,People!$A$2,0))))</f>
        <v>Cassandra Brandow</v>
      </c>
      <c r="W3802" s="35" t="str">
        <f>IFERROR(INDEX(Returns!A:A,MATCH(B3802,Returns!B:B,0)),"No")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9">
        <v>0.2</v>
      </c>
      <c r="U3803" s="1">
        <v>5.9597999999999995</v>
      </c>
      <c r="V3803" s="35" t="str">
        <f>IF(M3803=People!$B$5,People!$A$5,IF(M3803=People!$B$4,People!$A$4,IF(M3803=People!$B$3,People!$A$3,IF(M3803=People!$B$2,People!$A$2,0))))</f>
        <v>Cassandra Brandow</v>
      </c>
      <c r="W3803" s="35" t="str">
        <f>IFERROR(INDEX(Returns!A:A,MATCH(B3803,Returns!B:B,0)),"No")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9">
        <v>0.2</v>
      </c>
      <c r="U3804" s="1">
        <v>33.721199999999996</v>
      </c>
      <c r="V3804" s="35" t="str">
        <f>IF(M3804=People!$B$5,People!$A$5,IF(M3804=People!$B$4,People!$A$4,IF(M3804=People!$B$3,People!$A$3,IF(M3804=People!$B$2,People!$A$2,0))))</f>
        <v>Cassandra Brandow</v>
      </c>
      <c r="W3804" s="35" t="str">
        <f>IFERROR(INDEX(Returns!A:A,MATCH(B3804,Returns!B:B,0)),"No")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9">
        <v>0.2</v>
      </c>
      <c r="U3805" s="1">
        <v>1.436399999999999</v>
      </c>
      <c r="V3805" s="35" t="str">
        <f>IF(M3805=People!$B$5,People!$A$5,IF(M3805=People!$B$4,People!$A$4,IF(M3805=People!$B$3,People!$A$3,IF(M3805=People!$B$2,People!$A$2,0))))</f>
        <v>Cassandra Brandow</v>
      </c>
      <c r="W3805" s="35" t="str">
        <f>IFERROR(INDEX(Returns!A:A,MATCH(B3805,Returns!B:B,0)),"No")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9">
        <v>0.2</v>
      </c>
      <c r="U3806" s="1">
        <v>13.127999999999998</v>
      </c>
      <c r="V3806" s="35" t="str">
        <f>IF(M3806=People!$B$5,People!$A$5,IF(M3806=People!$B$4,People!$A$4,IF(M3806=People!$B$3,People!$A$3,IF(M3806=People!$B$2,People!$A$2,0))))</f>
        <v>Cassandra Brandow</v>
      </c>
      <c r="W3806" s="35" t="str">
        <f>IFERROR(INDEX(Returns!A:A,MATCH(B3806,Returns!B:B,0)),"No")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9">
        <v>0.2</v>
      </c>
      <c r="U3807" s="1">
        <v>14.681999999999999</v>
      </c>
      <c r="V3807" s="35" t="str">
        <f>IF(M3807=People!$B$5,People!$A$5,IF(M3807=People!$B$4,People!$A$4,IF(M3807=People!$B$3,People!$A$3,IF(M3807=People!$B$2,People!$A$2,0))))</f>
        <v>Cassandra Brandow</v>
      </c>
      <c r="W3807" s="35" t="str">
        <f>IFERROR(INDEX(Returns!A:A,MATCH(B3807,Returns!B:B,0)),"No")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9">
        <v>0.2</v>
      </c>
      <c r="U3808" s="1">
        <v>1.3229999999999991</v>
      </c>
      <c r="V3808" s="35" t="str">
        <f>IF(M3808=People!$B$5,People!$A$5,IF(M3808=People!$B$4,People!$A$4,IF(M3808=People!$B$3,People!$A$3,IF(M3808=People!$B$2,People!$A$2,0))))</f>
        <v>Cassandra Brandow</v>
      </c>
      <c r="W3808" s="35" t="str">
        <f>IFERROR(INDEX(Returns!A:A,MATCH(B3808,Returns!B:B,0)),"No")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9">
        <v>0.7</v>
      </c>
      <c r="U3809" s="1">
        <v>-4.0158000000000005</v>
      </c>
      <c r="V3809" s="35" t="str">
        <f>IF(M3809=People!$B$5,People!$A$5,IF(M3809=People!$B$4,People!$A$4,IF(M3809=People!$B$3,People!$A$3,IF(M3809=People!$B$2,People!$A$2,0))))</f>
        <v>Cassandra Brandow</v>
      </c>
      <c r="W3809" s="35" t="str">
        <f>IFERROR(INDEX(Returns!A:A,MATCH(B3809,Returns!B:B,0)),"No")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9">
        <v>0.7</v>
      </c>
      <c r="U3810" s="1">
        <v>-3.7295999999999996</v>
      </c>
      <c r="V3810" s="35" t="str">
        <f>IF(M3810=People!$B$5,People!$A$5,IF(M3810=People!$B$4,People!$A$4,IF(M3810=People!$B$3,People!$A$3,IF(M3810=People!$B$2,People!$A$2,0))))</f>
        <v>Cassandra Brandow</v>
      </c>
      <c r="W3810" s="35" t="str">
        <f>IFERROR(INDEX(Returns!A:A,MATCH(B3810,Returns!B:B,0)),"No")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9">
        <v>0.2</v>
      </c>
      <c r="U3811" s="1">
        <v>-72.039000000000044</v>
      </c>
      <c r="V3811" s="35" t="str">
        <f>IF(M3811=People!$B$5,People!$A$5,IF(M3811=People!$B$4,People!$A$4,IF(M3811=People!$B$3,People!$A$3,IF(M3811=People!$B$2,People!$A$2,0))))</f>
        <v>Cassandra Brandow</v>
      </c>
      <c r="W3811" s="35" t="str">
        <f>IFERROR(INDEX(Returns!A:A,MATCH(B3811,Returns!B:B,0)),"No")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9">
        <v>0.2</v>
      </c>
      <c r="U3812" s="1">
        <v>10.079200000000007</v>
      </c>
      <c r="V3812" s="35" t="str">
        <f>IF(M3812=People!$B$5,People!$A$5,IF(M3812=People!$B$4,People!$A$4,IF(M3812=People!$B$3,People!$A$3,IF(M3812=People!$B$2,People!$A$2,0))))</f>
        <v>Cassandra Brandow</v>
      </c>
      <c r="W3812" s="35" t="str">
        <f>IFERROR(INDEX(Returns!A:A,MATCH(B3812,Returns!B:B,0)),"No")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9">
        <v>0.2</v>
      </c>
      <c r="U3813" s="1">
        <v>16.440299999999986</v>
      </c>
      <c r="V3813" s="35" t="str">
        <f>IF(M3813=People!$B$5,People!$A$5,IF(M3813=People!$B$4,People!$A$4,IF(M3813=People!$B$3,People!$A$3,IF(M3813=People!$B$2,People!$A$2,0))))</f>
        <v>Cassandra Brandow</v>
      </c>
      <c r="W3813" s="35" t="str">
        <f>IFERROR(INDEX(Returns!A:A,MATCH(B3813,Returns!B:B,0)),"No")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9">
        <v>0</v>
      </c>
      <c r="U3814" s="1">
        <v>11.778199999999998</v>
      </c>
      <c r="V3814" s="35" t="str">
        <f>IF(M3814=People!$B$5,People!$A$5,IF(M3814=People!$B$4,People!$A$4,IF(M3814=People!$B$3,People!$A$3,IF(M3814=People!$B$2,People!$A$2,0))))</f>
        <v>Kelly Williams</v>
      </c>
      <c r="W3814" s="35" t="str">
        <f>IFERROR(INDEX(Returns!A:A,MATCH(B3814,Returns!B:B,0)),"No")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9">
        <v>0.2</v>
      </c>
      <c r="U3815" s="1">
        <v>6.4427999999999992</v>
      </c>
      <c r="V3815" s="35" t="str">
        <f>IF(M3815=People!$B$5,People!$A$5,IF(M3815=People!$B$4,People!$A$4,IF(M3815=People!$B$3,People!$A$3,IF(M3815=People!$B$2,People!$A$2,0))))</f>
        <v>Kelly Williams</v>
      </c>
      <c r="W3815" s="35" t="str">
        <f>IFERROR(INDEX(Returns!A:A,MATCH(B3815,Returns!B:B,0)),"No")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9">
        <v>0.2</v>
      </c>
      <c r="U3816" s="1">
        <v>51.497499999999974</v>
      </c>
      <c r="V3816" s="35" t="str">
        <f>IF(M3816=People!$B$5,People!$A$5,IF(M3816=People!$B$4,People!$A$4,IF(M3816=People!$B$3,People!$A$3,IF(M3816=People!$B$2,People!$A$2,0))))</f>
        <v>Cassandra Brandow</v>
      </c>
      <c r="W3816" s="35" t="str">
        <f>IFERROR(INDEX(Returns!A:A,MATCH(B3816,Returns!B:B,0)),"No")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9">
        <v>0.2</v>
      </c>
      <c r="U3817" s="1">
        <v>4.9949999999999992</v>
      </c>
      <c r="V3817" s="35" t="str">
        <f>IF(M3817=People!$B$5,People!$A$5,IF(M3817=People!$B$4,People!$A$4,IF(M3817=People!$B$3,People!$A$3,IF(M3817=People!$B$2,People!$A$2,0))))</f>
        <v>Cassandra Brandow</v>
      </c>
      <c r="W3817" s="35" t="str">
        <f>IFERROR(INDEX(Returns!A:A,MATCH(B3817,Returns!B:B,0)),"No")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9">
        <v>0</v>
      </c>
      <c r="U3818" s="1">
        <v>200.49</v>
      </c>
      <c r="V3818" s="35" t="str">
        <f>IF(M3818=People!$B$5,People!$A$5,IF(M3818=People!$B$4,People!$A$4,IF(M3818=People!$B$3,People!$A$3,IF(M3818=People!$B$2,People!$A$2,0))))</f>
        <v>Cassandra Brandow</v>
      </c>
      <c r="W3818" s="35" t="str">
        <f>IFERROR(INDEX(Returns!A:A,MATCH(B3818,Returns!B:B,0)),"No")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9">
        <v>0</v>
      </c>
      <c r="U3819" s="1">
        <v>0</v>
      </c>
      <c r="V3819" s="35" t="str">
        <f>IF(M3819=People!$B$5,People!$A$5,IF(M3819=People!$B$4,People!$A$4,IF(M3819=People!$B$3,People!$A$3,IF(M3819=People!$B$2,People!$A$2,0))))</f>
        <v>Cassandra Brandow</v>
      </c>
      <c r="W3819" s="35" t="str">
        <f>IFERROR(INDEX(Returns!A:A,MATCH(B3819,Returns!B:B,0)),"No")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9">
        <v>0</v>
      </c>
      <c r="U3820" s="1">
        <v>306.48939999999988</v>
      </c>
      <c r="V3820" s="35" t="str">
        <f>IF(M3820=People!$B$5,People!$A$5,IF(M3820=People!$B$4,People!$A$4,IF(M3820=People!$B$3,People!$A$3,IF(M3820=People!$B$2,People!$A$2,0))))</f>
        <v>Cassandra Brandow</v>
      </c>
      <c r="W3820" s="35" t="str">
        <f>IFERROR(INDEX(Returns!A:A,MATCH(B3820,Returns!B:B,0)),"No")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9">
        <v>0.2</v>
      </c>
      <c r="U3821" s="1">
        <v>4.3253999999999984</v>
      </c>
      <c r="V3821" s="35" t="str">
        <f>IF(M3821=People!$B$5,People!$A$5,IF(M3821=People!$B$4,People!$A$4,IF(M3821=People!$B$3,People!$A$3,IF(M3821=People!$B$2,People!$A$2,0))))</f>
        <v>Chuck Magee</v>
      </c>
      <c r="W3821" s="35" t="str">
        <f>IFERROR(INDEX(Returns!A:A,MATCH(B3821,Returns!B:B,0)),"No")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9">
        <v>0.2</v>
      </c>
      <c r="U3822" s="1">
        <v>-15.71759999999999</v>
      </c>
      <c r="V3822" s="35" t="str">
        <f>IF(M3822=People!$B$5,People!$A$5,IF(M3822=People!$B$4,People!$A$4,IF(M3822=People!$B$3,People!$A$3,IF(M3822=People!$B$2,People!$A$2,0))))</f>
        <v>Chuck Magee</v>
      </c>
      <c r="W3822" s="35" t="str">
        <f>IFERROR(INDEX(Returns!A:A,MATCH(B3822,Returns!B:B,0)),"No")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9">
        <v>0</v>
      </c>
      <c r="U3823" s="1">
        <v>8.9206000000000003</v>
      </c>
      <c r="V3823" s="35" t="str">
        <f>IF(M3823=People!$B$5,People!$A$5,IF(M3823=People!$B$4,People!$A$4,IF(M3823=People!$B$3,People!$A$3,IF(M3823=People!$B$2,People!$A$2,0))))</f>
        <v>Chuck Magee</v>
      </c>
      <c r="W3823" s="35" t="str">
        <f>IFERROR(INDEX(Returns!A:A,MATCH(B3823,Returns!B:B,0)),"No")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9">
        <v>0.2</v>
      </c>
      <c r="U3824" s="1">
        <v>6.1560000000000006</v>
      </c>
      <c r="V3824" s="35" t="str">
        <f>IF(M3824=People!$B$5,People!$A$5,IF(M3824=People!$B$4,People!$A$4,IF(M3824=People!$B$3,People!$A$3,IF(M3824=People!$B$2,People!$A$2,0))))</f>
        <v>Chuck Magee</v>
      </c>
      <c r="W3824" s="35" t="str">
        <f>IFERROR(INDEX(Returns!A:A,MATCH(B3824,Returns!B:B,0)),"No")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9">
        <v>0</v>
      </c>
      <c r="U3825" s="1">
        <v>257.71199999999999</v>
      </c>
      <c r="V3825" s="35" t="str">
        <f>IF(M3825=People!$B$5,People!$A$5,IF(M3825=People!$B$4,People!$A$4,IF(M3825=People!$B$3,People!$A$3,IF(M3825=People!$B$2,People!$A$2,0))))</f>
        <v>Chuck Magee</v>
      </c>
      <c r="W3825" s="35" t="str">
        <f>IFERROR(INDEX(Returns!A:A,MATCH(B3825,Returns!B:B,0)),"No")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9">
        <v>0.2</v>
      </c>
      <c r="U3826" s="1">
        <v>329.99400000000003</v>
      </c>
      <c r="V3826" s="35" t="str">
        <f>IF(M3826=People!$B$5,People!$A$5,IF(M3826=People!$B$4,People!$A$4,IF(M3826=People!$B$3,People!$A$3,IF(M3826=People!$B$2,People!$A$2,0))))</f>
        <v>Chuck Magee</v>
      </c>
      <c r="W3826" s="35" t="str">
        <f>IFERROR(INDEX(Returns!A:A,MATCH(B3826,Returns!B:B,0)),"No")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9">
        <v>0.2</v>
      </c>
      <c r="U3827" s="1">
        <v>4.5359999999999996</v>
      </c>
      <c r="V3827" s="35" t="str">
        <f>IF(M3827=People!$B$5,People!$A$5,IF(M3827=People!$B$4,People!$A$4,IF(M3827=People!$B$3,People!$A$3,IF(M3827=People!$B$2,People!$A$2,0))))</f>
        <v>Chuck Magee</v>
      </c>
      <c r="W3827" s="35" t="str">
        <f>IFERROR(INDEX(Returns!A:A,MATCH(B3827,Returns!B:B,0)),"No")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9">
        <v>0.2</v>
      </c>
      <c r="U3828" s="1">
        <v>10.744000000000007</v>
      </c>
      <c r="V3828" s="35" t="str">
        <f>IF(M3828=People!$B$5,People!$A$5,IF(M3828=People!$B$4,People!$A$4,IF(M3828=People!$B$3,People!$A$3,IF(M3828=People!$B$2,People!$A$2,0))))</f>
        <v>Kelly Williams</v>
      </c>
      <c r="W3828" s="35" t="str">
        <f>IFERROR(INDEX(Returns!A:A,MATCH(B3828,Returns!B:B,0)),"No")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9">
        <v>0</v>
      </c>
      <c r="U3829" s="1">
        <v>423.00849999999997</v>
      </c>
      <c r="V3829" s="35" t="str">
        <f>IF(M3829=People!$B$5,People!$A$5,IF(M3829=People!$B$4,People!$A$4,IF(M3829=People!$B$3,People!$A$3,IF(M3829=People!$B$2,People!$A$2,0))))</f>
        <v>Kelly Williams</v>
      </c>
      <c r="W3829" s="35" t="str">
        <f>IFERROR(INDEX(Returns!A:A,MATCH(B3829,Returns!B:B,0)),"No")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9">
        <v>0</v>
      </c>
      <c r="U3830" s="1">
        <v>7.4591999999999992</v>
      </c>
      <c r="V3830" s="35" t="str">
        <f>IF(M3830=People!$B$5,People!$A$5,IF(M3830=People!$B$4,People!$A$4,IF(M3830=People!$B$3,People!$A$3,IF(M3830=People!$B$2,People!$A$2,0))))</f>
        <v>Kelly Williams</v>
      </c>
      <c r="W3830" s="35" t="str">
        <f>IFERROR(INDEX(Returns!A:A,MATCH(B3830,Returns!B:B,0)),"No")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9">
        <v>0</v>
      </c>
      <c r="U3831" s="1">
        <v>119.19999999999999</v>
      </c>
      <c r="V3831" s="35" t="str">
        <f>IF(M3831=People!$B$5,People!$A$5,IF(M3831=People!$B$4,People!$A$4,IF(M3831=People!$B$3,People!$A$3,IF(M3831=People!$B$2,People!$A$2,0))))</f>
        <v>Kelly Williams</v>
      </c>
      <c r="W3831" s="35" t="str">
        <f>IFERROR(INDEX(Returns!A:A,MATCH(B3831,Returns!B:B,0)),"No")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9">
        <v>0.1</v>
      </c>
      <c r="U3832" s="1">
        <v>18.460399999999986</v>
      </c>
      <c r="V3832" s="35" t="str">
        <f>IF(M3832=People!$B$5,People!$A$5,IF(M3832=People!$B$4,People!$A$4,IF(M3832=People!$B$3,People!$A$3,IF(M3832=People!$B$2,People!$A$2,0))))</f>
        <v>Kelly Williams</v>
      </c>
      <c r="W3832" s="35" t="str">
        <f>IFERROR(INDEX(Returns!A:A,MATCH(B3832,Returns!B:B,0)),"No")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9">
        <v>0</v>
      </c>
      <c r="U3833" s="1">
        <v>26.648999999999997</v>
      </c>
      <c r="V3833" s="35" t="str">
        <f>IF(M3833=People!$B$5,People!$A$5,IF(M3833=People!$B$4,People!$A$4,IF(M3833=People!$B$3,People!$A$3,IF(M3833=People!$B$2,People!$A$2,0))))</f>
        <v>Chuck Magee</v>
      </c>
      <c r="W3833" s="35" t="str">
        <f>IFERROR(INDEX(Returns!A:A,MATCH(B3833,Returns!B:B,0)),"No")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9">
        <v>0</v>
      </c>
      <c r="U3834" s="1">
        <v>9.3811999999999998</v>
      </c>
      <c r="V3834" s="35" t="str">
        <f>IF(M3834=People!$B$5,People!$A$5,IF(M3834=People!$B$4,People!$A$4,IF(M3834=People!$B$3,People!$A$3,IF(M3834=People!$B$2,People!$A$2,0))))</f>
        <v>Chuck Magee</v>
      </c>
      <c r="W3834" s="35" t="str">
        <f>IFERROR(INDEX(Returns!A:A,MATCH(B3834,Returns!B:B,0)),"No")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9">
        <v>0.4</v>
      </c>
      <c r="U3835" s="1">
        <v>-209.99399999999991</v>
      </c>
      <c r="V3835" s="35" t="str">
        <f>IF(M3835=People!$B$5,People!$A$5,IF(M3835=People!$B$4,People!$A$4,IF(M3835=People!$B$3,People!$A$3,IF(M3835=People!$B$2,People!$A$2,0))))</f>
        <v>Chuck Magee</v>
      </c>
      <c r="W3835" s="35" t="str">
        <f>IFERROR(INDEX(Returns!A:A,MATCH(B3835,Returns!B:B,0)),"No")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9">
        <v>0.3</v>
      </c>
      <c r="U3836" s="1">
        <v>-34.917600000000022</v>
      </c>
      <c r="V3836" s="35" t="str">
        <f>IF(M3836=People!$B$5,People!$A$5,IF(M3836=People!$B$4,People!$A$4,IF(M3836=People!$B$3,People!$A$3,IF(M3836=People!$B$2,People!$A$2,0))))</f>
        <v>Chuck Magee</v>
      </c>
      <c r="W3836" s="35" t="str">
        <f>IFERROR(INDEX(Returns!A:A,MATCH(B3836,Returns!B:B,0)),"No")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32">
        <v>2.3679999999999999</v>
      </c>
      <c r="S3837" s="1">
        <v>2</v>
      </c>
      <c r="T3837" s="9">
        <v>0.2</v>
      </c>
      <c r="U3837" s="1">
        <v>0.82879999999999987</v>
      </c>
      <c r="V3837" s="35" t="str">
        <f>IF(M3837=People!$B$5,People!$A$5,IF(M3837=People!$B$4,People!$A$4,IF(M3837=People!$B$3,People!$A$3,IF(M3837=People!$B$2,People!$A$2,0))))</f>
        <v>Anna Andreadi</v>
      </c>
      <c r="W3837" s="35" t="str">
        <f>IFERROR(INDEX(Returns!A:A,MATCH(B3837,Returns!B:B,0)),"No")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32">
        <v>19.008000000000003</v>
      </c>
      <c r="S3838" s="1">
        <v>3</v>
      </c>
      <c r="T3838" s="9">
        <v>0.2</v>
      </c>
      <c r="U3838" s="1">
        <v>6.8903999999999979</v>
      </c>
      <c r="V3838" s="35" t="str">
        <f>IF(M3838=People!$B$5,People!$A$5,IF(M3838=People!$B$4,People!$A$4,IF(M3838=People!$B$3,People!$A$3,IF(M3838=People!$B$2,People!$A$2,0))))</f>
        <v>Anna Andreadi</v>
      </c>
      <c r="W3838" s="35" t="str">
        <f>IFERROR(INDEX(Returns!A:A,MATCH(B3838,Returns!B:B,0)),"No")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32">
        <v>911.98400000000004</v>
      </c>
      <c r="S3839" s="1">
        <v>2</v>
      </c>
      <c r="T3839" s="9">
        <v>0.2</v>
      </c>
      <c r="U3839" s="1">
        <v>113.99799999999991</v>
      </c>
      <c r="V3839" s="35" t="str">
        <f>IF(M3839=People!$B$5,People!$A$5,IF(M3839=People!$B$4,People!$A$4,IF(M3839=People!$B$3,People!$A$3,IF(M3839=People!$B$2,People!$A$2,0))))</f>
        <v>Anna Andreadi</v>
      </c>
      <c r="W3839" s="35" t="str">
        <f>IFERROR(INDEX(Returns!A:A,MATCH(B3839,Returns!B:B,0)),"No")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32">
        <v>674.35200000000009</v>
      </c>
      <c r="S3840" s="1">
        <v>3</v>
      </c>
      <c r="T3840" s="9">
        <v>0.2</v>
      </c>
      <c r="U3840" s="1">
        <v>-109.58220000000011</v>
      </c>
      <c r="V3840" s="35" t="str">
        <f>IF(M3840=People!$B$5,People!$A$5,IF(M3840=People!$B$4,People!$A$4,IF(M3840=People!$B$3,People!$A$3,IF(M3840=People!$B$2,People!$A$2,0))))</f>
        <v>Anna Andreadi</v>
      </c>
      <c r="W3840" s="35" t="str">
        <f>IFERROR(INDEX(Returns!A:A,MATCH(B3840,Returns!B:B,0)),"No")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32">
        <v>134.01</v>
      </c>
      <c r="S3841" s="1">
        <v>9</v>
      </c>
      <c r="T3841" s="9">
        <v>0</v>
      </c>
      <c r="U3841" s="1">
        <v>36.182700000000004</v>
      </c>
      <c r="V3841" s="35" t="str">
        <f>IF(M3841=People!$B$5,People!$A$5,IF(M3841=People!$B$4,People!$A$4,IF(M3841=People!$B$3,People!$A$3,IF(M3841=People!$B$2,People!$A$2,0))))</f>
        <v>Anna Andreadi</v>
      </c>
      <c r="W3841" s="35" t="str">
        <f>IFERROR(INDEX(Returns!A:A,MATCH(B3841,Returns!B:B,0)),"No")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32">
        <v>170.97</v>
      </c>
      <c r="S3842" s="1">
        <v>3</v>
      </c>
      <c r="T3842" s="9">
        <v>0</v>
      </c>
      <c r="U3842" s="1">
        <v>70.097700000000003</v>
      </c>
      <c r="V3842" s="35" t="str">
        <f>IF(M3842=People!$B$5,People!$A$5,IF(M3842=People!$B$4,People!$A$4,IF(M3842=People!$B$3,People!$A$3,IF(M3842=People!$B$2,People!$A$2,0))))</f>
        <v>Anna Andreadi</v>
      </c>
      <c r="W3842" s="35" t="str">
        <f>IFERROR(INDEX(Returns!A:A,MATCH(B3842,Returns!B:B,0)),"No")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9">
        <v>0.2</v>
      </c>
      <c r="U3843" s="1">
        <v>10.647000000000006</v>
      </c>
      <c r="V3843" s="35" t="str">
        <f>IF(M3843=People!$B$5,People!$A$5,IF(M3843=People!$B$4,People!$A$4,IF(M3843=People!$B$3,People!$A$3,IF(M3843=People!$B$2,People!$A$2,0))))</f>
        <v>Cassandra Brandow</v>
      </c>
      <c r="W3843" s="35" t="str">
        <f>IFERROR(INDEX(Returns!A:A,MATCH(B3843,Returns!B:B,0)),"No")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32">
        <v>7.1840000000000011</v>
      </c>
      <c r="S3844" s="1">
        <v>2</v>
      </c>
      <c r="T3844" s="9">
        <v>0.2</v>
      </c>
      <c r="U3844" s="1">
        <v>2.2449999999999992</v>
      </c>
      <c r="V3844" s="35" t="str">
        <f>IF(M3844=People!$B$5,People!$A$5,IF(M3844=People!$B$4,People!$A$4,IF(M3844=People!$B$3,People!$A$3,IF(M3844=People!$B$2,People!$A$2,0))))</f>
        <v>Anna Andreadi</v>
      </c>
      <c r="W3844" s="35" t="str">
        <f>IFERROR(INDEX(Returns!A:A,MATCH(B3844,Returns!B:B,0)),"No")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32">
        <v>6.28</v>
      </c>
      <c r="S3845" s="1">
        <v>2</v>
      </c>
      <c r="T3845" s="9">
        <v>0</v>
      </c>
      <c r="U3845" s="1">
        <v>6.2800000000000189E-2</v>
      </c>
      <c r="V3845" s="35" t="str">
        <f>IF(M3845=People!$B$5,People!$A$5,IF(M3845=People!$B$4,People!$A$4,IF(M3845=People!$B$3,People!$A$3,IF(M3845=People!$B$2,People!$A$2,0))))</f>
        <v>Anna Andreadi</v>
      </c>
      <c r="W3845" s="35" t="str">
        <f>IFERROR(INDEX(Returns!A:A,MATCH(B3845,Returns!B:B,0)),"No")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32">
        <v>480.74</v>
      </c>
      <c r="S3846" s="1">
        <v>2</v>
      </c>
      <c r="T3846" s="9">
        <v>0</v>
      </c>
      <c r="U3846" s="1">
        <v>14.422200000000032</v>
      </c>
      <c r="V3846" s="35" t="str">
        <f>IF(M3846=People!$B$5,People!$A$5,IF(M3846=People!$B$4,People!$A$4,IF(M3846=People!$B$3,People!$A$3,IF(M3846=People!$B$2,People!$A$2,0))))</f>
        <v>Anna Andreadi</v>
      </c>
      <c r="W3846" s="35" t="str">
        <f>IFERROR(INDEX(Returns!A:A,MATCH(B3846,Returns!B:B,0)),"No")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32">
        <v>616.99800000000005</v>
      </c>
      <c r="S3847" s="1">
        <v>6</v>
      </c>
      <c r="T3847" s="9">
        <v>0.15</v>
      </c>
      <c r="U3847" s="1">
        <v>-36.293999999999997</v>
      </c>
      <c r="V3847" s="35" t="str">
        <f>IF(M3847=People!$B$5,People!$A$5,IF(M3847=People!$B$4,People!$A$4,IF(M3847=People!$B$3,People!$A$3,IF(M3847=People!$B$2,People!$A$2,0))))</f>
        <v>Anna Andreadi</v>
      </c>
      <c r="W3847" s="35" t="str">
        <f>IFERROR(INDEX(Returns!A:A,MATCH(B3847,Returns!B:B,0)),"No")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32">
        <v>141.4</v>
      </c>
      <c r="S3848" s="1">
        <v>5</v>
      </c>
      <c r="T3848" s="9">
        <v>0</v>
      </c>
      <c r="U3848" s="1">
        <v>38.177999999999997</v>
      </c>
      <c r="V3848" s="35" t="str">
        <f>IF(M3848=People!$B$5,People!$A$5,IF(M3848=People!$B$4,People!$A$4,IF(M3848=People!$B$3,People!$A$3,IF(M3848=People!$B$2,People!$A$2,0))))</f>
        <v>Anna Andreadi</v>
      </c>
      <c r="W3848" s="35" t="str">
        <f>IFERROR(INDEX(Returns!A:A,MATCH(B3848,Returns!B:B,0)),"No")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9">
        <v>0</v>
      </c>
      <c r="U3849" s="1">
        <v>0</v>
      </c>
      <c r="V3849" s="35" t="str">
        <f>IF(M3849=People!$B$5,People!$A$5,IF(M3849=People!$B$4,People!$A$4,IF(M3849=People!$B$3,People!$A$3,IF(M3849=People!$B$2,People!$A$2,0))))</f>
        <v>Kelly Williams</v>
      </c>
      <c r="W3849" s="35" t="str">
        <f>IFERROR(INDEX(Returns!A:A,MATCH(B3849,Returns!B:B,0)),"No")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9">
        <v>0</v>
      </c>
      <c r="U3850" s="1">
        <v>318.30160000000001</v>
      </c>
      <c r="V3850" s="35" t="str">
        <f>IF(M3850=People!$B$5,People!$A$5,IF(M3850=People!$B$4,People!$A$4,IF(M3850=People!$B$3,People!$A$3,IF(M3850=People!$B$2,People!$A$2,0))))</f>
        <v>Cassandra Brandow</v>
      </c>
      <c r="W3850" s="35" t="str">
        <f>IFERROR(INDEX(Returns!A:A,MATCH(B3850,Returns!B:B,0)),"No")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9">
        <v>0</v>
      </c>
      <c r="U3851" s="1">
        <v>15.378000000000004</v>
      </c>
      <c r="V3851" s="35" t="str">
        <f>IF(M3851=People!$B$5,People!$A$5,IF(M3851=People!$B$4,People!$A$4,IF(M3851=People!$B$3,People!$A$3,IF(M3851=People!$B$2,People!$A$2,0))))</f>
        <v>Cassandra Brandow</v>
      </c>
      <c r="W3851" s="35" t="str">
        <f>IFERROR(INDEX(Returns!A:A,MATCH(B3851,Returns!B:B,0)),"No")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9">
        <v>0</v>
      </c>
      <c r="U3852" s="1">
        <v>40.401199999999996</v>
      </c>
      <c r="V3852" s="35" t="str">
        <f>IF(M3852=People!$B$5,People!$A$5,IF(M3852=People!$B$4,People!$A$4,IF(M3852=People!$B$3,People!$A$3,IF(M3852=People!$B$2,People!$A$2,0))))</f>
        <v>Kelly Williams</v>
      </c>
      <c r="W3852" s="35" t="str">
        <f>IFERROR(INDEX(Returns!A:A,MATCH(B3852,Returns!B:B,0)),"No")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9">
        <v>0</v>
      </c>
      <c r="U3853" s="1">
        <v>14.500999999999991</v>
      </c>
      <c r="V3853" s="35" t="str">
        <f>IF(M3853=People!$B$5,People!$A$5,IF(M3853=People!$B$4,People!$A$4,IF(M3853=People!$B$3,People!$A$3,IF(M3853=People!$B$2,People!$A$2,0))))</f>
        <v>Chuck Magee</v>
      </c>
      <c r="W3853" s="35" t="str">
        <f>IFERROR(INDEX(Returns!A:A,MATCH(B3853,Returns!B:B,0)),"No")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9">
        <v>0.8</v>
      </c>
      <c r="U3854" s="1">
        <v>-53.708800000000025</v>
      </c>
      <c r="V3854" s="35" t="str">
        <f>IF(M3854=People!$B$5,People!$A$5,IF(M3854=People!$B$4,People!$A$4,IF(M3854=People!$B$3,People!$A$3,IF(M3854=People!$B$2,People!$A$2,0))))</f>
        <v>Kelly Williams</v>
      </c>
      <c r="W3854" s="35" t="str">
        <f>IFERROR(INDEX(Returns!A:A,MATCH(B3854,Returns!B:B,0)),"No")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32">
        <v>4.95</v>
      </c>
      <c r="S3855" s="1">
        <v>1</v>
      </c>
      <c r="T3855" s="9">
        <v>0</v>
      </c>
      <c r="U3855" s="1">
        <v>2.1780000000000004</v>
      </c>
      <c r="V3855" s="35" t="str">
        <f>IF(M3855=People!$B$5,People!$A$5,IF(M3855=People!$B$4,People!$A$4,IF(M3855=People!$B$3,People!$A$3,IF(M3855=People!$B$2,People!$A$2,0))))</f>
        <v>Anna Andreadi</v>
      </c>
      <c r="W3855" s="35" t="str">
        <f>IFERROR(INDEX(Returns!A:A,MATCH(B3855,Returns!B:B,0)),"No")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32">
        <v>26.400000000000002</v>
      </c>
      <c r="S3856" s="1">
        <v>5</v>
      </c>
      <c r="T3856" s="9">
        <v>0</v>
      </c>
      <c r="U3856" s="1">
        <v>0</v>
      </c>
      <c r="V3856" s="35" t="str">
        <f>IF(M3856=People!$B$5,People!$A$5,IF(M3856=People!$B$4,People!$A$4,IF(M3856=People!$B$3,People!$A$3,IF(M3856=People!$B$2,People!$A$2,0))))</f>
        <v>Anna Andreadi</v>
      </c>
      <c r="W3856" s="35" t="str">
        <f>IFERROR(INDEX(Returns!A:A,MATCH(B3856,Returns!B:B,0)),"No")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9">
        <v>0.8</v>
      </c>
      <c r="U3857" s="1">
        <v>-6.2370000000000019</v>
      </c>
      <c r="V3857" s="35" t="str">
        <f>IF(M3857=People!$B$5,People!$A$5,IF(M3857=People!$B$4,People!$A$4,IF(M3857=People!$B$3,People!$A$3,IF(M3857=People!$B$2,People!$A$2,0))))</f>
        <v>Kelly Williams</v>
      </c>
      <c r="W3857" s="35" t="str">
        <f>IFERROR(INDEX(Returns!A:A,MATCH(B3857,Returns!B:B,0)),"No")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9">
        <v>0.2</v>
      </c>
      <c r="U3858" s="1">
        <v>51.497499999999974</v>
      </c>
      <c r="V3858" s="35" t="str">
        <f>IF(M3858=People!$B$5,People!$A$5,IF(M3858=People!$B$4,People!$A$4,IF(M3858=People!$B$3,People!$A$3,IF(M3858=People!$B$2,People!$A$2,0))))</f>
        <v>Kelly Williams</v>
      </c>
      <c r="W3858" s="35" t="str">
        <f>IFERROR(INDEX(Returns!A:A,MATCH(B3858,Returns!B:B,0)),"No")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9">
        <v>0.2</v>
      </c>
      <c r="U3859" s="1">
        <v>0.89880000000000004</v>
      </c>
      <c r="V3859" s="35" t="str">
        <f>IF(M3859=People!$B$5,People!$A$5,IF(M3859=People!$B$4,People!$A$4,IF(M3859=People!$B$3,People!$A$3,IF(M3859=People!$B$2,People!$A$2,0))))</f>
        <v>Kelly Williams</v>
      </c>
      <c r="W3859" s="35" t="str">
        <f>IFERROR(INDEX(Returns!A:A,MATCH(B3859,Returns!B:B,0)),"No")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32">
        <v>447.94399999999996</v>
      </c>
      <c r="S3860" s="1">
        <v>7</v>
      </c>
      <c r="T3860" s="9">
        <v>0.2</v>
      </c>
      <c r="U3860" s="1">
        <v>89.588799999999992</v>
      </c>
      <c r="V3860" s="35" t="str">
        <f>IF(M3860=People!$B$5,People!$A$5,IF(M3860=People!$B$4,People!$A$4,IF(M3860=People!$B$3,People!$A$3,IF(M3860=People!$B$2,People!$A$2,0))))</f>
        <v>Anna Andreadi</v>
      </c>
      <c r="W3860" s="35" t="str">
        <f>IFERROR(INDEX(Returns!A:A,MATCH(B3860,Returns!B:B,0)),"No")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9">
        <v>0.5</v>
      </c>
      <c r="U3861" s="1">
        <v>-269.33760000000001</v>
      </c>
      <c r="V3861" s="35" t="str">
        <f>IF(M3861=People!$B$5,People!$A$5,IF(M3861=People!$B$4,People!$A$4,IF(M3861=People!$B$3,People!$A$3,IF(M3861=People!$B$2,People!$A$2,0))))</f>
        <v>Kelly Williams</v>
      </c>
      <c r="W3861" s="35" t="str">
        <f>IFERROR(INDEX(Returns!A:A,MATCH(B3861,Returns!B:B,0)),"No")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9">
        <v>0.2</v>
      </c>
      <c r="U3862" s="1">
        <v>10.919299999999996</v>
      </c>
      <c r="V3862" s="35" t="str">
        <f>IF(M3862=People!$B$5,People!$A$5,IF(M3862=People!$B$4,People!$A$4,IF(M3862=People!$B$3,People!$A$3,IF(M3862=People!$B$2,People!$A$2,0))))</f>
        <v>Kelly Williams</v>
      </c>
      <c r="W3862" s="35" t="str">
        <f>IFERROR(INDEX(Returns!A:A,MATCH(B3862,Returns!B:B,0)),"No")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9">
        <v>0.2</v>
      </c>
      <c r="U3863" s="1">
        <v>14.563799999999997</v>
      </c>
      <c r="V3863" s="35" t="str">
        <f>IF(M3863=People!$B$5,People!$A$5,IF(M3863=People!$B$4,People!$A$4,IF(M3863=People!$B$3,People!$A$3,IF(M3863=People!$B$2,People!$A$2,0))))</f>
        <v>Chuck Magee</v>
      </c>
      <c r="W3863" s="35" t="str">
        <f>IFERROR(INDEX(Returns!A:A,MATCH(B3863,Returns!B:B,0)),"No")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9">
        <v>0.2</v>
      </c>
      <c r="U3864" s="1">
        <v>3.9497999999999998</v>
      </c>
      <c r="V3864" s="35" t="str">
        <f>IF(M3864=People!$B$5,People!$A$5,IF(M3864=People!$B$4,People!$A$4,IF(M3864=People!$B$3,People!$A$3,IF(M3864=People!$B$2,People!$A$2,0))))</f>
        <v>Chuck Magee</v>
      </c>
      <c r="W3864" s="35" t="str">
        <f>IFERROR(INDEX(Returns!A:A,MATCH(B3864,Returns!B:B,0)),"No")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32">
        <v>10.64</v>
      </c>
      <c r="S3865" s="1">
        <v>4</v>
      </c>
      <c r="T3865" s="9">
        <v>0</v>
      </c>
      <c r="U3865" s="1">
        <v>2.7664</v>
      </c>
      <c r="V3865" s="35" t="str">
        <f>IF(M3865=People!$B$5,People!$A$5,IF(M3865=People!$B$4,People!$A$4,IF(M3865=People!$B$3,People!$A$3,IF(M3865=People!$B$2,People!$A$2,0))))</f>
        <v>Anna Andreadi</v>
      </c>
      <c r="W3865" s="35" t="str">
        <f>IFERROR(INDEX(Returns!A:A,MATCH(B3865,Returns!B:B,0)),"No")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9">
        <v>0.6</v>
      </c>
      <c r="U3866" s="1">
        <v>-182.35200000000003</v>
      </c>
      <c r="V3866" s="35" t="str">
        <f>IF(M3866=People!$B$5,People!$A$5,IF(M3866=People!$B$4,People!$A$4,IF(M3866=People!$B$3,People!$A$3,IF(M3866=People!$B$2,People!$A$2,0))))</f>
        <v>Kelly Williams</v>
      </c>
      <c r="W3866" s="35" t="str">
        <f>IFERROR(INDEX(Returns!A:A,MATCH(B3866,Returns!B:B,0)),"No")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32">
        <v>238</v>
      </c>
      <c r="S3867" s="1">
        <v>2</v>
      </c>
      <c r="T3867" s="9">
        <v>0</v>
      </c>
      <c r="U3867" s="1">
        <v>38.080000000000013</v>
      </c>
      <c r="V3867" s="35" t="str">
        <f>IF(M3867=People!$B$5,People!$A$5,IF(M3867=People!$B$4,People!$A$4,IF(M3867=People!$B$3,People!$A$3,IF(M3867=People!$B$2,People!$A$2,0))))</f>
        <v>Anna Andreadi</v>
      </c>
      <c r="W3867" s="35" t="str">
        <f>IFERROR(INDEX(Returns!A:A,MATCH(B3867,Returns!B:B,0)),"No")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9">
        <v>0</v>
      </c>
      <c r="U3868" s="1">
        <v>55.922399999999996</v>
      </c>
      <c r="V3868" s="35" t="str">
        <f>IF(M3868=People!$B$5,People!$A$5,IF(M3868=People!$B$4,People!$A$4,IF(M3868=People!$B$3,People!$A$3,IF(M3868=People!$B$2,People!$A$2,0))))</f>
        <v>Kelly Williams</v>
      </c>
      <c r="W3868" s="35" t="str">
        <f>IFERROR(INDEX(Returns!A:A,MATCH(B3868,Returns!B:B,0)),"No")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32">
        <v>148.32</v>
      </c>
      <c r="S3869" s="1">
        <v>9</v>
      </c>
      <c r="T3869" s="9">
        <v>0</v>
      </c>
      <c r="U3869" s="1">
        <v>63.777600000000007</v>
      </c>
      <c r="V3869" s="35" t="str">
        <f>IF(M3869=People!$B$5,People!$A$5,IF(M3869=People!$B$4,People!$A$4,IF(M3869=People!$B$3,People!$A$3,IF(M3869=People!$B$2,People!$A$2,0))))</f>
        <v>Anna Andreadi</v>
      </c>
      <c r="W3869" s="35" t="str">
        <f>IFERROR(INDEX(Returns!A:A,MATCH(B3869,Returns!B:B,0)),"No")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32">
        <v>240.78400000000002</v>
      </c>
      <c r="S3870" s="1">
        <v>1</v>
      </c>
      <c r="T3870" s="9">
        <v>0.2</v>
      </c>
      <c r="U3870" s="1">
        <v>27.088199999999965</v>
      </c>
      <c r="V3870" s="35" t="str">
        <f>IF(M3870=People!$B$5,People!$A$5,IF(M3870=People!$B$4,People!$A$4,IF(M3870=People!$B$3,People!$A$3,IF(M3870=People!$B$2,People!$A$2,0))))</f>
        <v>Anna Andreadi</v>
      </c>
      <c r="W3870" s="35" t="str">
        <f>IFERROR(INDEX(Returns!A:A,MATCH(B3870,Returns!B:B,0)),"No")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32">
        <v>191.96800000000002</v>
      </c>
      <c r="S3871" s="1">
        <v>7</v>
      </c>
      <c r="T3871" s="9">
        <v>0.2</v>
      </c>
      <c r="U3871" s="1">
        <v>16.797200000000004</v>
      </c>
      <c r="V3871" s="35" t="str">
        <f>IF(M3871=People!$B$5,People!$A$5,IF(M3871=People!$B$4,People!$A$4,IF(M3871=People!$B$3,People!$A$3,IF(M3871=People!$B$2,People!$A$2,0))))</f>
        <v>Anna Andreadi</v>
      </c>
      <c r="W3871" s="35" t="str">
        <f>IFERROR(INDEX(Returns!A:A,MATCH(B3871,Returns!B:B,0)),"No")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32">
        <v>11.56</v>
      </c>
      <c r="S3872" s="1">
        <v>2</v>
      </c>
      <c r="T3872" s="9">
        <v>0</v>
      </c>
      <c r="U3872" s="1">
        <v>5.6644000000000005</v>
      </c>
      <c r="V3872" s="35" t="str">
        <f>IF(M3872=People!$B$5,People!$A$5,IF(M3872=People!$B$4,People!$A$4,IF(M3872=People!$B$3,People!$A$3,IF(M3872=People!$B$2,People!$A$2,0))))</f>
        <v>Anna Andreadi</v>
      </c>
      <c r="W3872" s="35" t="str">
        <f>IFERROR(INDEX(Returns!A:A,MATCH(B3872,Returns!B:B,0)),"No")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32">
        <v>11.8</v>
      </c>
      <c r="S3873" s="1">
        <v>4</v>
      </c>
      <c r="T3873" s="9">
        <v>0</v>
      </c>
      <c r="U3873" s="1">
        <v>5.6639999999999997</v>
      </c>
      <c r="V3873" s="35" t="str">
        <f>IF(M3873=People!$B$5,People!$A$5,IF(M3873=People!$B$4,People!$A$4,IF(M3873=People!$B$3,People!$A$3,IF(M3873=People!$B$2,People!$A$2,0))))</f>
        <v>Anna Andreadi</v>
      </c>
      <c r="W3873" s="35" t="str">
        <f>IFERROR(INDEX(Returns!A:A,MATCH(B3873,Returns!B:B,0)),"No")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32">
        <v>842.35200000000009</v>
      </c>
      <c r="S3874" s="1">
        <v>3</v>
      </c>
      <c r="T3874" s="9">
        <v>0.2</v>
      </c>
      <c r="U3874" s="1">
        <v>42.117600000000039</v>
      </c>
      <c r="V3874" s="35" t="str">
        <f>IF(M3874=People!$B$5,People!$A$5,IF(M3874=People!$B$4,People!$A$4,IF(M3874=People!$B$3,People!$A$3,IF(M3874=People!$B$2,People!$A$2,0))))</f>
        <v>Anna Andreadi</v>
      </c>
      <c r="W3874" s="35" t="str">
        <f>IFERROR(INDEX(Returns!A:A,MATCH(B3874,Returns!B:B,0)),"No")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9">
        <v>0.2</v>
      </c>
      <c r="U3875" s="1">
        <v>7.6283999999999974</v>
      </c>
      <c r="V3875" s="35" t="str">
        <f>IF(M3875=People!$B$5,People!$A$5,IF(M3875=People!$B$4,People!$A$4,IF(M3875=People!$B$3,People!$A$3,IF(M3875=People!$B$2,People!$A$2,0))))</f>
        <v>Cassandra Brandow</v>
      </c>
      <c r="W3875" s="35" t="str">
        <f>IFERROR(INDEX(Returns!A:A,MATCH(B3875,Returns!B:B,0)),"No")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9">
        <v>0.7</v>
      </c>
      <c r="U3876" s="1">
        <v>-63.109199999999987</v>
      </c>
      <c r="V3876" s="35" t="str">
        <f>IF(M3876=People!$B$5,People!$A$5,IF(M3876=People!$B$4,People!$A$4,IF(M3876=People!$B$3,People!$A$3,IF(M3876=People!$B$2,People!$A$2,0))))</f>
        <v>Cassandra Brandow</v>
      </c>
      <c r="W3876" s="35" t="str">
        <f>IFERROR(INDEX(Returns!A:A,MATCH(B3876,Returns!B:B,0)),"No")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9">
        <v>0.2</v>
      </c>
      <c r="U3877" s="1">
        <v>6.7990000000000066</v>
      </c>
      <c r="V3877" s="35" t="str">
        <f>IF(M3877=People!$B$5,People!$A$5,IF(M3877=People!$B$4,People!$A$4,IF(M3877=People!$B$3,People!$A$3,IF(M3877=People!$B$2,People!$A$2,0))))</f>
        <v>Cassandra Brandow</v>
      </c>
      <c r="W3877" s="35" t="str">
        <f>IFERROR(INDEX(Returns!A:A,MATCH(B3877,Returns!B:B,0)),"No")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9">
        <v>0.2</v>
      </c>
      <c r="U3878" s="1">
        <v>3.2099999999999982</v>
      </c>
      <c r="V3878" s="35" t="str">
        <f>IF(M3878=People!$B$5,People!$A$5,IF(M3878=People!$B$4,People!$A$4,IF(M3878=People!$B$3,People!$A$3,IF(M3878=People!$B$2,People!$A$2,0))))</f>
        <v>Cassandra Brandow</v>
      </c>
      <c r="W3878" s="35" t="str">
        <f>IFERROR(INDEX(Returns!A:A,MATCH(B3878,Returns!B:B,0)),"No")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9">
        <v>0.7</v>
      </c>
      <c r="U3879" s="1">
        <v>-26.732999999999997</v>
      </c>
      <c r="V3879" s="35" t="str">
        <f>IF(M3879=People!$B$5,People!$A$5,IF(M3879=People!$B$4,People!$A$4,IF(M3879=People!$B$3,People!$A$3,IF(M3879=People!$B$2,People!$A$2,0))))</f>
        <v>Cassandra Brandow</v>
      </c>
      <c r="W3879" s="35" t="str">
        <f>IFERROR(INDEX(Returns!A:A,MATCH(B3879,Returns!B:B,0)),"No")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9">
        <v>0.2</v>
      </c>
      <c r="U3880" s="1">
        <v>3.7224000000000004</v>
      </c>
      <c r="V3880" s="35" t="str">
        <f>IF(M3880=People!$B$5,People!$A$5,IF(M3880=People!$B$4,People!$A$4,IF(M3880=People!$B$3,People!$A$3,IF(M3880=People!$B$2,People!$A$2,0))))</f>
        <v>Kelly Williams</v>
      </c>
      <c r="W3880" s="35" t="str">
        <f>IFERROR(INDEX(Returns!A:A,MATCH(B3880,Returns!B:B,0)),"No")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9">
        <v>0.2</v>
      </c>
      <c r="U3881" s="1">
        <v>3.9072000000000031</v>
      </c>
      <c r="V3881" s="35" t="str">
        <f>IF(M3881=People!$B$5,People!$A$5,IF(M3881=People!$B$4,People!$A$4,IF(M3881=People!$B$3,People!$A$3,IF(M3881=People!$B$2,People!$A$2,0))))</f>
        <v>Kelly Williams</v>
      </c>
      <c r="W3881" s="35" t="str">
        <f>IFERROR(INDEX(Returns!A:A,MATCH(B3881,Returns!B:B,0)),"No")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32">
        <v>9.5680000000000014</v>
      </c>
      <c r="S3882" s="1">
        <v>2</v>
      </c>
      <c r="T3882" s="9">
        <v>0.2</v>
      </c>
      <c r="U3882" s="1">
        <v>2.9899999999999993</v>
      </c>
      <c r="V3882" s="35" t="str">
        <f>IF(M3882=People!$B$5,People!$A$5,IF(M3882=People!$B$4,People!$A$4,IF(M3882=People!$B$3,People!$A$3,IF(M3882=People!$B$2,People!$A$2,0))))</f>
        <v>Anna Andreadi</v>
      </c>
      <c r="W3882" s="35" t="str">
        <f>IFERROR(INDEX(Returns!A:A,MATCH(B3882,Returns!B:B,0)),"No")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32">
        <v>82.367999999999995</v>
      </c>
      <c r="S3883" s="1">
        <v>2</v>
      </c>
      <c r="T3883" s="9">
        <v>0.2</v>
      </c>
      <c r="U3883" s="1">
        <v>-19.562399999999997</v>
      </c>
      <c r="V3883" s="35" t="str">
        <f>IF(M3883=People!$B$5,People!$A$5,IF(M3883=People!$B$4,People!$A$4,IF(M3883=People!$B$3,People!$A$3,IF(M3883=People!$B$2,People!$A$2,0))))</f>
        <v>Anna Andreadi</v>
      </c>
      <c r="W3883" s="35" t="str">
        <f>IFERROR(INDEX(Returns!A:A,MATCH(B3883,Returns!B:B,0)),"No")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32">
        <v>364.70400000000006</v>
      </c>
      <c r="S3884" s="1">
        <v>6</v>
      </c>
      <c r="T3884" s="9">
        <v>0.2</v>
      </c>
      <c r="U3884" s="1">
        <v>-36.470400000000041</v>
      </c>
      <c r="V3884" s="35" t="str">
        <f>IF(M3884=People!$B$5,People!$A$5,IF(M3884=People!$B$4,People!$A$4,IF(M3884=People!$B$3,People!$A$3,IF(M3884=People!$B$2,People!$A$2,0))))</f>
        <v>Anna Andreadi</v>
      </c>
      <c r="W3884" s="35" t="str">
        <f>IFERROR(INDEX(Returns!A:A,MATCH(B3884,Returns!B:B,0)),"No")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32">
        <v>40.256</v>
      </c>
      <c r="S3885" s="1">
        <v>4</v>
      </c>
      <c r="T3885" s="9">
        <v>0.2</v>
      </c>
      <c r="U3885" s="1">
        <v>11.070400000000003</v>
      </c>
      <c r="V3885" s="35" t="str">
        <f>IF(M3885=People!$B$5,People!$A$5,IF(M3885=People!$B$4,People!$A$4,IF(M3885=People!$B$3,People!$A$3,IF(M3885=People!$B$2,People!$A$2,0))))</f>
        <v>Anna Andreadi</v>
      </c>
      <c r="W3885" s="35" t="str">
        <f>IFERROR(INDEX(Returns!A:A,MATCH(B3885,Returns!B:B,0)),"No")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9">
        <v>0.2</v>
      </c>
      <c r="U3886" s="1">
        <v>0.3822000000000001</v>
      </c>
      <c r="V3886" s="35" t="str">
        <f>IF(M3886=People!$B$5,People!$A$5,IF(M3886=People!$B$4,People!$A$4,IF(M3886=People!$B$3,People!$A$3,IF(M3886=People!$B$2,People!$A$2,0))))</f>
        <v>Cassandra Brandow</v>
      </c>
      <c r="W3886" s="35" t="str">
        <f>IFERROR(INDEX(Returns!A:A,MATCH(B3886,Returns!B:B,0)),"No")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9">
        <v>0.8</v>
      </c>
      <c r="U3887" s="1">
        <v>-20.617600000000003</v>
      </c>
      <c r="V3887" s="35" t="str">
        <f>IF(M3887=People!$B$5,People!$A$5,IF(M3887=People!$B$4,People!$A$4,IF(M3887=People!$B$3,People!$A$3,IF(M3887=People!$B$2,People!$A$2,0))))</f>
        <v>Kelly Williams</v>
      </c>
      <c r="W3887" s="35" t="str">
        <f>IFERROR(INDEX(Returns!A:A,MATCH(B3887,Returns!B:B,0)),"No")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9">
        <v>0</v>
      </c>
      <c r="U3888" s="1">
        <v>37.757999999999996</v>
      </c>
      <c r="V3888" s="35" t="str">
        <f>IF(M3888=People!$B$5,People!$A$5,IF(M3888=People!$B$4,People!$A$4,IF(M3888=People!$B$3,People!$A$3,IF(M3888=People!$B$2,People!$A$2,0))))</f>
        <v>Kelly Williams</v>
      </c>
      <c r="W3888" s="35" t="str">
        <f>IFERROR(INDEX(Returns!A:A,MATCH(B3888,Returns!B:B,0)),"No")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9">
        <v>0</v>
      </c>
      <c r="U3889" s="1">
        <v>2.6536</v>
      </c>
      <c r="V3889" s="35" t="str">
        <f>IF(M3889=People!$B$5,People!$A$5,IF(M3889=People!$B$4,People!$A$4,IF(M3889=People!$B$3,People!$A$3,IF(M3889=People!$B$2,People!$A$2,0))))</f>
        <v>Cassandra Brandow</v>
      </c>
      <c r="W3889" s="35" t="str">
        <f>IFERROR(INDEX(Returns!A:A,MATCH(B3889,Returns!B:B,0)),"No")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9">
        <v>0</v>
      </c>
      <c r="U3890" s="1">
        <v>67.191599999999994</v>
      </c>
      <c r="V3890" s="35" t="str">
        <f>IF(M3890=People!$B$5,People!$A$5,IF(M3890=People!$B$4,People!$A$4,IF(M3890=People!$B$3,People!$A$3,IF(M3890=People!$B$2,People!$A$2,0))))</f>
        <v>Cassandra Brandow</v>
      </c>
      <c r="W3890" s="35" t="str">
        <f>IFERROR(INDEX(Returns!A:A,MATCH(B3890,Returns!B:B,0)),"No")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9">
        <v>0</v>
      </c>
      <c r="U3891" s="1">
        <v>107.08199999999997</v>
      </c>
      <c r="V3891" s="35" t="str">
        <f>IF(M3891=People!$B$5,People!$A$5,IF(M3891=People!$B$4,People!$A$4,IF(M3891=People!$B$3,People!$A$3,IF(M3891=People!$B$2,People!$A$2,0))))</f>
        <v>Cassandra Brandow</v>
      </c>
      <c r="W3891" s="35" t="str">
        <f>IFERROR(INDEX(Returns!A:A,MATCH(B3891,Returns!B:B,0)),"No")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32">
        <v>659.9</v>
      </c>
      <c r="S3892" s="1">
        <v>2</v>
      </c>
      <c r="T3892" s="9">
        <v>0</v>
      </c>
      <c r="U3892" s="1">
        <v>217.76699999999994</v>
      </c>
      <c r="V3892" s="35" t="str">
        <f>IF(M3892=People!$B$5,People!$A$5,IF(M3892=People!$B$4,People!$A$4,IF(M3892=People!$B$3,People!$A$3,IF(M3892=People!$B$2,People!$A$2,0))))</f>
        <v>Anna Andreadi</v>
      </c>
      <c r="W3892" s="35" t="str">
        <f>IFERROR(INDEX(Returns!A:A,MATCH(B3892,Returns!B:B,0)),"No")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32">
        <v>1684.7520000000002</v>
      </c>
      <c r="S3893" s="1">
        <v>6</v>
      </c>
      <c r="T3893" s="9">
        <v>0.2</v>
      </c>
      <c r="U3893" s="1">
        <v>210.59399999999977</v>
      </c>
      <c r="V3893" s="35" t="str">
        <f>IF(M3893=People!$B$5,People!$A$5,IF(M3893=People!$B$4,People!$A$4,IF(M3893=People!$B$3,People!$A$3,IF(M3893=People!$B$2,People!$A$2,0))))</f>
        <v>Anna Andreadi</v>
      </c>
      <c r="W3893" s="35" t="str">
        <f>IFERROR(INDEX(Returns!A:A,MATCH(B3893,Returns!B:B,0)),"No")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32">
        <v>559.91999999999996</v>
      </c>
      <c r="S3894" s="1">
        <v>8</v>
      </c>
      <c r="T3894" s="9">
        <v>0</v>
      </c>
      <c r="U3894" s="1">
        <v>190.37279999999998</v>
      </c>
      <c r="V3894" s="35" t="str">
        <f>IF(M3894=People!$B$5,People!$A$5,IF(M3894=People!$B$4,People!$A$4,IF(M3894=People!$B$3,People!$A$3,IF(M3894=People!$B$2,People!$A$2,0))))</f>
        <v>Anna Andreadi</v>
      </c>
      <c r="W3894" s="35" t="str">
        <f>IFERROR(INDEX(Returns!A:A,MATCH(B3894,Returns!B:B,0)),"No")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9">
        <v>0.2</v>
      </c>
      <c r="U3895" s="1">
        <v>48.990200000000002</v>
      </c>
      <c r="V3895" s="35" t="str">
        <f>IF(M3895=People!$B$5,People!$A$5,IF(M3895=People!$B$4,People!$A$4,IF(M3895=People!$B$3,People!$A$3,IF(M3895=People!$B$2,People!$A$2,0))))</f>
        <v>Kelly Williams</v>
      </c>
      <c r="W3895" s="35" t="str">
        <f>IFERROR(INDEX(Returns!A:A,MATCH(B3895,Returns!B:B,0)),"No")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9">
        <v>0.8</v>
      </c>
      <c r="U3896" s="1">
        <v>-16.467000000000002</v>
      </c>
      <c r="V3896" s="35" t="str">
        <f>IF(M3896=People!$B$5,People!$A$5,IF(M3896=People!$B$4,People!$A$4,IF(M3896=People!$B$3,People!$A$3,IF(M3896=People!$B$2,People!$A$2,0))))</f>
        <v>Kelly Williams</v>
      </c>
      <c r="W3896" s="35" t="str">
        <f>IFERROR(INDEX(Returns!A:A,MATCH(B3896,Returns!B:B,0)),"No")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9">
        <v>0</v>
      </c>
      <c r="U3897" s="1">
        <v>18.093</v>
      </c>
      <c r="V3897" s="35" t="str">
        <f>IF(M3897=People!$B$5,People!$A$5,IF(M3897=People!$B$4,People!$A$4,IF(M3897=People!$B$3,People!$A$3,IF(M3897=People!$B$2,People!$A$2,0))))</f>
        <v>Cassandra Brandow</v>
      </c>
      <c r="W3897" s="35" t="str">
        <f>IFERROR(INDEX(Returns!A:A,MATCH(B3897,Returns!B:B,0)),"No")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9">
        <v>0.2</v>
      </c>
      <c r="U3898" s="1">
        <v>1.2431999999999999</v>
      </c>
      <c r="V3898" s="35" t="str">
        <f>IF(M3898=People!$B$5,People!$A$5,IF(M3898=People!$B$4,People!$A$4,IF(M3898=People!$B$3,People!$A$3,IF(M3898=People!$B$2,People!$A$2,0))))</f>
        <v>Kelly Williams</v>
      </c>
      <c r="W3898" s="35" t="str">
        <f>IFERROR(INDEX(Returns!A:A,MATCH(B3898,Returns!B:B,0)),"No")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9">
        <v>0.2</v>
      </c>
      <c r="U3899" s="1">
        <v>5.4432</v>
      </c>
      <c r="V3899" s="35" t="str">
        <f>IF(M3899=People!$B$5,People!$A$5,IF(M3899=People!$B$4,People!$A$4,IF(M3899=People!$B$3,People!$A$3,IF(M3899=People!$B$2,People!$A$2,0))))</f>
        <v>Kelly Williams</v>
      </c>
      <c r="W3899" s="35" t="str">
        <f>IFERROR(INDEX(Returns!A:A,MATCH(B3899,Returns!B:B,0)),"No")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9">
        <v>0.2</v>
      </c>
      <c r="U3900" s="1">
        <v>0.82879999999999987</v>
      </c>
      <c r="V3900" s="35" t="str">
        <f>IF(M3900=People!$B$5,People!$A$5,IF(M3900=People!$B$4,People!$A$4,IF(M3900=People!$B$3,People!$A$3,IF(M3900=People!$B$2,People!$A$2,0))))</f>
        <v>Kelly Williams</v>
      </c>
      <c r="W3900" s="35" t="str">
        <f>IFERROR(INDEX(Returns!A:A,MATCH(B3900,Returns!B:B,0)),"No")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9">
        <v>0.2</v>
      </c>
      <c r="U3901" s="1">
        <v>25.596799999999998</v>
      </c>
      <c r="V3901" s="35" t="str">
        <f>IF(M3901=People!$B$5,People!$A$5,IF(M3901=People!$B$4,People!$A$4,IF(M3901=People!$B$3,People!$A$3,IF(M3901=People!$B$2,People!$A$2,0))))</f>
        <v>Chuck Magee</v>
      </c>
      <c r="W3901" s="35" t="str">
        <f>IFERROR(INDEX(Returns!A:A,MATCH(B3901,Returns!B:B,0)),"No")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9">
        <v>0.2</v>
      </c>
      <c r="U3902" s="1">
        <v>3.6288</v>
      </c>
      <c r="V3902" s="35" t="str">
        <f>IF(M3902=People!$B$5,People!$A$5,IF(M3902=People!$B$4,People!$A$4,IF(M3902=People!$B$3,People!$A$3,IF(M3902=People!$B$2,People!$A$2,0))))</f>
        <v>Kelly Williams</v>
      </c>
      <c r="W3902" s="35" t="str">
        <f>IFERROR(INDEX(Returns!A:A,MATCH(B3902,Returns!B:B,0)),"No")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9">
        <v>0.2</v>
      </c>
      <c r="U3903" s="1">
        <v>-1.199600000000002</v>
      </c>
      <c r="V3903" s="35" t="str">
        <f>IF(M3903=People!$B$5,People!$A$5,IF(M3903=People!$B$4,People!$A$4,IF(M3903=People!$B$3,People!$A$3,IF(M3903=People!$B$2,People!$A$2,0))))</f>
        <v>Chuck Magee</v>
      </c>
      <c r="W3903" s="35" t="str">
        <f>IFERROR(INDEX(Returns!A:A,MATCH(B3903,Returns!B:B,0)),"No")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32">
        <v>270.33999999999997</v>
      </c>
      <c r="S3904" s="1">
        <v>14</v>
      </c>
      <c r="T3904" s="9">
        <v>0</v>
      </c>
      <c r="U3904" s="1">
        <v>75.6952</v>
      </c>
      <c r="V3904" s="35" t="str">
        <f>IF(M3904=People!$B$5,People!$A$5,IF(M3904=People!$B$4,People!$A$4,IF(M3904=People!$B$3,People!$A$3,IF(M3904=People!$B$2,People!$A$2,0))))</f>
        <v>Anna Andreadi</v>
      </c>
      <c r="W3904" s="35" t="str">
        <f>IFERROR(INDEX(Returns!A:A,MATCH(B3904,Returns!B:B,0)),"No")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9">
        <v>0.2</v>
      </c>
      <c r="U3905" s="1">
        <v>18.396000000000001</v>
      </c>
      <c r="V3905" s="35" t="str">
        <f>IF(M3905=People!$B$5,People!$A$5,IF(M3905=People!$B$4,People!$A$4,IF(M3905=People!$B$3,People!$A$3,IF(M3905=People!$B$2,People!$A$2,0))))</f>
        <v>Chuck Magee</v>
      </c>
      <c r="W3905" s="35" t="str">
        <f>IFERROR(INDEX(Returns!A:A,MATCH(B3905,Returns!B:B,0)),"No")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9">
        <v>0.2</v>
      </c>
      <c r="U3906" s="1">
        <v>21.142799999999966</v>
      </c>
      <c r="V3906" s="35" t="str">
        <f>IF(M3906=People!$B$5,People!$A$5,IF(M3906=People!$B$4,People!$A$4,IF(M3906=People!$B$3,People!$A$3,IF(M3906=People!$B$2,People!$A$2,0))))</f>
        <v>Chuck Magee</v>
      </c>
      <c r="W3906" s="35" t="str">
        <f>IFERROR(INDEX(Returns!A:A,MATCH(B3906,Returns!B:B,0)),"No")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9">
        <v>0.7</v>
      </c>
      <c r="U3907" s="1">
        <v>-6.9519999999999982</v>
      </c>
      <c r="V3907" s="35" t="str">
        <f>IF(M3907=People!$B$5,People!$A$5,IF(M3907=People!$B$4,People!$A$4,IF(M3907=People!$B$3,People!$A$3,IF(M3907=People!$B$2,People!$A$2,0))))</f>
        <v>Chuck Magee</v>
      </c>
      <c r="W3907" s="35" t="str">
        <f>IFERROR(INDEX(Returns!A:A,MATCH(B3907,Returns!B:B,0)),"No")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9">
        <v>0.2</v>
      </c>
      <c r="U3908" s="1">
        <v>-68.392000000000053</v>
      </c>
      <c r="V3908" s="35" t="str">
        <f>IF(M3908=People!$B$5,People!$A$5,IF(M3908=People!$B$4,People!$A$4,IF(M3908=People!$B$3,People!$A$3,IF(M3908=People!$B$2,People!$A$2,0))))</f>
        <v>Chuck Magee</v>
      </c>
      <c r="W3908" s="35" t="str">
        <f>IFERROR(INDEX(Returns!A:A,MATCH(B3908,Returns!B:B,0)),"No")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9">
        <v>0.4</v>
      </c>
      <c r="U3909" s="1">
        <v>-3.2175000000000002</v>
      </c>
      <c r="V3909" s="35" t="str">
        <f>IF(M3909=People!$B$5,People!$A$5,IF(M3909=People!$B$4,People!$A$4,IF(M3909=People!$B$3,People!$A$3,IF(M3909=People!$B$2,People!$A$2,0))))</f>
        <v>Chuck Magee</v>
      </c>
      <c r="W3909" s="35" t="str">
        <f>IFERROR(INDEX(Returns!A:A,MATCH(B3909,Returns!B:B,0)),"No")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9">
        <v>0.4</v>
      </c>
      <c r="U3910" s="1">
        <v>-9.7972000000000037</v>
      </c>
      <c r="V3910" s="35" t="str">
        <f>IF(M3910=People!$B$5,People!$A$5,IF(M3910=People!$B$4,People!$A$4,IF(M3910=People!$B$3,People!$A$3,IF(M3910=People!$B$2,People!$A$2,0))))</f>
        <v>Chuck Magee</v>
      </c>
      <c r="W3910" s="35" t="str">
        <f>IFERROR(INDEX(Returns!A:A,MATCH(B3910,Returns!B:B,0)),"No")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9">
        <v>0.2</v>
      </c>
      <c r="U3911" s="1">
        <v>2.37</v>
      </c>
      <c r="V3911" s="35" t="str">
        <f>IF(M3911=People!$B$5,People!$A$5,IF(M3911=People!$B$4,People!$A$4,IF(M3911=People!$B$3,People!$A$3,IF(M3911=People!$B$2,People!$A$2,0))))</f>
        <v>Chuck Magee</v>
      </c>
      <c r="W3911" s="35" t="str">
        <f>IFERROR(INDEX(Returns!A:A,MATCH(B3911,Returns!B:B,0)),"No")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9">
        <v>0.5</v>
      </c>
      <c r="U3912" s="1">
        <v>-211.47</v>
      </c>
      <c r="V3912" s="35" t="str">
        <f>IF(M3912=People!$B$5,People!$A$5,IF(M3912=People!$B$4,People!$A$4,IF(M3912=People!$B$3,People!$A$3,IF(M3912=People!$B$2,People!$A$2,0))))</f>
        <v>Chuck Magee</v>
      </c>
      <c r="W3912" s="35" t="str">
        <f>IFERROR(INDEX(Returns!A:A,MATCH(B3912,Returns!B:B,0)),"No")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9">
        <v>0.2</v>
      </c>
      <c r="U3913" s="1">
        <v>52.917299999999955</v>
      </c>
      <c r="V3913" s="35" t="str">
        <f>IF(M3913=People!$B$5,People!$A$5,IF(M3913=People!$B$4,People!$A$4,IF(M3913=People!$B$3,People!$A$3,IF(M3913=People!$B$2,People!$A$2,0))))</f>
        <v>Kelly Williams</v>
      </c>
      <c r="W3913" s="35" t="str">
        <f>IFERROR(INDEX(Returns!A:A,MATCH(B3913,Returns!B:B,0)),"No")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9">
        <v>0</v>
      </c>
      <c r="U3914" s="1">
        <v>9.3312000000000008</v>
      </c>
      <c r="V3914" s="35" t="str">
        <f>IF(M3914=People!$B$5,People!$A$5,IF(M3914=People!$B$4,People!$A$4,IF(M3914=People!$B$3,People!$A$3,IF(M3914=People!$B$2,People!$A$2,0))))</f>
        <v>Chuck Magee</v>
      </c>
      <c r="W3914" s="35" t="str">
        <f>IFERROR(INDEX(Returns!A:A,MATCH(B3914,Returns!B:B,0)),"No")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9">
        <v>0</v>
      </c>
      <c r="U3915" s="1">
        <v>3.2405999999999997</v>
      </c>
      <c r="V3915" s="35" t="str">
        <f>IF(M3915=People!$B$5,People!$A$5,IF(M3915=People!$B$4,People!$A$4,IF(M3915=People!$B$3,People!$A$3,IF(M3915=People!$B$2,People!$A$2,0))))</f>
        <v>Chuck Magee</v>
      </c>
      <c r="W3915" s="35" t="str">
        <f>IFERROR(INDEX(Returns!A:A,MATCH(B3915,Returns!B:B,0)),"No")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32">
        <v>801.59999999999991</v>
      </c>
      <c r="S3916" s="1">
        <v>5</v>
      </c>
      <c r="T3916" s="9">
        <v>0.5</v>
      </c>
      <c r="U3916" s="1">
        <v>-448.89599999999996</v>
      </c>
      <c r="V3916" s="35" t="str">
        <f>IF(M3916=People!$B$5,People!$A$5,IF(M3916=People!$B$4,People!$A$4,IF(M3916=People!$B$3,People!$A$3,IF(M3916=People!$B$2,People!$A$2,0))))</f>
        <v>Anna Andreadi</v>
      </c>
      <c r="W3916" s="35" t="str">
        <f>IFERROR(INDEX(Returns!A:A,MATCH(B3916,Returns!B:B,0)),"No")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32">
        <v>161.56800000000001</v>
      </c>
      <c r="S3917" s="1">
        <v>2</v>
      </c>
      <c r="T3917" s="9">
        <v>0.2</v>
      </c>
      <c r="U3917" s="1">
        <v>10.098000000000006</v>
      </c>
      <c r="V3917" s="35" t="str">
        <f>IF(M3917=People!$B$5,People!$A$5,IF(M3917=People!$B$4,People!$A$4,IF(M3917=People!$B$3,People!$A$3,IF(M3917=People!$B$2,People!$A$2,0))))</f>
        <v>Anna Andreadi</v>
      </c>
      <c r="W3917" s="35" t="str">
        <f>IFERROR(INDEX(Returns!A:A,MATCH(B3917,Returns!B:B,0)),"No")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32">
        <v>16.096</v>
      </c>
      <c r="S3918" s="1">
        <v>2</v>
      </c>
      <c r="T3918" s="9">
        <v>0.2</v>
      </c>
      <c r="U3918" s="1">
        <v>5.2312000000000003</v>
      </c>
      <c r="V3918" s="35" t="str">
        <f>IF(M3918=People!$B$5,People!$A$5,IF(M3918=People!$B$4,People!$A$4,IF(M3918=People!$B$3,People!$A$3,IF(M3918=People!$B$2,People!$A$2,0))))</f>
        <v>Anna Andreadi</v>
      </c>
      <c r="W3918" s="35" t="str">
        <f>IFERROR(INDEX(Returns!A:A,MATCH(B3918,Returns!B:B,0)),"No")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32">
        <v>7.6560000000000006</v>
      </c>
      <c r="S3919" s="1">
        <v>4</v>
      </c>
      <c r="T3919" s="9">
        <v>0.7</v>
      </c>
      <c r="U3919" s="1">
        <v>-6.1247999999999987</v>
      </c>
      <c r="V3919" s="35" t="str">
        <f>IF(M3919=People!$B$5,People!$A$5,IF(M3919=People!$B$4,People!$A$4,IF(M3919=People!$B$3,People!$A$3,IF(M3919=People!$B$2,People!$A$2,0))))</f>
        <v>Anna Andreadi</v>
      </c>
      <c r="W3919" s="35" t="str">
        <f>IFERROR(INDEX(Returns!A:A,MATCH(B3919,Returns!B:B,0)),"No")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32">
        <v>311.97600000000006</v>
      </c>
      <c r="S3920" s="1">
        <v>3</v>
      </c>
      <c r="T3920" s="9">
        <v>0.2</v>
      </c>
      <c r="U3920" s="1">
        <v>-42.89670000000001</v>
      </c>
      <c r="V3920" s="35" t="str">
        <f>IF(M3920=People!$B$5,People!$A$5,IF(M3920=People!$B$4,People!$A$4,IF(M3920=People!$B$3,People!$A$3,IF(M3920=People!$B$2,People!$A$2,0))))</f>
        <v>Anna Andreadi</v>
      </c>
      <c r="W3920" s="35" t="str">
        <f>IFERROR(INDEX(Returns!A:A,MATCH(B3920,Returns!B:B,0)),"No")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9">
        <v>0</v>
      </c>
      <c r="U3921" s="1">
        <v>16.653600000000004</v>
      </c>
      <c r="V3921" s="35" t="str">
        <f>IF(M3921=People!$B$5,People!$A$5,IF(M3921=People!$B$4,People!$A$4,IF(M3921=People!$B$3,People!$A$3,IF(M3921=People!$B$2,People!$A$2,0))))</f>
        <v>Cassandra Brandow</v>
      </c>
      <c r="W3921" s="35" t="str">
        <f>IFERROR(INDEX(Returns!A:A,MATCH(B3921,Returns!B:B,0)),"No")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9">
        <v>0</v>
      </c>
      <c r="U3922" s="1">
        <v>30.700800000000001</v>
      </c>
      <c r="V3922" s="35" t="str">
        <f>IF(M3922=People!$B$5,People!$A$5,IF(M3922=People!$B$4,People!$A$4,IF(M3922=People!$B$3,People!$A$3,IF(M3922=People!$B$2,People!$A$2,0))))</f>
        <v>Cassandra Brandow</v>
      </c>
      <c r="W3922" s="35" t="str">
        <f>IFERROR(INDEX(Returns!A:A,MATCH(B3922,Returns!B:B,0)),"No")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9">
        <v>0.2</v>
      </c>
      <c r="U3923" s="1">
        <v>35.997600000000006</v>
      </c>
      <c r="V3923" s="35" t="str">
        <f>IF(M3923=People!$B$5,People!$A$5,IF(M3923=People!$B$4,People!$A$4,IF(M3923=People!$B$3,People!$A$3,IF(M3923=People!$B$2,People!$A$2,0))))</f>
        <v>Kelly Williams</v>
      </c>
      <c r="W3923" s="35" t="str">
        <f>IFERROR(INDEX(Returns!A:A,MATCH(B3923,Returns!B:B,0)),"No")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9">
        <v>0.2</v>
      </c>
      <c r="U3924" s="1">
        <v>7.92</v>
      </c>
      <c r="V3924" s="35" t="str">
        <f>IF(M3924=People!$B$5,People!$A$5,IF(M3924=People!$B$4,People!$A$4,IF(M3924=People!$B$3,People!$A$3,IF(M3924=People!$B$2,People!$A$2,0))))</f>
        <v>Kelly Williams</v>
      </c>
      <c r="W3924" s="35" t="str">
        <f>IFERROR(INDEX(Returns!A:A,MATCH(B3924,Returns!B:B,0)),"No")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9">
        <v>0.2</v>
      </c>
      <c r="U3925" s="1">
        <v>9.3520000000000003</v>
      </c>
      <c r="V3925" s="35" t="str">
        <f>IF(M3925=People!$B$5,People!$A$5,IF(M3925=People!$B$4,People!$A$4,IF(M3925=People!$B$3,People!$A$3,IF(M3925=People!$B$2,People!$A$2,0))))</f>
        <v>Kelly Williams</v>
      </c>
      <c r="W3925" s="35" t="str">
        <f>IFERROR(INDEX(Returns!A:A,MATCH(B3925,Returns!B:B,0)),"No")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32">
        <v>30.28</v>
      </c>
      <c r="S3926" s="1">
        <v>2</v>
      </c>
      <c r="T3926" s="9">
        <v>0</v>
      </c>
      <c r="U3926" s="1">
        <v>1.2111999999999981</v>
      </c>
      <c r="V3926" s="35" t="str">
        <f>IF(M3926=People!$B$5,People!$A$5,IF(M3926=People!$B$4,People!$A$4,IF(M3926=People!$B$3,People!$A$3,IF(M3926=People!$B$2,People!$A$2,0))))</f>
        <v>Anna Andreadi</v>
      </c>
      <c r="W3926" s="35" t="str">
        <f>IFERROR(INDEX(Returns!A:A,MATCH(B3926,Returns!B:B,0)),"No")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32">
        <v>57.929999999999993</v>
      </c>
      <c r="S3927" s="1">
        <v>3</v>
      </c>
      <c r="T3927" s="9">
        <v>0</v>
      </c>
      <c r="U3927" s="1">
        <v>16.220400000000001</v>
      </c>
      <c r="V3927" s="35" t="str">
        <f>IF(M3927=People!$B$5,People!$A$5,IF(M3927=People!$B$4,People!$A$4,IF(M3927=People!$B$3,People!$A$3,IF(M3927=People!$B$2,People!$A$2,0))))</f>
        <v>Anna Andreadi</v>
      </c>
      <c r="W3927" s="35" t="str">
        <f>IFERROR(INDEX(Returns!A:A,MATCH(B3927,Returns!B:B,0)),"No")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32">
        <v>35.340000000000003</v>
      </c>
      <c r="S3928" s="1">
        <v>2</v>
      </c>
      <c r="T3928" s="9">
        <v>0</v>
      </c>
      <c r="U3928" s="1">
        <v>13.429200000000002</v>
      </c>
      <c r="V3928" s="35" t="str">
        <f>IF(M3928=People!$B$5,People!$A$5,IF(M3928=People!$B$4,People!$A$4,IF(M3928=People!$B$3,People!$A$3,IF(M3928=People!$B$2,People!$A$2,0))))</f>
        <v>Anna Andreadi</v>
      </c>
      <c r="W3928" s="35" t="str">
        <f>IFERROR(INDEX(Returns!A:A,MATCH(B3928,Returns!B:B,0)),"No")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32">
        <v>137.24</v>
      </c>
      <c r="S3929" s="1">
        <v>5</v>
      </c>
      <c r="T3929" s="9">
        <v>0.2</v>
      </c>
      <c r="U3929" s="1">
        <v>46.3185</v>
      </c>
      <c r="V3929" s="35" t="str">
        <f>IF(M3929=People!$B$5,People!$A$5,IF(M3929=People!$B$4,People!$A$4,IF(M3929=People!$B$3,People!$A$3,IF(M3929=People!$B$2,People!$A$2,0))))</f>
        <v>Anna Andreadi</v>
      </c>
      <c r="W3929" s="35" t="str">
        <f>IFERROR(INDEX(Returns!A:A,MATCH(B3929,Returns!B:B,0)),"No")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9">
        <v>0.32</v>
      </c>
      <c r="U3930" s="1">
        <v>-14.195999999999998</v>
      </c>
      <c r="V3930" s="35" t="str">
        <f>IF(M3930=People!$B$5,People!$A$5,IF(M3930=People!$B$4,People!$A$4,IF(M3930=People!$B$3,People!$A$3,IF(M3930=People!$B$2,People!$A$2,0))))</f>
        <v>Kelly Williams</v>
      </c>
      <c r="W3930" s="35" t="str">
        <f>IFERROR(INDEX(Returns!A:A,MATCH(B3930,Returns!B:B,0)),"No")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9">
        <v>0.2</v>
      </c>
      <c r="U3931" s="1">
        <v>1.8792</v>
      </c>
      <c r="V3931" s="35" t="str">
        <f>IF(M3931=People!$B$5,People!$A$5,IF(M3931=People!$B$4,People!$A$4,IF(M3931=People!$B$3,People!$A$3,IF(M3931=People!$B$2,People!$A$2,0))))</f>
        <v>Kelly Williams</v>
      </c>
      <c r="W3931" s="35" t="str">
        <f>IFERROR(INDEX(Returns!A:A,MATCH(B3931,Returns!B:B,0)),"No")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9">
        <v>0.2</v>
      </c>
      <c r="U3932" s="1">
        <v>16.373699999999992</v>
      </c>
      <c r="V3932" s="35" t="str">
        <f>IF(M3932=People!$B$5,People!$A$5,IF(M3932=People!$B$4,People!$A$4,IF(M3932=People!$B$3,People!$A$3,IF(M3932=People!$B$2,People!$A$2,0))))</f>
        <v>Kelly Williams</v>
      </c>
      <c r="W3932" s="35" t="str">
        <f>IFERROR(INDEX(Returns!A:A,MATCH(B3932,Returns!B:B,0)),"No")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9">
        <v>0.2</v>
      </c>
      <c r="U3933" s="1">
        <v>1.6416000000000004</v>
      </c>
      <c r="V3933" s="35" t="str">
        <f>IF(M3933=People!$B$5,People!$A$5,IF(M3933=People!$B$4,People!$A$4,IF(M3933=People!$B$3,People!$A$3,IF(M3933=People!$B$2,People!$A$2,0))))</f>
        <v>Chuck Magee</v>
      </c>
      <c r="W3933" s="35" t="str">
        <f>IFERROR(INDEX(Returns!A:A,MATCH(B3933,Returns!B:B,0)),"No")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9">
        <v>0.2</v>
      </c>
      <c r="U3934" s="1">
        <v>13.195600000000001</v>
      </c>
      <c r="V3934" s="35" t="str">
        <f>IF(M3934=People!$B$5,People!$A$5,IF(M3934=People!$B$4,People!$A$4,IF(M3934=People!$B$3,People!$A$3,IF(M3934=People!$B$2,People!$A$2,0))))</f>
        <v>Chuck Magee</v>
      </c>
      <c r="W3934" s="35" t="str">
        <f>IFERROR(INDEX(Returns!A:A,MATCH(B3934,Returns!B:B,0)),"No")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32">
        <v>9.3999999999999986</v>
      </c>
      <c r="S3935" s="1">
        <v>5</v>
      </c>
      <c r="T3935" s="9">
        <v>0</v>
      </c>
      <c r="U3935" s="1">
        <v>2.7259999999999995</v>
      </c>
      <c r="V3935" s="35" t="str">
        <f>IF(M3935=People!$B$5,People!$A$5,IF(M3935=People!$B$4,People!$A$4,IF(M3935=People!$B$3,People!$A$3,IF(M3935=People!$B$2,People!$A$2,0))))</f>
        <v>Anna Andreadi</v>
      </c>
      <c r="W3935" s="35" t="str">
        <f>IFERROR(INDEX(Returns!A:A,MATCH(B3935,Returns!B:B,0)),"No")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32">
        <v>74</v>
      </c>
      <c r="S3936" s="1">
        <v>5</v>
      </c>
      <c r="T3936" s="9">
        <v>0</v>
      </c>
      <c r="U3936" s="1">
        <v>37</v>
      </c>
      <c r="V3936" s="35" t="str">
        <f>IF(M3936=People!$B$5,People!$A$5,IF(M3936=People!$B$4,People!$A$4,IF(M3936=People!$B$3,People!$A$3,IF(M3936=People!$B$2,People!$A$2,0))))</f>
        <v>Anna Andreadi</v>
      </c>
      <c r="W3936" s="35" t="str">
        <f>IFERROR(INDEX(Returns!A:A,MATCH(B3936,Returns!B:B,0)),"No")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32">
        <v>201.584</v>
      </c>
      <c r="S3937" s="1">
        <v>2</v>
      </c>
      <c r="T3937" s="9">
        <v>0.2</v>
      </c>
      <c r="U3937" s="1">
        <v>12.599000000000004</v>
      </c>
      <c r="V3937" s="35" t="str">
        <f>IF(M3937=People!$B$5,People!$A$5,IF(M3937=People!$B$4,People!$A$4,IF(M3937=People!$B$3,People!$A$3,IF(M3937=People!$B$2,People!$A$2,0))))</f>
        <v>Anna Andreadi</v>
      </c>
      <c r="W3937" s="35" t="str">
        <f>IFERROR(INDEX(Returns!A:A,MATCH(B3937,Returns!B:B,0)),"No")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9">
        <v>0.2</v>
      </c>
      <c r="U3938" s="1">
        <v>9.3443999999999985</v>
      </c>
      <c r="V3938" s="35" t="str">
        <f>IF(M3938=People!$B$5,People!$A$5,IF(M3938=People!$B$4,People!$A$4,IF(M3938=People!$B$3,People!$A$3,IF(M3938=People!$B$2,People!$A$2,0))))</f>
        <v>Kelly Williams</v>
      </c>
      <c r="W3938" s="35" t="str">
        <f>IFERROR(INDEX(Returns!A:A,MATCH(B3938,Returns!B:B,0)),"No")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9">
        <v>0.2</v>
      </c>
      <c r="U3939" s="1">
        <v>9.8657999999999983</v>
      </c>
      <c r="V3939" s="35" t="str">
        <f>IF(M3939=People!$B$5,People!$A$5,IF(M3939=People!$B$4,People!$A$4,IF(M3939=People!$B$3,People!$A$3,IF(M3939=People!$B$2,People!$A$2,0))))</f>
        <v>Kelly Williams</v>
      </c>
      <c r="W3939" s="35" t="str">
        <f>IFERROR(INDEX(Returns!A:A,MATCH(B3939,Returns!B:B,0)),"No")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9">
        <v>0.3</v>
      </c>
      <c r="U3940" s="1">
        <v>-25.376400000000018</v>
      </c>
      <c r="V3940" s="35" t="str">
        <f>IF(M3940=People!$B$5,People!$A$5,IF(M3940=People!$B$4,People!$A$4,IF(M3940=People!$B$3,People!$A$3,IF(M3940=People!$B$2,People!$A$2,0))))</f>
        <v>Kelly Williams</v>
      </c>
      <c r="W3940" s="35" t="str">
        <f>IFERROR(INDEX(Returns!A:A,MATCH(B3940,Returns!B:B,0)),"No")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9">
        <v>0</v>
      </c>
      <c r="U3941" s="1">
        <v>356.22500000000002</v>
      </c>
      <c r="V3941" s="35" t="str">
        <f>IF(M3941=People!$B$5,People!$A$5,IF(M3941=People!$B$4,People!$A$4,IF(M3941=People!$B$3,People!$A$3,IF(M3941=People!$B$2,People!$A$2,0))))</f>
        <v>Kelly Williams</v>
      </c>
      <c r="W3941" s="35" t="str">
        <f>IFERROR(INDEX(Returns!A:A,MATCH(B3941,Returns!B:B,0)),"No")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9">
        <v>0</v>
      </c>
      <c r="U3942" s="1">
        <v>6.2608000000000015</v>
      </c>
      <c r="V3942" s="35" t="str">
        <f>IF(M3942=People!$B$5,People!$A$5,IF(M3942=People!$B$4,People!$A$4,IF(M3942=People!$B$3,People!$A$3,IF(M3942=People!$B$2,People!$A$2,0))))</f>
        <v>Chuck Magee</v>
      </c>
      <c r="W3942" s="35" t="str">
        <f>IFERROR(INDEX(Returns!A:A,MATCH(B3942,Returns!B:B,0)),"No")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9">
        <v>0.2</v>
      </c>
      <c r="U3943" s="1">
        <v>1.0286999999999997</v>
      </c>
      <c r="V3943" s="35" t="str">
        <f>IF(M3943=People!$B$5,People!$A$5,IF(M3943=People!$B$4,People!$A$4,IF(M3943=People!$B$3,People!$A$3,IF(M3943=People!$B$2,People!$A$2,0))))</f>
        <v>Chuck Magee</v>
      </c>
      <c r="W3943" s="35" t="str">
        <f>IFERROR(INDEX(Returns!A:A,MATCH(B3943,Returns!B:B,0)),"No")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9">
        <v>0.2</v>
      </c>
      <c r="U3944" s="1">
        <v>9.0719999999999992</v>
      </c>
      <c r="V3944" s="35" t="str">
        <f>IF(M3944=People!$B$5,People!$A$5,IF(M3944=People!$B$4,People!$A$4,IF(M3944=People!$B$3,People!$A$3,IF(M3944=People!$B$2,People!$A$2,0))))</f>
        <v>Cassandra Brandow</v>
      </c>
      <c r="W3944" s="35" t="str">
        <f>IFERROR(INDEX(Returns!A:A,MATCH(B3944,Returns!B:B,0)),"No")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9">
        <v>0</v>
      </c>
      <c r="U3945" s="1">
        <v>16.703400000000016</v>
      </c>
      <c r="V3945" s="35" t="str">
        <f>IF(M3945=People!$B$5,People!$A$5,IF(M3945=People!$B$4,People!$A$4,IF(M3945=People!$B$3,People!$A$3,IF(M3945=People!$B$2,People!$A$2,0))))</f>
        <v>Chuck Magee</v>
      </c>
      <c r="W3945" s="35" t="str">
        <f>IFERROR(INDEX(Returns!A:A,MATCH(B3945,Returns!B:B,0)),"No")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32">
        <v>17.34</v>
      </c>
      <c r="S3946" s="1">
        <v>3</v>
      </c>
      <c r="T3946" s="9">
        <v>0</v>
      </c>
      <c r="U3946" s="1">
        <v>8.4966000000000008</v>
      </c>
      <c r="V3946" s="35" t="str">
        <f>IF(M3946=People!$B$5,People!$A$5,IF(M3946=People!$B$4,People!$A$4,IF(M3946=People!$B$3,People!$A$3,IF(M3946=People!$B$2,People!$A$2,0))))</f>
        <v>Anna Andreadi</v>
      </c>
      <c r="W3946" s="35" t="str">
        <f>IFERROR(INDEX(Returns!A:A,MATCH(B3946,Returns!B:B,0)),"No")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9">
        <v>0.2</v>
      </c>
      <c r="U3947" s="1">
        <v>15.534399999999998</v>
      </c>
      <c r="V3947" s="35" t="str">
        <f>IF(M3947=People!$B$5,People!$A$5,IF(M3947=People!$B$4,People!$A$4,IF(M3947=People!$B$3,People!$A$3,IF(M3947=People!$B$2,People!$A$2,0))))</f>
        <v>Cassandra Brandow</v>
      </c>
      <c r="W3947" s="35" t="str">
        <f>IFERROR(INDEX(Returns!A:A,MATCH(B3947,Returns!B:B,0)),"No")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9">
        <v>0.2</v>
      </c>
      <c r="U3948" s="1">
        <v>-0.66240000000000021</v>
      </c>
      <c r="V3948" s="35" t="str">
        <f>IF(M3948=People!$B$5,People!$A$5,IF(M3948=People!$B$4,People!$A$4,IF(M3948=People!$B$3,People!$A$3,IF(M3948=People!$B$2,People!$A$2,0))))</f>
        <v>Cassandra Brandow</v>
      </c>
      <c r="W3948" s="35" t="str">
        <f>IFERROR(INDEX(Returns!A:A,MATCH(B3948,Returns!B:B,0)),"No")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9">
        <v>0.2</v>
      </c>
      <c r="U3949" s="1">
        <v>1.0347999999999993</v>
      </c>
      <c r="V3949" s="35" t="str">
        <f>IF(M3949=People!$B$5,People!$A$5,IF(M3949=People!$B$4,People!$A$4,IF(M3949=People!$B$3,People!$A$3,IF(M3949=People!$B$2,People!$A$2,0))))</f>
        <v>Kelly Williams</v>
      </c>
      <c r="W3949" s="35" t="str">
        <f>IFERROR(INDEX(Returns!A:A,MATCH(B3949,Returns!B:B,0)),"No")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9">
        <v>0.2</v>
      </c>
      <c r="U3950" s="1">
        <v>15.8756</v>
      </c>
      <c r="V3950" s="35" t="str">
        <f>IF(M3950=People!$B$5,People!$A$5,IF(M3950=People!$B$4,People!$A$4,IF(M3950=People!$B$3,People!$A$3,IF(M3950=People!$B$2,People!$A$2,0))))</f>
        <v>Kelly Williams</v>
      </c>
      <c r="W3950" s="35" t="str">
        <f>IFERROR(INDEX(Returns!A:A,MATCH(B3950,Returns!B:B,0)),"No")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9">
        <v>0.2</v>
      </c>
      <c r="U3951" s="1">
        <v>6.6311999999999989</v>
      </c>
      <c r="V3951" s="35" t="str">
        <f>IF(M3951=People!$B$5,People!$A$5,IF(M3951=People!$B$4,People!$A$4,IF(M3951=People!$B$3,People!$A$3,IF(M3951=People!$B$2,People!$A$2,0))))</f>
        <v>Kelly Williams</v>
      </c>
      <c r="W3951" s="35" t="str">
        <f>IFERROR(INDEX(Returns!A:A,MATCH(B3951,Returns!B:B,0)),"No")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9">
        <v>0.3</v>
      </c>
      <c r="U3952" s="1">
        <v>-18.221999999999994</v>
      </c>
      <c r="V3952" s="35" t="str">
        <f>IF(M3952=People!$B$5,People!$A$5,IF(M3952=People!$B$4,People!$A$4,IF(M3952=People!$B$3,People!$A$3,IF(M3952=People!$B$2,People!$A$2,0))))</f>
        <v>Kelly Williams</v>
      </c>
      <c r="W3952" s="35" t="str">
        <f>IFERROR(INDEX(Returns!A:A,MATCH(B3952,Returns!B:B,0)),"No")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9">
        <v>0.2</v>
      </c>
      <c r="U3953" s="1">
        <v>6.0367999999999986</v>
      </c>
      <c r="V3953" s="35" t="str">
        <f>IF(M3953=People!$B$5,People!$A$5,IF(M3953=People!$B$4,People!$A$4,IF(M3953=People!$B$3,People!$A$3,IF(M3953=People!$B$2,People!$A$2,0))))</f>
        <v>Chuck Magee</v>
      </c>
      <c r="W3953" s="35" t="str">
        <f>IFERROR(INDEX(Returns!A:A,MATCH(B3953,Returns!B:B,0)),"No")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32">
        <v>159.98400000000001</v>
      </c>
      <c r="S3954" s="1">
        <v>2</v>
      </c>
      <c r="T3954" s="9">
        <v>0.2</v>
      </c>
      <c r="U3954" s="1">
        <v>13.998599999999989</v>
      </c>
      <c r="V3954" s="35" t="str">
        <f>IF(M3954=People!$B$5,People!$A$5,IF(M3954=People!$B$4,People!$A$4,IF(M3954=People!$B$3,People!$A$3,IF(M3954=People!$B$2,People!$A$2,0))))</f>
        <v>Anna Andreadi</v>
      </c>
      <c r="W3954" s="35" t="str">
        <f>IFERROR(INDEX(Returns!A:A,MATCH(B3954,Returns!B:B,0)),"No")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9">
        <v>0</v>
      </c>
      <c r="U3955" s="1">
        <v>5.8419999999999996</v>
      </c>
      <c r="V3955" s="35" t="str">
        <f>IF(M3955=People!$B$5,People!$A$5,IF(M3955=People!$B$4,People!$A$4,IF(M3955=People!$B$3,People!$A$3,IF(M3955=People!$B$2,People!$A$2,0))))</f>
        <v>Chuck Magee</v>
      </c>
      <c r="W3955" s="35" t="str">
        <f>IFERROR(INDEX(Returns!A:A,MATCH(B3955,Returns!B:B,0)),"No")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9">
        <v>0</v>
      </c>
      <c r="U3956" s="1">
        <v>2.3521000000000001</v>
      </c>
      <c r="V3956" s="35" t="str">
        <f>IF(M3956=People!$B$5,People!$A$5,IF(M3956=People!$B$4,People!$A$4,IF(M3956=People!$B$3,People!$A$3,IF(M3956=People!$B$2,People!$A$2,0))))</f>
        <v>Kelly Williams</v>
      </c>
      <c r="W3956" s="35" t="str">
        <f>IFERROR(INDEX(Returns!A:A,MATCH(B3956,Returns!B:B,0)),"No")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9">
        <v>0</v>
      </c>
      <c r="U3957" s="1">
        <v>23.807999999999993</v>
      </c>
      <c r="V3957" s="35" t="str">
        <f>IF(M3957=People!$B$5,People!$A$5,IF(M3957=People!$B$4,People!$A$4,IF(M3957=People!$B$3,People!$A$3,IF(M3957=People!$B$2,People!$A$2,0))))</f>
        <v>Kelly Williams</v>
      </c>
      <c r="W3957" s="35" t="str">
        <f>IFERROR(INDEX(Returns!A:A,MATCH(B3957,Returns!B:B,0)),"No")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32">
        <v>22.14</v>
      </c>
      <c r="S3958" s="1">
        <v>3</v>
      </c>
      <c r="T3958" s="9">
        <v>0</v>
      </c>
      <c r="U3958" s="1">
        <v>6.4205999999999976</v>
      </c>
      <c r="V3958" s="35" t="str">
        <f>IF(M3958=People!$B$5,People!$A$5,IF(M3958=People!$B$4,People!$A$4,IF(M3958=People!$B$3,People!$A$3,IF(M3958=People!$B$2,People!$A$2,0))))</f>
        <v>Anna Andreadi</v>
      </c>
      <c r="W3958" s="35" t="str">
        <f>IFERROR(INDEX(Returns!A:A,MATCH(B3958,Returns!B:B,0)),"No")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9">
        <v>0.7</v>
      </c>
      <c r="U3959" s="1">
        <v>-8.6456999999999979</v>
      </c>
      <c r="V3959" s="35" t="str">
        <f>IF(M3959=People!$B$5,People!$A$5,IF(M3959=People!$B$4,People!$A$4,IF(M3959=People!$B$3,People!$A$3,IF(M3959=People!$B$2,People!$A$2,0))))</f>
        <v>Cassandra Brandow</v>
      </c>
      <c r="W3959" s="35" t="str">
        <f>IFERROR(INDEX(Returns!A:A,MATCH(B3959,Returns!B:B,0)),"No")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9">
        <v>0.2</v>
      </c>
      <c r="U3960" s="1">
        <v>0.3335999999999999</v>
      </c>
      <c r="V3960" s="35" t="str">
        <f>IF(M3960=People!$B$5,People!$A$5,IF(M3960=People!$B$4,People!$A$4,IF(M3960=People!$B$3,People!$A$3,IF(M3960=People!$B$2,People!$A$2,0))))</f>
        <v>Cassandra Brandow</v>
      </c>
      <c r="W3960" s="35" t="str">
        <f>IFERROR(INDEX(Returns!A:A,MATCH(B3960,Returns!B:B,0)),"No")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9">
        <v>0.2</v>
      </c>
      <c r="U3961" s="1">
        <v>14.546999999999995</v>
      </c>
      <c r="V3961" s="35" t="str">
        <f>IF(M3961=People!$B$5,People!$A$5,IF(M3961=People!$B$4,People!$A$4,IF(M3961=People!$B$3,People!$A$3,IF(M3961=People!$B$2,People!$A$2,0))))</f>
        <v>Cassandra Brandow</v>
      </c>
      <c r="W3961" s="35" t="str">
        <f>IFERROR(INDEX(Returns!A:A,MATCH(B3961,Returns!B:B,0)),"No")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9">
        <v>0</v>
      </c>
      <c r="U3962" s="1">
        <v>17.608799999999999</v>
      </c>
      <c r="V3962" s="35" t="str">
        <f>IF(M3962=People!$B$5,People!$A$5,IF(M3962=People!$B$4,People!$A$4,IF(M3962=People!$B$3,People!$A$3,IF(M3962=People!$B$2,People!$A$2,0))))</f>
        <v>Kelly Williams</v>
      </c>
      <c r="W3962" s="35" t="str">
        <f>IFERROR(INDEX(Returns!A:A,MATCH(B3962,Returns!B:B,0)),"No")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9">
        <v>0</v>
      </c>
      <c r="U3963" s="1">
        <v>44.984999999999985</v>
      </c>
      <c r="V3963" s="35" t="str">
        <f>IF(M3963=People!$B$5,People!$A$5,IF(M3963=People!$B$4,People!$A$4,IF(M3963=People!$B$3,People!$A$3,IF(M3963=People!$B$2,People!$A$2,0))))</f>
        <v>Kelly Williams</v>
      </c>
      <c r="W3963" s="35" t="str">
        <f>IFERROR(INDEX(Returns!A:A,MATCH(B3963,Returns!B:B,0)),"No")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32">
        <v>12.84</v>
      </c>
      <c r="S3964" s="1">
        <v>3</v>
      </c>
      <c r="T3964" s="9">
        <v>0</v>
      </c>
      <c r="U3964" s="1">
        <v>3.4668000000000005</v>
      </c>
      <c r="V3964" s="35" t="str">
        <f>IF(M3964=People!$B$5,People!$A$5,IF(M3964=People!$B$4,People!$A$4,IF(M3964=People!$B$3,People!$A$3,IF(M3964=People!$B$2,People!$A$2,0))))</f>
        <v>Anna Andreadi</v>
      </c>
      <c r="W3964" s="35" t="str">
        <f>IFERROR(INDEX(Returns!A:A,MATCH(B3964,Returns!B:B,0)),"No")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32">
        <v>44.67</v>
      </c>
      <c r="S3965" s="1">
        <v>3</v>
      </c>
      <c r="T3965" s="9">
        <v>0</v>
      </c>
      <c r="U3965" s="1">
        <v>12.060900000000002</v>
      </c>
      <c r="V3965" s="35" t="str">
        <f>IF(M3965=People!$B$5,People!$A$5,IF(M3965=People!$B$4,People!$A$4,IF(M3965=People!$B$3,People!$A$3,IF(M3965=People!$B$2,People!$A$2,0))))</f>
        <v>Anna Andreadi</v>
      </c>
      <c r="W3965" s="35" t="str">
        <f>IFERROR(INDEX(Returns!A:A,MATCH(B3965,Returns!B:B,0)),"No")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9">
        <v>0.2</v>
      </c>
      <c r="U3966" s="1">
        <v>0.88559999999999883</v>
      </c>
      <c r="V3966" s="35" t="str">
        <f>IF(M3966=People!$B$5,People!$A$5,IF(M3966=People!$B$4,People!$A$4,IF(M3966=People!$B$3,People!$A$3,IF(M3966=People!$B$2,People!$A$2,0))))</f>
        <v>Chuck Magee</v>
      </c>
      <c r="W3966" s="35" t="str">
        <f>IFERROR(INDEX(Returns!A:A,MATCH(B3966,Returns!B:B,0)),"No")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9">
        <v>0.2</v>
      </c>
      <c r="U3967" s="1">
        <v>0.88559999999999883</v>
      </c>
      <c r="V3967" s="35" t="str">
        <f>IF(M3967=People!$B$5,People!$A$5,IF(M3967=People!$B$4,People!$A$4,IF(M3967=People!$B$3,People!$A$3,IF(M3967=People!$B$2,People!$A$2,0))))</f>
        <v>Cassandra Brandow</v>
      </c>
      <c r="W3967" s="35" t="str">
        <f>IFERROR(INDEX(Returns!A:A,MATCH(B3967,Returns!B:B,0)),"No")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9">
        <v>0</v>
      </c>
      <c r="U3968" s="1">
        <v>22.8904</v>
      </c>
      <c r="V3968" s="35" t="str">
        <f>IF(M3968=People!$B$5,People!$A$5,IF(M3968=People!$B$4,People!$A$4,IF(M3968=People!$B$3,People!$A$3,IF(M3968=People!$B$2,People!$A$2,0))))</f>
        <v>Chuck Magee</v>
      </c>
      <c r="W3968" s="35" t="str">
        <f>IFERROR(INDEX(Returns!A:A,MATCH(B3968,Returns!B:B,0)),"No")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32">
        <v>40.635000000000012</v>
      </c>
      <c r="S3969" s="1">
        <v>7</v>
      </c>
      <c r="T3969" s="9">
        <v>0.7</v>
      </c>
      <c r="U3969" s="1">
        <v>-32.507999999999996</v>
      </c>
      <c r="V3969" s="35" t="str">
        <f>IF(M3969=People!$B$5,People!$A$5,IF(M3969=People!$B$4,People!$A$4,IF(M3969=People!$B$3,People!$A$3,IF(M3969=People!$B$2,People!$A$2,0))))</f>
        <v>Anna Andreadi</v>
      </c>
      <c r="W3969" s="35" t="str">
        <f>IFERROR(INDEX(Returns!A:A,MATCH(B3969,Returns!B:B,0)),"No")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9">
        <v>0.8</v>
      </c>
      <c r="U3970" s="1">
        <v>-9.1648000000000032</v>
      </c>
      <c r="V3970" s="35" t="str">
        <f>IF(M3970=People!$B$5,People!$A$5,IF(M3970=People!$B$4,People!$A$4,IF(M3970=People!$B$3,People!$A$3,IF(M3970=People!$B$2,People!$A$2,0))))</f>
        <v>Kelly Williams</v>
      </c>
      <c r="W3970" s="35" t="str">
        <f>IFERROR(INDEX(Returns!A:A,MATCH(B3970,Returns!B:B,0)),"No")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9">
        <v>0.2</v>
      </c>
      <c r="U3971" s="1">
        <v>13.199999999999998</v>
      </c>
      <c r="V3971" s="35" t="str">
        <f>IF(M3971=People!$B$5,People!$A$5,IF(M3971=People!$B$4,People!$A$4,IF(M3971=People!$B$3,People!$A$3,IF(M3971=People!$B$2,People!$A$2,0))))</f>
        <v>Kelly Williams</v>
      </c>
      <c r="W3971" s="35" t="str">
        <f>IFERROR(INDEX(Returns!A:A,MATCH(B3971,Returns!B:B,0)),"No")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32">
        <v>53.820000000000007</v>
      </c>
      <c r="S3972" s="1">
        <v>9</v>
      </c>
      <c r="T3972" s="9">
        <v>0</v>
      </c>
      <c r="U3972" s="1">
        <v>24.218999999999998</v>
      </c>
      <c r="V3972" s="35" t="str">
        <f>IF(M3972=People!$B$5,People!$A$5,IF(M3972=People!$B$4,People!$A$4,IF(M3972=People!$B$3,People!$A$3,IF(M3972=People!$B$2,People!$A$2,0))))</f>
        <v>Anna Andreadi</v>
      </c>
      <c r="W3972" s="35" t="str">
        <f>IFERROR(INDEX(Returns!A:A,MATCH(B3972,Returns!B:B,0)),"No")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9">
        <v>0</v>
      </c>
      <c r="U3973" s="1">
        <v>20.633600000000001</v>
      </c>
      <c r="V3973" s="35" t="str">
        <f>IF(M3973=People!$B$5,People!$A$5,IF(M3973=People!$B$4,People!$A$4,IF(M3973=People!$B$3,People!$A$3,IF(M3973=People!$B$2,People!$A$2,0))))</f>
        <v>Kelly Williams</v>
      </c>
      <c r="W3973" s="35" t="str">
        <f>IFERROR(INDEX(Returns!A:A,MATCH(B3973,Returns!B:B,0)),"No")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9">
        <v>0</v>
      </c>
      <c r="U3974" s="1">
        <v>6.74</v>
      </c>
      <c r="V3974" s="35" t="str">
        <f>IF(M3974=People!$B$5,People!$A$5,IF(M3974=People!$B$4,People!$A$4,IF(M3974=People!$B$3,People!$A$3,IF(M3974=People!$B$2,People!$A$2,0))))</f>
        <v>Chuck Magee</v>
      </c>
      <c r="W3974" s="35" t="str">
        <f>IFERROR(INDEX(Returns!A:A,MATCH(B3974,Returns!B:B,0)),"No")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9">
        <v>0.2</v>
      </c>
      <c r="U3975" s="1">
        <v>9.3124999999999982</v>
      </c>
      <c r="V3975" s="35" t="str">
        <f>IF(M3975=People!$B$5,People!$A$5,IF(M3975=People!$B$4,People!$A$4,IF(M3975=People!$B$3,People!$A$3,IF(M3975=People!$B$2,People!$A$2,0))))</f>
        <v>Chuck Magee</v>
      </c>
      <c r="W3975" s="35" t="str">
        <f>IFERROR(INDEX(Returns!A:A,MATCH(B3975,Returns!B:B,0)),"No")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9">
        <v>0</v>
      </c>
      <c r="U3976" s="1">
        <v>124.19999999999999</v>
      </c>
      <c r="V3976" s="35" t="str">
        <f>IF(M3976=People!$B$5,People!$A$5,IF(M3976=People!$B$4,People!$A$4,IF(M3976=People!$B$3,People!$A$3,IF(M3976=People!$B$2,People!$A$2,0))))</f>
        <v>Chuck Magee</v>
      </c>
      <c r="W3976" s="35" t="str">
        <f>IFERROR(INDEX(Returns!A:A,MATCH(B3976,Returns!B:B,0)),"No")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9">
        <v>0.2</v>
      </c>
      <c r="U3977" s="1">
        <v>14.981400000000001</v>
      </c>
      <c r="V3977" s="35" t="str">
        <f>IF(M3977=People!$B$5,People!$A$5,IF(M3977=People!$B$4,People!$A$4,IF(M3977=People!$B$3,People!$A$3,IF(M3977=People!$B$2,People!$A$2,0))))</f>
        <v>Chuck Magee</v>
      </c>
      <c r="W3977" s="35" t="str">
        <f>IFERROR(INDEX(Returns!A:A,MATCH(B3977,Returns!B:B,0)),"No")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9">
        <v>0</v>
      </c>
      <c r="U3978" s="1">
        <v>11.177600000000002</v>
      </c>
      <c r="V3978" s="35" t="str">
        <f>IF(M3978=People!$B$5,People!$A$5,IF(M3978=People!$B$4,People!$A$4,IF(M3978=People!$B$3,People!$A$3,IF(M3978=People!$B$2,People!$A$2,0))))</f>
        <v>Cassandra Brandow</v>
      </c>
      <c r="W3978" s="35" t="str">
        <f>IFERROR(INDEX(Returns!A:A,MATCH(B3978,Returns!B:B,0)),"No")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32">
        <v>8.94</v>
      </c>
      <c r="S3979" s="1">
        <v>3</v>
      </c>
      <c r="T3979" s="9">
        <v>0</v>
      </c>
      <c r="U3979" s="1">
        <v>4.1123999999999992</v>
      </c>
      <c r="V3979" s="35" t="str">
        <f>IF(M3979=People!$B$5,People!$A$5,IF(M3979=People!$B$4,People!$A$4,IF(M3979=People!$B$3,People!$A$3,IF(M3979=People!$B$2,People!$A$2,0))))</f>
        <v>Anna Andreadi</v>
      </c>
      <c r="W3979" s="35" t="str">
        <f>IFERROR(INDEX(Returns!A:A,MATCH(B3979,Returns!B:B,0)),"No")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32">
        <v>84.784000000000006</v>
      </c>
      <c r="S3980" s="1">
        <v>2</v>
      </c>
      <c r="T3980" s="9">
        <v>0.2</v>
      </c>
      <c r="U3980" s="1">
        <v>-20.136200000000006</v>
      </c>
      <c r="V3980" s="35" t="str">
        <f>IF(M3980=People!$B$5,People!$A$5,IF(M3980=People!$B$4,People!$A$4,IF(M3980=People!$B$3,People!$A$3,IF(M3980=People!$B$2,People!$A$2,0))))</f>
        <v>Anna Andreadi</v>
      </c>
      <c r="W3980" s="35" t="str">
        <f>IFERROR(INDEX(Returns!A:A,MATCH(B3980,Returns!B:B,0)),"No")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9">
        <v>0.4</v>
      </c>
      <c r="U3981" s="1">
        <v>-19.549200000000006</v>
      </c>
      <c r="V3981" s="35" t="str">
        <f>IF(M3981=People!$B$5,People!$A$5,IF(M3981=People!$B$4,People!$A$4,IF(M3981=People!$B$3,People!$A$3,IF(M3981=People!$B$2,People!$A$2,0))))</f>
        <v>Chuck Magee</v>
      </c>
      <c r="W3981" s="35" t="str">
        <f>IFERROR(INDEX(Returns!A:A,MATCH(B3981,Returns!B:B,0)),"No")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9">
        <v>0</v>
      </c>
      <c r="U3982" s="1">
        <v>15.8256</v>
      </c>
      <c r="V3982" s="35" t="str">
        <f>IF(M3982=People!$B$5,People!$A$5,IF(M3982=People!$B$4,People!$A$4,IF(M3982=People!$B$3,People!$A$3,IF(M3982=People!$B$2,People!$A$2,0))))</f>
        <v>Chuck Magee</v>
      </c>
      <c r="W3982" s="35" t="str">
        <f>IFERROR(INDEX(Returns!A:A,MATCH(B3982,Returns!B:B,0)),"No")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32">
        <v>22.77</v>
      </c>
      <c r="S3983" s="1">
        <v>3</v>
      </c>
      <c r="T3983" s="9">
        <v>0</v>
      </c>
      <c r="U3983" s="1">
        <v>9.7911000000000001</v>
      </c>
      <c r="V3983" s="35" t="str">
        <f>IF(M3983=People!$B$5,People!$A$5,IF(M3983=People!$B$4,People!$A$4,IF(M3983=People!$B$3,People!$A$3,IF(M3983=People!$B$2,People!$A$2,0))))</f>
        <v>Anna Andreadi</v>
      </c>
      <c r="W3983" s="35" t="str">
        <f>IFERROR(INDEX(Returns!A:A,MATCH(B3983,Returns!B:B,0)),"No")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32">
        <v>287.96800000000002</v>
      </c>
      <c r="S3984" s="1">
        <v>4</v>
      </c>
      <c r="T3984" s="9">
        <v>0.2</v>
      </c>
      <c r="U3984" s="1">
        <v>-3.5996000000000521</v>
      </c>
      <c r="V3984" s="35" t="str">
        <f>IF(M3984=People!$B$5,People!$A$5,IF(M3984=People!$B$4,People!$A$4,IF(M3984=People!$B$3,People!$A$3,IF(M3984=People!$B$2,People!$A$2,0))))</f>
        <v>Anna Andreadi</v>
      </c>
      <c r="W3984" s="35" t="str">
        <f>IFERROR(INDEX(Returns!A:A,MATCH(B3984,Returns!B:B,0)),"No")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32">
        <v>2799.9600000000005</v>
      </c>
      <c r="S3985" s="1">
        <v>5</v>
      </c>
      <c r="T3985" s="9">
        <v>0.2</v>
      </c>
      <c r="U3985" s="1">
        <v>944.98649999999986</v>
      </c>
      <c r="V3985" s="35" t="str">
        <f>IF(M3985=People!$B$5,People!$A$5,IF(M3985=People!$B$4,People!$A$4,IF(M3985=People!$B$3,People!$A$3,IF(M3985=People!$B$2,People!$A$2,0))))</f>
        <v>Anna Andreadi</v>
      </c>
      <c r="W3985" s="35" t="str">
        <f>IFERROR(INDEX(Returns!A:A,MATCH(B3985,Returns!B:B,0)),"No")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32">
        <v>48.94</v>
      </c>
      <c r="S3986" s="1">
        <v>1</v>
      </c>
      <c r="T3986" s="9">
        <v>0</v>
      </c>
      <c r="U3986" s="1">
        <v>24.47</v>
      </c>
      <c r="V3986" s="35" t="str">
        <f>IF(M3986=People!$B$5,People!$A$5,IF(M3986=People!$B$4,People!$A$4,IF(M3986=People!$B$3,People!$A$3,IF(M3986=People!$B$2,People!$A$2,0))))</f>
        <v>Anna Andreadi</v>
      </c>
      <c r="W3986" s="35" t="str">
        <f>IFERROR(INDEX(Returns!A:A,MATCH(B3986,Returns!B:B,0)),"No")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32">
        <v>257.49900000000002</v>
      </c>
      <c r="S3987" s="1">
        <v>3</v>
      </c>
      <c r="T3987" s="9">
        <v>0.15</v>
      </c>
      <c r="U3987" s="1">
        <v>24.235199999999978</v>
      </c>
      <c r="V3987" s="35" t="str">
        <f>IF(M3987=People!$B$5,People!$A$5,IF(M3987=People!$B$4,People!$A$4,IF(M3987=People!$B$3,People!$A$3,IF(M3987=People!$B$2,People!$A$2,0))))</f>
        <v>Anna Andreadi</v>
      </c>
      <c r="W3987" s="35" t="str">
        <f>IFERROR(INDEX(Returns!A:A,MATCH(B3987,Returns!B:B,0)),"No")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9">
        <v>0</v>
      </c>
      <c r="U3988" s="1">
        <v>621.97440000000006</v>
      </c>
      <c r="V3988" s="35" t="str">
        <f>IF(M3988=People!$B$5,People!$A$5,IF(M3988=People!$B$4,People!$A$4,IF(M3988=People!$B$3,People!$A$3,IF(M3988=People!$B$2,People!$A$2,0))))</f>
        <v>Chuck Magee</v>
      </c>
      <c r="W3988" s="35" t="str">
        <f>IFERROR(INDEX(Returns!A:A,MATCH(B3988,Returns!B:B,0)),"No")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9">
        <v>0</v>
      </c>
      <c r="U3989" s="1">
        <v>10.487500000000001</v>
      </c>
      <c r="V3989" s="35" t="str">
        <f>IF(M3989=People!$B$5,People!$A$5,IF(M3989=People!$B$4,People!$A$4,IF(M3989=People!$B$3,People!$A$3,IF(M3989=People!$B$2,People!$A$2,0))))</f>
        <v>Chuck Magee</v>
      </c>
      <c r="W3989" s="35" t="str">
        <f>IFERROR(INDEX(Returns!A:A,MATCH(B3989,Returns!B:B,0)),"No")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9">
        <v>0.2</v>
      </c>
      <c r="U3990" s="1">
        <v>13.845999999999997</v>
      </c>
      <c r="V3990" s="35" t="str">
        <f>IF(M3990=People!$B$5,People!$A$5,IF(M3990=People!$B$4,People!$A$4,IF(M3990=People!$B$3,People!$A$3,IF(M3990=People!$B$2,People!$A$2,0))))</f>
        <v>Cassandra Brandow</v>
      </c>
      <c r="W3990" s="35" t="str">
        <f>IFERROR(INDEX(Returns!A:A,MATCH(B3990,Returns!B:B,0)),"No")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9">
        <v>0</v>
      </c>
      <c r="U3991" s="1">
        <v>20.1248</v>
      </c>
      <c r="V3991" s="35" t="str">
        <f>IF(M3991=People!$B$5,People!$A$5,IF(M3991=People!$B$4,People!$A$4,IF(M3991=People!$B$3,People!$A$3,IF(M3991=People!$B$2,People!$A$2,0))))</f>
        <v>Chuck Magee</v>
      </c>
      <c r="W3991" s="35" t="str">
        <f>IFERROR(INDEX(Returns!A:A,MATCH(B3991,Returns!B:B,0)),"No")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9">
        <v>0.2</v>
      </c>
      <c r="U3992" s="1">
        <v>-64.427400000000006</v>
      </c>
      <c r="V3992" s="35" t="str">
        <f>IF(M3992=People!$B$5,People!$A$5,IF(M3992=People!$B$4,People!$A$4,IF(M3992=People!$B$3,People!$A$3,IF(M3992=People!$B$2,People!$A$2,0))))</f>
        <v>Chuck Magee</v>
      </c>
      <c r="W3992" s="35" t="str">
        <f>IFERROR(INDEX(Returns!A:A,MATCH(B3992,Returns!B:B,0)),"No")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9">
        <v>0.2</v>
      </c>
      <c r="U3993" s="1">
        <v>14.299199999999999</v>
      </c>
      <c r="V3993" s="35" t="str">
        <f>IF(M3993=People!$B$5,People!$A$5,IF(M3993=People!$B$4,People!$A$4,IF(M3993=People!$B$3,People!$A$3,IF(M3993=People!$B$2,People!$A$2,0))))</f>
        <v>Cassandra Brandow</v>
      </c>
      <c r="W3993" s="35" t="str">
        <f>IFERROR(INDEX(Returns!A:A,MATCH(B3993,Returns!B:B,0)),"No")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9">
        <v>0.2</v>
      </c>
      <c r="U3994" s="1">
        <v>4.6547999999999927</v>
      </c>
      <c r="V3994" s="35" t="str">
        <f>IF(M3994=People!$B$5,People!$A$5,IF(M3994=People!$B$4,People!$A$4,IF(M3994=People!$B$3,People!$A$3,IF(M3994=People!$B$2,People!$A$2,0))))</f>
        <v>Cassandra Brandow</v>
      </c>
      <c r="W3994" s="35" t="str">
        <f>IFERROR(INDEX(Returns!A:A,MATCH(B3994,Returns!B:B,0)),"No")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9">
        <v>0.2</v>
      </c>
      <c r="U3995" s="1">
        <v>10.793999999999983</v>
      </c>
      <c r="V3995" s="35" t="str">
        <f>IF(M3995=People!$B$5,People!$A$5,IF(M3995=People!$B$4,People!$A$4,IF(M3995=People!$B$3,People!$A$3,IF(M3995=People!$B$2,People!$A$2,0))))</f>
        <v>Cassandra Brandow</v>
      </c>
      <c r="W3995" s="35" t="str">
        <f>IFERROR(INDEX(Returns!A:A,MATCH(B3995,Returns!B:B,0)),"No")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9">
        <v>0</v>
      </c>
      <c r="U3996" s="1">
        <v>97.45859999999999</v>
      </c>
      <c r="V3996" s="35" t="str">
        <f>IF(M3996=People!$B$5,People!$A$5,IF(M3996=People!$B$4,People!$A$4,IF(M3996=People!$B$3,People!$A$3,IF(M3996=People!$B$2,People!$A$2,0))))</f>
        <v>Kelly Williams</v>
      </c>
      <c r="W3996" s="35" t="str">
        <f>IFERROR(INDEX(Returns!A:A,MATCH(B3996,Returns!B:B,0)),"No")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9">
        <v>0</v>
      </c>
      <c r="U3997" s="1">
        <v>189.40460000000002</v>
      </c>
      <c r="V3997" s="35" t="str">
        <f>IF(M3997=People!$B$5,People!$A$5,IF(M3997=People!$B$4,People!$A$4,IF(M3997=People!$B$3,People!$A$3,IF(M3997=People!$B$2,People!$A$2,0))))</f>
        <v>Kelly Williams</v>
      </c>
      <c r="W3997" s="35" t="str">
        <f>IFERROR(INDEX(Returns!A:A,MATCH(B3997,Returns!B:B,0)),"No")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9">
        <v>0</v>
      </c>
      <c r="U3998" s="1">
        <v>223.28549999999993</v>
      </c>
      <c r="V3998" s="35" t="str">
        <f>IF(M3998=People!$B$5,People!$A$5,IF(M3998=People!$B$4,People!$A$4,IF(M3998=People!$B$3,People!$A$3,IF(M3998=People!$B$2,People!$A$2,0))))</f>
        <v>Kelly Williams</v>
      </c>
      <c r="W3998" s="35" t="str">
        <f>IFERROR(INDEX(Returns!A:A,MATCH(B3998,Returns!B:B,0)),"No")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9">
        <v>0</v>
      </c>
      <c r="U3999" s="1">
        <v>4.4939999999999998</v>
      </c>
      <c r="V3999" s="35" t="str">
        <f>IF(M3999=People!$B$5,People!$A$5,IF(M3999=People!$B$4,People!$A$4,IF(M3999=People!$B$3,People!$A$3,IF(M3999=People!$B$2,People!$A$2,0))))</f>
        <v>Kelly Williams</v>
      </c>
      <c r="W3999" s="35" t="str">
        <f>IFERROR(INDEX(Returns!A:A,MATCH(B3999,Returns!B:B,0)),"No")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9">
        <v>0</v>
      </c>
      <c r="U4000" s="1">
        <v>82.077600000000004</v>
      </c>
      <c r="V4000" s="35" t="str">
        <f>IF(M4000=People!$B$5,People!$A$5,IF(M4000=People!$B$4,People!$A$4,IF(M4000=People!$B$3,People!$A$3,IF(M4000=People!$B$2,People!$A$2,0))))</f>
        <v>Kelly Williams</v>
      </c>
      <c r="W4000" s="35" t="str">
        <f>IFERROR(INDEX(Returns!A:A,MATCH(B4000,Returns!B:B,0)),"No")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9">
        <v>0.2</v>
      </c>
      <c r="U4001" s="1">
        <v>5.7980000000000018</v>
      </c>
      <c r="V4001" s="35" t="str">
        <f>IF(M4001=People!$B$5,People!$A$5,IF(M4001=People!$B$4,People!$A$4,IF(M4001=People!$B$3,People!$A$3,IF(M4001=People!$B$2,People!$A$2,0))))</f>
        <v>Cassandra Brandow</v>
      </c>
      <c r="W4001" s="35" t="str">
        <f>IFERROR(INDEX(Returns!A:A,MATCH(B4001,Returns!B:B,0)),"No")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32">
        <v>63.47</v>
      </c>
      <c r="S4002" s="1">
        <v>11</v>
      </c>
      <c r="T4002" s="9">
        <v>0</v>
      </c>
      <c r="U4002" s="1">
        <v>19.040999999999997</v>
      </c>
      <c r="V4002" s="35" t="str">
        <f>IF(M4002=People!$B$5,People!$A$5,IF(M4002=People!$B$4,People!$A$4,IF(M4002=People!$B$3,People!$A$3,IF(M4002=People!$B$2,People!$A$2,0))))</f>
        <v>Anna Andreadi</v>
      </c>
      <c r="W4002" s="35" t="str">
        <f>IFERROR(INDEX(Returns!A:A,MATCH(B4002,Returns!B:B,0)),"No")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32">
        <v>345</v>
      </c>
      <c r="S4003" s="1">
        <v>5</v>
      </c>
      <c r="T4003" s="9">
        <v>0</v>
      </c>
      <c r="U4003" s="1">
        <v>58.649999999999984</v>
      </c>
      <c r="V4003" s="35" t="str">
        <f>IF(M4003=People!$B$5,People!$A$5,IF(M4003=People!$B$4,People!$A$4,IF(M4003=People!$B$3,People!$A$3,IF(M4003=People!$B$2,People!$A$2,0))))</f>
        <v>Anna Andreadi</v>
      </c>
      <c r="W4003" s="35" t="str">
        <f>IFERROR(INDEX(Returns!A:A,MATCH(B4003,Returns!B:B,0)),"No")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9">
        <v>0.3</v>
      </c>
      <c r="U4004" s="1">
        <v>-127.57919999999996</v>
      </c>
      <c r="V4004" s="35" t="str">
        <f>IF(M4004=People!$B$5,People!$A$5,IF(M4004=People!$B$4,People!$A$4,IF(M4004=People!$B$3,People!$A$3,IF(M4004=People!$B$2,People!$A$2,0))))</f>
        <v>Kelly Williams</v>
      </c>
      <c r="W4004" s="35" t="str">
        <f>IFERROR(INDEX(Returns!A:A,MATCH(B4004,Returns!B:B,0)),"No")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9">
        <v>0.4</v>
      </c>
      <c r="U4005" s="1">
        <v>33.589499999999987</v>
      </c>
      <c r="V4005" s="35" t="str">
        <f>IF(M4005=People!$B$5,People!$A$5,IF(M4005=People!$B$4,People!$A$4,IF(M4005=People!$B$3,People!$A$3,IF(M4005=People!$B$2,People!$A$2,0))))</f>
        <v>Kelly Williams</v>
      </c>
      <c r="W4005" s="35" t="str">
        <f>IFERROR(INDEX(Returns!A:A,MATCH(B4005,Returns!B:B,0)),"No")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9">
        <v>0.2</v>
      </c>
      <c r="U4006" s="1">
        <v>11.894999999999994</v>
      </c>
      <c r="V4006" s="35" t="str">
        <f>IF(M4006=People!$B$5,People!$A$5,IF(M4006=People!$B$4,People!$A$4,IF(M4006=People!$B$3,People!$A$3,IF(M4006=People!$B$2,People!$A$2,0))))</f>
        <v>Kelly Williams</v>
      </c>
      <c r="W4006" s="35" t="str">
        <f>IFERROR(INDEX(Returns!A:A,MATCH(B4006,Returns!B:B,0)),"No")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9">
        <v>0</v>
      </c>
      <c r="U4007" s="1">
        <v>0.49839999999999995</v>
      </c>
      <c r="V4007" s="35" t="str">
        <f>IF(M4007=People!$B$5,People!$A$5,IF(M4007=People!$B$4,People!$A$4,IF(M4007=People!$B$3,People!$A$3,IF(M4007=People!$B$2,People!$A$2,0))))</f>
        <v>Cassandra Brandow</v>
      </c>
      <c r="W4007" s="35" t="str">
        <f>IFERROR(INDEX(Returns!A:A,MATCH(B4007,Returns!B:B,0)),"No")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9">
        <v>0</v>
      </c>
      <c r="U4008" s="1">
        <v>12.441600000000001</v>
      </c>
      <c r="V4008" s="35" t="str">
        <f>IF(M4008=People!$B$5,People!$A$5,IF(M4008=People!$B$4,People!$A$4,IF(M4008=People!$B$3,People!$A$3,IF(M4008=People!$B$2,People!$A$2,0))))</f>
        <v>Cassandra Brandow</v>
      </c>
      <c r="W4008" s="35" t="str">
        <f>IFERROR(INDEX(Returns!A:A,MATCH(B4008,Returns!B:B,0)),"No")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9">
        <v>0</v>
      </c>
      <c r="U4009" s="1">
        <v>21.407399999999999</v>
      </c>
      <c r="V4009" s="35" t="str">
        <f>IF(M4009=People!$B$5,People!$A$5,IF(M4009=People!$B$4,People!$A$4,IF(M4009=People!$B$3,People!$A$3,IF(M4009=People!$B$2,People!$A$2,0))))</f>
        <v>Cassandra Brandow</v>
      </c>
      <c r="W4009" s="35" t="str">
        <f>IFERROR(INDEX(Returns!A:A,MATCH(B4009,Returns!B:B,0)),"No")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32">
        <v>6.8480000000000008</v>
      </c>
      <c r="S4010" s="1">
        <v>2</v>
      </c>
      <c r="T4010" s="9">
        <v>0.2</v>
      </c>
      <c r="U4010" s="1">
        <v>0.59920000000000018</v>
      </c>
      <c r="V4010" s="35" t="str">
        <f>IF(M4010=People!$B$5,People!$A$5,IF(M4010=People!$B$4,People!$A$4,IF(M4010=People!$B$3,People!$A$3,IF(M4010=People!$B$2,People!$A$2,0))))</f>
        <v>Anna Andreadi</v>
      </c>
      <c r="W4010" s="35" t="str">
        <f>IFERROR(INDEX(Returns!A:A,MATCH(B4010,Returns!B:B,0)),"No")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32">
        <v>474.43</v>
      </c>
      <c r="S4011" s="1">
        <v>11</v>
      </c>
      <c r="T4011" s="9">
        <v>0</v>
      </c>
      <c r="U4011" s="1">
        <v>199.26060000000004</v>
      </c>
      <c r="V4011" s="35" t="str">
        <f>IF(M4011=People!$B$5,People!$A$5,IF(M4011=People!$B$4,People!$A$4,IF(M4011=People!$B$3,People!$A$3,IF(M4011=People!$B$2,People!$A$2,0))))</f>
        <v>Anna Andreadi</v>
      </c>
      <c r="W4011" s="35" t="str">
        <f>IFERROR(INDEX(Returns!A:A,MATCH(B4011,Returns!B:B,0)),"No")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9">
        <v>0.2</v>
      </c>
      <c r="U4012" s="1">
        <v>2.6399999999999997</v>
      </c>
      <c r="V4012" s="35" t="str">
        <f>IF(M4012=People!$B$5,People!$A$5,IF(M4012=People!$B$4,People!$A$4,IF(M4012=People!$B$3,People!$A$3,IF(M4012=People!$B$2,People!$A$2,0))))</f>
        <v>Chuck Magee</v>
      </c>
      <c r="W4012" s="35" t="str">
        <f>IFERROR(INDEX(Returns!A:A,MATCH(B4012,Returns!B:B,0)),"No")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9">
        <v>0.2</v>
      </c>
      <c r="U4013" s="1">
        <v>3.9295999999999989</v>
      </c>
      <c r="V4013" s="35" t="str">
        <f>IF(M4013=People!$B$5,People!$A$5,IF(M4013=People!$B$4,People!$A$4,IF(M4013=People!$B$3,People!$A$3,IF(M4013=People!$B$2,People!$A$2,0))))</f>
        <v>Chuck Magee</v>
      </c>
      <c r="W4013" s="35" t="str">
        <f>IFERROR(INDEX(Returns!A:A,MATCH(B4013,Returns!B:B,0)),"No")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9">
        <v>0</v>
      </c>
      <c r="U4014" s="1">
        <v>4.9647999999999985</v>
      </c>
      <c r="V4014" s="35" t="str">
        <f>IF(M4014=People!$B$5,People!$A$5,IF(M4014=People!$B$4,People!$A$4,IF(M4014=People!$B$3,People!$A$3,IF(M4014=People!$B$2,People!$A$2,0))))</f>
        <v>Kelly Williams</v>
      </c>
      <c r="W4014" s="35" t="str">
        <f>IFERROR(INDEX(Returns!A:A,MATCH(B4014,Returns!B:B,0)),"No")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9">
        <v>0</v>
      </c>
      <c r="U4015" s="1">
        <v>152.02319999999997</v>
      </c>
      <c r="V4015" s="35" t="str">
        <f>IF(M4015=People!$B$5,People!$A$5,IF(M4015=People!$B$4,People!$A$4,IF(M4015=People!$B$3,People!$A$3,IF(M4015=People!$B$2,People!$A$2,0))))</f>
        <v>Cassandra Brandow</v>
      </c>
      <c r="W4015" s="35" t="str">
        <f>IFERROR(INDEX(Returns!A:A,MATCH(B4015,Returns!B:B,0)),"No")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9">
        <v>0</v>
      </c>
      <c r="U4016" s="1">
        <v>4.2336</v>
      </c>
      <c r="V4016" s="35" t="str">
        <f>IF(M4016=People!$B$5,People!$A$5,IF(M4016=People!$B$4,People!$A$4,IF(M4016=People!$B$3,People!$A$3,IF(M4016=People!$B$2,People!$A$2,0))))</f>
        <v>Cassandra Brandow</v>
      </c>
      <c r="W4016" s="35" t="str">
        <f>IFERROR(INDEX(Returns!A:A,MATCH(B4016,Returns!B:B,0)),"No")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9">
        <v>0</v>
      </c>
      <c r="U4017" s="1">
        <v>94.962000000000003</v>
      </c>
      <c r="V4017" s="35" t="str">
        <f>IF(M4017=People!$B$5,People!$A$5,IF(M4017=People!$B$4,People!$A$4,IF(M4017=People!$B$3,People!$A$3,IF(M4017=People!$B$2,People!$A$2,0))))</f>
        <v>Cassandra Brandow</v>
      </c>
      <c r="W4017" s="35" t="str">
        <f>IFERROR(INDEX(Returns!A:A,MATCH(B4017,Returns!B:B,0)),"No")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9">
        <v>0</v>
      </c>
      <c r="U4018" s="1">
        <v>9.629999999999999</v>
      </c>
      <c r="V4018" s="35" t="str">
        <f>IF(M4018=People!$B$5,People!$A$5,IF(M4018=People!$B$4,People!$A$4,IF(M4018=People!$B$3,People!$A$3,IF(M4018=People!$B$2,People!$A$2,0))))</f>
        <v>Cassandra Brandow</v>
      </c>
      <c r="W4018" s="35" t="str">
        <f>IFERROR(INDEX(Returns!A:A,MATCH(B4018,Returns!B:B,0)),"No")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9">
        <v>0</v>
      </c>
      <c r="U4019" s="1">
        <v>48.94</v>
      </c>
      <c r="V4019" s="35" t="str">
        <f>IF(M4019=People!$B$5,People!$A$5,IF(M4019=People!$B$4,People!$A$4,IF(M4019=People!$B$3,People!$A$3,IF(M4019=People!$B$2,People!$A$2,0))))</f>
        <v>Cassandra Brandow</v>
      </c>
      <c r="W4019" s="35" t="str">
        <f>IFERROR(INDEX(Returns!A:A,MATCH(B4019,Returns!B:B,0)),"No")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9">
        <v>0</v>
      </c>
      <c r="U4020" s="1">
        <v>47.862899999999982</v>
      </c>
      <c r="V4020" s="35" t="str">
        <f>IF(M4020=People!$B$5,People!$A$5,IF(M4020=People!$B$4,People!$A$4,IF(M4020=People!$B$3,People!$A$3,IF(M4020=People!$B$2,People!$A$2,0))))</f>
        <v>Cassandra Brandow</v>
      </c>
      <c r="W4020" s="35" t="str">
        <f>IFERROR(INDEX(Returns!A:A,MATCH(B4020,Returns!B:B,0)),"No")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9">
        <v>0</v>
      </c>
      <c r="U4021" s="1">
        <v>6.7236000000000002</v>
      </c>
      <c r="V4021" s="35" t="str">
        <f>IF(M4021=People!$B$5,People!$A$5,IF(M4021=People!$B$4,People!$A$4,IF(M4021=People!$B$3,People!$A$3,IF(M4021=People!$B$2,People!$A$2,0))))</f>
        <v>Cassandra Brandow</v>
      </c>
      <c r="W4021" s="35" t="str">
        <f>IFERROR(INDEX(Returns!A:A,MATCH(B4021,Returns!B:B,0)),"No")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9">
        <v>0.3</v>
      </c>
      <c r="U4022" s="1">
        <v>-4.858799999999988</v>
      </c>
      <c r="V4022" s="35" t="str">
        <f>IF(M4022=People!$B$5,People!$A$5,IF(M4022=People!$B$4,People!$A$4,IF(M4022=People!$B$3,People!$A$3,IF(M4022=People!$B$2,People!$A$2,0))))</f>
        <v>Chuck Magee</v>
      </c>
      <c r="W4022" s="35" t="str">
        <f>IFERROR(INDEX(Returns!A:A,MATCH(B4022,Returns!B:B,0)),"No")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9">
        <v>0.4</v>
      </c>
      <c r="U4023" s="1">
        <v>-15.176700000000004</v>
      </c>
      <c r="V4023" s="35" t="str">
        <f>IF(M4023=People!$B$5,People!$A$5,IF(M4023=People!$B$4,People!$A$4,IF(M4023=People!$B$3,People!$A$3,IF(M4023=People!$B$2,People!$A$2,0))))</f>
        <v>Chuck Magee</v>
      </c>
      <c r="W4023" s="35" t="str">
        <f>IFERROR(INDEX(Returns!A:A,MATCH(B4023,Returns!B:B,0)),"No")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9">
        <v>0.3</v>
      </c>
      <c r="U4024" s="1">
        <v>0</v>
      </c>
      <c r="V4024" s="35" t="str">
        <f>IF(M4024=People!$B$5,People!$A$5,IF(M4024=People!$B$4,People!$A$4,IF(M4024=People!$B$3,People!$A$3,IF(M4024=People!$B$2,People!$A$2,0))))</f>
        <v>Chuck Magee</v>
      </c>
      <c r="W4024" s="35" t="str">
        <f>IFERROR(INDEX(Returns!A:A,MATCH(B4024,Returns!B:B,0)),"No")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32">
        <v>556.66499999999996</v>
      </c>
      <c r="S4025" s="1">
        <v>5</v>
      </c>
      <c r="T4025" s="9">
        <v>0.15</v>
      </c>
      <c r="U4025" s="1">
        <v>6.5490000000000208</v>
      </c>
      <c r="V4025" s="35" t="str">
        <f>IF(M4025=People!$B$5,People!$A$5,IF(M4025=People!$B$4,People!$A$4,IF(M4025=People!$B$3,People!$A$3,IF(M4025=People!$B$2,People!$A$2,0))))</f>
        <v>Anna Andreadi</v>
      </c>
      <c r="W4025" s="35" t="str">
        <f>IFERROR(INDEX(Returns!A:A,MATCH(B4025,Returns!B:B,0)),"No")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32">
        <v>95.84</v>
      </c>
      <c r="S4026" s="1">
        <v>4</v>
      </c>
      <c r="T4026" s="9">
        <v>0.2</v>
      </c>
      <c r="U4026" s="1">
        <v>34.741999999999997</v>
      </c>
      <c r="V4026" s="35" t="str">
        <f>IF(M4026=People!$B$5,People!$A$5,IF(M4026=People!$B$4,People!$A$4,IF(M4026=People!$B$3,People!$A$3,IF(M4026=People!$B$2,People!$A$2,0))))</f>
        <v>Anna Andreadi</v>
      </c>
      <c r="W4026" s="35" t="str">
        <f>IFERROR(INDEX(Returns!A:A,MATCH(B4026,Returns!B:B,0)),"No")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9">
        <v>0.2</v>
      </c>
      <c r="U4027" s="1">
        <v>10.011599999999998</v>
      </c>
      <c r="V4027" s="35" t="str">
        <f>IF(M4027=People!$B$5,People!$A$5,IF(M4027=People!$B$4,People!$A$4,IF(M4027=People!$B$3,People!$A$3,IF(M4027=People!$B$2,People!$A$2,0))))</f>
        <v>Kelly Williams</v>
      </c>
      <c r="W4027" s="35" t="str">
        <f>IFERROR(INDEX(Returns!A:A,MATCH(B4027,Returns!B:B,0)),"No")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9">
        <v>0.2</v>
      </c>
      <c r="U4028" s="1">
        <v>2.8699999999999992</v>
      </c>
      <c r="V4028" s="35" t="str">
        <f>IF(M4028=People!$B$5,People!$A$5,IF(M4028=People!$B$4,People!$A$4,IF(M4028=People!$B$3,People!$A$3,IF(M4028=People!$B$2,People!$A$2,0))))</f>
        <v>Kelly Williams</v>
      </c>
      <c r="W4028" s="35" t="str">
        <f>IFERROR(INDEX(Returns!A:A,MATCH(B4028,Returns!B:B,0)),"No")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9">
        <v>0.2</v>
      </c>
      <c r="U4029" s="1">
        <v>13.438599999999994</v>
      </c>
      <c r="V4029" s="35" t="str">
        <f>IF(M4029=People!$B$5,People!$A$5,IF(M4029=People!$B$4,People!$A$4,IF(M4029=People!$B$3,People!$A$3,IF(M4029=People!$B$2,People!$A$2,0))))</f>
        <v>Kelly Williams</v>
      </c>
      <c r="W4029" s="35" t="str">
        <f>IFERROR(INDEX(Returns!A:A,MATCH(B4029,Returns!B:B,0)),"No")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9">
        <v>0.8</v>
      </c>
      <c r="U4030" s="1">
        <v>-22.512</v>
      </c>
      <c r="V4030" s="35" t="str">
        <f>IF(M4030=People!$B$5,People!$A$5,IF(M4030=People!$B$4,People!$A$4,IF(M4030=People!$B$3,People!$A$3,IF(M4030=People!$B$2,People!$A$2,0))))</f>
        <v>Kelly Williams</v>
      </c>
      <c r="W4030" s="35" t="str">
        <f>IFERROR(INDEX(Returns!A:A,MATCH(B4030,Returns!B:B,0)),"No")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9">
        <v>0</v>
      </c>
      <c r="U4031" s="1">
        <v>239.98500000000001</v>
      </c>
      <c r="V4031" s="35" t="str">
        <f>IF(M4031=People!$B$5,People!$A$5,IF(M4031=People!$B$4,People!$A$4,IF(M4031=People!$B$3,People!$A$3,IF(M4031=People!$B$2,People!$A$2,0))))</f>
        <v>Cassandra Brandow</v>
      </c>
      <c r="W4031" s="35" t="str">
        <f>IFERROR(INDEX(Returns!A:A,MATCH(B4031,Returns!B:B,0)),"No")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9">
        <v>0</v>
      </c>
      <c r="U4032" s="1">
        <v>60.5488</v>
      </c>
      <c r="V4032" s="35" t="str">
        <f>IF(M4032=People!$B$5,People!$A$5,IF(M4032=People!$B$4,People!$A$4,IF(M4032=People!$B$3,People!$A$3,IF(M4032=People!$B$2,People!$A$2,0))))</f>
        <v>Cassandra Brandow</v>
      </c>
      <c r="W4032" s="35" t="str">
        <f>IFERROR(INDEX(Returns!A:A,MATCH(B4032,Returns!B:B,0)),"No")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32">
        <v>236.88</v>
      </c>
      <c r="S4033" s="1">
        <v>6</v>
      </c>
      <c r="T4033" s="9">
        <v>0</v>
      </c>
      <c r="U4033" s="1">
        <v>66.326400000000007</v>
      </c>
      <c r="V4033" s="35" t="str">
        <f>IF(M4033=People!$B$5,People!$A$5,IF(M4033=People!$B$4,People!$A$4,IF(M4033=People!$B$3,People!$A$3,IF(M4033=People!$B$2,People!$A$2,0))))</f>
        <v>Anna Andreadi</v>
      </c>
      <c r="W4033" s="35" t="str">
        <f>IFERROR(INDEX(Returns!A:A,MATCH(B4033,Returns!B:B,0)),"No")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32">
        <v>29.900000000000002</v>
      </c>
      <c r="S4034" s="1">
        <v>5</v>
      </c>
      <c r="T4034" s="9">
        <v>0</v>
      </c>
      <c r="U4034" s="1">
        <v>14.651</v>
      </c>
      <c r="V4034" s="35" t="str">
        <f>IF(M4034=People!$B$5,People!$A$5,IF(M4034=People!$B$4,People!$A$4,IF(M4034=People!$B$3,People!$A$3,IF(M4034=People!$B$2,People!$A$2,0))))</f>
        <v>Anna Andreadi</v>
      </c>
      <c r="W4034" s="35" t="str">
        <f>IFERROR(INDEX(Returns!A:A,MATCH(B4034,Returns!B:B,0)),"No")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32">
        <v>100</v>
      </c>
      <c r="S4035" s="1">
        <v>4</v>
      </c>
      <c r="T4035" s="9">
        <v>0</v>
      </c>
      <c r="U4035" s="1">
        <v>21</v>
      </c>
      <c r="V4035" s="35" t="str">
        <f>IF(M4035=People!$B$5,People!$A$5,IF(M4035=People!$B$4,People!$A$4,IF(M4035=People!$B$3,People!$A$3,IF(M4035=People!$B$2,People!$A$2,0))))</f>
        <v>Anna Andreadi</v>
      </c>
      <c r="W4035" s="35" t="str">
        <f>IFERROR(INDEX(Returns!A:A,MATCH(B4035,Returns!B:B,0)),"No")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9">
        <v>0.7</v>
      </c>
      <c r="U4036" s="1">
        <v>-14.331299999999992</v>
      </c>
      <c r="V4036" s="35" t="str">
        <f>IF(M4036=People!$B$5,People!$A$5,IF(M4036=People!$B$4,People!$A$4,IF(M4036=People!$B$3,People!$A$3,IF(M4036=People!$B$2,People!$A$2,0))))</f>
        <v>Chuck Magee</v>
      </c>
      <c r="W4036" s="35" t="str">
        <f>IFERROR(INDEX(Returns!A:A,MATCH(B4036,Returns!B:B,0)),"No")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9">
        <v>0.2</v>
      </c>
      <c r="U4037" s="1">
        <v>76.790399999999977</v>
      </c>
      <c r="V4037" s="35" t="str">
        <f>IF(M4037=People!$B$5,People!$A$5,IF(M4037=People!$B$4,People!$A$4,IF(M4037=People!$B$3,People!$A$3,IF(M4037=People!$B$2,People!$A$2,0))))</f>
        <v>Chuck Magee</v>
      </c>
      <c r="W4037" s="35" t="str">
        <f>IFERROR(INDEX(Returns!A:A,MATCH(B4037,Returns!B:B,0)),"No")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9">
        <v>0.2</v>
      </c>
      <c r="U4038" s="1">
        <v>1.5509999999999984</v>
      </c>
      <c r="V4038" s="35" t="str">
        <f>IF(M4038=People!$B$5,People!$A$5,IF(M4038=People!$B$4,People!$A$4,IF(M4038=People!$B$3,People!$A$3,IF(M4038=People!$B$2,People!$A$2,0))))</f>
        <v>Kelly Williams</v>
      </c>
      <c r="W4038" s="35" t="str">
        <f>IFERROR(INDEX(Returns!A:A,MATCH(B4038,Returns!B:B,0)),"No")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32">
        <v>24.900000000000002</v>
      </c>
      <c r="S4039" s="1">
        <v>5</v>
      </c>
      <c r="T4039" s="9">
        <v>0</v>
      </c>
      <c r="U4039" s="1">
        <v>8.2169999999999987</v>
      </c>
      <c r="V4039" s="35" t="str">
        <f>IF(M4039=People!$B$5,People!$A$5,IF(M4039=People!$B$4,People!$A$4,IF(M4039=People!$B$3,People!$A$3,IF(M4039=People!$B$2,People!$A$2,0))))</f>
        <v>Anna Andreadi</v>
      </c>
      <c r="W4039" s="35" t="str">
        <f>IFERROR(INDEX(Returns!A:A,MATCH(B4039,Returns!B:B,0)),"No")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32">
        <v>21.12</v>
      </c>
      <c r="S4040" s="1">
        <v>4</v>
      </c>
      <c r="T4040" s="9">
        <v>0</v>
      </c>
      <c r="U4040" s="1">
        <v>9.5039999999999996</v>
      </c>
      <c r="V4040" s="35" t="str">
        <f>IF(M4040=People!$B$5,People!$A$5,IF(M4040=People!$B$4,People!$A$4,IF(M4040=People!$B$3,People!$A$3,IF(M4040=People!$B$2,People!$A$2,0))))</f>
        <v>Anna Andreadi</v>
      </c>
      <c r="W4040" s="35" t="str">
        <f>IFERROR(INDEX(Returns!A:A,MATCH(B4040,Returns!B:B,0)),"No")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32">
        <v>767.95200000000011</v>
      </c>
      <c r="S4041" s="1">
        <v>6</v>
      </c>
      <c r="T4041" s="9">
        <v>0.2</v>
      </c>
      <c r="U4041" s="1">
        <v>287.98199999999997</v>
      </c>
      <c r="V4041" s="35" t="str">
        <f>IF(M4041=People!$B$5,People!$A$5,IF(M4041=People!$B$4,People!$A$4,IF(M4041=People!$B$3,People!$A$3,IF(M4041=People!$B$2,People!$A$2,0))))</f>
        <v>Anna Andreadi</v>
      </c>
      <c r="W4041" s="35" t="str">
        <f>IFERROR(INDEX(Returns!A:A,MATCH(B4041,Returns!B:B,0)),"No")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32">
        <v>14.352000000000002</v>
      </c>
      <c r="S4042" s="1">
        <v>3</v>
      </c>
      <c r="T4042" s="9">
        <v>0.2</v>
      </c>
      <c r="U4042" s="1">
        <v>4.6643999999999988</v>
      </c>
      <c r="V4042" s="35" t="str">
        <f>IF(M4042=People!$B$5,People!$A$5,IF(M4042=People!$B$4,People!$A$4,IF(M4042=People!$B$3,People!$A$3,IF(M4042=People!$B$2,People!$A$2,0))))</f>
        <v>Anna Andreadi</v>
      </c>
      <c r="W4042" s="35" t="str">
        <f>IFERROR(INDEX(Returns!A:A,MATCH(B4042,Returns!B:B,0)),"No")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32">
        <v>191.976</v>
      </c>
      <c r="S4043" s="1">
        <v>3</v>
      </c>
      <c r="T4043" s="9">
        <v>0.2</v>
      </c>
      <c r="U4043" s="1">
        <v>19.197599999999994</v>
      </c>
      <c r="V4043" s="35" t="str">
        <f>IF(M4043=People!$B$5,People!$A$5,IF(M4043=People!$B$4,People!$A$4,IF(M4043=People!$B$3,People!$A$3,IF(M4043=People!$B$2,People!$A$2,0))))</f>
        <v>Anna Andreadi</v>
      </c>
      <c r="W4043" s="35" t="str">
        <f>IFERROR(INDEX(Returns!A:A,MATCH(B4043,Returns!B:B,0)),"No")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32">
        <v>274.77</v>
      </c>
      <c r="S4044" s="1">
        <v>9</v>
      </c>
      <c r="T4044" s="9">
        <v>0</v>
      </c>
      <c r="U4044" s="1">
        <v>126.39420000000001</v>
      </c>
      <c r="V4044" s="35" t="str">
        <f>IF(M4044=People!$B$5,People!$A$5,IF(M4044=People!$B$4,People!$A$4,IF(M4044=People!$B$3,People!$A$3,IF(M4044=People!$B$2,People!$A$2,0))))</f>
        <v>Anna Andreadi</v>
      </c>
      <c r="W4044" s="35" t="str">
        <f>IFERROR(INDEX(Returns!A:A,MATCH(B4044,Returns!B:B,0)),"No")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32">
        <v>70.56</v>
      </c>
      <c r="S4045" s="1">
        <v>6</v>
      </c>
      <c r="T4045" s="9">
        <v>0</v>
      </c>
      <c r="U4045" s="1">
        <v>23.990399999999994</v>
      </c>
      <c r="V4045" s="35" t="str">
        <f>IF(M4045=People!$B$5,People!$A$5,IF(M4045=People!$B$4,People!$A$4,IF(M4045=People!$B$3,People!$A$3,IF(M4045=People!$B$2,People!$A$2,0))))</f>
        <v>Anna Andreadi</v>
      </c>
      <c r="W4045" s="35" t="str">
        <f>IFERROR(INDEX(Returns!A:A,MATCH(B4045,Returns!B:B,0)),"No")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32">
        <v>204.85</v>
      </c>
      <c r="S4046" s="1">
        <v>5</v>
      </c>
      <c r="T4046" s="9">
        <v>0</v>
      </c>
      <c r="U4046" s="1">
        <v>57.358000000000011</v>
      </c>
      <c r="V4046" s="35" t="str">
        <f>IF(M4046=People!$B$5,People!$A$5,IF(M4046=People!$B$4,People!$A$4,IF(M4046=People!$B$3,People!$A$3,IF(M4046=People!$B$2,People!$A$2,0))))</f>
        <v>Anna Andreadi</v>
      </c>
      <c r="W4046" s="35" t="str">
        <f>IFERROR(INDEX(Returns!A:A,MATCH(B4046,Returns!B:B,0)),"No")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9">
        <v>0.8</v>
      </c>
      <c r="U4047" s="1">
        <v>-13.734000000000002</v>
      </c>
      <c r="V4047" s="35" t="str">
        <f>IF(M4047=People!$B$5,People!$A$5,IF(M4047=People!$B$4,People!$A$4,IF(M4047=People!$B$3,People!$A$3,IF(M4047=People!$B$2,People!$A$2,0))))</f>
        <v>Kelly Williams</v>
      </c>
      <c r="W4047" s="35" t="str">
        <f>IFERROR(INDEX(Returns!A:A,MATCH(B4047,Returns!B:B,0)),"No")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9">
        <v>0.8</v>
      </c>
      <c r="U4048" s="1">
        <v>-62.379199999999997</v>
      </c>
      <c r="V4048" s="35" t="str">
        <f>IF(M4048=People!$B$5,People!$A$5,IF(M4048=People!$B$4,People!$A$4,IF(M4048=People!$B$3,People!$A$3,IF(M4048=People!$B$2,People!$A$2,0))))</f>
        <v>Kelly Williams</v>
      </c>
      <c r="W4048" s="35" t="str">
        <f>IFERROR(INDEX(Returns!A:A,MATCH(B4048,Returns!B:B,0)),"No")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9">
        <v>0</v>
      </c>
      <c r="U4049" s="1">
        <v>39.6312</v>
      </c>
      <c r="V4049" s="35" t="str">
        <f>IF(M4049=People!$B$5,People!$A$5,IF(M4049=People!$B$4,People!$A$4,IF(M4049=People!$B$3,People!$A$3,IF(M4049=People!$B$2,People!$A$2,0))))</f>
        <v>Chuck Magee</v>
      </c>
      <c r="W4049" s="35" t="str">
        <f>IFERROR(INDEX(Returns!A:A,MATCH(B4049,Returns!B:B,0)),"No")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9">
        <v>0</v>
      </c>
      <c r="U4050" s="1">
        <v>191.96799999999996</v>
      </c>
      <c r="V4050" s="35" t="str">
        <f>IF(M4050=People!$B$5,People!$A$5,IF(M4050=People!$B$4,People!$A$4,IF(M4050=People!$B$3,People!$A$3,IF(M4050=People!$B$2,People!$A$2,0))))</f>
        <v>Chuck Magee</v>
      </c>
      <c r="W4050" s="35" t="str">
        <f>IFERROR(INDEX(Returns!A:A,MATCH(B4050,Returns!B:B,0)),"No")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9">
        <v>0</v>
      </c>
      <c r="U4051" s="1">
        <v>49.804199999999994</v>
      </c>
      <c r="V4051" s="35" t="str">
        <f>IF(M4051=People!$B$5,People!$A$5,IF(M4051=People!$B$4,People!$A$4,IF(M4051=People!$B$3,People!$A$3,IF(M4051=People!$B$2,People!$A$2,0))))</f>
        <v>Chuck Magee</v>
      </c>
      <c r="W4051" s="35" t="str">
        <f>IFERROR(INDEX(Returns!A:A,MATCH(B4051,Returns!B:B,0)),"No")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9">
        <v>0.1</v>
      </c>
      <c r="U4052" s="1">
        <v>32.633200000000016</v>
      </c>
      <c r="V4052" s="35" t="str">
        <f>IF(M4052=People!$B$5,People!$A$5,IF(M4052=People!$B$4,People!$A$4,IF(M4052=People!$B$3,People!$A$3,IF(M4052=People!$B$2,People!$A$2,0))))</f>
        <v>Chuck Magee</v>
      </c>
      <c r="W4052" s="35" t="str">
        <f>IFERROR(INDEX(Returns!A:A,MATCH(B4052,Returns!B:B,0)),"No")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9">
        <v>0.2</v>
      </c>
      <c r="U4053" s="1">
        <v>1.4783999999999997</v>
      </c>
      <c r="V4053" s="35" t="str">
        <f>IF(M4053=People!$B$5,People!$A$5,IF(M4053=People!$B$4,People!$A$4,IF(M4053=People!$B$3,People!$A$3,IF(M4053=People!$B$2,People!$A$2,0))))</f>
        <v>Chuck Magee</v>
      </c>
      <c r="W4053" s="35" t="str">
        <f>IFERROR(INDEX(Returns!A:A,MATCH(B4053,Returns!B:B,0)),"No")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9">
        <v>0.4</v>
      </c>
      <c r="U4054" s="1">
        <v>-81.854399999999998</v>
      </c>
      <c r="V4054" s="35" t="str">
        <f>IF(M4054=People!$B$5,People!$A$5,IF(M4054=People!$B$4,People!$A$4,IF(M4054=People!$B$3,People!$A$3,IF(M4054=People!$B$2,People!$A$2,0))))</f>
        <v>Chuck Magee</v>
      </c>
      <c r="W4054" s="35" t="str">
        <f>IFERROR(INDEX(Returns!A:A,MATCH(B4054,Returns!B:B,0)),"No")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9">
        <v>0.2</v>
      </c>
      <c r="U4055" s="1">
        <v>18.017999999999997</v>
      </c>
      <c r="V4055" s="35" t="str">
        <f>IF(M4055=People!$B$5,People!$A$5,IF(M4055=People!$B$4,People!$A$4,IF(M4055=People!$B$3,People!$A$3,IF(M4055=People!$B$2,People!$A$2,0))))</f>
        <v>Chuck Magee</v>
      </c>
      <c r="W4055" s="35" t="str">
        <f>IFERROR(INDEX(Returns!A:A,MATCH(B4055,Returns!B:B,0)),"No")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9">
        <v>0.2</v>
      </c>
      <c r="U4056" s="1">
        <v>6.8015999999999996</v>
      </c>
      <c r="V4056" s="35" t="str">
        <f>IF(M4056=People!$B$5,People!$A$5,IF(M4056=People!$B$4,People!$A$4,IF(M4056=People!$B$3,People!$A$3,IF(M4056=People!$B$2,People!$A$2,0))))</f>
        <v>Chuck Magee</v>
      </c>
      <c r="W4056" s="35" t="str">
        <f>IFERROR(INDEX(Returns!A:A,MATCH(B4056,Returns!B:B,0)),"No")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9">
        <v>0.2</v>
      </c>
      <c r="U4057" s="1">
        <v>-337.80600000000004</v>
      </c>
      <c r="V4057" s="35" t="str">
        <f>IF(M4057=People!$B$5,People!$A$5,IF(M4057=People!$B$4,People!$A$4,IF(M4057=People!$B$3,People!$A$3,IF(M4057=People!$B$2,People!$A$2,0))))</f>
        <v>Chuck Magee</v>
      </c>
      <c r="W4057" s="35" t="str">
        <f>IFERROR(INDEX(Returns!A:A,MATCH(B4057,Returns!B:B,0)),"No")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9">
        <v>0.4</v>
      </c>
      <c r="U4058" s="1">
        <v>-20.152800000000006</v>
      </c>
      <c r="V4058" s="35" t="str">
        <f>IF(M4058=People!$B$5,People!$A$5,IF(M4058=People!$B$4,People!$A$4,IF(M4058=People!$B$3,People!$A$3,IF(M4058=People!$B$2,People!$A$2,0))))</f>
        <v>Chuck Magee</v>
      </c>
      <c r="W4058" s="35" t="str">
        <f>IFERROR(INDEX(Returns!A:A,MATCH(B4058,Returns!B:B,0)),"No")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9">
        <v>0.2</v>
      </c>
      <c r="U4059" s="1">
        <v>-8.0774999999999864</v>
      </c>
      <c r="V4059" s="35" t="str">
        <f>IF(M4059=People!$B$5,People!$A$5,IF(M4059=People!$B$4,People!$A$4,IF(M4059=People!$B$3,People!$A$3,IF(M4059=People!$B$2,People!$A$2,0))))</f>
        <v>Kelly Williams</v>
      </c>
      <c r="W4059" s="35" t="str">
        <f>IFERROR(INDEX(Returns!A:A,MATCH(B4059,Returns!B:B,0)),"No")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32">
        <v>72.744000000000014</v>
      </c>
      <c r="S4060" s="1">
        <v>7</v>
      </c>
      <c r="T4060" s="9">
        <v>0.2</v>
      </c>
      <c r="U4060" s="1">
        <v>-15.458100000000007</v>
      </c>
      <c r="V4060" s="35" t="str">
        <f>IF(M4060=People!$B$5,People!$A$5,IF(M4060=People!$B$4,People!$A$4,IF(M4060=People!$B$3,People!$A$3,IF(M4060=People!$B$2,People!$A$2,0))))</f>
        <v>Anna Andreadi</v>
      </c>
      <c r="W4060" s="35" t="str">
        <f>IFERROR(INDEX(Returns!A:A,MATCH(B4060,Returns!B:B,0)),"No")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32">
        <v>572.16000000000008</v>
      </c>
      <c r="S4061" s="1">
        <v>3</v>
      </c>
      <c r="T4061" s="9">
        <v>0.2</v>
      </c>
      <c r="U4061" s="1">
        <v>35.759999999999962</v>
      </c>
      <c r="V4061" s="35" t="str">
        <f>IF(M4061=People!$B$5,People!$A$5,IF(M4061=People!$B$4,People!$A$4,IF(M4061=People!$B$3,People!$A$3,IF(M4061=People!$B$2,People!$A$2,0))))</f>
        <v>Anna Andreadi</v>
      </c>
      <c r="W4061" s="35" t="str">
        <f>IFERROR(INDEX(Returns!A:A,MATCH(B4061,Returns!B:B,0)),"No")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9">
        <v>0.2</v>
      </c>
      <c r="U4062" s="1">
        <v>17.879399999999997</v>
      </c>
      <c r="V4062" s="35" t="str">
        <f>IF(M4062=People!$B$5,People!$A$5,IF(M4062=People!$B$4,People!$A$4,IF(M4062=People!$B$3,People!$A$3,IF(M4062=People!$B$2,People!$A$2,0))))</f>
        <v>Kelly Williams</v>
      </c>
      <c r="W4062" s="35" t="str">
        <f>IFERROR(INDEX(Returns!A:A,MATCH(B4062,Returns!B:B,0)),"No")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32">
        <v>25.031999999999996</v>
      </c>
      <c r="S4063" s="1">
        <v>3</v>
      </c>
      <c r="T4063" s="9">
        <v>0.2</v>
      </c>
      <c r="U4063" s="1">
        <v>7.822499999999998</v>
      </c>
      <c r="V4063" s="35" t="str">
        <f>IF(M4063=People!$B$5,People!$A$5,IF(M4063=People!$B$4,People!$A$4,IF(M4063=People!$B$3,People!$A$3,IF(M4063=People!$B$2,People!$A$2,0))))</f>
        <v>Anna Andreadi</v>
      </c>
      <c r="W4063" s="35" t="str">
        <f>IFERROR(INDEX(Returns!A:A,MATCH(B4063,Returns!B:B,0)),"No")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9">
        <v>0.2</v>
      </c>
      <c r="U4064" s="1">
        <v>7.4984999999999964</v>
      </c>
      <c r="V4064" s="35" t="str">
        <f>IF(M4064=People!$B$5,People!$A$5,IF(M4064=People!$B$4,People!$A$4,IF(M4064=People!$B$3,People!$A$3,IF(M4064=People!$B$2,People!$A$2,0))))</f>
        <v>Chuck Magee</v>
      </c>
      <c r="W4064" s="35" t="str">
        <f>IFERROR(INDEX(Returns!A:A,MATCH(B4064,Returns!B:B,0)),"No")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9">
        <v>0.2</v>
      </c>
      <c r="U4065" s="1">
        <v>1.7514000000000003</v>
      </c>
      <c r="V4065" s="35" t="str">
        <f>IF(M4065=People!$B$5,People!$A$5,IF(M4065=People!$B$4,People!$A$4,IF(M4065=People!$B$3,People!$A$3,IF(M4065=People!$B$2,People!$A$2,0))))</f>
        <v>Cassandra Brandow</v>
      </c>
      <c r="W4065" s="35" t="str">
        <f>IFERROR(INDEX(Returns!A:A,MATCH(B4065,Returns!B:B,0)),"No")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9">
        <v>0.2</v>
      </c>
      <c r="U4066" s="1">
        <v>0.34919999999999951</v>
      </c>
      <c r="V4066" s="35" t="str">
        <f>IF(M4066=People!$B$5,People!$A$5,IF(M4066=People!$B$4,People!$A$4,IF(M4066=People!$B$3,People!$A$3,IF(M4066=People!$B$2,People!$A$2,0))))</f>
        <v>Cassandra Brandow</v>
      </c>
      <c r="W4066" s="35" t="str">
        <f>IFERROR(INDEX(Returns!A:A,MATCH(B4066,Returns!B:B,0)),"No")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9">
        <v>0.2</v>
      </c>
      <c r="U4067" s="1">
        <v>1.4099999999999997</v>
      </c>
      <c r="V4067" s="35" t="str">
        <f>IF(M4067=People!$B$5,People!$A$5,IF(M4067=People!$B$4,People!$A$4,IF(M4067=People!$B$3,People!$A$3,IF(M4067=People!$B$2,People!$A$2,0))))</f>
        <v>Cassandra Brandow</v>
      </c>
      <c r="W4067" s="35" t="str">
        <f>IFERROR(INDEX(Returns!A:A,MATCH(B4067,Returns!B:B,0)),"No")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9">
        <v>0.2</v>
      </c>
      <c r="U4068" s="1">
        <v>0.89880000000000004</v>
      </c>
      <c r="V4068" s="35" t="str">
        <f>IF(M4068=People!$B$5,People!$A$5,IF(M4068=People!$B$4,People!$A$4,IF(M4068=People!$B$3,People!$A$3,IF(M4068=People!$B$2,People!$A$2,0))))</f>
        <v>Cassandra Brandow</v>
      </c>
      <c r="W4068" s="35" t="str">
        <f>IFERROR(INDEX(Returns!A:A,MATCH(B4068,Returns!B:B,0)),"No")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9">
        <v>0.2</v>
      </c>
      <c r="U4069" s="1">
        <v>15.537599999999998</v>
      </c>
      <c r="V4069" s="35" t="str">
        <f>IF(M4069=People!$B$5,People!$A$5,IF(M4069=People!$B$4,People!$A$4,IF(M4069=People!$B$3,People!$A$3,IF(M4069=People!$B$2,People!$A$2,0))))</f>
        <v>Cassandra Brandow</v>
      </c>
      <c r="W4069" s="35" t="str">
        <f>IFERROR(INDEX(Returns!A:A,MATCH(B4069,Returns!B:B,0)),"No")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9">
        <v>0.2</v>
      </c>
      <c r="U4070" s="1">
        <v>110.1194999999999</v>
      </c>
      <c r="V4070" s="35" t="str">
        <f>IF(M4070=People!$B$5,People!$A$5,IF(M4070=People!$B$4,People!$A$4,IF(M4070=People!$B$3,People!$A$3,IF(M4070=People!$B$2,People!$A$2,0))))</f>
        <v>Cassandra Brandow</v>
      </c>
      <c r="W4070" s="35" t="str">
        <f>IFERROR(INDEX(Returns!A:A,MATCH(B4070,Returns!B:B,0)),"No")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9">
        <v>0.8</v>
      </c>
      <c r="U4071" s="1">
        <v>-21.681000000000004</v>
      </c>
      <c r="V4071" s="35" t="str">
        <f>IF(M4071=People!$B$5,People!$A$5,IF(M4071=People!$B$4,People!$A$4,IF(M4071=People!$B$3,People!$A$3,IF(M4071=People!$B$2,People!$A$2,0))))</f>
        <v>Kelly Williams</v>
      </c>
      <c r="W4071" s="35" t="str">
        <f>IFERROR(INDEX(Returns!A:A,MATCH(B4071,Returns!B:B,0)),"No")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9">
        <v>0.8</v>
      </c>
      <c r="U4072" s="1">
        <v>-16.539600000000007</v>
      </c>
      <c r="V4072" s="35" t="str">
        <f>IF(M4072=People!$B$5,People!$A$5,IF(M4072=People!$B$4,People!$A$4,IF(M4072=People!$B$3,People!$A$3,IF(M4072=People!$B$2,People!$A$2,0))))</f>
        <v>Kelly Williams</v>
      </c>
      <c r="W4072" s="35" t="str">
        <f>IFERROR(INDEX(Returns!A:A,MATCH(B4072,Returns!B:B,0)),"No")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9">
        <v>0.32</v>
      </c>
      <c r="U4073" s="1">
        <v>-52.890800000000027</v>
      </c>
      <c r="V4073" s="35" t="str">
        <f>IF(M4073=People!$B$5,People!$A$5,IF(M4073=People!$B$4,People!$A$4,IF(M4073=People!$B$3,People!$A$3,IF(M4073=People!$B$2,People!$A$2,0))))</f>
        <v>Kelly Williams</v>
      </c>
      <c r="W4073" s="35" t="str">
        <f>IFERROR(INDEX(Returns!A:A,MATCH(B4073,Returns!B:B,0)),"No")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9">
        <v>0</v>
      </c>
      <c r="U4074" s="1">
        <v>449.99099999999999</v>
      </c>
      <c r="V4074" s="35" t="str">
        <f>IF(M4074=People!$B$5,People!$A$5,IF(M4074=People!$B$4,People!$A$4,IF(M4074=People!$B$3,People!$A$3,IF(M4074=People!$B$2,People!$A$2,0))))</f>
        <v>Kelly Williams</v>
      </c>
      <c r="W4074" s="35" t="str">
        <f>IFERROR(INDEX(Returns!A:A,MATCH(B4074,Returns!B:B,0)),"No")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9">
        <v>0</v>
      </c>
      <c r="U4075" s="1">
        <v>213.70440000000002</v>
      </c>
      <c r="V4075" s="35" t="str">
        <f>IF(M4075=People!$B$5,People!$A$5,IF(M4075=People!$B$4,People!$A$4,IF(M4075=People!$B$3,People!$A$3,IF(M4075=People!$B$2,People!$A$2,0))))</f>
        <v>Kelly Williams</v>
      </c>
      <c r="W4075" s="35" t="str">
        <f>IFERROR(INDEX(Returns!A:A,MATCH(B4075,Returns!B:B,0)),"No")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9">
        <v>0.2</v>
      </c>
      <c r="U4076" s="1">
        <v>55.016000000000012</v>
      </c>
      <c r="V4076" s="35" t="str">
        <f>IF(M4076=People!$B$5,People!$A$5,IF(M4076=People!$B$4,People!$A$4,IF(M4076=People!$B$3,People!$A$3,IF(M4076=People!$B$2,People!$A$2,0))))</f>
        <v>Cassandra Brandow</v>
      </c>
      <c r="W4076" s="35" t="str">
        <f>IFERROR(INDEX(Returns!A:A,MATCH(B4076,Returns!B:B,0)),"No")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9">
        <v>0.2</v>
      </c>
      <c r="U4077" s="1">
        <v>0</v>
      </c>
      <c r="V4077" s="35" t="str">
        <f>IF(M4077=People!$B$5,People!$A$5,IF(M4077=People!$B$4,People!$A$4,IF(M4077=People!$B$3,People!$A$3,IF(M4077=People!$B$2,People!$A$2,0))))</f>
        <v>Cassandra Brandow</v>
      </c>
      <c r="W4077" s="35" t="str">
        <f>IFERROR(INDEX(Returns!A:A,MATCH(B4077,Returns!B:B,0)),"No")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9">
        <v>0</v>
      </c>
      <c r="U4078" s="1">
        <v>3.3087999999999997</v>
      </c>
      <c r="V4078" s="35" t="str">
        <f>IF(M4078=People!$B$5,People!$A$5,IF(M4078=People!$B$4,People!$A$4,IF(M4078=People!$B$3,People!$A$3,IF(M4078=People!$B$2,People!$A$2,0))))</f>
        <v>Kelly Williams</v>
      </c>
      <c r="W4078" s="35" t="str">
        <f>IFERROR(INDEX(Returns!A:A,MATCH(B4078,Returns!B:B,0)),"No")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9">
        <v>0</v>
      </c>
      <c r="U4079" s="1">
        <v>0.2016</v>
      </c>
      <c r="V4079" s="35" t="str">
        <f>IF(M4079=People!$B$5,People!$A$5,IF(M4079=People!$B$4,People!$A$4,IF(M4079=People!$B$3,People!$A$3,IF(M4079=People!$B$2,People!$A$2,0))))</f>
        <v>Kelly Williams</v>
      </c>
      <c r="W4079" s="35" t="str">
        <f>IFERROR(INDEX(Returns!A:A,MATCH(B4079,Returns!B:B,0)),"No")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9">
        <v>0</v>
      </c>
      <c r="U4080" s="1">
        <v>56.977199999999996</v>
      </c>
      <c r="V4080" s="35" t="str">
        <f>IF(M4080=People!$B$5,People!$A$5,IF(M4080=People!$B$4,People!$A$4,IF(M4080=People!$B$3,People!$A$3,IF(M4080=People!$B$2,People!$A$2,0))))</f>
        <v>Kelly Williams</v>
      </c>
      <c r="W4080" s="35" t="str">
        <f>IFERROR(INDEX(Returns!A:A,MATCH(B4080,Returns!B:B,0)),"No")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9">
        <v>0.2</v>
      </c>
      <c r="U4081" s="1">
        <v>4.7976000000000028</v>
      </c>
      <c r="V4081" s="35" t="str">
        <f>IF(M4081=People!$B$5,People!$A$5,IF(M4081=People!$B$4,People!$A$4,IF(M4081=People!$B$3,People!$A$3,IF(M4081=People!$B$2,People!$A$2,0))))</f>
        <v>Cassandra Brandow</v>
      </c>
      <c r="W4081" s="35" t="str">
        <f>IFERROR(INDEX(Returns!A:A,MATCH(B4081,Returns!B:B,0)),"No")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32">
        <v>60.048000000000002</v>
      </c>
      <c r="S4082" s="1">
        <v>9</v>
      </c>
      <c r="T4082" s="9">
        <v>0.2</v>
      </c>
      <c r="U4082" s="1">
        <v>22.518000000000001</v>
      </c>
      <c r="V4082" s="35" t="str">
        <f>IF(M4082=People!$B$5,People!$A$5,IF(M4082=People!$B$4,People!$A$4,IF(M4082=People!$B$3,People!$A$3,IF(M4082=People!$B$2,People!$A$2,0))))</f>
        <v>Anna Andreadi</v>
      </c>
      <c r="W4082" s="35" t="str">
        <f>IFERROR(INDEX(Returns!A:A,MATCH(B4082,Returns!B:B,0)),"No")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32">
        <v>5.0220000000000002</v>
      </c>
      <c r="S4083" s="1">
        <v>1</v>
      </c>
      <c r="T4083" s="9">
        <v>0.7</v>
      </c>
      <c r="U4083" s="1">
        <v>-3.5153999999999996</v>
      </c>
      <c r="V4083" s="35" t="str">
        <f>IF(M4083=People!$B$5,People!$A$5,IF(M4083=People!$B$4,People!$A$4,IF(M4083=People!$B$3,People!$A$3,IF(M4083=People!$B$2,People!$A$2,0))))</f>
        <v>Anna Andreadi</v>
      </c>
      <c r="W4083" s="35" t="str">
        <f>IFERROR(INDEX(Returns!A:A,MATCH(B4083,Returns!B:B,0)),"No")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9">
        <v>0.8</v>
      </c>
      <c r="U4084" s="1">
        <v>-320.23950000000013</v>
      </c>
      <c r="V4084" s="35" t="str">
        <f>IF(M4084=People!$B$5,People!$A$5,IF(M4084=People!$B$4,People!$A$4,IF(M4084=People!$B$3,People!$A$3,IF(M4084=People!$B$2,People!$A$2,0))))</f>
        <v>Kelly Williams</v>
      </c>
      <c r="W4084" s="35" t="str">
        <f>IFERROR(INDEX(Returns!A:A,MATCH(B4084,Returns!B:B,0)),"No")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9">
        <v>0.2</v>
      </c>
      <c r="U4085" s="1">
        <v>3.2099999999999982</v>
      </c>
      <c r="V4085" s="35" t="str">
        <f>IF(M4085=People!$B$5,People!$A$5,IF(M4085=People!$B$4,People!$A$4,IF(M4085=People!$B$3,People!$A$3,IF(M4085=People!$B$2,People!$A$2,0))))</f>
        <v>Kelly Williams</v>
      </c>
      <c r="W4085" s="35" t="str">
        <f>IFERROR(INDEX(Returns!A:A,MATCH(B4085,Returns!B:B,0)),"No")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32">
        <v>7.857000000000002</v>
      </c>
      <c r="S4086" s="1">
        <v>3</v>
      </c>
      <c r="T4086" s="9">
        <v>0.7</v>
      </c>
      <c r="U4086" s="1">
        <v>-6.0236999999999998</v>
      </c>
      <c r="V4086" s="35" t="str">
        <f>IF(M4086=People!$B$5,People!$A$5,IF(M4086=People!$B$4,People!$A$4,IF(M4086=People!$B$3,People!$A$3,IF(M4086=People!$B$2,People!$A$2,0))))</f>
        <v>Anna Andreadi</v>
      </c>
      <c r="W4086" s="35" t="str">
        <f>IFERROR(INDEX(Returns!A:A,MATCH(B4086,Returns!B:B,0)),"No")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32">
        <v>302.38400000000001</v>
      </c>
      <c r="S4087" s="1">
        <v>2</v>
      </c>
      <c r="T4087" s="9">
        <v>0.2</v>
      </c>
      <c r="U4087" s="1">
        <v>30.238400000000013</v>
      </c>
      <c r="V4087" s="35" t="str">
        <f>IF(M4087=People!$B$5,People!$A$5,IF(M4087=People!$B$4,People!$A$4,IF(M4087=People!$B$3,People!$A$3,IF(M4087=People!$B$2,People!$A$2,0))))</f>
        <v>Anna Andreadi</v>
      </c>
      <c r="W4087" s="35" t="str">
        <f>IFERROR(INDEX(Returns!A:A,MATCH(B4087,Returns!B:B,0)),"No")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32">
        <v>20.952000000000002</v>
      </c>
      <c r="S4088" s="1">
        <v>3</v>
      </c>
      <c r="T4088" s="9">
        <v>0.2</v>
      </c>
      <c r="U4088" s="1">
        <v>7.0712999999999981</v>
      </c>
      <c r="V4088" s="35" t="str">
        <f>IF(M4088=People!$B$5,People!$A$5,IF(M4088=People!$B$4,People!$A$4,IF(M4088=People!$B$3,People!$A$3,IF(M4088=People!$B$2,People!$A$2,0))))</f>
        <v>Anna Andreadi</v>
      </c>
      <c r="W4088" s="35" t="str">
        <f>IFERROR(INDEX(Returns!A:A,MATCH(B4088,Returns!B:B,0)),"No")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32">
        <v>11.784000000000001</v>
      </c>
      <c r="S4089" s="1">
        <v>3</v>
      </c>
      <c r="T4089" s="9">
        <v>0.2</v>
      </c>
      <c r="U4089" s="1">
        <v>3.9770999999999996</v>
      </c>
      <c r="V4089" s="35" t="str">
        <f>IF(M4089=People!$B$5,People!$A$5,IF(M4089=People!$B$4,People!$A$4,IF(M4089=People!$B$3,People!$A$3,IF(M4089=People!$B$2,People!$A$2,0))))</f>
        <v>Anna Andreadi</v>
      </c>
      <c r="W4089" s="35" t="str">
        <f>IFERROR(INDEX(Returns!A:A,MATCH(B4089,Returns!B:B,0)),"No")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9">
        <v>0</v>
      </c>
      <c r="U4090" s="1">
        <v>172.48140000000001</v>
      </c>
      <c r="V4090" s="35" t="str">
        <f>IF(M4090=People!$B$5,People!$A$5,IF(M4090=People!$B$4,People!$A$4,IF(M4090=People!$B$3,People!$A$3,IF(M4090=People!$B$2,People!$A$2,0))))</f>
        <v>Cassandra Brandow</v>
      </c>
      <c r="W4090" s="35" t="str">
        <f>IFERROR(INDEX(Returns!A:A,MATCH(B4090,Returns!B:B,0)),"No")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9">
        <v>0</v>
      </c>
      <c r="U4091" s="1">
        <v>9.9359999999999999</v>
      </c>
      <c r="V4091" s="35" t="str">
        <f>IF(M4091=People!$B$5,People!$A$5,IF(M4091=People!$B$4,People!$A$4,IF(M4091=People!$B$3,People!$A$3,IF(M4091=People!$B$2,People!$A$2,0))))</f>
        <v>Chuck Magee</v>
      </c>
      <c r="W4091" s="35" t="str">
        <f>IFERROR(INDEX(Returns!A:A,MATCH(B4091,Returns!B:B,0)),"No")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9">
        <v>0</v>
      </c>
      <c r="U4092" s="1">
        <v>3.2849999999999993</v>
      </c>
      <c r="V4092" s="35" t="str">
        <f>IF(M4092=People!$B$5,People!$A$5,IF(M4092=People!$B$4,People!$A$4,IF(M4092=People!$B$3,People!$A$3,IF(M4092=People!$B$2,People!$A$2,0))))</f>
        <v>Chuck Magee</v>
      </c>
      <c r="W4092" s="35" t="str">
        <f>IFERROR(INDEX(Returns!A:A,MATCH(B4092,Returns!B:B,0)),"No")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9">
        <v>0.2</v>
      </c>
      <c r="U4093" s="1">
        <v>4.6643999999999988</v>
      </c>
      <c r="V4093" s="35" t="str">
        <f>IF(M4093=People!$B$5,People!$A$5,IF(M4093=People!$B$4,People!$A$4,IF(M4093=People!$B$3,People!$A$3,IF(M4093=People!$B$2,People!$A$2,0))))</f>
        <v>Chuck Magee</v>
      </c>
      <c r="W4093" s="35" t="str">
        <f>IFERROR(INDEX(Returns!A:A,MATCH(B4093,Returns!B:B,0)),"No")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9">
        <v>0.2</v>
      </c>
      <c r="U4094" s="1">
        <v>-55.256</v>
      </c>
      <c r="V4094" s="35" t="str">
        <f>IF(M4094=People!$B$5,People!$A$5,IF(M4094=People!$B$4,People!$A$4,IF(M4094=People!$B$3,People!$A$3,IF(M4094=People!$B$2,People!$A$2,0))))</f>
        <v>Chuck Magee</v>
      </c>
      <c r="W4094" s="35" t="str">
        <f>IFERROR(INDEX(Returns!A:A,MATCH(B4094,Returns!B:B,0)),"No")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9">
        <v>0</v>
      </c>
      <c r="U4095" s="1">
        <v>1416.7999999999997</v>
      </c>
      <c r="V4095" s="35" t="str">
        <f>IF(M4095=People!$B$5,People!$A$5,IF(M4095=People!$B$4,People!$A$4,IF(M4095=People!$B$3,People!$A$3,IF(M4095=People!$B$2,People!$A$2,0))))</f>
        <v>Cassandra Brandow</v>
      </c>
      <c r="W4095" s="35" t="str">
        <f>IFERROR(INDEX(Returns!A:A,MATCH(B4095,Returns!B:B,0)),"No")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9">
        <v>0</v>
      </c>
      <c r="U4096" s="1">
        <v>18.390799999999999</v>
      </c>
      <c r="V4096" s="35" t="str">
        <f>IF(M4096=People!$B$5,People!$A$5,IF(M4096=People!$B$4,People!$A$4,IF(M4096=People!$B$3,People!$A$3,IF(M4096=People!$B$2,People!$A$2,0))))</f>
        <v>Cassandra Brandow</v>
      </c>
      <c r="W4096" s="35" t="str">
        <f>IFERROR(INDEX(Returns!A:A,MATCH(B4096,Returns!B:B,0)),"No")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9">
        <v>0</v>
      </c>
      <c r="U4097" s="1">
        <v>170.51129999999998</v>
      </c>
      <c r="V4097" s="35" t="str">
        <f>IF(M4097=People!$B$5,People!$A$5,IF(M4097=People!$B$4,People!$A$4,IF(M4097=People!$B$3,People!$A$3,IF(M4097=People!$B$2,People!$A$2,0))))</f>
        <v>Cassandra Brandow</v>
      </c>
      <c r="W4097" s="35" t="str">
        <f>IFERROR(INDEX(Returns!A:A,MATCH(B4097,Returns!B:B,0)),"No")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9">
        <v>0</v>
      </c>
      <c r="U4098" s="1">
        <v>15.552000000000001</v>
      </c>
      <c r="V4098" s="35" t="str">
        <f>IF(M4098=People!$B$5,People!$A$5,IF(M4098=People!$B$4,People!$A$4,IF(M4098=People!$B$3,People!$A$3,IF(M4098=People!$B$2,People!$A$2,0))))</f>
        <v>Kelly Williams</v>
      </c>
      <c r="W4098" s="35" t="str">
        <f>IFERROR(INDEX(Returns!A:A,MATCH(B4098,Returns!B:B,0)),"No")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9">
        <v>0</v>
      </c>
      <c r="U4099" s="1">
        <v>16.195999999999984</v>
      </c>
      <c r="V4099" s="35" t="str">
        <f>IF(M4099=People!$B$5,People!$A$5,IF(M4099=People!$B$4,People!$A$4,IF(M4099=People!$B$3,People!$A$3,IF(M4099=People!$B$2,People!$A$2,0))))</f>
        <v>Kelly Williams</v>
      </c>
      <c r="W4099" s="35" t="str">
        <f>IFERROR(INDEX(Returns!A:A,MATCH(B4099,Returns!B:B,0)),"No")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9">
        <v>0</v>
      </c>
      <c r="U4100" s="1">
        <v>4630.4755000000005</v>
      </c>
      <c r="V4100" s="35" t="str">
        <f>IF(M4100=People!$B$5,People!$A$5,IF(M4100=People!$B$4,People!$A$4,IF(M4100=People!$B$3,People!$A$3,IF(M4100=People!$B$2,People!$A$2,0))))</f>
        <v>Kelly Williams</v>
      </c>
      <c r="W4100" s="35" t="str">
        <f>IFERROR(INDEX(Returns!A:A,MATCH(B4100,Returns!B:B,0)),"No")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9">
        <v>0</v>
      </c>
      <c r="U4101" s="1">
        <v>6.47</v>
      </c>
      <c r="V4101" s="35" t="str">
        <f>IF(M4101=People!$B$5,People!$A$5,IF(M4101=People!$B$4,People!$A$4,IF(M4101=People!$B$3,People!$A$3,IF(M4101=People!$B$2,People!$A$2,0))))</f>
        <v>Kelly Williams</v>
      </c>
      <c r="W4101" s="35" t="str">
        <f>IFERROR(INDEX(Returns!A:A,MATCH(B4101,Returns!B:B,0)),"No")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9">
        <v>0.8</v>
      </c>
      <c r="U4102" s="1">
        <v>-5.2072000000000012</v>
      </c>
      <c r="V4102" s="35" t="str">
        <f>IF(M4102=People!$B$5,People!$A$5,IF(M4102=People!$B$4,People!$A$4,IF(M4102=People!$B$3,People!$A$3,IF(M4102=People!$B$2,People!$A$2,0))))</f>
        <v>Kelly Williams</v>
      </c>
      <c r="W4102" s="35" t="str">
        <f>IFERROR(INDEX(Returns!A:A,MATCH(B4102,Returns!B:B,0)),"No")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9">
        <v>0.8</v>
      </c>
      <c r="U4103" s="1">
        <v>-1.1100000000000003</v>
      </c>
      <c r="V4103" s="35" t="str">
        <f>IF(M4103=People!$B$5,People!$A$5,IF(M4103=People!$B$4,People!$A$4,IF(M4103=People!$B$3,People!$A$3,IF(M4103=People!$B$2,People!$A$2,0))))</f>
        <v>Kelly Williams</v>
      </c>
      <c r="W4103" s="35" t="str">
        <f>IFERROR(INDEX(Returns!A:A,MATCH(B4103,Returns!B:B,0)),"No")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9">
        <v>0.2</v>
      </c>
      <c r="U4104" s="1">
        <v>47.50719999999999</v>
      </c>
      <c r="V4104" s="35" t="str">
        <f>IF(M4104=People!$B$5,People!$A$5,IF(M4104=People!$B$4,People!$A$4,IF(M4104=People!$B$3,People!$A$3,IF(M4104=People!$B$2,People!$A$2,0))))</f>
        <v>Kelly Williams</v>
      </c>
      <c r="W4104" s="35" t="str">
        <f>IFERROR(INDEX(Returns!A:A,MATCH(B4104,Returns!B:B,0)),"No")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9">
        <v>0</v>
      </c>
      <c r="U4105" s="1">
        <v>7.0048000000000012</v>
      </c>
      <c r="V4105" s="35" t="str">
        <f>IF(M4105=People!$B$5,People!$A$5,IF(M4105=People!$B$4,People!$A$4,IF(M4105=People!$B$3,People!$A$3,IF(M4105=People!$B$2,People!$A$2,0))))</f>
        <v>Kelly Williams</v>
      </c>
      <c r="W4105" s="35" t="str">
        <f>IFERROR(INDEX(Returns!A:A,MATCH(B4105,Returns!B:B,0)),"No")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32">
        <v>159.96000000000004</v>
      </c>
      <c r="S4106" s="1">
        <v>5</v>
      </c>
      <c r="T4106" s="9">
        <v>0.2</v>
      </c>
      <c r="U4106" s="1">
        <v>17.995499999999979</v>
      </c>
      <c r="V4106" s="35" t="str">
        <f>IF(M4106=People!$B$5,People!$A$5,IF(M4106=People!$B$4,People!$A$4,IF(M4106=People!$B$3,People!$A$3,IF(M4106=People!$B$2,People!$A$2,0))))</f>
        <v>Anna Andreadi</v>
      </c>
      <c r="W4106" s="35" t="str">
        <f>IFERROR(INDEX(Returns!A:A,MATCH(B4106,Returns!B:B,0)),"No")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32">
        <v>13.76</v>
      </c>
      <c r="S4107" s="1">
        <v>2</v>
      </c>
      <c r="T4107" s="9">
        <v>0.2</v>
      </c>
      <c r="U4107" s="1">
        <v>4.6440000000000001</v>
      </c>
      <c r="V4107" s="35" t="str">
        <f>IF(M4107=People!$B$5,People!$A$5,IF(M4107=People!$B$4,People!$A$4,IF(M4107=People!$B$3,People!$A$3,IF(M4107=People!$B$2,People!$A$2,0))))</f>
        <v>Anna Andreadi</v>
      </c>
      <c r="W4107" s="35" t="str">
        <f>IFERROR(INDEX(Returns!A:A,MATCH(B4107,Returns!B:B,0)),"No")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9">
        <v>0.8</v>
      </c>
      <c r="U4108" s="1">
        <v>-6.8992000000000022</v>
      </c>
      <c r="V4108" s="35" t="str">
        <f>IF(M4108=People!$B$5,People!$A$5,IF(M4108=People!$B$4,People!$A$4,IF(M4108=People!$B$3,People!$A$3,IF(M4108=People!$B$2,People!$A$2,0))))</f>
        <v>Kelly Williams</v>
      </c>
      <c r="W4108" s="35" t="str">
        <f>IFERROR(INDEX(Returns!A:A,MATCH(B4108,Returns!B:B,0)),"No")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9">
        <v>0</v>
      </c>
      <c r="U4109" s="1">
        <v>0.27919999999999945</v>
      </c>
      <c r="V4109" s="35" t="str">
        <f>IF(M4109=People!$B$5,People!$A$5,IF(M4109=People!$B$4,People!$A$4,IF(M4109=People!$B$3,People!$A$3,IF(M4109=People!$B$2,People!$A$2,0))))</f>
        <v>Chuck Magee</v>
      </c>
      <c r="W4109" s="35" t="str">
        <f>IFERROR(INDEX(Returns!A:A,MATCH(B4109,Returns!B:B,0)),"No")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9">
        <v>0.4</v>
      </c>
      <c r="U4110" s="1">
        <v>-14.163900000000005</v>
      </c>
      <c r="V4110" s="35" t="str">
        <f>IF(M4110=People!$B$5,People!$A$5,IF(M4110=People!$B$4,People!$A$4,IF(M4110=People!$B$3,People!$A$3,IF(M4110=People!$B$2,People!$A$2,0))))</f>
        <v>Chuck Magee</v>
      </c>
      <c r="W4110" s="35" t="str">
        <f>IFERROR(INDEX(Returns!A:A,MATCH(B4110,Returns!B:B,0)),"No")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9">
        <v>0</v>
      </c>
      <c r="U4111" s="1">
        <v>19.974600000000002</v>
      </c>
      <c r="V4111" s="35" t="str">
        <f>IF(M4111=People!$B$5,People!$A$5,IF(M4111=People!$B$4,People!$A$4,IF(M4111=People!$B$3,People!$A$3,IF(M4111=People!$B$2,People!$A$2,0))))</f>
        <v>Kelly Williams</v>
      </c>
      <c r="W4111" s="35" t="str">
        <f>IFERROR(INDEX(Returns!A:A,MATCH(B4111,Returns!B:B,0)),"No")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9">
        <v>0</v>
      </c>
      <c r="U4112" s="1">
        <v>20.927400000000006</v>
      </c>
      <c r="V4112" s="35" t="str">
        <f>IF(M4112=People!$B$5,People!$A$5,IF(M4112=People!$B$4,People!$A$4,IF(M4112=People!$B$3,People!$A$3,IF(M4112=People!$B$2,People!$A$2,0))))</f>
        <v>Kelly Williams</v>
      </c>
      <c r="W4112" s="35" t="str">
        <f>IFERROR(INDEX(Returns!A:A,MATCH(B4112,Returns!B:B,0)),"No")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9">
        <v>0</v>
      </c>
      <c r="U4113" s="1">
        <v>8.4966000000000008</v>
      </c>
      <c r="V4113" s="35" t="str">
        <f>IF(M4113=People!$B$5,People!$A$5,IF(M4113=People!$B$4,People!$A$4,IF(M4113=People!$B$3,People!$A$3,IF(M4113=People!$B$2,People!$A$2,0))))</f>
        <v>Kelly Williams</v>
      </c>
      <c r="W4113" s="35" t="str">
        <f>IFERROR(INDEX(Returns!A:A,MATCH(B4113,Returns!B:B,0)),"No")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9">
        <v>0</v>
      </c>
      <c r="U4114" s="1">
        <v>0.9511999999999996</v>
      </c>
      <c r="V4114" s="35" t="str">
        <f>IF(M4114=People!$B$5,People!$A$5,IF(M4114=People!$B$4,People!$A$4,IF(M4114=People!$B$3,People!$A$3,IF(M4114=People!$B$2,People!$A$2,0))))</f>
        <v>Kelly Williams</v>
      </c>
      <c r="W4114" s="35" t="str">
        <f>IFERROR(INDEX(Returns!A:A,MATCH(B4114,Returns!B:B,0)),"No")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9">
        <v>0.2</v>
      </c>
      <c r="U4115" s="1">
        <v>2.9888999999999997</v>
      </c>
      <c r="V4115" s="35" t="str">
        <f>IF(M4115=People!$B$5,People!$A$5,IF(M4115=People!$B$4,People!$A$4,IF(M4115=People!$B$3,People!$A$3,IF(M4115=People!$B$2,People!$A$2,0))))</f>
        <v>Kelly Williams</v>
      </c>
      <c r="W4115" s="35" t="str">
        <f>IFERROR(INDEX(Returns!A:A,MATCH(B4115,Returns!B:B,0)),"No")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9">
        <v>0.2</v>
      </c>
      <c r="U4116" s="1">
        <v>13.857900000000008</v>
      </c>
      <c r="V4116" s="35" t="str">
        <f>IF(M4116=People!$B$5,People!$A$5,IF(M4116=People!$B$4,People!$A$4,IF(M4116=People!$B$3,People!$A$3,IF(M4116=People!$B$2,People!$A$2,0))))</f>
        <v>Kelly Williams</v>
      </c>
      <c r="W4116" s="35" t="str">
        <f>IFERROR(INDEX(Returns!A:A,MATCH(B4116,Returns!B:B,0)),"No")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32">
        <v>1219.96</v>
      </c>
      <c r="S4117" s="1">
        <v>5</v>
      </c>
      <c r="T4117" s="9">
        <v>0.2</v>
      </c>
      <c r="U4117" s="1">
        <v>381.23749999999995</v>
      </c>
      <c r="V4117" s="35" t="str">
        <f>IF(M4117=People!$B$5,People!$A$5,IF(M4117=People!$B$4,People!$A$4,IF(M4117=People!$B$3,People!$A$3,IF(M4117=People!$B$2,People!$A$2,0))))</f>
        <v>Anna Andreadi</v>
      </c>
      <c r="W4117" s="35" t="str">
        <f>IFERROR(INDEX(Returns!A:A,MATCH(B4117,Returns!B:B,0)),"No")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32">
        <v>3.1680000000000001</v>
      </c>
      <c r="S4118" s="1">
        <v>2</v>
      </c>
      <c r="T4118" s="9">
        <v>0.2</v>
      </c>
      <c r="U4118" s="1">
        <v>0.99</v>
      </c>
      <c r="V4118" s="35" t="str">
        <f>IF(M4118=People!$B$5,People!$A$5,IF(M4118=People!$B$4,People!$A$4,IF(M4118=People!$B$3,People!$A$3,IF(M4118=People!$B$2,People!$A$2,0))))</f>
        <v>Anna Andreadi</v>
      </c>
      <c r="W4118" s="35" t="str">
        <f>IFERROR(INDEX(Returns!A:A,MATCH(B4118,Returns!B:B,0)),"No")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32">
        <v>19.440000000000001</v>
      </c>
      <c r="S4119" s="1">
        <v>3</v>
      </c>
      <c r="T4119" s="9">
        <v>0</v>
      </c>
      <c r="U4119" s="1">
        <v>9.3312000000000008</v>
      </c>
      <c r="V4119" s="35" t="str">
        <f>IF(M4119=People!$B$5,People!$A$5,IF(M4119=People!$B$4,People!$A$4,IF(M4119=People!$B$3,People!$A$3,IF(M4119=People!$B$2,People!$A$2,0))))</f>
        <v>Anna Andreadi</v>
      </c>
      <c r="W4119" s="35" t="str">
        <f>IFERROR(INDEX(Returns!A:A,MATCH(B4119,Returns!B:B,0)),"No")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32">
        <v>454.86</v>
      </c>
      <c r="S4120" s="1">
        <v>7</v>
      </c>
      <c r="T4120" s="9">
        <v>0</v>
      </c>
      <c r="U4120" s="1">
        <v>54.583200000000019</v>
      </c>
      <c r="V4120" s="35" t="str">
        <f>IF(M4120=People!$B$5,People!$A$5,IF(M4120=People!$B$4,People!$A$4,IF(M4120=People!$B$3,People!$A$3,IF(M4120=People!$B$2,People!$A$2,0))))</f>
        <v>Anna Andreadi</v>
      </c>
      <c r="W4120" s="35" t="str">
        <f>IFERROR(INDEX(Returns!A:A,MATCH(B4120,Returns!B:B,0)),"No")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32">
        <v>91.391999999999996</v>
      </c>
      <c r="S4121" s="1">
        <v>8</v>
      </c>
      <c r="T4121" s="9">
        <v>0.2</v>
      </c>
      <c r="U4121" s="1">
        <v>29.702399999999997</v>
      </c>
      <c r="V4121" s="35" t="str">
        <f>IF(M4121=People!$B$5,People!$A$5,IF(M4121=People!$B$4,People!$A$4,IF(M4121=People!$B$3,People!$A$3,IF(M4121=People!$B$2,People!$A$2,0))))</f>
        <v>Anna Andreadi</v>
      </c>
      <c r="W4121" s="35" t="str">
        <f>IFERROR(INDEX(Returns!A:A,MATCH(B4121,Returns!B:B,0)),"No")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9">
        <v>0.2</v>
      </c>
      <c r="U4122" s="1">
        <v>-1.4279999999999999</v>
      </c>
      <c r="V4122" s="35" t="str">
        <f>IF(M4122=People!$B$5,People!$A$5,IF(M4122=People!$B$4,People!$A$4,IF(M4122=People!$B$3,People!$A$3,IF(M4122=People!$B$2,People!$A$2,0))))</f>
        <v>Chuck Magee</v>
      </c>
      <c r="W4122" s="35" t="str">
        <f>IFERROR(INDEX(Returns!A:A,MATCH(B4122,Returns!B:B,0)),"No")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32">
        <v>37.44</v>
      </c>
      <c r="S4123" s="1">
        <v>6</v>
      </c>
      <c r="T4123" s="9">
        <v>0</v>
      </c>
      <c r="U4123" s="1">
        <v>16.847999999999999</v>
      </c>
      <c r="V4123" s="35" t="str">
        <f>IF(M4123=People!$B$5,People!$A$5,IF(M4123=People!$B$4,People!$A$4,IF(M4123=People!$B$3,People!$A$3,IF(M4123=People!$B$2,People!$A$2,0))))</f>
        <v>Anna Andreadi</v>
      </c>
      <c r="W4123" s="35" t="str">
        <f>IFERROR(INDEX(Returns!A:A,MATCH(B4123,Returns!B:B,0)),"No")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32">
        <v>37.589999999999996</v>
      </c>
      <c r="S4124" s="1">
        <v>3</v>
      </c>
      <c r="T4124" s="9">
        <v>0</v>
      </c>
      <c r="U4124" s="1">
        <v>17.667299999999997</v>
      </c>
      <c r="V4124" s="35" t="str">
        <f>IF(M4124=People!$B$5,People!$A$5,IF(M4124=People!$B$4,People!$A$4,IF(M4124=People!$B$3,People!$A$3,IF(M4124=People!$B$2,People!$A$2,0))))</f>
        <v>Anna Andreadi</v>
      </c>
      <c r="W4124" s="35" t="str">
        <f>IFERROR(INDEX(Returns!A:A,MATCH(B4124,Returns!B:B,0)),"No")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32">
        <v>26.032</v>
      </c>
      <c r="S4125" s="1">
        <v>2</v>
      </c>
      <c r="T4125" s="9">
        <v>0.2</v>
      </c>
      <c r="U4125" s="1">
        <v>9.4365999999999985</v>
      </c>
      <c r="V4125" s="35" t="str">
        <f>IF(M4125=People!$B$5,People!$A$5,IF(M4125=People!$B$4,People!$A$4,IF(M4125=People!$B$3,People!$A$3,IF(M4125=People!$B$2,People!$A$2,0))))</f>
        <v>Anna Andreadi</v>
      </c>
      <c r="W4125" s="35" t="str">
        <f>IFERROR(INDEX(Returns!A:A,MATCH(B4125,Returns!B:B,0)),"No")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9">
        <v>0</v>
      </c>
      <c r="U4126" s="1">
        <v>9.6956999999999987</v>
      </c>
      <c r="V4126" s="35" t="str">
        <f>IF(M4126=People!$B$5,People!$A$5,IF(M4126=People!$B$4,People!$A$4,IF(M4126=People!$B$3,People!$A$3,IF(M4126=People!$B$2,People!$A$2,0))))</f>
        <v>Chuck Magee</v>
      </c>
      <c r="W4126" s="35" t="str">
        <f>IFERROR(INDEX(Returns!A:A,MATCH(B4126,Returns!B:B,0)),"No")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9">
        <v>0.2</v>
      </c>
      <c r="U4127" s="1">
        <v>-2.2758000000000109</v>
      </c>
      <c r="V4127" s="35" t="str">
        <f>IF(M4127=People!$B$5,People!$A$5,IF(M4127=People!$B$4,People!$A$4,IF(M4127=People!$B$3,People!$A$3,IF(M4127=People!$B$2,People!$A$2,0))))</f>
        <v>Cassandra Brandow</v>
      </c>
      <c r="W4127" s="35" t="str">
        <f>IFERROR(INDEX(Returns!A:A,MATCH(B4127,Returns!B:B,0)),"No")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9">
        <v>0</v>
      </c>
      <c r="U4128" s="1">
        <v>18.037799999999997</v>
      </c>
      <c r="V4128" s="35" t="str">
        <f>IF(M4128=People!$B$5,People!$A$5,IF(M4128=People!$B$4,People!$A$4,IF(M4128=People!$B$3,People!$A$3,IF(M4128=People!$B$2,People!$A$2,0))))</f>
        <v>Cassandra Brandow</v>
      </c>
      <c r="W4128" s="35" t="str">
        <f>IFERROR(INDEX(Returns!A:A,MATCH(B4128,Returns!B:B,0)),"No")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9">
        <v>0.2</v>
      </c>
      <c r="U4129" s="1">
        <v>7.5761999999999894</v>
      </c>
      <c r="V4129" s="35" t="str">
        <f>IF(M4129=People!$B$5,People!$A$5,IF(M4129=People!$B$4,People!$A$4,IF(M4129=People!$B$3,People!$A$3,IF(M4129=People!$B$2,People!$A$2,0))))</f>
        <v>Cassandra Brandow</v>
      </c>
      <c r="W4129" s="35" t="str">
        <f>IFERROR(INDEX(Returns!A:A,MATCH(B4129,Returns!B:B,0)),"No")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9">
        <v>0.5</v>
      </c>
      <c r="U4130" s="1">
        <v>-944.99460000000045</v>
      </c>
      <c r="V4130" s="35" t="str">
        <f>IF(M4130=People!$B$5,People!$A$5,IF(M4130=People!$B$4,People!$A$4,IF(M4130=People!$B$3,People!$A$3,IF(M4130=People!$B$2,People!$A$2,0))))</f>
        <v>Cassandra Brandow</v>
      </c>
      <c r="W4130" s="35" t="str">
        <f>IFERROR(INDEX(Returns!A:A,MATCH(B4130,Returns!B:B,0)),"No")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32">
        <v>73.28</v>
      </c>
      <c r="S4131" s="1">
        <v>4</v>
      </c>
      <c r="T4131" s="9">
        <v>0</v>
      </c>
      <c r="U4131" s="1">
        <v>21.251199999999997</v>
      </c>
      <c r="V4131" s="35" t="str">
        <f>IF(M4131=People!$B$5,People!$A$5,IF(M4131=People!$B$4,People!$A$4,IF(M4131=People!$B$3,People!$A$3,IF(M4131=People!$B$2,People!$A$2,0))))</f>
        <v>Anna Andreadi</v>
      </c>
      <c r="W4131" s="35" t="str">
        <f>IFERROR(INDEX(Returns!A:A,MATCH(B4131,Returns!B:B,0)),"No")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9">
        <v>0.8</v>
      </c>
      <c r="U4132" s="1">
        <v>-23.89200000000001</v>
      </c>
      <c r="V4132" s="35" t="str">
        <f>IF(M4132=People!$B$5,People!$A$5,IF(M4132=People!$B$4,People!$A$4,IF(M4132=People!$B$3,People!$A$3,IF(M4132=People!$B$2,People!$A$2,0))))</f>
        <v>Kelly Williams</v>
      </c>
      <c r="W4132" s="35" t="str">
        <f>IFERROR(INDEX(Returns!A:A,MATCH(B4132,Returns!B:B,0)),"No")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9">
        <v>0.2</v>
      </c>
      <c r="U4133" s="1">
        <v>4.0338000000000003</v>
      </c>
      <c r="V4133" s="35" t="str">
        <f>IF(M4133=People!$B$5,People!$A$5,IF(M4133=People!$B$4,People!$A$4,IF(M4133=People!$B$3,People!$A$3,IF(M4133=People!$B$2,People!$A$2,0))))</f>
        <v>Cassandra Brandow</v>
      </c>
      <c r="W4133" s="35" t="str">
        <f>IFERROR(INDEX(Returns!A:A,MATCH(B4133,Returns!B:B,0)),"No")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9">
        <v>0.2</v>
      </c>
      <c r="U4134" s="1">
        <v>5.6375999999999999</v>
      </c>
      <c r="V4134" s="35" t="str">
        <f>IF(M4134=People!$B$5,People!$A$5,IF(M4134=People!$B$4,People!$A$4,IF(M4134=People!$B$3,People!$A$3,IF(M4134=People!$B$2,People!$A$2,0))))</f>
        <v>Cassandra Brandow</v>
      </c>
      <c r="W4134" s="35" t="str">
        <f>IFERROR(INDEX(Returns!A:A,MATCH(B4134,Returns!B:B,0)),"No")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9">
        <v>0</v>
      </c>
      <c r="U4135" s="1">
        <v>21.599999999999998</v>
      </c>
      <c r="V4135" s="35" t="str">
        <f>IF(M4135=People!$B$5,People!$A$5,IF(M4135=People!$B$4,People!$A$4,IF(M4135=People!$B$3,People!$A$3,IF(M4135=People!$B$2,People!$A$2,0))))</f>
        <v>Cassandra Brandow</v>
      </c>
      <c r="W4135" s="35" t="str">
        <f>IFERROR(INDEX(Returns!A:A,MATCH(B4135,Returns!B:B,0)),"No")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9">
        <v>0</v>
      </c>
      <c r="U4136" s="1">
        <v>90.287100000000009</v>
      </c>
      <c r="V4136" s="35" t="str">
        <f>IF(M4136=People!$B$5,People!$A$5,IF(M4136=People!$B$4,People!$A$4,IF(M4136=People!$B$3,People!$A$3,IF(M4136=People!$B$2,People!$A$2,0))))</f>
        <v>Cassandra Brandow</v>
      </c>
      <c r="W4136" s="35" t="str">
        <f>IFERROR(INDEX(Returns!A:A,MATCH(B4136,Returns!B:B,0)),"No")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32">
        <v>112.12000000000002</v>
      </c>
      <c r="S4137" s="1">
        <v>5</v>
      </c>
      <c r="T4137" s="9">
        <v>0.2</v>
      </c>
      <c r="U4137" s="1">
        <v>42.045000000000002</v>
      </c>
      <c r="V4137" s="35" t="str">
        <f>IF(M4137=People!$B$5,People!$A$5,IF(M4137=People!$B$4,People!$A$4,IF(M4137=People!$B$3,People!$A$3,IF(M4137=People!$B$2,People!$A$2,0))))</f>
        <v>Anna Andreadi</v>
      </c>
      <c r="W4137" s="35" t="str">
        <f>IFERROR(INDEX(Returns!A:A,MATCH(B4137,Returns!B:B,0)),"No")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32">
        <v>1575.14</v>
      </c>
      <c r="S4138" s="1">
        <v>7</v>
      </c>
      <c r="T4138" s="9">
        <v>0</v>
      </c>
      <c r="U4138" s="1">
        <v>204.76820000000001</v>
      </c>
      <c r="V4138" s="35" t="str">
        <f>IF(M4138=People!$B$5,People!$A$5,IF(M4138=People!$B$4,People!$A$4,IF(M4138=People!$B$3,People!$A$3,IF(M4138=People!$B$2,People!$A$2,0))))</f>
        <v>Anna Andreadi</v>
      </c>
      <c r="W4138" s="35" t="str">
        <f>IFERROR(INDEX(Returns!A:A,MATCH(B4138,Returns!B:B,0)),"No")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9">
        <v>0</v>
      </c>
      <c r="U4139" s="1">
        <v>12.530000000000001</v>
      </c>
      <c r="V4139" s="35" t="str">
        <f>IF(M4139=People!$B$5,People!$A$5,IF(M4139=People!$B$4,People!$A$4,IF(M4139=People!$B$3,People!$A$3,IF(M4139=People!$B$2,People!$A$2,0))))</f>
        <v>Cassandra Brandow</v>
      </c>
      <c r="W4139" s="35" t="str">
        <f>IFERROR(INDEX(Returns!A:A,MATCH(B4139,Returns!B:B,0)),"No")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9">
        <v>0.8</v>
      </c>
      <c r="U4140" s="1">
        <v>-10.385999999999999</v>
      </c>
      <c r="V4140" s="35" t="str">
        <f>IF(M4140=People!$B$5,People!$A$5,IF(M4140=People!$B$4,People!$A$4,IF(M4140=People!$B$3,People!$A$3,IF(M4140=People!$B$2,People!$A$2,0))))</f>
        <v>Kelly Williams</v>
      </c>
      <c r="W4140" s="35" t="str">
        <f>IFERROR(INDEX(Returns!A:A,MATCH(B4140,Returns!B:B,0)),"No")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9">
        <v>0.2</v>
      </c>
      <c r="U4141" s="1">
        <v>2.336999999999998</v>
      </c>
      <c r="V4141" s="35" t="str">
        <f>IF(M4141=People!$B$5,People!$A$5,IF(M4141=People!$B$4,People!$A$4,IF(M4141=People!$B$3,People!$A$3,IF(M4141=People!$B$2,People!$A$2,0))))</f>
        <v>Chuck Magee</v>
      </c>
      <c r="W4141" s="35" t="str">
        <f>IFERROR(INDEX(Returns!A:A,MATCH(B4141,Returns!B:B,0)),"No")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9">
        <v>0.2</v>
      </c>
      <c r="U4142" s="1">
        <v>13.845999999999997</v>
      </c>
      <c r="V4142" s="35" t="str">
        <f>IF(M4142=People!$B$5,People!$A$5,IF(M4142=People!$B$4,People!$A$4,IF(M4142=People!$B$3,People!$A$3,IF(M4142=People!$B$2,People!$A$2,0))))</f>
        <v>Chuck Magee</v>
      </c>
      <c r="W4142" s="35" t="str">
        <f>IFERROR(INDEX(Returns!A:A,MATCH(B4142,Returns!B:B,0)),"No")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9">
        <v>0</v>
      </c>
      <c r="U4143" s="1">
        <v>8.6939999999999991</v>
      </c>
      <c r="V4143" s="35" t="str">
        <f>IF(M4143=People!$B$5,People!$A$5,IF(M4143=People!$B$4,People!$A$4,IF(M4143=People!$B$3,People!$A$3,IF(M4143=People!$B$2,People!$A$2,0))))</f>
        <v>Kelly Williams</v>
      </c>
      <c r="W4143" s="35" t="str">
        <f>IFERROR(INDEX(Returns!A:A,MATCH(B4143,Returns!B:B,0)),"No")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9">
        <v>0</v>
      </c>
      <c r="U4144" s="1">
        <v>26.413199999999996</v>
      </c>
      <c r="V4144" s="35" t="str">
        <f>IF(M4144=People!$B$5,People!$A$5,IF(M4144=People!$B$4,People!$A$4,IF(M4144=People!$B$3,People!$A$3,IF(M4144=People!$B$2,People!$A$2,0))))</f>
        <v>Kelly Williams</v>
      </c>
      <c r="W4144" s="35" t="str">
        <f>IFERROR(INDEX(Returns!A:A,MATCH(B4144,Returns!B:B,0)),"No")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32">
        <v>12.74</v>
      </c>
      <c r="S4145" s="1">
        <v>7</v>
      </c>
      <c r="T4145" s="9">
        <v>0</v>
      </c>
      <c r="U4145" s="1">
        <v>5.7329999999999997</v>
      </c>
      <c r="V4145" s="35" t="str">
        <f>IF(M4145=People!$B$5,People!$A$5,IF(M4145=People!$B$4,People!$A$4,IF(M4145=People!$B$3,People!$A$3,IF(M4145=People!$B$2,People!$A$2,0))))</f>
        <v>Anna Andreadi</v>
      </c>
      <c r="W4145" s="35" t="str">
        <f>IFERROR(INDEX(Returns!A:A,MATCH(B4145,Returns!B:B,0)),"No")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32">
        <v>8.82</v>
      </c>
      <c r="S4146" s="1">
        <v>3</v>
      </c>
      <c r="T4146" s="9">
        <v>0</v>
      </c>
      <c r="U4146" s="1">
        <v>2.3814000000000002</v>
      </c>
      <c r="V4146" s="35" t="str">
        <f>IF(M4146=People!$B$5,People!$A$5,IF(M4146=People!$B$4,People!$A$4,IF(M4146=People!$B$3,People!$A$3,IF(M4146=People!$B$2,People!$A$2,0))))</f>
        <v>Anna Andreadi</v>
      </c>
      <c r="W4146" s="35" t="str">
        <f>IFERROR(INDEX(Returns!A:A,MATCH(B4146,Returns!B:B,0)),"No")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32">
        <v>120.78399999999999</v>
      </c>
      <c r="S4147" s="1">
        <v>1</v>
      </c>
      <c r="T4147" s="9">
        <v>0.2</v>
      </c>
      <c r="U4147" s="1">
        <v>-13.588200000000001</v>
      </c>
      <c r="V4147" s="35" t="str">
        <f>IF(M4147=People!$B$5,People!$A$5,IF(M4147=People!$B$4,People!$A$4,IF(M4147=People!$B$3,People!$A$3,IF(M4147=People!$B$2,People!$A$2,0))))</f>
        <v>Anna Andreadi</v>
      </c>
      <c r="W4147" s="35" t="str">
        <f>IFERROR(INDEX(Returns!A:A,MATCH(B4147,Returns!B:B,0)),"No")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9">
        <v>0</v>
      </c>
      <c r="U4148" s="1">
        <v>64.518000000000001</v>
      </c>
      <c r="V4148" s="35" t="str">
        <f>IF(M4148=People!$B$5,People!$A$5,IF(M4148=People!$B$4,People!$A$4,IF(M4148=People!$B$3,People!$A$3,IF(M4148=People!$B$2,People!$A$2,0))))</f>
        <v>Chuck Magee</v>
      </c>
      <c r="W4148" s="35" t="str">
        <f>IFERROR(INDEX(Returns!A:A,MATCH(B4148,Returns!B:B,0)),"No")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9">
        <v>0.8</v>
      </c>
      <c r="U4149" s="1">
        <v>-15.131100000000004</v>
      </c>
      <c r="V4149" s="35" t="str">
        <f>IF(M4149=People!$B$5,People!$A$5,IF(M4149=People!$B$4,People!$A$4,IF(M4149=People!$B$3,People!$A$3,IF(M4149=People!$B$2,People!$A$2,0))))</f>
        <v>Kelly Williams</v>
      </c>
      <c r="W4149" s="35" t="str">
        <f>IFERROR(INDEX(Returns!A:A,MATCH(B4149,Returns!B:B,0)),"No")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9">
        <v>0.2</v>
      </c>
      <c r="U4150" s="1">
        <v>1.2004999999999999</v>
      </c>
      <c r="V4150" s="35" t="str">
        <f>IF(M4150=People!$B$5,People!$A$5,IF(M4150=People!$B$4,People!$A$4,IF(M4150=People!$B$3,People!$A$3,IF(M4150=People!$B$2,People!$A$2,0))))</f>
        <v>Kelly Williams</v>
      </c>
      <c r="W4150" s="35" t="str">
        <f>IFERROR(INDEX(Returns!A:A,MATCH(B4150,Returns!B:B,0)),"No")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9">
        <v>0.2</v>
      </c>
      <c r="U4151" s="1">
        <v>-2.0700000000000038</v>
      </c>
      <c r="V4151" s="35" t="str">
        <f>IF(M4151=People!$B$5,People!$A$5,IF(M4151=People!$B$4,People!$A$4,IF(M4151=People!$B$3,People!$A$3,IF(M4151=People!$B$2,People!$A$2,0))))</f>
        <v>Kelly Williams</v>
      </c>
      <c r="W4151" s="35" t="str">
        <f>IFERROR(INDEX(Returns!A:A,MATCH(B4151,Returns!B:B,0)),"No")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9">
        <v>0.2</v>
      </c>
      <c r="U4152" s="1">
        <v>-58.305599999999984</v>
      </c>
      <c r="V4152" s="35" t="str">
        <f>IF(M4152=People!$B$5,People!$A$5,IF(M4152=People!$B$4,People!$A$4,IF(M4152=People!$B$3,People!$A$3,IF(M4152=People!$B$2,People!$A$2,0))))</f>
        <v>Kelly Williams</v>
      </c>
      <c r="W4152" s="35" t="str">
        <f>IFERROR(INDEX(Returns!A:A,MATCH(B4152,Returns!B:B,0)),"No")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9">
        <v>0.2</v>
      </c>
      <c r="U4153" s="1">
        <v>9.8685000000000009</v>
      </c>
      <c r="V4153" s="35" t="str">
        <f>IF(M4153=People!$B$5,People!$A$5,IF(M4153=People!$B$4,People!$A$4,IF(M4153=People!$B$3,People!$A$3,IF(M4153=People!$B$2,People!$A$2,0))))</f>
        <v>Chuck Magee</v>
      </c>
      <c r="W4153" s="35" t="str">
        <f>IFERROR(INDEX(Returns!A:A,MATCH(B4153,Returns!B:B,0)),"No")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9">
        <v>0.2</v>
      </c>
      <c r="U4154" s="1">
        <v>5.4432</v>
      </c>
      <c r="V4154" s="35" t="str">
        <f>IF(M4154=People!$B$5,People!$A$5,IF(M4154=People!$B$4,People!$A$4,IF(M4154=People!$B$3,People!$A$3,IF(M4154=People!$B$2,People!$A$2,0))))</f>
        <v>Chuck Magee</v>
      </c>
      <c r="W4154" s="35" t="str">
        <f>IFERROR(INDEX(Returns!A:A,MATCH(B4154,Returns!B:B,0)),"No")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9">
        <v>0.2</v>
      </c>
      <c r="U4155" s="1">
        <v>1.6523999999999992</v>
      </c>
      <c r="V4155" s="35" t="str">
        <f>IF(M4155=People!$B$5,People!$A$5,IF(M4155=People!$B$4,People!$A$4,IF(M4155=People!$B$3,People!$A$3,IF(M4155=People!$B$2,People!$A$2,0))))</f>
        <v>Chuck Magee</v>
      </c>
      <c r="W4155" s="35" t="str">
        <f>IFERROR(INDEX(Returns!A:A,MATCH(B4155,Returns!B:B,0)),"No")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9">
        <v>0.7</v>
      </c>
      <c r="U4156" s="1">
        <v>-27.93119999999999</v>
      </c>
      <c r="V4156" s="35" t="str">
        <f>IF(M4156=People!$B$5,People!$A$5,IF(M4156=People!$B$4,People!$A$4,IF(M4156=People!$B$3,People!$A$3,IF(M4156=People!$B$2,People!$A$2,0))))</f>
        <v>Cassandra Brandow</v>
      </c>
      <c r="W4156" s="35" t="str">
        <f>IFERROR(INDEX(Returns!A:A,MATCH(B4156,Returns!B:B,0)),"No")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9">
        <v>0.7</v>
      </c>
      <c r="U4157" s="1">
        <v>-1.9656000000000002</v>
      </c>
      <c r="V4157" s="35" t="str">
        <f>IF(M4157=People!$B$5,People!$A$5,IF(M4157=People!$B$4,People!$A$4,IF(M4157=People!$B$3,People!$A$3,IF(M4157=People!$B$2,People!$A$2,0))))</f>
        <v>Cassandra Brandow</v>
      </c>
      <c r="W4157" s="35" t="str">
        <f>IFERROR(INDEX(Returns!A:A,MATCH(B4157,Returns!B:B,0)),"No")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9">
        <v>0.2</v>
      </c>
      <c r="U4158" s="1">
        <v>0.59979999999999656</v>
      </c>
      <c r="V4158" s="35" t="str">
        <f>IF(M4158=People!$B$5,People!$A$5,IF(M4158=People!$B$4,People!$A$4,IF(M4158=People!$B$3,People!$A$3,IF(M4158=People!$B$2,People!$A$2,0))))</f>
        <v>Chuck Magee</v>
      </c>
      <c r="W4158" s="35" t="str">
        <f>IFERROR(INDEX(Returns!A:A,MATCH(B4158,Returns!B:B,0)),"No")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9">
        <v>0.7</v>
      </c>
      <c r="U4159" s="1">
        <v>-19.982399999999991</v>
      </c>
      <c r="V4159" s="35" t="str">
        <f>IF(M4159=People!$B$5,People!$A$5,IF(M4159=People!$B$4,People!$A$4,IF(M4159=People!$B$3,People!$A$3,IF(M4159=People!$B$2,People!$A$2,0))))</f>
        <v>Chuck Magee</v>
      </c>
      <c r="W4159" s="35" t="str">
        <f>IFERROR(INDEX(Returns!A:A,MATCH(B4159,Returns!B:B,0)),"No")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9">
        <v>0.2</v>
      </c>
      <c r="U4160" s="1">
        <v>5.1011999999999995</v>
      </c>
      <c r="V4160" s="35" t="str">
        <f>IF(M4160=People!$B$5,People!$A$5,IF(M4160=People!$B$4,People!$A$4,IF(M4160=People!$B$3,People!$A$3,IF(M4160=People!$B$2,People!$A$2,0))))</f>
        <v>Kelly Williams</v>
      </c>
      <c r="W4160" s="35" t="str">
        <f>IFERROR(INDEX(Returns!A:A,MATCH(B4160,Returns!B:B,0)),"No")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9">
        <v>0</v>
      </c>
      <c r="U4161" s="1">
        <v>3.7235999999999989</v>
      </c>
      <c r="V4161" s="35" t="str">
        <f>IF(M4161=People!$B$5,People!$A$5,IF(M4161=People!$B$4,People!$A$4,IF(M4161=People!$B$3,People!$A$3,IF(M4161=People!$B$2,People!$A$2,0))))</f>
        <v>Cassandra Brandow</v>
      </c>
      <c r="W4161" s="35" t="str">
        <f>IFERROR(INDEX(Returns!A:A,MATCH(B4161,Returns!B:B,0)),"No")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9">
        <v>0</v>
      </c>
      <c r="U4162" s="1">
        <v>134.99250000000001</v>
      </c>
      <c r="V4162" s="35" t="str">
        <f>IF(M4162=People!$B$5,People!$A$5,IF(M4162=People!$B$4,People!$A$4,IF(M4162=People!$B$3,People!$A$3,IF(M4162=People!$B$2,People!$A$2,0))))</f>
        <v>Chuck Magee</v>
      </c>
      <c r="W4162" s="35" t="str">
        <f>IFERROR(INDEX(Returns!A:A,MATCH(B4162,Returns!B:B,0)),"No")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9">
        <v>0</v>
      </c>
      <c r="U4163" s="1">
        <v>5.8707999999999991</v>
      </c>
      <c r="V4163" s="35" t="str">
        <f>IF(M4163=People!$B$5,People!$A$5,IF(M4163=People!$B$4,People!$A$4,IF(M4163=People!$B$3,People!$A$3,IF(M4163=People!$B$2,People!$A$2,0))))</f>
        <v>Chuck Magee</v>
      </c>
      <c r="W4163" s="35" t="str">
        <f>IFERROR(INDEX(Returns!A:A,MATCH(B4163,Returns!B:B,0)),"No")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9">
        <v>0</v>
      </c>
      <c r="U4164" s="1">
        <v>7.5991999999999997</v>
      </c>
      <c r="V4164" s="35" t="str">
        <f>IF(M4164=People!$B$5,People!$A$5,IF(M4164=People!$B$4,People!$A$4,IF(M4164=People!$B$3,People!$A$3,IF(M4164=People!$B$2,People!$A$2,0))))</f>
        <v>Chuck Magee</v>
      </c>
      <c r="W4164" s="35" t="str">
        <f>IFERROR(INDEX(Returns!A:A,MATCH(B4164,Returns!B:B,0)),"No")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9">
        <v>0</v>
      </c>
      <c r="U4165" s="1">
        <v>315.81179999999995</v>
      </c>
      <c r="V4165" s="35" t="str">
        <f>IF(M4165=People!$B$5,People!$A$5,IF(M4165=People!$B$4,People!$A$4,IF(M4165=People!$B$3,People!$A$3,IF(M4165=People!$B$2,People!$A$2,0))))</f>
        <v>Chuck Magee</v>
      </c>
      <c r="W4165" s="35" t="str">
        <f>IFERROR(INDEX(Returns!A:A,MATCH(B4165,Returns!B:B,0)),"No")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32">
        <v>169.06400000000002</v>
      </c>
      <c r="S4166" s="1">
        <v>7</v>
      </c>
      <c r="T4166" s="9">
        <v>0.2</v>
      </c>
      <c r="U4166" s="1">
        <v>-14.793099999999995</v>
      </c>
      <c r="V4166" s="35" t="str">
        <f>IF(M4166=People!$B$5,People!$A$5,IF(M4166=People!$B$4,People!$A$4,IF(M4166=People!$B$3,People!$A$3,IF(M4166=People!$B$2,People!$A$2,0))))</f>
        <v>Anna Andreadi</v>
      </c>
      <c r="W4166" s="35" t="str">
        <f>IFERROR(INDEX(Returns!A:A,MATCH(B4166,Returns!B:B,0)),"No")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32">
        <v>168.624</v>
      </c>
      <c r="S4167" s="1">
        <v>9</v>
      </c>
      <c r="T4167" s="9">
        <v>0.2</v>
      </c>
      <c r="U4167" s="1">
        <v>14.754599999999996</v>
      </c>
      <c r="V4167" s="35" t="str">
        <f>IF(M4167=People!$B$5,People!$A$5,IF(M4167=People!$B$4,People!$A$4,IF(M4167=People!$B$3,People!$A$3,IF(M4167=People!$B$2,People!$A$2,0))))</f>
        <v>Anna Andreadi</v>
      </c>
      <c r="W4167" s="35" t="str">
        <f>IFERROR(INDEX(Returns!A:A,MATCH(B4167,Returns!B:B,0)),"No")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9">
        <v>0</v>
      </c>
      <c r="U4168" s="1">
        <v>9.3312000000000008</v>
      </c>
      <c r="V4168" s="35" t="str">
        <f>IF(M4168=People!$B$5,People!$A$5,IF(M4168=People!$B$4,People!$A$4,IF(M4168=People!$B$3,People!$A$3,IF(M4168=People!$B$2,People!$A$2,0))))</f>
        <v>Chuck Magee</v>
      </c>
      <c r="W4168" s="35" t="str">
        <f>IFERROR(INDEX(Returns!A:A,MATCH(B4168,Returns!B:B,0)),"No")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32">
        <v>31.92</v>
      </c>
      <c r="S4169" s="1">
        <v>4</v>
      </c>
      <c r="T4169" s="9">
        <v>0</v>
      </c>
      <c r="U4169" s="1">
        <v>8.299199999999999</v>
      </c>
      <c r="V4169" s="35" t="str">
        <f>IF(M4169=People!$B$5,People!$A$5,IF(M4169=People!$B$4,People!$A$4,IF(M4169=People!$B$3,People!$A$3,IF(M4169=People!$B$2,People!$A$2,0))))</f>
        <v>Anna Andreadi</v>
      </c>
      <c r="W4169" s="35" t="str">
        <f>IFERROR(INDEX(Returns!A:A,MATCH(B4169,Returns!B:B,0)),"No")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32">
        <v>433.56800000000004</v>
      </c>
      <c r="S4170" s="1">
        <v>2</v>
      </c>
      <c r="T4170" s="9">
        <v>0.2</v>
      </c>
      <c r="U4170" s="1">
        <v>-65.035200000000046</v>
      </c>
      <c r="V4170" s="35" t="str">
        <f>IF(M4170=People!$B$5,People!$A$5,IF(M4170=People!$B$4,People!$A$4,IF(M4170=People!$B$3,People!$A$3,IF(M4170=People!$B$2,People!$A$2,0))))</f>
        <v>Anna Andreadi</v>
      </c>
      <c r="W4170" s="35" t="str">
        <f>IFERROR(INDEX(Returns!A:A,MATCH(B4170,Returns!B:B,0)),"No")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32">
        <v>31.104000000000006</v>
      </c>
      <c r="S4171" s="1">
        <v>6</v>
      </c>
      <c r="T4171" s="9">
        <v>0.2</v>
      </c>
      <c r="U4171" s="1">
        <v>10.8864</v>
      </c>
      <c r="V4171" s="35" t="str">
        <f>IF(M4171=People!$B$5,People!$A$5,IF(M4171=People!$B$4,People!$A$4,IF(M4171=People!$B$3,People!$A$3,IF(M4171=People!$B$2,People!$A$2,0))))</f>
        <v>Anna Andreadi</v>
      </c>
      <c r="W4171" s="35" t="str">
        <f>IFERROR(INDEX(Returns!A:A,MATCH(B4171,Returns!B:B,0)),"No")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32">
        <v>54.816000000000003</v>
      </c>
      <c r="S4172" s="1">
        <v>3</v>
      </c>
      <c r="T4172" s="9">
        <v>0.2</v>
      </c>
      <c r="U4172" s="1">
        <v>17.815199999999997</v>
      </c>
      <c r="V4172" s="35" t="str">
        <f>IF(M4172=People!$B$5,People!$A$5,IF(M4172=People!$B$4,People!$A$4,IF(M4172=People!$B$3,People!$A$3,IF(M4172=People!$B$2,People!$A$2,0))))</f>
        <v>Anna Andreadi</v>
      </c>
      <c r="W4172" s="35" t="str">
        <f>IFERROR(INDEX(Returns!A:A,MATCH(B4172,Returns!B:B,0)),"No")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32">
        <v>48.86</v>
      </c>
      <c r="S4173" s="1">
        <v>7</v>
      </c>
      <c r="T4173" s="9">
        <v>0</v>
      </c>
      <c r="U4173" s="1">
        <v>0.97719999999999807</v>
      </c>
      <c r="V4173" s="35" t="str">
        <f>IF(M4173=People!$B$5,People!$A$5,IF(M4173=People!$B$4,People!$A$4,IF(M4173=People!$B$3,People!$A$3,IF(M4173=People!$B$2,People!$A$2,0))))</f>
        <v>Anna Andreadi</v>
      </c>
      <c r="W4173" s="35" t="str">
        <f>IFERROR(INDEX(Returns!A:A,MATCH(B4173,Returns!B:B,0)),"No")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9">
        <v>0</v>
      </c>
      <c r="U4174" s="1">
        <v>6.5319999999999991</v>
      </c>
      <c r="V4174" s="35" t="str">
        <f>IF(M4174=People!$B$5,People!$A$5,IF(M4174=People!$B$4,People!$A$4,IF(M4174=People!$B$3,People!$A$3,IF(M4174=People!$B$2,People!$A$2,0))))</f>
        <v>Cassandra Brandow</v>
      </c>
      <c r="W4174" s="35" t="str">
        <f>IFERROR(INDEX(Returns!A:A,MATCH(B4174,Returns!B:B,0)),"No")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9">
        <v>0</v>
      </c>
      <c r="U4175" s="1">
        <v>6.2208000000000006</v>
      </c>
      <c r="V4175" s="35" t="str">
        <f>IF(M4175=People!$B$5,People!$A$5,IF(M4175=People!$B$4,People!$A$4,IF(M4175=People!$B$3,People!$A$3,IF(M4175=People!$B$2,People!$A$2,0))))</f>
        <v>Cassandra Brandow</v>
      </c>
      <c r="W4175" s="35" t="str">
        <f>IFERROR(INDEX(Returns!A:A,MATCH(B4175,Returns!B:B,0)),"No")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9">
        <v>0</v>
      </c>
      <c r="U4176" s="1">
        <v>28.0032</v>
      </c>
      <c r="V4176" s="35" t="str">
        <f>IF(M4176=People!$B$5,People!$A$5,IF(M4176=People!$B$4,People!$A$4,IF(M4176=People!$B$3,People!$A$3,IF(M4176=People!$B$2,People!$A$2,0))))</f>
        <v>Cassandra Brandow</v>
      </c>
      <c r="W4176" s="35" t="str">
        <f>IFERROR(INDEX(Returns!A:A,MATCH(B4176,Returns!B:B,0)),"No")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32">
        <v>56.3</v>
      </c>
      <c r="S4177" s="1">
        <v>2</v>
      </c>
      <c r="T4177" s="9">
        <v>0</v>
      </c>
      <c r="U4177" s="1">
        <v>15.764000000000003</v>
      </c>
      <c r="V4177" s="35" t="str">
        <f>IF(M4177=People!$B$5,People!$A$5,IF(M4177=People!$B$4,People!$A$4,IF(M4177=People!$B$3,People!$A$3,IF(M4177=People!$B$2,People!$A$2,0))))</f>
        <v>Anna Andreadi</v>
      </c>
      <c r="W4177" s="35" t="str">
        <f>IFERROR(INDEX(Returns!A:A,MATCH(B4177,Returns!B:B,0)),"No")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9">
        <v>0</v>
      </c>
      <c r="U4178" s="1">
        <v>163.78700000000003</v>
      </c>
      <c r="V4178" s="35" t="str">
        <f>IF(M4178=People!$B$5,People!$A$5,IF(M4178=People!$B$4,People!$A$4,IF(M4178=People!$B$3,People!$A$3,IF(M4178=People!$B$2,People!$A$2,0))))</f>
        <v>Cassandra Brandow</v>
      </c>
      <c r="W4178" s="35" t="str">
        <f>IFERROR(INDEX(Returns!A:A,MATCH(B4178,Returns!B:B,0)),"No")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9">
        <v>0</v>
      </c>
      <c r="U4179" s="1">
        <v>60.255300000000005</v>
      </c>
      <c r="V4179" s="35" t="str">
        <f>IF(M4179=People!$B$5,People!$A$5,IF(M4179=People!$B$4,People!$A$4,IF(M4179=People!$B$3,People!$A$3,IF(M4179=People!$B$2,People!$A$2,0))))</f>
        <v>Cassandra Brandow</v>
      </c>
      <c r="W4179" s="35" t="str">
        <f>IFERROR(INDEX(Returns!A:A,MATCH(B4179,Returns!B:B,0)),"No")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32">
        <v>46.349999999999994</v>
      </c>
      <c r="S4180" s="1">
        <v>5</v>
      </c>
      <c r="T4180" s="9">
        <v>0</v>
      </c>
      <c r="U4180" s="1">
        <v>21.784499999999998</v>
      </c>
      <c r="V4180" s="35" t="str">
        <f>IF(M4180=People!$B$5,People!$A$5,IF(M4180=People!$B$4,People!$A$4,IF(M4180=People!$B$3,People!$A$3,IF(M4180=People!$B$2,People!$A$2,0))))</f>
        <v>Anna Andreadi</v>
      </c>
      <c r="W4180" s="35" t="str">
        <f>IFERROR(INDEX(Returns!A:A,MATCH(B4180,Returns!B:B,0)),"No")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32">
        <v>14.976000000000001</v>
      </c>
      <c r="S4181" s="1">
        <v>9</v>
      </c>
      <c r="T4181" s="9">
        <v>0.2</v>
      </c>
      <c r="U4181" s="1">
        <v>5.4288000000000007</v>
      </c>
      <c r="V4181" s="35" t="str">
        <f>IF(M4181=People!$B$5,People!$A$5,IF(M4181=People!$B$4,People!$A$4,IF(M4181=People!$B$3,People!$A$3,IF(M4181=People!$B$2,People!$A$2,0))))</f>
        <v>Anna Andreadi</v>
      </c>
      <c r="W4181" s="35" t="str">
        <f>IFERROR(INDEX(Returns!A:A,MATCH(B4181,Returns!B:B,0)),"No")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9">
        <v>0.8</v>
      </c>
      <c r="U4182" s="1">
        <v>-6.3599999999999994</v>
      </c>
      <c r="V4182" s="35" t="str">
        <f>IF(M4182=People!$B$5,People!$A$5,IF(M4182=People!$B$4,People!$A$4,IF(M4182=People!$B$3,People!$A$3,IF(M4182=People!$B$2,People!$A$2,0))))</f>
        <v>Kelly Williams</v>
      </c>
      <c r="W4182" s="35" t="str">
        <f>IFERROR(INDEX(Returns!A:A,MATCH(B4182,Returns!B:B,0)),"No")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9">
        <v>0</v>
      </c>
      <c r="U4183" s="1">
        <v>115.18559999999999</v>
      </c>
      <c r="V4183" s="35" t="str">
        <f>IF(M4183=People!$B$5,People!$A$5,IF(M4183=People!$B$4,People!$A$4,IF(M4183=People!$B$3,People!$A$3,IF(M4183=People!$B$2,People!$A$2,0))))</f>
        <v>Chuck Magee</v>
      </c>
      <c r="W4183" s="35" t="str">
        <f>IFERROR(INDEX(Returns!A:A,MATCH(B4183,Returns!B:B,0)),"No")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9">
        <v>0</v>
      </c>
      <c r="U4184" s="1">
        <v>7.6679999999999993</v>
      </c>
      <c r="V4184" s="35" t="str">
        <f>IF(M4184=People!$B$5,People!$A$5,IF(M4184=People!$B$4,People!$A$4,IF(M4184=People!$B$3,People!$A$3,IF(M4184=People!$B$2,People!$A$2,0))))</f>
        <v>Chuck Magee</v>
      </c>
      <c r="W4184" s="35" t="str">
        <f>IFERROR(INDEX(Returns!A:A,MATCH(B4184,Returns!B:B,0)),"No")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9">
        <v>0</v>
      </c>
      <c r="U4185" s="1">
        <v>10.347300000000004</v>
      </c>
      <c r="V4185" s="35" t="str">
        <f>IF(M4185=People!$B$5,People!$A$5,IF(M4185=People!$B$4,People!$A$4,IF(M4185=People!$B$3,People!$A$3,IF(M4185=People!$B$2,People!$A$2,0))))</f>
        <v>Chuck Magee</v>
      </c>
      <c r="W4185" s="35" t="str">
        <f>IFERROR(INDEX(Returns!A:A,MATCH(B4185,Returns!B:B,0)),"No")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9">
        <v>0</v>
      </c>
      <c r="U4186" s="1">
        <v>20.484999999999999</v>
      </c>
      <c r="V4186" s="35" t="str">
        <f>IF(M4186=People!$B$5,People!$A$5,IF(M4186=People!$B$4,People!$A$4,IF(M4186=People!$B$3,People!$A$3,IF(M4186=People!$B$2,People!$A$2,0))))</f>
        <v>Chuck Magee</v>
      </c>
      <c r="W4186" s="35" t="str">
        <f>IFERROR(INDEX(Returns!A:A,MATCH(B4186,Returns!B:B,0)),"No")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9">
        <v>0</v>
      </c>
      <c r="U4187" s="1">
        <v>9.8159999999999954</v>
      </c>
      <c r="V4187" s="35" t="str">
        <f>IF(M4187=People!$B$5,People!$A$5,IF(M4187=People!$B$4,People!$A$4,IF(M4187=People!$B$3,People!$A$3,IF(M4187=People!$B$2,People!$A$2,0))))</f>
        <v>Chuck Magee</v>
      </c>
      <c r="W4187" s="35" t="str">
        <f>IFERROR(INDEX(Returns!A:A,MATCH(B4187,Returns!B:B,0)),"No")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9">
        <v>0.8</v>
      </c>
      <c r="U4188" s="1">
        <v>-10.654700000000002</v>
      </c>
      <c r="V4188" s="35" t="str">
        <f>IF(M4188=People!$B$5,People!$A$5,IF(M4188=People!$B$4,People!$A$4,IF(M4188=People!$B$3,People!$A$3,IF(M4188=People!$B$2,People!$A$2,0))))</f>
        <v>Kelly Williams</v>
      </c>
      <c r="W4188" s="35" t="str">
        <f>IFERROR(INDEX(Returns!A:A,MATCH(B4188,Returns!B:B,0)),"No")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9">
        <v>0.8</v>
      </c>
      <c r="U4189" s="1">
        <v>-3.293400000000001</v>
      </c>
      <c r="V4189" s="35" t="str">
        <f>IF(M4189=People!$B$5,People!$A$5,IF(M4189=People!$B$4,People!$A$4,IF(M4189=People!$B$3,People!$A$3,IF(M4189=People!$B$2,People!$A$2,0))))</f>
        <v>Kelly Williams</v>
      </c>
      <c r="W4189" s="35" t="str">
        <f>IFERROR(INDEX(Returns!A:A,MATCH(B4189,Returns!B:B,0)),"No")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9">
        <v>0.2</v>
      </c>
      <c r="U4190" s="1">
        <v>0.66959999999999997</v>
      </c>
      <c r="V4190" s="35" t="str">
        <f>IF(M4190=People!$B$5,People!$A$5,IF(M4190=People!$B$4,People!$A$4,IF(M4190=People!$B$3,People!$A$3,IF(M4190=People!$B$2,People!$A$2,0))))</f>
        <v>Kelly Williams</v>
      </c>
      <c r="W4190" s="35" t="str">
        <f>IFERROR(INDEX(Returns!A:A,MATCH(B4190,Returns!B:B,0)),"No")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9">
        <v>0</v>
      </c>
      <c r="U4191" s="1">
        <v>4.4954999999999998</v>
      </c>
      <c r="V4191" s="35" t="str">
        <f>IF(M4191=People!$B$5,People!$A$5,IF(M4191=People!$B$4,People!$A$4,IF(M4191=People!$B$3,People!$A$3,IF(M4191=People!$B$2,People!$A$2,0))))</f>
        <v>Kelly Williams</v>
      </c>
      <c r="W4191" s="35" t="str">
        <f>IFERROR(INDEX(Returns!A:A,MATCH(B4191,Returns!B:B,0)),"No")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9">
        <v>0</v>
      </c>
      <c r="U4192" s="1">
        <v>5039.9856</v>
      </c>
      <c r="V4192" s="35" t="str">
        <f>IF(M4192=People!$B$5,People!$A$5,IF(M4192=People!$B$4,People!$A$4,IF(M4192=People!$B$3,People!$A$3,IF(M4192=People!$B$2,People!$A$2,0))))</f>
        <v>Chuck Magee</v>
      </c>
      <c r="W4192" s="35" t="str">
        <f>IFERROR(INDEX(Returns!A:A,MATCH(B4192,Returns!B:B,0)),"No")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9">
        <v>0.2</v>
      </c>
      <c r="U4193" s="1">
        <v>6.5999999999999988</v>
      </c>
      <c r="V4193" s="35" t="str">
        <f>IF(M4193=People!$B$5,People!$A$5,IF(M4193=People!$B$4,People!$A$4,IF(M4193=People!$B$3,People!$A$3,IF(M4193=People!$B$2,People!$A$2,0))))</f>
        <v>Kelly Williams</v>
      </c>
      <c r="W4193" s="35" t="str">
        <f>IFERROR(INDEX(Returns!A:A,MATCH(B4193,Returns!B:B,0)),"No")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32">
        <v>696.42</v>
      </c>
      <c r="S4194" s="1">
        <v>2</v>
      </c>
      <c r="T4194" s="9">
        <v>0</v>
      </c>
      <c r="U4194" s="1">
        <v>160.17660000000001</v>
      </c>
      <c r="V4194" s="35" t="str">
        <f>IF(M4194=People!$B$5,People!$A$5,IF(M4194=People!$B$4,People!$A$4,IF(M4194=People!$B$3,People!$A$3,IF(M4194=People!$B$2,People!$A$2,0))))</f>
        <v>Anna Andreadi</v>
      </c>
      <c r="W4194" s="35" t="str">
        <f>IFERROR(INDEX(Returns!A:A,MATCH(B4194,Returns!B:B,0)),"No")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32">
        <v>304.77600000000001</v>
      </c>
      <c r="S4195" s="1">
        <v>3</v>
      </c>
      <c r="T4195" s="9">
        <v>0.2</v>
      </c>
      <c r="U4195" s="1">
        <v>22.858199999999982</v>
      </c>
      <c r="V4195" s="35" t="str">
        <f>IF(M4195=People!$B$5,People!$A$5,IF(M4195=People!$B$4,People!$A$4,IF(M4195=People!$B$3,People!$A$3,IF(M4195=People!$B$2,People!$A$2,0))))</f>
        <v>Anna Andreadi</v>
      </c>
      <c r="W4195" s="35" t="str">
        <f>IFERROR(INDEX(Returns!A:A,MATCH(B4195,Returns!B:B,0)),"No")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32">
        <v>51.98</v>
      </c>
      <c r="S4196" s="1">
        <v>2</v>
      </c>
      <c r="T4196" s="9">
        <v>0</v>
      </c>
      <c r="U4196" s="1">
        <v>15.074199999999998</v>
      </c>
      <c r="V4196" s="35" t="str">
        <f>IF(M4196=People!$B$5,People!$A$5,IF(M4196=People!$B$4,People!$A$4,IF(M4196=People!$B$3,People!$A$3,IF(M4196=People!$B$2,People!$A$2,0))))</f>
        <v>Anna Andreadi</v>
      </c>
      <c r="W4196" s="35" t="str">
        <f>IFERROR(INDEX(Returns!A:A,MATCH(B4196,Returns!B:B,0)),"No")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32">
        <v>24.700000000000003</v>
      </c>
      <c r="S4197" s="1">
        <v>5</v>
      </c>
      <c r="T4197" s="9">
        <v>0</v>
      </c>
      <c r="U4197" s="1">
        <v>10.374000000000001</v>
      </c>
      <c r="V4197" s="35" t="str">
        <f>IF(M4197=People!$B$5,People!$A$5,IF(M4197=People!$B$4,People!$A$4,IF(M4197=People!$B$3,People!$A$3,IF(M4197=People!$B$2,People!$A$2,0))))</f>
        <v>Anna Andreadi</v>
      </c>
      <c r="W4197" s="35" t="str">
        <f>IFERROR(INDEX(Returns!A:A,MATCH(B4197,Returns!B:B,0)),"No")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9">
        <v>0</v>
      </c>
      <c r="U4198" s="1">
        <v>10.307099999999998</v>
      </c>
      <c r="V4198" s="35" t="str">
        <f>IF(M4198=People!$B$5,People!$A$5,IF(M4198=People!$B$4,People!$A$4,IF(M4198=People!$B$3,People!$A$3,IF(M4198=People!$B$2,People!$A$2,0))))</f>
        <v>Chuck Magee</v>
      </c>
      <c r="W4198" s="35" t="str">
        <f>IFERROR(INDEX(Returns!A:A,MATCH(B4198,Returns!B:B,0)),"No")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9">
        <v>0.2</v>
      </c>
      <c r="U4199" s="1">
        <v>93.768799999999999</v>
      </c>
      <c r="V4199" s="35" t="str">
        <f>IF(M4199=People!$B$5,People!$A$5,IF(M4199=People!$B$4,People!$A$4,IF(M4199=People!$B$3,People!$A$3,IF(M4199=People!$B$2,People!$A$2,0))))</f>
        <v>Chuck Magee</v>
      </c>
      <c r="W4199" s="35" t="str">
        <f>IFERROR(INDEX(Returns!A:A,MATCH(B4199,Returns!B:B,0)),"No")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9">
        <v>0.7</v>
      </c>
      <c r="U4200" s="1">
        <v>-14.553600000000003</v>
      </c>
      <c r="V4200" s="35" t="str">
        <f>IF(M4200=People!$B$5,People!$A$5,IF(M4200=People!$B$4,People!$A$4,IF(M4200=People!$B$3,People!$A$3,IF(M4200=People!$B$2,People!$A$2,0))))</f>
        <v>Chuck Magee</v>
      </c>
      <c r="W4200" s="35" t="str">
        <f>IFERROR(INDEX(Returns!A:A,MATCH(B4200,Returns!B:B,0)),"No")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9">
        <v>0</v>
      </c>
      <c r="U4201" s="1">
        <v>3.4356999999999998</v>
      </c>
      <c r="V4201" s="35" t="str">
        <f>IF(M4201=People!$B$5,People!$A$5,IF(M4201=People!$B$4,People!$A$4,IF(M4201=People!$B$3,People!$A$3,IF(M4201=People!$B$2,People!$A$2,0))))</f>
        <v>Chuck Magee</v>
      </c>
      <c r="W4201" s="35" t="str">
        <f>IFERROR(INDEX(Returns!A:A,MATCH(B4201,Returns!B:B,0)),"No")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9">
        <v>0.2</v>
      </c>
      <c r="U4202" s="1">
        <v>249.99499999999998</v>
      </c>
      <c r="V4202" s="35" t="str">
        <f>IF(M4202=People!$B$5,People!$A$5,IF(M4202=People!$B$4,People!$A$4,IF(M4202=People!$B$3,People!$A$3,IF(M4202=People!$B$2,People!$A$2,0))))</f>
        <v>Chuck Magee</v>
      </c>
      <c r="W4202" s="35" t="str">
        <f>IFERROR(INDEX(Returns!A:A,MATCH(B4202,Returns!B:B,0)),"No")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9">
        <v>0</v>
      </c>
      <c r="U4203" s="1">
        <v>18.988799999999998</v>
      </c>
      <c r="V4203" s="35" t="str">
        <f>IF(M4203=People!$B$5,People!$A$5,IF(M4203=People!$B$4,People!$A$4,IF(M4203=People!$B$3,People!$A$3,IF(M4203=People!$B$2,People!$A$2,0))))</f>
        <v>Chuck Magee</v>
      </c>
      <c r="W4203" s="35" t="str">
        <f>IFERROR(INDEX(Returns!A:A,MATCH(B4203,Returns!B:B,0)),"No")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9">
        <v>0</v>
      </c>
      <c r="U4204" s="1">
        <v>84.943599999999989</v>
      </c>
      <c r="V4204" s="35" t="str">
        <f>IF(M4204=People!$B$5,People!$A$5,IF(M4204=People!$B$4,People!$A$4,IF(M4204=People!$B$3,People!$A$3,IF(M4204=People!$B$2,People!$A$2,0))))</f>
        <v>Chuck Magee</v>
      </c>
      <c r="W4204" s="35" t="str">
        <f>IFERROR(INDEX(Returns!A:A,MATCH(B4204,Returns!B:B,0)),"No")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9">
        <v>0</v>
      </c>
      <c r="U4205" s="1">
        <v>18.715000000000003</v>
      </c>
      <c r="V4205" s="35" t="str">
        <f>IF(M4205=People!$B$5,People!$A$5,IF(M4205=People!$B$4,People!$A$4,IF(M4205=People!$B$3,People!$A$3,IF(M4205=People!$B$2,People!$A$2,0))))</f>
        <v>Chuck Magee</v>
      </c>
      <c r="W4205" s="35" t="str">
        <f>IFERROR(INDEX(Returns!A:A,MATCH(B4205,Returns!B:B,0)),"No")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9">
        <v>0</v>
      </c>
      <c r="U4206" s="1">
        <v>4.7751999999999999</v>
      </c>
      <c r="V4206" s="35" t="str">
        <f>IF(M4206=People!$B$5,People!$A$5,IF(M4206=People!$B$4,People!$A$4,IF(M4206=People!$B$3,People!$A$3,IF(M4206=People!$B$2,People!$A$2,0))))</f>
        <v>Chuck Magee</v>
      </c>
      <c r="W4206" s="35" t="str">
        <f>IFERROR(INDEX(Returns!A:A,MATCH(B4206,Returns!B:B,0)),"No")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9">
        <v>0</v>
      </c>
      <c r="U4207" s="1">
        <v>4.2803999999999984</v>
      </c>
      <c r="V4207" s="35" t="str">
        <f>IF(M4207=People!$B$5,People!$A$5,IF(M4207=People!$B$4,People!$A$4,IF(M4207=People!$B$3,People!$A$3,IF(M4207=People!$B$2,People!$A$2,0))))</f>
        <v>Chuck Magee</v>
      </c>
      <c r="W4207" s="35" t="str">
        <f>IFERROR(INDEX(Returns!A:A,MATCH(B4207,Returns!B:B,0)),"No")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9">
        <v>0</v>
      </c>
      <c r="U4208" s="1">
        <v>15.676799999999997</v>
      </c>
      <c r="V4208" s="35" t="str">
        <f>IF(M4208=People!$B$5,People!$A$5,IF(M4208=People!$B$4,People!$A$4,IF(M4208=People!$B$3,People!$A$3,IF(M4208=People!$B$2,People!$A$2,0))))</f>
        <v>Chuck Magee</v>
      </c>
      <c r="W4208" s="35" t="str">
        <f>IFERROR(INDEX(Returns!A:A,MATCH(B4208,Returns!B:B,0)),"No")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9">
        <v>0</v>
      </c>
      <c r="U4209" s="1">
        <v>7.7748000000000008</v>
      </c>
      <c r="V4209" s="35" t="str">
        <f>IF(M4209=People!$B$5,People!$A$5,IF(M4209=People!$B$4,People!$A$4,IF(M4209=People!$B$3,People!$A$3,IF(M4209=People!$B$2,People!$A$2,0))))</f>
        <v>Chuck Magee</v>
      </c>
      <c r="W4209" s="35" t="str">
        <f>IFERROR(INDEX(Returns!A:A,MATCH(B4209,Returns!B:B,0)),"No")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9">
        <v>0</v>
      </c>
      <c r="U4210" s="1">
        <v>481.46999999999991</v>
      </c>
      <c r="V4210" s="35" t="str">
        <f>IF(M4210=People!$B$5,People!$A$5,IF(M4210=People!$B$4,People!$A$4,IF(M4210=People!$B$3,People!$A$3,IF(M4210=People!$B$2,People!$A$2,0))))</f>
        <v>Chuck Magee</v>
      </c>
      <c r="W4210" s="35" t="str">
        <f>IFERROR(INDEX(Returns!A:A,MATCH(B4210,Returns!B:B,0)),"No")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9">
        <v>0.3</v>
      </c>
      <c r="U4211" s="1">
        <v>-60.607800000000026</v>
      </c>
      <c r="V4211" s="35" t="str">
        <f>IF(M4211=People!$B$5,People!$A$5,IF(M4211=People!$B$4,People!$A$4,IF(M4211=People!$B$3,People!$A$3,IF(M4211=People!$B$2,People!$A$2,0))))</f>
        <v>Chuck Magee</v>
      </c>
      <c r="W4211" s="35" t="str">
        <f>IFERROR(INDEX(Returns!A:A,MATCH(B4211,Returns!B:B,0)),"No")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9">
        <v>0.2</v>
      </c>
      <c r="U4212" s="1">
        <v>4.9949999999999992</v>
      </c>
      <c r="V4212" s="35" t="str">
        <f>IF(M4212=People!$B$5,People!$A$5,IF(M4212=People!$B$4,People!$A$4,IF(M4212=People!$B$3,People!$A$3,IF(M4212=People!$B$2,People!$A$2,0))))</f>
        <v>Kelly Williams</v>
      </c>
      <c r="W4212" s="35" t="str">
        <f>IFERROR(INDEX(Returns!A:A,MATCH(B4212,Returns!B:B,0)),"No")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9">
        <v>0</v>
      </c>
      <c r="U4213" s="1">
        <v>4.238999999999999</v>
      </c>
      <c r="V4213" s="35" t="str">
        <f>IF(M4213=People!$B$5,People!$A$5,IF(M4213=People!$B$4,People!$A$4,IF(M4213=People!$B$3,People!$A$3,IF(M4213=People!$B$2,People!$A$2,0))))</f>
        <v>Cassandra Brandow</v>
      </c>
      <c r="W4213" s="35" t="str">
        <f>IFERROR(INDEX(Returns!A:A,MATCH(B4213,Returns!B:B,0)),"No")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9">
        <v>0</v>
      </c>
      <c r="U4214" s="1">
        <v>1.9023999999999992</v>
      </c>
      <c r="V4214" s="35" t="str">
        <f>IF(M4214=People!$B$5,People!$A$5,IF(M4214=People!$B$4,People!$A$4,IF(M4214=People!$B$3,People!$A$3,IF(M4214=People!$B$2,People!$A$2,0))))</f>
        <v>Cassandra Brandow</v>
      </c>
      <c r="W4214" s="35" t="str">
        <f>IFERROR(INDEX(Returns!A:A,MATCH(B4214,Returns!B:B,0)),"No")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9">
        <v>0</v>
      </c>
      <c r="U4215" s="1">
        <v>11.543199999999999</v>
      </c>
      <c r="V4215" s="35" t="str">
        <f>IF(M4215=People!$B$5,People!$A$5,IF(M4215=People!$B$4,People!$A$4,IF(M4215=People!$B$3,People!$A$3,IF(M4215=People!$B$2,People!$A$2,0))))</f>
        <v>Cassandra Brandow</v>
      </c>
      <c r="W4215" s="35" t="str">
        <f>IFERROR(INDEX(Returns!A:A,MATCH(B4215,Returns!B:B,0)),"No")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9">
        <v>0</v>
      </c>
      <c r="U4216" s="1">
        <v>64.199999999999989</v>
      </c>
      <c r="V4216" s="35" t="str">
        <f>IF(M4216=People!$B$5,People!$A$5,IF(M4216=People!$B$4,People!$A$4,IF(M4216=People!$B$3,People!$A$3,IF(M4216=People!$B$2,People!$A$2,0))))</f>
        <v>Kelly Williams</v>
      </c>
      <c r="W4216" s="35" t="str">
        <f>IFERROR(INDEX(Returns!A:A,MATCH(B4216,Returns!B:B,0)),"No")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9">
        <v>0</v>
      </c>
      <c r="U4217" s="1">
        <v>29.271599999999999</v>
      </c>
      <c r="V4217" s="35" t="str">
        <f>IF(M4217=People!$B$5,People!$A$5,IF(M4217=People!$B$4,People!$A$4,IF(M4217=People!$B$3,People!$A$3,IF(M4217=People!$B$2,People!$A$2,0))))</f>
        <v>Chuck Magee</v>
      </c>
      <c r="W4217" s="35" t="str">
        <f>IFERROR(INDEX(Returns!A:A,MATCH(B4217,Returns!B:B,0)),"No")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32">
        <v>9.24</v>
      </c>
      <c r="S4218" s="1">
        <v>3</v>
      </c>
      <c r="T4218" s="9">
        <v>0</v>
      </c>
      <c r="U4218" s="1">
        <v>4.4352</v>
      </c>
      <c r="V4218" s="35" t="str">
        <f>IF(M4218=People!$B$5,People!$A$5,IF(M4218=People!$B$4,People!$A$4,IF(M4218=People!$B$3,People!$A$3,IF(M4218=People!$B$2,People!$A$2,0))))</f>
        <v>Anna Andreadi</v>
      </c>
      <c r="W4218" s="35" t="str">
        <f>IFERROR(INDEX(Returns!A:A,MATCH(B4218,Returns!B:B,0)),"No")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32">
        <v>482.66399999999999</v>
      </c>
      <c r="S4219" s="1">
        <v>8</v>
      </c>
      <c r="T4219" s="9">
        <v>0.15</v>
      </c>
      <c r="U4219" s="1">
        <v>85.175999999999974</v>
      </c>
      <c r="V4219" s="35" t="str">
        <f>IF(M4219=People!$B$5,People!$A$5,IF(M4219=People!$B$4,People!$A$4,IF(M4219=People!$B$3,People!$A$3,IF(M4219=People!$B$2,People!$A$2,0))))</f>
        <v>Anna Andreadi</v>
      </c>
      <c r="W4219" s="35" t="str">
        <f>IFERROR(INDEX(Returns!A:A,MATCH(B4219,Returns!B:B,0)),"No")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32">
        <v>4799.9839999999995</v>
      </c>
      <c r="S4220" s="1">
        <v>2</v>
      </c>
      <c r="T4220" s="9">
        <v>0.2</v>
      </c>
      <c r="U4220" s="1">
        <v>359.99879999999962</v>
      </c>
      <c r="V4220" s="35" t="str">
        <f>IF(M4220=People!$B$5,People!$A$5,IF(M4220=People!$B$4,People!$A$4,IF(M4220=People!$B$3,People!$A$3,IF(M4220=People!$B$2,People!$A$2,0))))</f>
        <v>Anna Andreadi</v>
      </c>
      <c r="W4220" s="35" t="str">
        <f>IFERROR(INDEX(Returns!A:A,MATCH(B4220,Returns!B:B,0)),"No")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32">
        <v>37.94</v>
      </c>
      <c r="S4221" s="1">
        <v>2</v>
      </c>
      <c r="T4221" s="9">
        <v>0</v>
      </c>
      <c r="U4221" s="1">
        <v>18.211199999999998</v>
      </c>
      <c r="V4221" s="35" t="str">
        <f>IF(M4221=People!$B$5,People!$A$5,IF(M4221=People!$B$4,People!$A$4,IF(M4221=People!$B$3,People!$A$3,IF(M4221=People!$B$2,People!$A$2,0))))</f>
        <v>Anna Andreadi</v>
      </c>
      <c r="W4221" s="35" t="str">
        <f>IFERROR(INDEX(Returns!A:A,MATCH(B4221,Returns!B:B,0)),"No")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32">
        <v>18.288</v>
      </c>
      <c r="S4222" s="1">
        <v>6</v>
      </c>
      <c r="T4222" s="9">
        <v>0.2</v>
      </c>
      <c r="U4222" s="1">
        <v>6.6293999999999995</v>
      </c>
      <c r="V4222" s="35" t="str">
        <f>IF(M4222=People!$B$5,People!$A$5,IF(M4222=People!$B$4,People!$A$4,IF(M4222=People!$B$3,People!$A$3,IF(M4222=People!$B$2,People!$A$2,0))))</f>
        <v>Anna Andreadi</v>
      </c>
      <c r="W4222" s="35" t="str">
        <f>IFERROR(INDEX(Returns!A:A,MATCH(B4222,Returns!B:B,0)),"No")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32">
        <v>385.80000000000007</v>
      </c>
      <c r="S4223" s="1">
        <v>5</v>
      </c>
      <c r="T4223" s="9">
        <v>0.2</v>
      </c>
      <c r="U4223" s="1">
        <v>130.20749999999998</v>
      </c>
      <c r="V4223" s="35" t="str">
        <f>IF(M4223=People!$B$5,People!$A$5,IF(M4223=People!$B$4,People!$A$4,IF(M4223=People!$B$3,People!$A$3,IF(M4223=People!$B$2,People!$A$2,0))))</f>
        <v>Anna Andreadi</v>
      </c>
      <c r="W4223" s="35" t="str">
        <f>IFERROR(INDEX(Returns!A:A,MATCH(B4223,Returns!B:B,0)),"No")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32">
        <v>102.96</v>
      </c>
      <c r="S4224" s="1">
        <v>2</v>
      </c>
      <c r="T4224" s="9">
        <v>0</v>
      </c>
      <c r="U4224" s="1">
        <v>1.0296000000000021</v>
      </c>
      <c r="V4224" s="35" t="str">
        <f>IF(M4224=People!$B$5,People!$A$5,IF(M4224=People!$B$4,People!$A$4,IF(M4224=People!$B$3,People!$A$3,IF(M4224=People!$B$2,People!$A$2,0))))</f>
        <v>Anna Andreadi</v>
      </c>
      <c r="W4224" s="35" t="str">
        <f>IFERROR(INDEX(Returns!A:A,MATCH(B4224,Returns!B:B,0)),"No")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32">
        <v>174.42000000000002</v>
      </c>
      <c r="S4225" s="1">
        <v>3</v>
      </c>
      <c r="T4225" s="9">
        <v>0</v>
      </c>
      <c r="U4225" s="1">
        <v>41.860800000000005</v>
      </c>
      <c r="V4225" s="35" t="str">
        <f>IF(M4225=People!$B$5,People!$A$5,IF(M4225=People!$B$4,People!$A$4,IF(M4225=People!$B$3,People!$A$3,IF(M4225=People!$B$2,People!$A$2,0))))</f>
        <v>Anna Andreadi</v>
      </c>
      <c r="W4225" s="35" t="str">
        <f>IFERROR(INDEX(Returns!A:A,MATCH(B4225,Returns!B:B,0)),"No")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9">
        <v>0.8</v>
      </c>
      <c r="U4226" s="1">
        <v>-3.2406000000000006</v>
      </c>
      <c r="V4226" s="35" t="str">
        <f>IF(M4226=People!$B$5,People!$A$5,IF(M4226=People!$B$4,People!$A$4,IF(M4226=People!$B$3,People!$A$3,IF(M4226=People!$B$2,People!$A$2,0))))</f>
        <v>Kelly Williams</v>
      </c>
      <c r="W4226" s="35" t="str">
        <f>IFERROR(INDEX(Returns!A:A,MATCH(B4226,Returns!B:B,0)),"No")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9">
        <v>0.6</v>
      </c>
      <c r="U4227" s="1">
        <v>-42.492599999999982</v>
      </c>
      <c r="V4227" s="35" t="str">
        <f>IF(M4227=People!$B$5,People!$A$5,IF(M4227=People!$B$4,People!$A$4,IF(M4227=People!$B$3,People!$A$3,IF(M4227=People!$B$2,People!$A$2,0))))</f>
        <v>Kelly Williams</v>
      </c>
      <c r="W4227" s="35" t="str">
        <f>IFERROR(INDEX(Returns!A:A,MATCH(B4227,Returns!B:B,0)),"No")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9">
        <v>0</v>
      </c>
      <c r="U4228" s="1">
        <v>21.5824</v>
      </c>
      <c r="V4228" s="35" t="str">
        <f>IF(M4228=People!$B$5,People!$A$5,IF(M4228=People!$B$4,People!$A$4,IF(M4228=People!$B$3,People!$A$3,IF(M4228=People!$B$2,People!$A$2,0))))</f>
        <v>Kelly Williams</v>
      </c>
      <c r="W4228" s="35" t="str">
        <f>IFERROR(INDEX(Returns!A:A,MATCH(B4228,Returns!B:B,0)),"No")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32">
        <v>61.584000000000003</v>
      </c>
      <c r="S4229" s="1">
        <v>1</v>
      </c>
      <c r="T4229" s="9">
        <v>0.2</v>
      </c>
      <c r="U4229" s="1">
        <v>-6.9282000000000039</v>
      </c>
      <c r="V4229" s="35" t="str">
        <f>IF(M4229=People!$B$5,People!$A$5,IF(M4229=People!$B$4,People!$A$4,IF(M4229=People!$B$3,People!$A$3,IF(M4229=People!$B$2,People!$A$2,0))))</f>
        <v>Anna Andreadi</v>
      </c>
      <c r="W4229" s="35" t="str">
        <f>IFERROR(INDEX(Returns!A:A,MATCH(B4229,Returns!B:B,0)),"No")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9">
        <v>0</v>
      </c>
      <c r="U4230" s="1">
        <v>10.3408</v>
      </c>
      <c r="V4230" s="35" t="str">
        <f>IF(M4230=People!$B$5,People!$A$5,IF(M4230=People!$B$4,People!$A$4,IF(M4230=People!$B$3,People!$A$3,IF(M4230=People!$B$2,People!$A$2,0))))</f>
        <v>Kelly Williams</v>
      </c>
      <c r="W4230" s="35" t="str">
        <f>IFERROR(INDEX(Returns!A:A,MATCH(B4230,Returns!B:B,0)),"No")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9">
        <v>0.6</v>
      </c>
      <c r="U4231" s="1">
        <v>-348.62940000000003</v>
      </c>
      <c r="V4231" s="35" t="str">
        <f>IF(M4231=People!$B$5,People!$A$5,IF(M4231=People!$B$4,People!$A$4,IF(M4231=People!$B$3,People!$A$3,IF(M4231=People!$B$2,People!$A$2,0))))</f>
        <v>Kelly Williams</v>
      </c>
      <c r="W4231" s="35" t="str">
        <f>IFERROR(INDEX(Returns!A:A,MATCH(B4231,Returns!B:B,0)),"No")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9">
        <v>0.8</v>
      </c>
      <c r="U4232" s="1">
        <v>-17.660699999999999</v>
      </c>
      <c r="V4232" s="35" t="str">
        <f>IF(M4232=People!$B$5,People!$A$5,IF(M4232=People!$B$4,People!$A$4,IF(M4232=People!$B$3,People!$A$3,IF(M4232=People!$B$2,People!$A$2,0))))</f>
        <v>Kelly Williams</v>
      </c>
      <c r="W4232" s="35" t="str">
        <f>IFERROR(INDEX(Returns!A:A,MATCH(B4232,Returns!B:B,0)),"No")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9">
        <v>0.2</v>
      </c>
      <c r="U4233" s="1">
        <v>5.6375999999999999</v>
      </c>
      <c r="V4233" s="35" t="str">
        <f>IF(M4233=People!$B$5,People!$A$5,IF(M4233=People!$B$4,People!$A$4,IF(M4233=People!$B$3,People!$A$3,IF(M4233=People!$B$2,People!$A$2,0))))</f>
        <v>Kelly Williams</v>
      </c>
      <c r="W4233" s="35" t="str">
        <f>IFERROR(INDEX(Returns!A:A,MATCH(B4233,Returns!B:B,0)),"No")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9">
        <v>0.2</v>
      </c>
      <c r="U4234" s="1">
        <v>11.2752</v>
      </c>
      <c r="V4234" s="35" t="str">
        <f>IF(M4234=People!$B$5,People!$A$5,IF(M4234=People!$B$4,People!$A$4,IF(M4234=People!$B$3,People!$A$3,IF(M4234=People!$B$2,People!$A$2,0))))</f>
        <v>Kelly Williams</v>
      </c>
      <c r="W4234" s="35" t="str">
        <f>IFERROR(INDEX(Returns!A:A,MATCH(B4234,Returns!B:B,0)),"No")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9">
        <v>0.8</v>
      </c>
      <c r="U4235" s="1">
        <v>-10.421400000000002</v>
      </c>
      <c r="V4235" s="35" t="str">
        <f>IF(M4235=People!$B$5,People!$A$5,IF(M4235=People!$B$4,People!$A$4,IF(M4235=People!$B$3,People!$A$3,IF(M4235=People!$B$2,People!$A$2,0))))</f>
        <v>Kelly Williams</v>
      </c>
      <c r="W4235" s="35" t="str">
        <f>IFERROR(INDEX(Returns!A:A,MATCH(B4235,Returns!B:B,0)),"No")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9">
        <v>0.2</v>
      </c>
      <c r="U4236" s="1">
        <v>4.1151</v>
      </c>
      <c r="V4236" s="35" t="str">
        <f>IF(M4236=People!$B$5,People!$A$5,IF(M4236=People!$B$4,People!$A$4,IF(M4236=People!$B$3,People!$A$3,IF(M4236=People!$B$2,People!$A$2,0))))</f>
        <v>Chuck Magee</v>
      </c>
      <c r="W4236" s="35" t="str">
        <f>IFERROR(INDEX(Returns!A:A,MATCH(B4236,Returns!B:B,0)),"No")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9">
        <v>0.2</v>
      </c>
      <c r="U4237" s="1">
        <v>7.0226999999999995</v>
      </c>
      <c r="V4237" s="35" t="str">
        <f>IF(M4237=People!$B$5,People!$A$5,IF(M4237=People!$B$4,People!$A$4,IF(M4237=People!$B$3,People!$A$3,IF(M4237=People!$B$2,People!$A$2,0))))</f>
        <v>Chuck Magee</v>
      </c>
      <c r="W4237" s="35" t="str">
        <f>IFERROR(INDEX(Returns!A:A,MATCH(B4237,Returns!B:B,0)),"No")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9">
        <v>0.8</v>
      </c>
      <c r="U4238" s="1">
        <v>-18.836400000000005</v>
      </c>
      <c r="V4238" s="35" t="str">
        <f>IF(M4238=People!$B$5,People!$A$5,IF(M4238=People!$B$4,People!$A$4,IF(M4238=People!$B$3,People!$A$3,IF(M4238=People!$B$2,People!$A$2,0))))</f>
        <v>Kelly Williams</v>
      </c>
      <c r="W4238" s="35" t="str">
        <f>IFERROR(INDEX(Returns!A:A,MATCH(B4238,Returns!B:B,0)),"No")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9">
        <v>0.2</v>
      </c>
      <c r="U4239" s="1">
        <v>0.70560000000000045</v>
      </c>
      <c r="V4239" s="35" t="str">
        <f>IF(M4239=People!$B$5,People!$A$5,IF(M4239=People!$B$4,People!$A$4,IF(M4239=People!$B$3,People!$A$3,IF(M4239=People!$B$2,People!$A$2,0))))</f>
        <v>Chuck Magee</v>
      </c>
      <c r="W4239" s="35" t="str">
        <f>IFERROR(INDEX(Returns!A:A,MATCH(B4239,Returns!B:B,0)),"No")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32">
        <v>19.829999999999998</v>
      </c>
      <c r="S4240" s="1">
        <v>1</v>
      </c>
      <c r="T4240" s="9">
        <v>0</v>
      </c>
      <c r="U4240" s="1">
        <v>5.9489999999999981</v>
      </c>
      <c r="V4240" s="35" t="str">
        <f>IF(M4240=People!$B$5,People!$A$5,IF(M4240=People!$B$4,People!$A$4,IF(M4240=People!$B$3,People!$A$3,IF(M4240=People!$B$2,People!$A$2,0))))</f>
        <v>Anna Andreadi</v>
      </c>
      <c r="W4240" s="35" t="str">
        <f>IFERROR(INDEX(Returns!A:A,MATCH(B4240,Returns!B:B,0)),"No")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9">
        <v>0</v>
      </c>
      <c r="U4241" s="1">
        <v>100.65599999999999</v>
      </c>
      <c r="V4241" s="35" t="str">
        <f>IF(M4241=People!$B$5,People!$A$5,IF(M4241=People!$B$4,People!$A$4,IF(M4241=People!$B$3,People!$A$3,IF(M4241=People!$B$2,People!$A$2,0))))</f>
        <v>Kelly Williams</v>
      </c>
      <c r="W4241" s="35" t="str">
        <f>IFERROR(INDEX(Returns!A:A,MATCH(B4241,Returns!B:B,0)),"No")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32">
        <v>43.92</v>
      </c>
      <c r="S4242" s="1">
        <v>4</v>
      </c>
      <c r="T4242" s="9">
        <v>0</v>
      </c>
      <c r="U4242" s="1">
        <v>11.858400000000003</v>
      </c>
      <c r="V4242" s="35" t="str">
        <f>IF(M4242=People!$B$5,People!$A$5,IF(M4242=People!$B$4,People!$A$4,IF(M4242=People!$B$3,People!$A$3,IF(M4242=People!$B$2,People!$A$2,0))))</f>
        <v>Anna Andreadi</v>
      </c>
      <c r="W4242" s="35" t="str">
        <f>IFERROR(INDEX(Returns!A:A,MATCH(B4242,Returns!B:B,0)),"No")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32">
        <v>20.231999999999999</v>
      </c>
      <c r="S4243" s="1">
        <v>3</v>
      </c>
      <c r="T4243" s="9">
        <v>0.2</v>
      </c>
      <c r="U4243" s="1">
        <v>6.5753999999999984</v>
      </c>
      <c r="V4243" s="35" t="str">
        <f>IF(M4243=People!$B$5,People!$A$5,IF(M4243=People!$B$4,People!$A$4,IF(M4243=People!$B$3,People!$A$3,IF(M4243=People!$B$2,People!$A$2,0))))</f>
        <v>Anna Andreadi</v>
      </c>
      <c r="W4243" s="35" t="str">
        <f>IFERROR(INDEX(Returns!A:A,MATCH(B4243,Returns!B:B,0)),"No")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9">
        <v>0</v>
      </c>
      <c r="U4244" s="1">
        <v>5.9987999999999815</v>
      </c>
      <c r="V4244" s="35" t="str">
        <f>IF(M4244=People!$B$5,People!$A$5,IF(M4244=People!$B$4,People!$A$4,IF(M4244=People!$B$3,People!$A$3,IF(M4244=People!$B$2,People!$A$2,0))))</f>
        <v>Cassandra Brandow</v>
      </c>
      <c r="W4244" s="35" t="str">
        <f>IFERROR(INDEX(Returns!A:A,MATCH(B4244,Returns!B:B,0)),"No")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9">
        <v>0</v>
      </c>
      <c r="U4245" s="1">
        <v>13.070699999999999</v>
      </c>
      <c r="V4245" s="35" t="str">
        <f>IF(M4245=People!$B$5,People!$A$5,IF(M4245=People!$B$4,People!$A$4,IF(M4245=People!$B$3,People!$A$3,IF(M4245=People!$B$2,People!$A$2,0))))</f>
        <v>Cassandra Brandow</v>
      </c>
      <c r="W4245" s="35" t="str">
        <f>IFERROR(INDEX(Returns!A:A,MATCH(B4245,Returns!B:B,0)),"No")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32">
        <v>66.300000000000011</v>
      </c>
      <c r="S4246" s="1">
        <v>3</v>
      </c>
      <c r="T4246" s="9">
        <v>0</v>
      </c>
      <c r="U4246" s="1">
        <v>8.6190000000000033</v>
      </c>
      <c r="V4246" s="35" t="str">
        <f>IF(M4246=People!$B$5,People!$A$5,IF(M4246=People!$B$4,People!$A$4,IF(M4246=People!$B$3,People!$A$3,IF(M4246=People!$B$2,People!$A$2,0))))</f>
        <v>Anna Andreadi</v>
      </c>
      <c r="W4246" s="35" t="str">
        <f>IFERROR(INDEX(Returns!A:A,MATCH(B4246,Returns!B:B,0)),"No")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9">
        <v>0</v>
      </c>
      <c r="U4247" s="1">
        <v>0.73799999999999988</v>
      </c>
      <c r="V4247" s="35" t="str">
        <f>IF(M4247=People!$B$5,People!$A$5,IF(M4247=People!$B$4,People!$A$4,IF(M4247=People!$B$3,People!$A$3,IF(M4247=People!$B$2,People!$A$2,0))))</f>
        <v>Chuck Magee</v>
      </c>
      <c r="W4247" s="35" t="str">
        <f>IFERROR(INDEX(Returns!A:A,MATCH(B4247,Returns!B:B,0)),"No")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9">
        <v>0</v>
      </c>
      <c r="U4248" s="1">
        <v>272.79200000000003</v>
      </c>
      <c r="V4248" s="35" t="str">
        <f>IF(M4248=People!$B$5,People!$A$5,IF(M4248=People!$B$4,People!$A$4,IF(M4248=People!$B$3,People!$A$3,IF(M4248=People!$B$2,People!$A$2,0))))</f>
        <v>Chuck Magee</v>
      </c>
      <c r="W4248" s="35" t="str">
        <f>IFERROR(INDEX(Returns!A:A,MATCH(B4248,Returns!B:B,0)),"No")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9">
        <v>0</v>
      </c>
      <c r="U4249" s="1">
        <v>7.5239999999999991</v>
      </c>
      <c r="V4249" s="35" t="str">
        <f>IF(M4249=People!$B$5,People!$A$5,IF(M4249=People!$B$4,People!$A$4,IF(M4249=People!$B$3,People!$A$3,IF(M4249=People!$B$2,People!$A$2,0))))</f>
        <v>Chuck Magee</v>
      </c>
      <c r="W4249" s="35" t="str">
        <f>IFERROR(INDEX(Returns!A:A,MATCH(B4249,Returns!B:B,0)),"No")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9">
        <v>0</v>
      </c>
      <c r="U4250" s="1">
        <v>40.516799999999996</v>
      </c>
      <c r="V4250" s="35" t="str">
        <f>IF(M4250=People!$B$5,People!$A$5,IF(M4250=People!$B$4,People!$A$4,IF(M4250=People!$B$3,People!$A$3,IF(M4250=People!$B$2,People!$A$2,0))))</f>
        <v>Chuck Magee</v>
      </c>
      <c r="W4250" s="35" t="str">
        <f>IFERROR(INDEX(Returns!A:A,MATCH(B4250,Returns!B:B,0)),"No")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9">
        <v>0</v>
      </c>
      <c r="U4251" s="1">
        <v>150.38400000000001</v>
      </c>
      <c r="V4251" s="35" t="str">
        <f>IF(M4251=People!$B$5,People!$A$5,IF(M4251=People!$B$4,People!$A$4,IF(M4251=People!$B$3,People!$A$3,IF(M4251=People!$B$2,People!$A$2,0))))</f>
        <v>Chuck Magee</v>
      </c>
      <c r="W4251" s="35" t="str">
        <f>IFERROR(INDEX(Returns!A:A,MATCH(B4251,Returns!B:B,0)),"No")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9">
        <v>0.1</v>
      </c>
      <c r="U4252" s="1">
        <v>177.42059999999998</v>
      </c>
      <c r="V4252" s="35" t="str">
        <f>IF(M4252=People!$B$5,People!$A$5,IF(M4252=People!$B$4,People!$A$4,IF(M4252=People!$B$3,People!$A$3,IF(M4252=People!$B$2,People!$A$2,0))))</f>
        <v>Chuck Magee</v>
      </c>
      <c r="W4252" s="35" t="str">
        <f>IFERROR(INDEX(Returns!A:A,MATCH(B4252,Returns!B:B,0)),"No")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9">
        <v>0.2</v>
      </c>
      <c r="U4253" s="1">
        <v>-13.286700000000002</v>
      </c>
      <c r="V4253" s="35" t="str">
        <f>IF(M4253=People!$B$5,People!$A$5,IF(M4253=People!$B$4,People!$A$4,IF(M4253=People!$B$3,People!$A$3,IF(M4253=People!$B$2,People!$A$2,0))))</f>
        <v>Cassandra Brandow</v>
      </c>
      <c r="W4253" s="35" t="str">
        <f>IFERROR(INDEX(Returns!A:A,MATCH(B4253,Returns!B:B,0)),"No")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9">
        <v>0.2</v>
      </c>
      <c r="U4254" s="1">
        <v>2.271199999999999</v>
      </c>
      <c r="V4254" s="35" t="str">
        <f>IF(M4254=People!$B$5,People!$A$5,IF(M4254=People!$B$4,People!$A$4,IF(M4254=People!$B$3,People!$A$3,IF(M4254=People!$B$2,People!$A$2,0))))</f>
        <v>Cassandra Brandow</v>
      </c>
      <c r="W4254" s="35" t="str">
        <f>IFERROR(INDEX(Returns!A:A,MATCH(B4254,Returns!B:B,0)),"No")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9">
        <v>0.2</v>
      </c>
      <c r="U4255" s="1">
        <v>1.0346000000000006</v>
      </c>
      <c r="V4255" s="35" t="str">
        <f>IF(M4255=People!$B$5,People!$A$5,IF(M4255=People!$B$4,People!$A$4,IF(M4255=People!$B$3,People!$A$3,IF(M4255=People!$B$2,People!$A$2,0))))</f>
        <v>Cassandra Brandow</v>
      </c>
      <c r="W4255" s="35" t="str">
        <f>IFERROR(INDEX(Returns!A:A,MATCH(B4255,Returns!B:B,0)),"No")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9">
        <v>0.2</v>
      </c>
      <c r="U4256" s="1">
        <v>20.576399999999996</v>
      </c>
      <c r="V4256" s="35" t="str">
        <f>IF(M4256=People!$B$5,People!$A$5,IF(M4256=People!$B$4,People!$A$4,IF(M4256=People!$B$3,People!$A$3,IF(M4256=People!$B$2,People!$A$2,0))))</f>
        <v>Kelly Williams</v>
      </c>
      <c r="W4256" s="35" t="str">
        <f>IFERROR(INDEX(Returns!A:A,MATCH(B4256,Returns!B:B,0)),"No")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9">
        <v>0.8</v>
      </c>
      <c r="U4257" s="1">
        <v>-145.17600000000002</v>
      </c>
      <c r="V4257" s="35" t="str">
        <f>IF(M4257=People!$B$5,People!$A$5,IF(M4257=People!$B$4,People!$A$4,IF(M4257=People!$B$3,People!$A$3,IF(M4257=People!$B$2,People!$A$2,0))))</f>
        <v>Kelly Williams</v>
      </c>
      <c r="W4257" s="35" t="str">
        <f>IFERROR(INDEX(Returns!A:A,MATCH(B4257,Returns!B:B,0)),"No")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9">
        <v>0.6</v>
      </c>
      <c r="U4258" s="1">
        <v>-6.8094000000000037</v>
      </c>
      <c r="V4258" s="35" t="str">
        <f>IF(M4258=People!$B$5,People!$A$5,IF(M4258=People!$B$4,People!$A$4,IF(M4258=People!$B$3,People!$A$3,IF(M4258=People!$B$2,People!$A$2,0))))</f>
        <v>Kelly Williams</v>
      </c>
      <c r="W4258" s="35" t="str">
        <f>IFERROR(INDEX(Returns!A:A,MATCH(B4258,Returns!B:B,0)),"No")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32">
        <v>9.7620000000000005</v>
      </c>
      <c r="S4259" s="1">
        <v>2</v>
      </c>
      <c r="T4259" s="9">
        <v>0.7</v>
      </c>
      <c r="U4259" s="1">
        <v>-6.833400000000001</v>
      </c>
      <c r="V4259" s="35" t="str">
        <f>IF(M4259=People!$B$5,People!$A$5,IF(M4259=People!$B$4,People!$A$4,IF(M4259=People!$B$3,People!$A$3,IF(M4259=People!$B$2,People!$A$2,0))))</f>
        <v>Anna Andreadi</v>
      </c>
      <c r="W4259" s="35" t="str">
        <f>IFERROR(INDEX(Returns!A:A,MATCH(B4259,Returns!B:B,0)),"No")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32">
        <v>196.78399999999999</v>
      </c>
      <c r="S4260" s="1">
        <v>2</v>
      </c>
      <c r="T4260" s="9">
        <v>0.2</v>
      </c>
      <c r="U4260" s="1">
        <v>-22.138200000000012</v>
      </c>
      <c r="V4260" s="35" t="str">
        <f>IF(M4260=People!$B$5,People!$A$5,IF(M4260=People!$B$4,People!$A$4,IF(M4260=People!$B$3,People!$A$3,IF(M4260=People!$B$2,People!$A$2,0))))</f>
        <v>Anna Andreadi</v>
      </c>
      <c r="W4260" s="35" t="str">
        <f>IFERROR(INDEX(Returns!A:A,MATCH(B4260,Returns!B:B,0)),"No")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9">
        <v>0</v>
      </c>
      <c r="U4261" s="1">
        <v>23.99</v>
      </c>
      <c r="V4261" s="35" t="str">
        <f>IF(M4261=People!$B$5,People!$A$5,IF(M4261=People!$B$4,People!$A$4,IF(M4261=People!$B$3,People!$A$3,IF(M4261=People!$B$2,People!$A$2,0))))</f>
        <v>Chuck Magee</v>
      </c>
      <c r="W4261" s="35" t="str">
        <f>IFERROR(INDEX(Returns!A:A,MATCH(B4261,Returns!B:B,0)),"No")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9">
        <v>0</v>
      </c>
      <c r="U4262" s="1">
        <v>6.0029999999999992</v>
      </c>
      <c r="V4262" s="35" t="str">
        <f>IF(M4262=People!$B$5,People!$A$5,IF(M4262=People!$B$4,People!$A$4,IF(M4262=People!$B$3,People!$A$3,IF(M4262=People!$B$2,People!$A$2,0))))</f>
        <v>Chuck Magee</v>
      </c>
      <c r="W4262" s="35" t="str">
        <f>IFERROR(INDEX(Returns!A:A,MATCH(B4262,Returns!B:B,0)),"No")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9">
        <v>0</v>
      </c>
      <c r="U4263" s="1">
        <v>19.827599999999997</v>
      </c>
      <c r="V4263" s="35" t="str">
        <f>IF(M4263=People!$B$5,People!$A$5,IF(M4263=People!$B$4,People!$A$4,IF(M4263=People!$B$3,People!$A$3,IF(M4263=People!$B$2,People!$A$2,0))))</f>
        <v>Kelly Williams</v>
      </c>
      <c r="W4263" s="35" t="str">
        <f>IFERROR(INDEX(Returns!A:A,MATCH(B4263,Returns!B:B,0)),"No")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9">
        <v>0</v>
      </c>
      <c r="U4264" s="1">
        <v>24.143999999999998</v>
      </c>
      <c r="V4264" s="35" t="str">
        <f>IF(M4264=People!$B$5,People!$A$5,IF(M4264=People!$B$4,People!$A$4,IF(M4264=People!$B$3,People!$A$3,IF(M4264=People!$B$2,People!$A$2,0))))</f>
        <v>Cassandra Brandow</v>
      </c>
      <c r="W4264" s="35" t="str">
        <f>IFERROR(INDEX(Returns!A:A,MATCH(B4264,Returns!B:B,0)),"No")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9">
        <v>0.7</v>
      </c>
      <c r="U4265" s="1">
        <v>-7.782</v>
      </c>
      <c r="V4265" s="35" t="str">
        <f>IF(M4265=People!$B$5,People!$A$5,IF(M4265=People!$B$4,People!$A$4,IF(M4265=People!$B$3,People!$A$3,IF(M4265=People!$B$2,People!$A$2,0))))</f>
        <v>Chuck Magee</v>
      </c>
      <c r="W4265" s="35" t="str">
        <f>IFERROR(INDEX(Returns!A:A,MATCH(B4265,Returns!B:B,0)),"No")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9">
        <v>0.3</v>
      </c>
      <c r="U4266" s="1">
        <v>-160.29520000000008</v>
      </c>
      <c r="V4266" s="35" t="str">
        <f>IF(M4266=People!$B$5,People!$A$5,IF(M4266=People!$B$4,People!$A$4,IF(M4266=People!$B$3,People!$A$3,IF(M4266=People!$B$2,People!$A$2,0))))</f>
        <v>Kelly Williams</v>
      </c>
      <c r="W4266" s="35" t="str">
        <f>IFERROR(INDEX(Returns!A:A,MATCH(B4266,Returns!B:B,0)),"No")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9">
        <v>0.8</v>
      </c>
      <c r="U4267" s="1">
        <v>-6.2370000000000019</v>
      </c>
      <c r="V4267" s="35" t="str">
        <f>IF(M4267=People!$B$5,People!$A$5,IF(M4267=People!$B$4,People!$A$4,IF(M4267=People!$B$3,People!$A$3,IF(M4267=People!$B$2,People!$A$2,0))))</f>
        <v>Kelly Williams</v>
      </c>
      <c r="W4267" s="35" t="str">
        <f>IFERROR(INDEX(Returns!A:A,MATCH(B4267,Returns!B:B,0)),"No")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9">
        <v>0.32</v>
      </c>
      <c r="U4268" s="1">
        <v>-225.09759999999991</v>
      </c>
      <c r="V4268" s="35" t="str">
        <f>IF(M4268=People!$B$5,People!$A$5,IF(M4268=People!$B$4,People!$A$4,IF(M4268=People!$B$3,People!$A$3,IF(M4268=People!$B$2,People!$A$2,0))))</f>
        <v>Kelly Williams</v>
      </c>
      <c r="W4268" s="35" t="str">
        <f>IFERROR(INDEX(Returns!A:A,MATCH(B4268,Returns!B:B,0)),"No")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9">
        <v>0.8</v>
      </c>
      <c r="U4269" s="1">
        <v>-20.140800000000006</v>
      </c>
      <c r="V4269" s="35" t="str">
        <f>IF(M4269=People!$B$5,People!$A$5,IF(M4269=People!$B$4,People!$A$4,IF(M4269=People!$B$3,People!$A$3,IF(M4269=People!$B$2,People!$A$2,0))))</f>
        <v>Kelly Williams</v>
      </c>
      <c r="W4269" s="35" t="str">
        <f>IFERROR(INDEX(Returns!A:A,MATCH(B4269,Returns!B:B,0)),"No")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9">
        <v>0.2</v>
      </c>
      <c r="U4270" s="1">
        <v>45.139500000000005</v>
      </c>
      <c r="V4270" s="35" t="str">
        <f>IF(M4270=People!$B$5,People!$A$5,IF(M4270=People!$B$4,People!$A$4,IF(M4270=People!$B$3,People!$A$3,IF(M4270=People!$B$2,People!$A$2,0))))</f>
        <v>Kelly Williams</v>
      </c>
      <c r="W4270" s="35" t="str">
        <f>IFERROR(INDEX(Returns!A:A,MATCH(B4270,Returns!B:B,0)),"No")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32">
        <v>871.4</v>
      </c>
      <c r="S4271" s="1">
        <v>4</v>
      </c>
      <c r="T4271" s="9">
        <v>0</v>
      </c>
      <c r="U4271" s="1">
        <v>148.13799999999992</v>
      </c>
      <c r="V4271" s="35" t="str">
        <f>IF(M4271=People!$B$5,People!$A$5,IF(M4271=People!$B$4,People!$A$4,IF(M4271=People!$B$3,People!$A$3,IF(M4271=People!$B$2,People!$A$2,0))))</f>
        <v>Anna Andreadi</v>
      </c>
      <c r="W4271" s="35" t="str">
        <f>IFERROR(INDEX(Returns!A:A,MATCH(B4271,Returns!B:B,0)),"No")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9">
        <v>0.2</v>
      </c>
      <c r="U4272" s="1">
        <v>190.42980000000006</v>
      </c>
      <c r="V4272" s="35" t="str">
        <f>IF(M4272=People!$B$5,People!$A$5,IF(M4272=People!$B$4,People!$A$4,IF(M4272=People!$B$3,People!$A$3,IF(M4272=People!$B$2,People!$A$2,0))))</f>
        <v>Cassandra Brandow</v>
      </c>
      <c r="W4272" s="35" t="str">
        <f>IFERROR(INDEX(Returns!A:A,MATCH(B4272,Returns!B:B,0)),"No")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9">
        <v>0</v>
      </c>
      <c r="U4273" s="1">
        <v>85.181600000000003</v>
      </c>
      <c r="V4273" s="35" t="str">
        <f>IF(M4273=People!$B$5,People!$A$5,IF(M4273=People!$B$4,People!$A$4,IF(M4273=People!$B$3,People!$A$3,IF(M4273=People!$B$2,People!$A$2,0))))</f>
        <v>Chuck Magee</v>
      </c>
      <c r="W4273" s="35" t="str">
        <f>IFERROR(INDEX(Returns!A:A,MATCH(B4273,Returns!B:B,0)),"No")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32">
        <v>71.928000000000011</v>
      </c>
      <c r="S4274" s="1">
        <v>9</v>
      </c>
      <c r="T4274" s="9">
        <v>0.2</v>
      </c>
      <c r="U4274" s="1">
        <v>6.2936999999999976</v>
      </c>
      <c r="V4274" s="35" t="str">
        <f>IF(M4274=People!$B$5,People!$A$5,IF(M4274=People!$B$4,People!$A$4,IF(M4274=People!$B$3,People!$A$3,IF(M4274=People!$B$2,People!$A$2,0))))</f>
        <v>Anna Andreadi</v>
      </c>
      <c r="W4274" s="35" t="str">
        <f>IFERROR(INDEX(Returns!A:A,MATCH(B4274,Returns!B:B,0)),"No")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32">
        <v>25.99</v>
      </c>
      <c r="S4275" s="1">
        <v>1</v>
      </c>
      <c r="T4275" s="9">
        <v>0</v>
      </c>
      <c r="U4275" s="1">
        <v>7.5370999999999988</v>
      </c>
      <c r="V4275" s="35" t="str">
        <f>IF(M4275=People!$B$5,People!$A$5,IF(M4275=People!$B$4,People!$A$4,IF(M4275=People!$B$3,People!$A$3,IF(M4275=People!$B$2,People!$A$2,0))))</f>
        <v>Anna Andreadi</v>
      </c>
      <c r="W4275" s="35" t="str">
        <f>IFERROR(INDEX(Returns!A:A,MATCH(B4275,Returns!B:B,0)),"No")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32">
        <v>3.5920000000000005</v>
      </c>
      <c r="S4276" s="1">
        <v>1</v>
      </c>
      <c r="T4276" s="9">
        <v>0.2</v>
      </c>
      <c r="U4276" s="1">
        <v>1.1224999999999996</v>
      </c>
      <c r="V4276" s="35" t="str">
        <f>IF(M4276=People!$B$5,People!$A$5,IF(M4276=People!$B$4,People!$A$4,IF(M4276=People!$B$3,People!$A$3,IF(M4276=People!$B$2,People!$A$2,0))))</f>
        <v>Anna Andreadi</v>
      </c>
      <c r="W4276" s="35" t="str">
        <f>IFERROR(INDEX(Returns!A:A,MATCH(B4276,Returns!B:B,0)),"No")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9">
        <v>0.8</v>
      </c>
      <c r="U4277" s="1">
        <v>-121.58000000000004</v>
      </c>
      <c r="V4277" s="35" t="str">
        <f>IF(M4277=People!$B$5,People!$A$5,IF(M4277=People!$B$4,People!$A$4,IF(M4277=People!$B$3,People!$A$3,IF(M4277=People!$B$2,People!$A$2,0))))</f>
        <v>Kelly Williams</v>
      </c>
      <c r="W4277" s="35" t="str">
        <f>IFERROR(INDEX(Returns!A:A,MATCH(B4277,Returns!B:B,0)),"No")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32">
        <v>323.10000000000002</v>
      </c>
      <c r="S4278" s="1">
        <v>2</v>
      </c>
      <c r="T4278" s="9">
        <v>0</v>
      </c>
      <c r="U4278" s="1">
        <v>61.38900000000001</v>
      </c>
      <c r="V4278" s="35" t="str">
        <f>IF(M4278=People!$B$5,People!$A$5,IF(M4278=People!$B$4,People!$A$4,IF(M4278=People!$B$3,People!$A$3,IF(M4278=People!$B$2,People!$A$2,0))))</f>
        <v>Anna Andreadi</v>
      </c>
      <c r="W4278" s="35" t="str">
        <f>IFERROR(INDEX(Returns!A:A,MATCH(B4278,Returns!B:B,0)),"No")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9">
        <v>0</v>
      </c>
      <c r="U4279" s="1">
        <v>2365.9817999999996</v>
      </c>
      <c r="V4279" s="35" t="str">
        <f>IF(M4279=People!$B$5,People!$A$5,IF(M4279=People!$B$4,People!$A$4,IF(M4279=People!$B$3,People!$A$3,IF(M4279=People!$B$2,People!$A$2,0))))</f>
        <v>Chuck Magee</v>
      </c>
      <c r="W4279" s="35" t="str">
        <f>IFERROR(INDEX(Returns!A:A,MATCH(B4279,Returns!B:B,0)),"No")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9">
        <v>0</v>
      </c>
      <c r="U4280" s="1">
        <v>3.2867999999999995</v>
      </c>
      <c r="V4280" s="35" t="str">
        <f>IF(M4280=People!$B$5,People!$A$5,IF(M4280=People!$B$4,People!$A$4,IF(M4280=People!$B$3,People!$A$3,IF(M4280=People!$B$2,People!$A$2,0))))</f>
        <v>Chuck Magee</v>
      </c>
      <c r="W4280" s="35" t="str">
        <f>IFERROR(INDEX(Returns!A:A,MATCH(B4280,Returns!B:B,0)),"No")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9">
        <v>0</v>
      </c>
      <c r="U4281" s="1">
        <v>11.890999999999998</v>
      </c>
      <c r="V4281" s="35" t="str">
        <f>IF(M4281=People!$B$5,People!$A$5,IF(M4281=People!$B$4,People!$A$4,IF(M4281=People!$B$3,People!$A$3,IF(M4281=People!$B$2,People!$A$2,0))))</f>
        <v>Chuck Magee</v>
      </c>
      <c r="W4281" s="35" t="str">
        <f>IFERROR(INDEX(Returns!A:A,MATCH(B4281,Returns!B:B,0)),"No")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9">
        <v>0</v>
      </c>
      <c r="U4282" s="1">
        <v>5.2255999999999991</v>
      </c>
      <c r="V4282" s="35" t="str">
        <f>IF(M4282=People!$B$5,People!$A$5,IF(M4282=People!$B$4,People!$A$4,IF(M4282=People!$B$3,People!$A$3,IF(M4282=People!$B$2,People!$A$2,0))))</f>
        <v>Chuck Magee</v>
      </c>
      <c r="W4282" s="35" t="str">
        <f>IFERROR(INDEX(Returns!A:A,MATCH(B4282,Returns!B:B,0)),"No")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9">
        <v>0.1</v>
      </c>
      <c r="U4283" s="1">
        <v>14.62239999999999</v>
      </c>
      <c r="V4283" s="35" t="str">
        <f>IF(M4283=People!$B$5,People!$A$5,IF(M4283=People!$B$4,People!$A$4,IF(M4283=People!$B$3,People!$A$3,IF(M4283=People!$B$2,People!$A$2,0))))</f>
        <v>Chuck Magee</v>
      </c>
      <c r="W4283" s="35" t="str">
        <f>IFERROR(INDEX(Returns!A:A,MATCH(B4283,Returns!B:B,0)),"No")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9">
        <v>0</v>
      </c>
      <c r="U4284" s="1">
        <v>1.7343</v>
      </c>
      <c r="V4284" s="35" t="str">
        <f>IF(M4284=People!$B$5,People!$A$5,IF(M4284=People!$B$4,People!$A$4,IF(M4284=People!$B$3,People!$A$3,IF(M4284=People!$B$2,People!$A$2,0))))</f>
        <v>Kelly Williams</v>
      </c>
      <c r="W4284" s="35" t="str">
        <f>IFERROR(INDEX(Returns!A:A,MATCH(B4284,Returns!B:B,0)),"No")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9">
        <v>0</v>
      </c>
      <c r="U4285" s="1">
        <v>496.78649999999993</v>
      </c>
      <c r="V4285" s="35" t="str">
        <f>IF(M4285=People!$B$5,People!$A$5,IF(M4285=People!$B$4,People!$A$4,IF(M4285=People!$B$3,People!$A$3,IF(M4285=People!$B$2,People!$A$2,0))))</f>
        <v>Kelly Williams</v>
      </c>
      <c r="W4285" s="35" t="str">
        <f>IFERROR(INDEX(Returns!A:A,MATCH(B4285,Returns!B:B,0)),"No")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9">
        <v>0.32</v>
      </c>
      <c r="U4286" s="1">
        <v>-76.011599999999973</v>
      </c>
      <c r="V4286" s="35" t="str">
        <f>IF(M4286=People!$B$5,People!$A$5,IF(M4286=People!$B$4,People!$A$4,IF(M4286=People!$B$3,People!$A$3,IF(M4286=People!$B$2,People!$A$2,0))))</f>
        <v>Kelly Williams</v>
      </c>
      <c r="W4286" s="35" t="str">
        <f>IFERROR(INDEX(Returns!A:A,MATCH(B4286,Returns!B:B,0)),"No")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9">
        <v>0.2</v>
      </c>
      <c r="U4287" s="1">
        <v>3.9473999999999996</v>
      </c>
      <c r="V4287" s="35" t="str">
        <f>IF(M4287=People!$B$5,People!$A$5,IF(M4287=People!$B$4,People!$A$4,IF(M4287=People!$B$3,People!$A$3,IF(M4287=People!$B$2,People!$A$2,0))))</f>
        <v>Kelly Williams</v>
      </c>
      <c r="W4287" s="35" t="str">
        <f>IFERROR(INDEX(Returns!A:A,MATCH(B4287,Returns!B:B,0)),"No")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9">
        <v>0.2</v>
      </c>
      <c r="U4288" s="1">
        <v>164.99700000000001</v>
      </c>
      <c r="V4288" s="35" t="str">
        <f>IF(M4288=People!$B$5,People!$A$5,IF(M4288=People!$B$4,People!$A$4,IF(M4288=People!$B$3,People!$A$3,IF(M4288=People!$B$2,People!$A$2,0))))</f>
        <v>Kelly Williams</v>
      </c>
      <c r="W4288" s="35" t="str">
        <f>IFERROR(INDEX(Returns!A:A,MATCH(B4288,Returns!B:B,0)),"No")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9">
        <v>0.2</v>
      </c>
      <c r="U4289" s="1">
        <v>-12.956800000000005</v>
      </c>
      <c r="V4289" s="35" t="str">
        <f>IF(M4289=People!$B$5,People!$A$5,IF(M4289=People!$B$4,People!$A$4,IF(M4289=People!$B$3,People!$A$3,IF(M4289=People!$B$2,People!$A$2,0))))</f>
        <v>Cassandra Brandow</v>
      </c>
      <c r="W4289" s="35" t="str">
        <f>IFERROR(INDEX(Returns!A:A,MATCH(B4289,Returns!B:B,0)),"No")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9">
        <v>0.8</v>
      </c>
      <c r="U4290" s="1">
        <v>-49.92</v>
      </c>
      <c r="V4290" s="35" t="str">
        <f>IF(M4290=People!$B$5,People!$A$5,IF(M4290=People!$B$4,People!$A$4,IF(M4290=People!$B$3,People!$A$3,IF(M4290=People!$B$2,People!$A$2,0))))</f>
        <v>Kelly Williams</v>
      </c>
      <c r="W4290" s="35" t="str">
        <f>IFERROR(INDEX(Returns!A:A,MATCH(B4290,Returns!B:B,0)),"No")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9">
        <v>0.2</v>
      </c>
      <c r="U4291" s="1">
        <v>4.9307999999999996</v>
      </c>
      <c r="V4291" s="35" t="str">
        <f>IF(M4291=People!$B$5,People!$A$5,IF(M4291=People!$B$4,People!$A$4,IF(M4291=People!$B$3,People!$A$3,IF(M4291=People!$B$2,People!$A$2,0))))</f>
        <v>Kelly Williams</v>
      </c>
      <c r="W4291" s="35" t="str">
        <f>IFERROR(INDEX(Returns!A:A,MATCH(B4291,Returns!B:B,0)),"No")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32">
        <v>11.16</v>
      </c>
      <c r="S4292" s="1">
        <v>2</v>
      </c>
      <c r="T4292" s="9">
        <v>0</v>
      </c>
      <c r="U4292" s="1">
        <v>2.7899999999999991</v>
      </c>
      <c r="V4292" s="35" t="str">
        <f>IF(M4292=People!$B$5,People!$A$5,IF(M4292=People!$B$4,People!$A$4,IF(M4292=People!$B$3,People!$A$3,IF(M4292=People!$B$2,People!$A$2,0))))</f>
        <v>Anna Andreadi</v>
      </c>
      <c r="W4292" s="35" t="str">
        <f>IFERROR(INDEX(Returns!A:A,MATCH(B4292,Returns!B:B,0)),"No")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32">
        <v>896.32799999999997</v>
      </c>
      <c r="S4293" s="1">
        <v>9</v>
      </c>
      <c r="T4293" s="9">
        <v>0.2</v>
      </c>
      <c r="U4293" s="1">
        <v>22.408199999999994</v>
      </c>
      <c r="V4293" s="35" t="str">
        <f>IF(M4293=People!$B$5,People!$A$5,IF(M4293=People!$B$4,People!$A$4,IF(M4293=People!$B$3,People!$A$3,IF(M4293=People!$B$2,People!$A$2,0))))</f>
        <v>Anna Andreadi</v>
      </c>
      <c r="W4293" s="35" t="str">
        <f>IFERROR(INDEX(Returns!A:A,MATCH(B4293,Returns!B:B,0)),"No")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32">
        <v>189</v>
      </c>
      <c r="S4294" s="1">
        <v>1</v>
      </c>
      <c r="T4294" s="9">
        <v>0</v>
      </c>
      <c r="U4294" s="1">
        <v>68.039999999999992</v>
      </c>
      <c r="V4294" s="35" t="str">
        <f>IF(M4294=People!$B$5,People!$A$5,IF(M4294=People!$B$4,People!$A$4,IF(M4294=People!$B$3,People!$A$3,IF(M4294=People!$B$2,People!$A$2,0))))</f>
        <v>Anna Andreadi</v>
      </c>
      <c r="W4294" s="35" t="str">
        <f>IFERROR(INDEX(Returns!A:A,MATCH(B4294,Returns!B:B,0)),"No")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9">
        <v>0.4</v>
      </c>
      <c r="U4295" s="1">
        <v>-10.796399999999995</v>
      </c>
      <c r="V4295" s="35" t="str">
        <f>IF(M4295=People!$B$5,People!$A$5,IF(M4295=People!$B$4,People!$A$4,IF(M4295=People!$B$3,People!$A$3,IF(M4295=People!$B$2,People!$A$2,0))))</f>
        <v>Chuck Magee</v>
      </c>
      <c r="W4295" s="35" t="str">
        <f>IFERROR(INDEX(Returns!A:A,MATCH(B4295,Returns!B:B,0)),"No")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32">
        <v>177.22499999999999</v>
      </c>
      <c r="S4296" s="1">
        <v>5</v>
      </c>
      <c r="T4296" s="9">
        <v>0.5</v>
      </c>
      <c r="U4296" s="1">
        <v>-120.51299999999998</v>
      </c>
      <c r="V4296" s="35" t="str">
        <f>IF(M4296=People!$B$5,People!$A$5,IF(M4296=People!$B$4,People!$A$4,IF(M4296=People!$B$3,People!$A$3,IF(M4296=People!$B$2,People!$A$2,0))))</f>
        <v>Anna Andreadi</v>
      </c>
      <c r="W4296" s="35" t="str">
        <f>IFERROR(INDEX(Returns!A:A,MATCH(B4296,Returns!B:B,0)),"No")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32">
        <v>129.39000000000001</v>
      </c>
      <c r="S4297" s="1">
        <v>3</v>
      </c>
      <c r="T4297" s="9">
        <v>0</v>
      </c>
      <c r="U4297" s="1">
        <v>54.343800000000009</v>
      </c>
      <c r="V4297" s="35" t="str">
        <f>IF(M4297=People!$B$5,People!$A$5,IF(M4297=People!$B$4,People!$A$4,IF(M4297=People!$B$3,People!$A$3,IF(M4297=People!$B$2,People!$A$2,0))))</f>
        <v>Anna Andreadi</v>
      </c>
      <c r="W4297" s="35" t="str">
        <f>IFERROR(INDEX(Returns!A:A,MATCH(B4297,Returns!B:B,0)),"No")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32">
        <v>54.32</v>
      </c>
      <c r="S4298" s="1">
        <v>4</v>
      </c>
      <c r="T4298" s="9">
        <v>0</v>
      </c>
      <c r="U4298" s="1">
        <v>0.54319999999999879</v>
      </c>
      <c r="V4298" s="35" t="str">
        <f>IF(M4298=People!$B$5,People!$A$5,IF(M4298=People!$B$4,People!$A$4,IF(M4298=People!$B$3,People!$A$3,IF(M4298=People!$B$2,People!$A$2,0))))</f>
        <v>Anna Andreadi</v>
      </c>
      <c r="W4298" s="35" t="str">
        <f>IFERROR(INDEX(Returns!A:A,MATCH(B4298,Returns!B:B,0)),"No")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9">
        <v>0.2</v>
      </c>
      <c r="U4299" s="1">
        <v>327.59220000000005</v>
      </c>
      <c r="V4299" s="35" t="str">
        <f>IF(M4299=People!$B$5,People!$A$5,IF(M4299=People!$B$4,People!$A$4,IF(M4299=People!$B$3,People!$A$3,IF(M4299=People!$B$2,People!$A$2,0))))</f>
        <v>Cassandra Brandow</v>
      </c>
      <c r="W4299" s="35" t="str">
        <f>IFERROR(INDEX(Returns!A:A,MATCH(B4299,Returns!B:B,0)),"No")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9">
        <v>0.2</v>
      </c>
      <c r="U4300" s="1">
        <v>15.489999999999997</v>
      </c>
      <c r="V4300" s="35" t="str">
        <f>IF(M4300=People!$B$5,People!$A$5,IF(M4300=People!$B$4,People!$A$4,IF(M4300=People!$B$3,People!$A$3,IF(M4300=People!$B$2,People!$A$2,0))))</f>
        <v>Cassandra Brandow</v>
      </c>
      <c r="W4300" s="35" t="str">
        <f>IFERROR(INDEX(Returns!A:A,MATCH(B4300,Returns!B:B,0)),"No")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9">
        <v>0.2</v>
      </c>
      <c r="U4301" s="1">
        <v>12.103199999999994</v>
      </c>
      <c r="V4301" s="35" t="str">
        <f>IF(M4301=People!$B$5,People!$A$5,IF(M4301=People!$B$4,People!$A$4,IF(M4301=People!$B$3,People!$A$3,IF(M4301=People!$B$2,People!$A$2,0))))</f>
        <v>Cassandra Brandow</v>
      </c>
      <c r="W4301" s="35" t="str">
        <f>IFERROR(INDEX(Returns!A:A,MATCH(B4301,Returns!B:B,0)),"No")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9">
        <v>0.2</v>
      </c>
      <c r="U4302" s="1">
        <v>0.41759999999999986</v>
      </c>
      <c r="V4302" s="35" t="str">
        <f>IF(M4302=People!$B$5,People!$A$5,IF(M4302=People!$B$4,People!$A$4,IF(M4302=People!$B$3,People!$A$3,IF(M4302=People!$B$2,People!$A$2,0))))</f>
        <v>Cassandra Brandow</v>
      </c>
      <c r="W4302" s="35" t="str">
        <f>IFERROR(INDEX(Returns!A:A,MATCH(B4302,Returns!B:B,0)),"No")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9">
        <v>0.2</v>
      </c>
      <c r="U4303" s="1">
        <v>2.9429999999999992</v>
      </c>
      <c r="V4303" s="35" t="str">
        <f>IF(M4303=People!$B$5,People!$A$5,IF(M4303=People!$B$4,People!$A$4,IF(M4303=People!$B$3,People!$A$3,IF(M4303=People!$B$2,People!$A$2,0))))</f>
        <v>Cassandra Brandow</v>
      </c>
      <c r="W4303" s="35" t="str">
        <f>IFERROR(INDEX(Returns!A:A,MATCH(B4303,Returns!B:B,0)),"No")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9">
        <v>0.2</v>
      </c>
      <c r="U4304" s="1">
        <v>1.0269000000000001</v>
      </c>
      <c r="V4304" s="35" t="str">
        <f>IF(M4304=People!$B$5,People!$A$5,IF(M4304=People!$B$4,People!$A$4,IF(M4304=People!$B$3,People!$A$3,IF(M4304=People!$B$2,People!$A$2,0))))</f>
        <v>Chuck Magee</v>
      </c>
      <c r="W4304" s="35" t="str">
        <f>IFERROR(INDEX(Returns!A:A,MATCH(B4304,Returns!B:B,0)),"No")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9">
        <v>0.2</v>
      </c>
      <c r="U4305" s="1">
        <v>19.4194</v>
      </c>
      <c r="V4305" s="35" t="str">
        <f>IF(M4305=People!$B$5,People!$A$5,IF(M4305=People!$B$4,People!$A$4,IF(M4305=People!$B$3,People!$A$3,IF(M4305=People!$B$2,People!$A$2,0))))</f>
        <v>Kelly Williams</v>
      </c>
      <c r="W4305" s="35" t="str">
        <f>IFERROR(INDEX(Returns!A:A,MATCH(B4305,Returns!B:B,0)),"No")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32">
        <v>63.92</v>
      </c>
      <c r="S4306" s="1">
        <v>4</v>
      </c>
      <c r="T4306" s="9">
        <v>0</v>
      </c>
      <c r="U4306" s="1">
        <v>3.195999999999998</v>
      </c>
      <c r="V4306" s="35" t="str">
        <f>IF(M4306=People!$B$5,People!$A$5,IF(M4306=People!$B$4,People!$A$4,IF(M4306=People!$B$3,People!$A$3,IF(M4306=People!$B$2,People!$A$2,0))))</f>
        <v>Anna Andreadi</v>
      </c>
      <c r="W4306" s="35" t="str">
        <f>IFERROR(INDEX(Returns!A:A,MATCH(B4306,Returns!B:B,0)),"No")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32">
        <v>383.96000000000004</v>
      </c>
      <c r="S4307" s="1">
        <v>5</v>
      </c>
      <c r="T4307" s="9">
        <v>0.2</v>
      </c>
      <c r="U4307" s="1">
        <v>38.396000000000015</v>
      </c>
      <c r="V4307" s="35" t="str">
        <f>IF(M4307=People!$B$5,People!$A$5,IF(M4307=People!$B$4,People!$A$4,IF(M4307=People!$B$3,People!$A$3,IF(M4307=People!$B$2,People!$A$2,0))))</f>
        <v>Anna Andreadi</v>
      </c>
      <c r="W4307" s="35" t="str">
        <f>IFERROR(INDEX(Returns!A:A,MATCH(B4307,Returns!B:B,0)),"No")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32">
        <v>7.7520000000000007</v>
      </c>
      <c r="S4308" s="1">
        <v>3</v>
      </c>
      <c r="T4308" s="9">
        <v>0.2</v>
      </c>
      <c r="U4308" s="1">
        <v>2.8100999999999998</v>
      </c>
      <c r="V4308" s="35" t="str">
        <f>IF(M4308=People!$B$5,People!$A$5,IF(M4308=People!$B$4,People!$A$4,IF(M4308=People!$B$3,People!$A$3,IF(M4308=People!$B$2,People!$A$2,0))))</f>
        <v>Anna Andreadi</v>
      </c>
      <c r="W4308" s="35" t="str">
        <f>IFERROR(INDEX(Returns!A:A,MATCH(B4308,Returns!B:B,0)),"No")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32">
        <v>33.568000000000005</v>
      </c>
      <c r="S4309" s="1">
        <v>2</v>
      </c>
      <c r="T4309" s="9">
        <v>0.2</v>
      </c>
      <c r="U4309" s="1">
        <v>11.748799999999997</v>
      </c>
      <c r="V4309" s="35" t="str">
        <f>IF(M4309=People!$B$5,People!$A$5,IF(M4309=People!$B$4,People!$A$4,IF(M4309=People!$B$3,People!$A$3,IF(M4309=People!$B$2,People!$A$2,0))))</f>
        <v>Anna Andreadi</v>
      </c>
      <c r="W4309" s="35" t="str">
        <f>IFERROR(INDEX(Returns!A:A,MATCH(B4309,Returns!B:B,0)),"No")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32">
        <v>666.34400000000005</v>
      </c>
      <c r="S4310" s="1">
        <v>7</v>
      </c>
      <c r="T4310" s="9">
        <v>0.2</v>
      </c>
      <c r="U4310" s="1">
        <v>66.634399999999971</v>
      </c>
      <c r="V4310" s="35" t="str">
        <f>IF(M4310=People!$B$5,People!$A$5,IF(M4310=People!$B$4,People!$A$4,IF(M4310=People!$B$3,People!$A$3,IF(M4310=People!$B$2,People!$A$2,0))))</f>
        <v>Anna Andreadi</v>
      </c>
      <c r="W4310" s="35" t="str">
        <f>IFERROR(INDEX(Returns!A:A,MATCH(B4310,Returns!B:B,0)),"No")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32">
        <v>573.72799999999995</v>
      </c>
      <c r="S4311" s="1">
        <v>4</v>
      </c>
      <c r="T4311" s="9">
        <v>0.2</v>
      </c>
      <c r="U4311" s="1">
        <v>-64.544399999999968</v>
      </c>
      <c r="V4311" s="35" t="str">
        <f>IF(M4311=People!$B$5,People!$A$5,IF(M4311=People!$B$4,People!$A$4,IF(M4311=People!$B$3,People!$A$3,IF(M4311=People!$B$2,People!$A$2,0))))</f>
        <v>Anna Andreadi</v>
      </c>
      <c r="W4311" s="35" t="str">
        <f>IFERROR(INDEX(Returns!A:A,MATCH(B4311,Returns!B:B,0)),"No")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32">
        <v>21.936000000000003</v>
      </c>
      <c r="S4312" s="1">
        <v>3</v>
      </c>
      <c r="T4312" s="9">
        <v>0.2</v>
      </c>
      <c r="U4312" s="1">
        <v>8.2259999999999991</v>
      </c>
      <c r="V4312" s="35" t="str">
        <f>IF(M4312=People!$B$5,People!$A$5,IF(M4312=People!$B$4,People!$A$4,IF(M4312=People!$B$3,People!$A$3,IF(M4312=People!$B$2,People!$A$2,0))))</f>
        <v>Anna Andreadi</v>
      </c>
      <c r="W4312" s="35" t="str">
        <f>IFERROR(INDEX(Returns!A:A,MATCH(B4312,Returns!B:B,0)),"No")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32">
        <v>19.440000000000001</v>
      </c>
      <c r="S4313" s="1">
        <v>3</v>
      </c>
      <c r="T4313" s="9">
        <v>0</v>
      </c>
      <c r="U4313" s="1">
        <v>9.3312000000000008</v>
      </c>
      <c r="V4313" s="35" t="str">
        <f>IF(M4313=People!$B$5,People!$A$5,IF(M4313=People!$B$4,People!$A$4,IF(M4313=People!$B$3,People!$A$3,IF(M4313=People!$B$2,People!$A$2,0))))</f>
        <v>Anna Andreadi</v>
      </c>
      <c r="W4313" s="35" t="str">
        <f>IFERROR(INDEX(Returns!A:A,MATCH(B4313,Returns!B:B,0)),"No")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32">
        <v>447.96800000000007</v>
      </c>
      <c r="S4314" s="1">
        <v>4</v>
      </c>
      <c r="T4314" s="9">
        <v>0.2</v>
      </c>
      <c r="U4314" s="1">
        <v>139.98999999999995</v>
      </c>
      <c r="V4314" s="35" t="str">
        <f>IF(M4314=People!$B$5,People!$A$5,IF(M4314=People!$B$4,People!$A$4,IF(M4314=People!$B$3,People!$A$3,IF(M4314=People!$B$2,People!$A$2,0))))</f>
        <v>Anna Andreadi</v>
      </c>
      <c r="W4314" s="35" t="str">
        <f>IFERROR(INDEX(Returns!A:A,MATCH(B4314,Returns!B:B,0)),"No")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9">
        <v>0</v>
      </c>
      <c r="U4315" s="1">
        <v>4.1950000000000003</v>
      </c>
      <c r="V4315" s="35" t="str">
        <f>IF(M4315=People!$B$5,People!$A$5,IF(M4315=People!$B$4,People!$A$4,IF(M4315=People!$B$3,People!$A$3,IF(M4315=People!$B$2,People!$A$2,0))))</f>
        <v>Chuck Magee</v>
      </c>
      <c r="W4315" s="35" t="str">
        <f>IFERROR(INDEX(Returns!A:A,MATCH(B4315,Returns!B:B,0)),"No")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32">
        <v>20.96</v>
      </c>
      <c r="S4316" s="1">
        <v>2</v>
      </c>
      <c r="T4316" s="9">
        <v>0</v>
      </c>
      <c r="U4316" s="1">
        <v>5.24</v>
      </c>
      <c r="V4316" s="35" t="str">
        <f>IF(M4316=People!$B$5,People!$A$5,IF(M4316=People!$B$4,People!$A$4,IF(M4316=People!$B$3,People!$A$3,IF(M4316=People!$B$2,People!$A$2,0))))</f>
        <v>Anna Andreadi</v>
      </c>
      <c r="W4316" s="35" t="str">
        <f>IFERROR(INDEX(Returns!A:A,MATCH(B4316,Returns!B:B,0)),"No")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32">
        <v>88.751999999999995</v>
      </c>
      <c r="S4317" s="1">
        <v>3</v>
      </c>
      <c r="T4317" s="9">
        <v>0.2</v>
      </c>
      <c r="U4317" s="1">
        <v>27.734999999999996</v>
      </c>
      <c r="V4317" s="35" t="str">
        <f>IF(M4317=People!$B$5,People!$A$5,IF(M4317=People!$B$4,People!$A$4,IF(M4317=People!$B$3,People!$A$3,IF(M4317=People!$B$2,People!$A$2,0))))</f>
        <v>Anna Andreadi</v>
      </c>
      <c r="W4317" s="35" t="str">
        <f>IFERROR(INDEX(Returns!A:A,MATCH(B4317,Returns!B:B,0)),"No")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32">
        <v>304.23</v>
      </c>
      <c r="S4318" s="1">
        <v>3</v>
      </c>
      <c r="T4318" s="9">
        <v>0</v>
      </c>
      <c r="U4318" s="1">
        <v>9.126899999999992</v>
      </c>
      <c r="V4318" s="35" t="str">
        <f>IF(M4318=People!$B$5,People!$A$5,IF(M4318=People!$B$4,People!$A$4,IF(M4318=People!$B$3,People!$A$3,IF(M4318=People!$B$2,People!$A$2,0))))</f>
        <v>Anna Andreadi</v>
      </c>
      <c r="W4318" s="35" t="str">
        <f>IFERROR(INDEX(Returns!A:A,MATCH(B4318,Returns!B:B,0)),"No")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32">
        <v>167.86</v>
      </c>
      <c r="S4319" s="1">
        <v>2</v>
      </c>
      <c r="T4319" s="9">
        <v>0</v>
      </c>
      <c r="U4319" s="1">
        <v>78.894199999999998</v>
      </c>
      <c r="V4319" s="35" t="str">
        <f>IF(M4319=People!$B$5,People!$A$5,IF(M4319=People!$B$4,People!$A$4,IF(M4319=People!$B$3,People!$A$3,IF(M4319=People!$B$2,People!$A$2,0))))</f>
        <v>Anna Andreadi</v>
      </c>
      <c r="W4319" s="35" t="str">
        <f>IFERROR(INDEX(Returns!A:A,MATCH(B4319,Returns!B:B,0)),"No")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9">
        <v>0</v>
      </c>
      <c r="U4320" s="1">
        <v>25.537799999999997</v>
      </c>
      <c r="V4320" s="35" t="str">
        <f>IF(M4320=People!$B$5,People!$A$5,IF(M4320=People!$B$4,People!$A$4,IF(M4320=People!$B$3,People!$A$3,IF(M4320=People!$B$2,People!$A$2,0))))</f>
        <v>Cassandra Brandow</v>
      </c>
      <c r="W4320" s="35" t="str">
        <f>IFERROR(INDEX(Returns!A:A,MATCH(B4320,Returns!B:B,0)),"No")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32">
        <v>23.976000000000003</v>
      </c>
      <c r="S4321" s="1">
        <v>3</v>
      </c>
      <c r="T4321" s="9">
        <v>0.2</v>
      </c>
      <c r="U4321" s="1">
        <v>-5.694300000000001</v>
      </c>
      <c r="V4321" s="35" t="str">
        <f>IF(M4321=People!$B$5,People!$A$5,IF(M4321=People!$B$4,People!$A$4,IF(M4321=People!$B$3,People!$A$3,IF(M4321=People!$B$2,People!$A$2,0))))</f>
        <v>Anna Andreadi</v>
      </c>
      <c r="W4321" s="35" t="str">
        <f>IFERROR(INDEX(Returns!A:A,MATCH(B4321,Returns!B:B,0)),"No")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32">
        <v>33.29</v>
      </c>
      <c r="S4322" s="1">
        <v>1</v>
      </c>
      <c r="T4322" s="9">
        <v>0</v>
      </c>
      <c r="U4322" s="1">
        <v>7.9895999999999994</v>
      </c>
      <c r="V4322" s="35" t="str">
        <f>IF(M4322=People!$B$5,People!$A$5,IF(M4322=People!$B$4,People!$A$4,IF(M4322=People!$B$3,People!$A$3,IF(M4322=People!$B$2,People!$A$2,0))))</f>
        <v>Anna Andreadi</v>
      </c>
      <c r="W4322" s="35" t="str">
        <f>IFERROR(INDEX(Returns!A:A,MATCH(B4322,Returns!B:B,0)),"No")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9">
        <v>0.7</v>
      </c>
      <c r="U4323" s="1">
        <v>-11.961599999999997</v>
      </c>
      <c r="V4323" s="35" t="str">
        <f>IF(M4323=People!$B$5,People!$A$5,IF(M4323=People!$B$4,People!$A$4,IF(M4323=People!$B$3,People!$A$3,IF(M4323=People!$B$2,People!$A$2,0))))</f>
        <v>Chuck Magee</v>
      </c>
      <c r="W4323" s="35" t="str">
        <f>IFERROR(INDEX(Returns!A:A,MATCH(B4323,Returns!B:B,0)),"No")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9">
        <v>0.4</v>
      </c>
      <c r="U4324" s="1">
        <v>-80.995500000000021</v>
      </c>
      <c r="V4324" s="35" t="str">
        <f>IF(M4324=People!$B$5,People!$A$5,IF(M4324=People!$B$4,People!$A$4,IF(M4324=People!$B$3,People!$A$3,IF(M4324=People!$B$2,People!$A$2,0))))</f>
        <v>Chuck Magee</v>
      </c>
      <c r="W4324" s="35" t="str">
        <f>IFERROR(INDEX(Returns!A:A,MATCH(B4324,Returns!B:B,0)),"No")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9">
        <v>0.7</v>
      </c>
      <c r="U4325" s="1">
        <v>-1.6763999999999997</v>
      </c>
      <c r="V4325" s="35" t="str">
        <f>IF(M4325=People!$B$5,People!$A$5,IF(M4325=People!$B$4,People!$A$4,IF(M4325=People!$B$3,People!$A$3,IF(M4325=People!$B$2,People!$A$2,0))))</f>
        <v>Chuck Magee</v>
      </c>
      <c r="W4325" s="35" t="str">
        <f>IFERROR(INDEX(Returns!A:A,MATCH(B4325,Returns!B:B,0)),"No")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9">
        <v>0.2</v>
      </c>
      <c r="U4326" s="1">
        <v>0.8969999999999998</v>
      </c>
      <c r="V4326" s="35" t="str">
        <f>IF(M4326=People!$B$5,People!$A$5,IF(M4326=People!$B$4,People!$A$4,IF(M4326=People!$B$3,People!$A$3,IF(M4326=People!$B$2,People!$A$2,0))))</f>
        <v>Chuck Magee</v>
      </c>
      <c r="W4326" s="35" t="str">
        <f>IFERROR(INDEX(Returns!A:A,MATCH(B4326,Returns!B:B,0)),"No")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9">
        <v>0.2</v>
      </c>
      <c r="U4327" s="1">
        <v>0.89969999999999573</v>
      </c>
      <c r="V4327" s="35" t="str">
        <f>IF(M4327=People!$B$5,People!$A$5,IF(M4327=People!$B$4,People!$A$4,IF(M4327=People!$B$3,People!$A$3,IF(M4327=People!$B$2,People!$A$2,0))))</f>
        <v>Chuck Magee</v>
      </c>
      <c r="W4327" s="35" t="str">
        <f>IFERROR(INDEX(Returns!A:A,MATCH(B4327,Returns!B:B,0)),"No")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9">
        <v>0</v>
      </c>
      <c r="U4328" s="1">
        <v>2.3025000000000002</v>
      </c>
      <c r="V4328" s="35" t="str">
        <f>IF(M4328=People!$B$5,People!$A$5,IF(M4328=People!$B$4,People!$A$4,IF(M4328=People!$B$3,People!$A$3,IF(M4328=People!$B$2,People!$A$2,0))))</f>
        <v>Chuck Magee</v>
      </c>
      <c r="W4328" s="35" t="str">
        <f>IFERROR(INDEX(Returns!A:A,MATCH(B4328,Returns!B:B,0)),"No")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9">
        <v>0</v>
      </c>
      <c r="U4329" s="1">
        <v>8.2799999999999994</v>
      </c>
      <c r="V4329" s="35" t="str">
        <f>IF(M4329=People!$B$5,People!$A$5,IF(M4329=People!$B$4,People!$A$4,IF(M4329=People!$B$3,People!$A$3,IF(M4329=People!$B$2,People!$A$2,0))))</f>
        <v>Chuck Magee</v>
      </c>
      <c r="W4329" s="35" t="str">
        <f>IFERROR(INDEX(Returns!A:A,MATCH(B4329,Returns!B:B,0)),"No")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9">
        <v>0</v>
      </c>
      <c r="U4330" s="1">
        <v>19.318499999999997</v>
      </c>
      <c r="V4330" s="35" t="str">
        <f>IF(M4330=People!$B$5,People!$A$5,IF(M4330=People!$B$4,People!$A$4,IF(M4330=People!$B$3,People!$A$3,IF(M4330=People!$B$2,People!$A$2,0))))</f>
        <v>Chuck Magee</v>
      </c>
      <c r="W4330" s="35" t="str">
        <f>IFERROR(INDEX(Returns!A:A,MATCH(B4330,Returns!B:B,0)),"No")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9">
        <v>0.2</v>
      </c>
      <c r="U4331" s="1">
        <v>5.4432</v>
      </c>
      <c r="V4331" s="35" t="str">
        <f>IF(M4331=People!$B$5,People!$A$5,IF(M4331=People!$B$4,People!$A$4,IF(M4331=People!$B$3,People!$A$3,IF(M4331=People!$B$2,People!$A$2,0))))</f>
        <v>Cassandra Brandow</v>
      </c>
      <c r="W4331" s="35" t="str">
        <f>IFERROR(INDEX(Returns!A:A,MATCH(B4331,Returns!B:B,0)),"No")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9">
        <v>0.2</v>
      </c>
      <c r="U4332" s="1">
        <v>1.1200000000000001</v>
      </c>
      <c r="V4332" s="35" t="str">
        <f>IF(M4332=People!$B$5,People!$A$5,IF(M4332=People!$B$4,People!$A$4,IF(M4332=People!$B$3,People!$A$3,IF(M4332=People!$B$2,People!$A$2,0))))</f>
        <v>Cassandra Brandow</v>
      </c>
      <c r="W4332" s="35" t="str">
        <f>IFERROR(INDEX(Returns!A:A,MATCH(B4332,Returns!B:B,0)),"No")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32">
        <v>19.989999999999998</v>
      </c>
      <c r="S4333" s="1">
        <v>1</v>
      </c>
      <c r="T4333" s="9">
        <v>0</v>
      </c>
      <c r="U4333" s="1">
        <v>6.796599999999998</v>
      </c>
      <c r="V4333" s="35" t="str">
        <f>IF(M4333=People!$B$5,People!$A$5,IF(M4333=People!$B$4,People!$A$4,IF(M4333=People!$B$3,People!$A$3,IF(M4333=People!$B$2,People!$A$2,0))))</f>
        <v>Anna Andreadi</v>
      </c>
      <c r="W4333" s="35" t="str">
        <f>IFERROR(INDEX(Returns!A:A,MATCH(B4333,Returns!B:B,0)),"No")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32">
        <v>22.92</v>
      </c>
      <c r="S4334" s="1">
        <v>5</v>
      </c>
      <c r="T4334" s="9">
        <v>0.2</v>
      </c>
      <c r="U4334" s="1">
        <v>8.0219999999999985</v>
      </c>
      <c r="V4334" s="35" t="str">
        <f>IF(M4334=People!$B$5,People!$A$5,IF(M4334=People!$B$4,People!$A$4,IF(M4334=People!$B$3,People!$A$3,IF(M4334=People!$B$2,People!$A$2,0))))</f>
        <v>Anna Andreadi</v>
      </c>
      <c r="W4334" s="35" t="str">
        <f>IFERROR(INDEX(Returns!A:A,MATCH(B4334,Returns!B:B,0)),"No")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9">
        <v>0.2</v>
      </c>
      <c r="U4335" s="1">
        <v>14.628000000000005</v>
      </c>
      <c r="V4335" s="35" t="str">
        <f>IF(M4335=People!$B$5,People!$A$5,IF(M4335=People!$B$4,People!$A$4,IF(M4335=People!$B$3,People!$A$3,IF(M4335=People!$B$2,People!$A$2,0))))</f>
        <v>Cassandra Brandow</v>
      </c>
      <c r="W4335" s="35" t="str">
        <f>IFERROR(INDEX(Returns!A:A,MATCH(B4335,Returns!B:B,0)),"No")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9">
        <v>0.2</v>
      </c>
      <c r="U4336" s="1">
        <v>9.2178000000000004</v>
      </c>
      <c r="V4336" s="35" t="str">
        <f>IF(M4336=People!$B$5,People!$A$5,IF(M4336=People!$B$4,People!$A$4,IF(M4336=People!$B$3,People!$A$3,IF(M4336=People!$B$2,People!$A$2,0))))</f>
        <v>Cassandra Brandow</v>
      </c>
      <c r="W4336" s="35" t="str">
        <f>IFERROR(INDEX(Returns!A:A,MATCH(B4336,Returns!B:B,0)),"No")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32">
        <v>7.9200000000000008</v>
      </c>
      <c r="S4337" s="1">
        <v>1</v>
      </c>
      <c r="T4337" s="9">
        <v>0.2</v>
      </c>
      <c r="U4337" s="1">
        <v>2.7719999999999994</v>
      </c>
      <c r="V4337" s="35" t="str">
        <f>IF(M4337=People!$B$5,People!$A$5,IF(M4337=People!$B$4,People!$A$4,IF(M4337=People!$B$3,People!$A$3,IF(M4337=People!$B$2,People!$A$2,0))))</f>
        <v>Anna Andreadi</v>
      </c>
      <c r="W4337" s="35" t="str">
        <f>IFERROR(INDEX(Returns!A:A,MATCH(B4337,Returns!B:B,0)),"No")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32">
        <v>14.368000000000002</v>
      </c>
      <c r="S4338" s="1">
        <v>2</v>
      </c>
      <c r="T4338" s="9">
        <v>0.2</v>
      </c>
      <c r="U4338" s="1">
        <v>3.9512</v>
      </c>
      <c r="V4338" s="35" t="str">
        <f>IF(M4338=People!$B$5,People!$A$5,IF(M4338=People!$B$4,People!$A$4,IF(M4338=People!$B$3,People!$A$3,IF(M4338=People!$B$2,People!$A$2,0))))</f>
        <v>Anna Andreadi</v>
      </c>
      <c r="W4338" s="35" t="str">
        <f>IFERROR(INDEX(Returns!A:A,MATCH(B4338,Returns!B:B,0)),"No")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32">
        <v>107.97</v>
      </c>
      <c r="S4339" s="1">
        <v>3</v>
      </c>
      <c r="T4339" s="9">
        <v>0</v>
      </c>
      <c r="U4339" s="1">
        <v>22.6737</v>
      </c>
      <c r="V4339" s="35" t="str">
        <f>IF(M4339=People!$B$5,People!$A$5,IF(M4339=People!$B$4,People!$A$4,IF(M4339=People!$B$3,People!$A$3,IF(M4339=People!$B$2,People!$A$2,0))))</f>
        <v>Anna Andreadi</v>
      </c>
      <c r="W4339" s="35" t="str">
        <f>IFERROR(INDEX(Returns!A:A,MATCH(B4339,Returns!B:B,0)),"No")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32">
        <v>113.82</v>
      </c>
      <c r="S4340" s="1">
        <v>3</v>
      </c>
      <c r="T4340" s="9">
        <v>0</v>
      </c>
      <c r="U4340" s="1">
        <v>53.495399999999989</v>
      </c>
      <c r="V4340" s="35" t="str">
        <f>IF(M4340=People!$B$5,People!$A$5,IF(M4340=People!$B$4,People!$A$4,IF(M4340=People!$B$3,People!$A$3,IF(M4340=People!$B$2,People!$A$2,0))))</f>
        <v>Anna Andreadi</v>
      </c>
      <c r="W4340" s="35" t="str">
        <f>IFERROR(INDEX(Returns!A:A,MATCH(B4340,Returns!B:B,0)),"No")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9">
        <v>0.2</v>
      </c>
      <c r="U4341" s="1">
        <v>1.8144</v>
      </c>
      <c r="V4341" s="35" t="str">
        <f>IF(M4341=People!$B$5,People!$A$5,IF(M4341=People!$B$4,People!$A$4,IF(M4341=People!$B$3,People!$A$3,IF(M4341=People!$B$2,People!$A$2,0))))</f>
        <v>Cassandra Brandow</v>
      </c>
      <c r="W4341" s="35" t="str">
        <f>IFERROR(INDEX(Returns!A:A,MATCH(B4341,Returns!B:B,0)),"No")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9">
        <v>0</v>
      </c>
      <c r="U4342" s="1">
        <v>6.5120000000000005</v>
      </c>
      <c r="V4342" s="35" t="str">
        <f>IF(M4342=People!$B$5,People!$A$5,IF(M4342=People!$B$4,People!$A$4,IF(M4342=People!$B$3,People!$A$3,IF(M4342=People!$B$2,People!$A$2,0))))</f>
        <v>Kelly Williams</v>
      </c>
      <c r="W4342" s="35" t="str">
        <f>IFERROR(INDEX(Returns!A:A,MATCH(B4342,Returns!B:B,0)),"No")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9">
        <v>0</v>
      </c>
      <c r="U4343" s="1">
        <v>157.87019999999993</v>
      </c>
      <c r="V4343" s="35" t="str">
        <f>IF(M4343=People!$B$5,People!$A$5,IF(M4343=People!$B$4,People!$A$4,IF(M4343=People!$B$3,People!$A$3,IF(M4343=People!$B$2,People!$A$2,0))))</f>
        <v>Cassandra Brandow</v>
      </c>
      <c r="W4343" s="35" t="str">
        <f>IFERROR(INDEX(Returns!A:A,MATCH(B4343,Returns!B:B,0)),"No")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32">
        <v>19.824000000000002</v>
      </c>
      <c r="S4344" s="1">
        <v>6</v>
      </c>
      <c r="T4344" s="9">
        <v>0.2</v>
      </c>
      <c r="U4344" s="1">
        <v>6.690599999999999</v>
      </c>
      <c r="V4344" s="35" t="str">
        <f>IF(M4344=People!$B$5,People!$A$5,IF(M4344=People!$B$4,People!$A$4,IF(M4344=People!$B$3,People!$A$3,IF(M4344=People!$B$2,People!$A$2,0))))</f>
        <v>Anna Andreadi</v>
      </c>
      <c r="W4344" s="35" t="str">
        <f>IFERROR(INDEX(Returns!A:A,MATCH(B4344,Returns!B:B,0)),"No")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32">
        <v>657.50400000000002</v>
      </c>
      <c r="S4345" s="1">
        <v>6</v>
      </c>
      <c r="T4345" s="9">
        <v>0.2</v>
      </c>
      <c r="U4345" s="1">
        <v>-131.50080000000005</v>
      </c>
      <c r="V4345" s="35" t="str">
        <f>IF(M4345=People!$B$5,People!$A$5,IF(M4345=People!$B$4,People!$A$4,IF(M4345=People!$B$3,People!$A$3,IF(M4345=People!$B$2,People!$A$2,0))))</f>
        <v>Anna Andreadi</v>
      </c>
      <c r="W4345" s="35" t="str">
        <f>IFERROR(INDEX(Returns!A:A,MATCH(B4345,Returns!B:B,0)),"No")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32">
        <v>99.54</v>
      </c>
      <c r="S4346" s="1">
        <v>2</v>
      </c>
      <c r="T4346" s="9">
        <v>0</v>
      </c>
      <c r="U4346" s="1">
        <v>10.949399999999997</v>
      </c>
      <c r="V4346" s="35" t="str">
        <f>IF(M4346=People!$B$5,People!$A$5,IF(M4346=People!$B$4,People!$A$4,IF(M4346=People!$B$3,People!$A$3,IF(M4346=People!$B$2,People!$A$2,0))))</f>
        <v>Anna Andreadi</v>
      </c>
      <c r="W4346" s="35" t="str">
        <f>IFERROR(INDEX(Returns!A:A,MATCH(B4346,Returns!B:B,0)),"No")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32">
        <v>199.96</v>
      </c>
      <c r="S4347" s="1">
        <v>4</v>
      </c>
      <c r="T4347" s="9">
        <v>0</v>
      </c>
      <c r="U4347" s="1">
        <v>85.982800000000012</v>
      </c>
      <c r="V4347" s="35" t="str">
        <f>IF(M4347=People!$B$5,People!$A$5,IF(M4347=People!$B$4,People!$A$4,IF(M4347=People!$B$3,People!$A$3,IF(M4347=People!$B$2,People!$A$2,0))))</f>
        <v>Anna Andreadi</v>
      </c>
      <c r="W4347" s="35" t="str">
        <f>IFERROR(INDEX(Returns!A:A,MATCH(B4347,Returns!B:B,0)),"No")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9">
        <v>0.1</v>
      </c>
      <c r="U4348" s="1">
        <v>140.39599999999993</v>
      </c>
      <c r="V4348" s="35" t="str">
        <f>IF(M4348=People!$B$5,People!$A$5,IF(M4348=People!$B$4,People!$A$4,IF(M4348=People!$B$3,People!$A$3,IF(M4348=People!$B$2,People!$A$2,0))))</f>
        <v>Chuck Magee</v>
      </c>
      <c r="W4348" s="35" t="str">
        <f>IFERROR(INDEX(Returns!A:A,MATCH(B4348,Returns!B:B,0)),"No")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9">
        <v>0</v>
      </c>
      <c r="U4349" s="1">
        <v>26.1096</v>
      </c>
      <c r="V4349" s="35" t="str">
        <f>IF(M4349=People!$B$5,People!$A$5,IF(M4349=People!$B$4,People!$A$4,IF(M4349=People!$B$3,People!$A$3,IF(M4349=People!$B$2,People!$A$2,0))))</f>
        <v>Chuck Magee</v>
      </c>
      <c r="W4349" s="35" t="str">
        <f>IFERROR(INDEX(Returns!A:A,MATCH(B4349,Returns!B:B,0)),"No")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32">
        <v>20.724000000000004</v>
      </c>
      <c r="S4350" s="1">
        <v>2</v>
      </c>
      <c r="T4350" s="9">
        <v>0.7</v>
      </c>
      <c r="U4350" s="1">
        <v>-15.197599999999994</v>
      </c>
      <c r="V4350" s="35" t="str">
        <f>IF(M4350=People!$B$5,People!$A$5,IF(M4350=People!$B$4,People!$A$4,IF(M4350=People!$B$3,People!$A$3,IF(M4350=People!$B$2,People!$A$2,0))))</f>
        <v>Anna Andreadi</v>
      </c>
      <c r="W4350" s="35" t="str">
        <f>IFERROR(INDEX(Returns!A:A,MATCH(B4350,Returns!B:B,0)),"No")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32">
        <v>415.87200000000007</v>
      </c>
      <c r="S4351" s="1">
        <v>8</v>
      </c>
      <c r="T4351" s="9">
        <v>0.2</v>
      </c>
      <c r="U4351" s="1">
        <v>-41.587199999999996</v>
      </c>
      <c r="V4351" s="35" t="str">
        <f>IF(M4351=People!$B$5,People!$A$5,IF(M4351=People!$B$4,People!$A$4,IF(M4351=People!$B$3,People!$A$3,IF(M4351=People!$B$2,People!$A$2,0))))</f>
        <v>Anna Andreadi</v>
      </c>
      <c r="W4351" s="35" t="str">
        <f>IFERROR(INDEX(Returns!A:A,MATCH(B4351,Returns!B:B,0)),"No")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9">
        <v>0.2</v>
      </c>
      <c r="U4352" s="1">
        <v>1.4672000000000001</v>
      </c>
      <c r="V4352" s="35" t="str">
        <f>IF(M4352=People!$B$5,People!$A$5,IF(M4352=People!$B$4,People!$A$4,IF(M4352=People!$B$3,People!$A$3,IF(M4352=People!$B$2,People!$A$2,0))))</f>
        <v>Chuck Magee</v>
      </c>
      <c r="W4352" s="35" t="str">
        <f>IFERROR(INDEX(Returns!A:A,MATCH(B4352,Returns!B:B,0)),"No")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9">
        <v>0.2</v>
      </c>
      <c r="U4353" s="1">
        <v>-4.7460000000000013</v>
      </c>
      <c r="V4353" s="35" t="str">
        <f>IF(M4353=People!$B$5,People!$A$5,IF(M4353=People!$B$4,People!$A$4,IF(M4353=People!$B$3,People!$A$3,IF(M4353=People!$B$2,People!$A$2,0))))</f>
        <v>Chuck Magee</v>
      </c>
      <c r="W4353" s="35" t="str">
        <f>IFERROR(INDEX(Returns!A:A,MATCH(B4353,Returns!B:B,0)),"No")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32">
        <v>95.84</v>
      </c>
      <c r="S4354" s="1">
        <v>4</v>
      </c>
      <c r="T4354" s="9">
        <v>0.2</v>
      </c>
      <c r="U4354" s="1">
        <v>34.741999999999997</v>
      </c>
      <c r="V4354" s="35" t="str">
        <f>IF(M4354=People!$B$5,People!$A$5,IF(M4354=People!$B$4,People!$A$4,IF(M4354=People!$B$3,People!$A$3,IF(M4354=People!$B$2,People!$A$2,0))))</f>
        <v>Anna Andreadi</v>
      </c>
      <c r="W4354" s="35" t="str">
        <f>IFERROR(INDEX(Returns!A:A,MATCH(B4354,Returns!B:B,0)),"No")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32">
        <v>12.96</v>
      </c>
      <c r="S4355" s="1">
        <v>2</v>
      </c>
      <c r="T4355" s="9">
        <v>0</v>
      </c>
      <c r="U4355" s="1">
        <v>6.2208000000000006</v>
      </c>
      <c r="V4355" s="35" t="str">
        <f>IF(M4355=People!$B$5,People!$A$5,IF(M4355=People!$B$4,People!$A$4,IF(M4355=People!$B$3,People!$A$3,IF(M4355=People!$B$2,People!$A$2,0))))</f>
        <v>Anna Andreadi</v>
      </c>
      <c r="W4355" s="35" t="str">
        <f>IFERROR(INDEX(Returns!A:A,MATCH(B4355,Returns!B:B,0)),"No")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9">
        <v>0.7</v>
      </c>
      <c r="U4356" s="1">
        <v>-12.671999999999997</v>
      </c>
      <c r="V4356" s="35" t="str">
        <f>IF(M4356=People!$B$5,People!$A$5,IF(M4356=People!$B$4,People!$A$4,IF(M4356=People!$B$3,People!$A$3,IF(M4356=People!$B$2,People!$A$2,0))))</f>
        <v>Cassandra Brandow</v>
      </c>
      <c r="W4356" s="35" t="str">
        <f>IFERROR(INDEX(Returns!A:A,MATCH(B4356,Returns!B:B,0)),"No")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9">
        <v>0.7</v>
      </c>
      <c r="U4357" s="1">
        <v>-1065.3719999999998</v>
      </c>
      <c r="V4357" s="35" t="str">
        <f>IF(M4357=People!$B$5,People!$A$5,IF(M4357=People!$B$4,People!$A$4,IF(M4357=People!$B$3,People!$A$3,IF(M4357=People!$B$2,People!$A$2,0))))</f>
        <v>Cassandra Brandow</v>
      </c>
      <c r="W4357" s="35" t="str">
        <f>IFERROR(INDEX(Returns!A:A,MATCH(B4357,Returns!B:B,0)),"No")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9">
        <v>0.2</v>
      </c>
      <c r="U4358" s="1">
        <v>12.011999999999999</v>
      </c>
      <c r="V4358" s="35" t="str">
        <f>IF(M4358=People!$B$5,People!$A$5,IF(M4358=People!$B$4,People!$A$4,IF(M4358=People!$B$3,People!$A$3,IF(M4358=People!$B$2,People!$A$2,0))))</f>
        <v>Cassandra Brandow</v>
      </c>
      <c r="W4358" s="35" t="str">
        <f>IFERROR(INDEX(Returns!A:A,MATCH(B4358,Returns!B:B,0)),"No")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9">
        <v>0.2</v>
      </c>
      <c r="U4359" s="1">
        <v>3.6288</v>
      </c>
      <c r="V4359" s="35" t="str">
        <f>IF(M4359=People!$B$5,People!$A$5,IF(M4359=People!$B$4,People!$A$4,IF(M4359=People!$B$3,People!$A$3,IF(M4359=People!$B$2,People!$A$2,0))))</f>
        <v>Kelly Williams</v>
      </c>
      <c r="W4359" s="35" t="str">
        <f>IFERROR(INDEX(Returns!A:A,MATCH(B4359,Returns!B:B,0)),"No")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9">
        <v>0.6</v>
      </c>
      <c r="U4360" s="1">
        <v>-66.061999999999998</v>
      </c>
      <c r="V4360" s="35" t="str">
        <f>IF(M4360=People!$B$5,People!$A$5,IF(M4360=People!$B$4,People!$A$4,IF(M4360=People!$B$3,People!$A$3,IF(M4360=People!$B$2,People!$A$2,0))))</f>
        <v>Kelly Williams</v>
      </c>
      <c r="W4360" s="35" t="str">
        <f>IFERROR(INDEX(Returns!A:A,MATCH(B4360,Returns!B:B,0)),"No")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9">
        <v>0.3</v>
      </c>
      <c r="U4361" s="1">
        <v>-14.870399999999961</v>
      </c>
      <c r="V4361" s="35" t="str">
        <f>IF(M4361=People!$B$5,People!$A$5,IF(M4361=People!$B$4,People!$A$4,IF(M4361=People!$B$3,People!$A$3,IF(M4361=People!$B$2,People!$A$2,0))))</f>
        <v>Kelly Williams</v>
      </c>
      <c r="W4361" s="35" t="str">
        <f>IFERROR(INDEX(Returns!A:A,MATCH(B4361,Returns!B:B,0)),"No")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9">
        <v>0</v>
      </c>
      <c r="U4362" s="1">
        <v>54.860399999999998</v>
      </c>
      <c r="V4362" s="35" t="str">
        <f>IF(M4362=People!$B$5,People!$A$5,IF(M4362=People!$B$4,People!$A$4,IF(M4362=People!$B$3,People!$A$3,IF(M4362=People!$B$2,People!$A$2,0))))</f>
        <v>Chuck Magee</v>
      </c>
      <c r="W4362" s="35" t="str">
        <f>IFERROR(INDEX(Returns!A:A,MATCH(B4362,Returns!B:B,0)),"No")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9">
        <v>0</v>
      </c>
      <c r="U4363" s="1">
        <v>8.4563999999999986</v>
      </c>
      <c r="V4363" s="35" t="str">
        <f>IF(M4363=People!$B$5,People!$A$5,IF(M4363=People!$B$4,People!$A$4,IF(M4363=People!$B$3,People!$A$3,IF(M4363=People!$B$2,People!$A$2,0))))</f>
        <v>Cassandra Brandow</v>
      </c>
      <c r="W4363" s="35" t="str">
        <f>IFERROR(INDEX(Returns!A:A,MATCH(B4363,Returns!B:B,0)),"No")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9">
        <v>0</v>
      </c>
      <c r="U4364" s="1">
        <v>35.623800000000003</v>
      </c>
      <c r="V4364" s="35" t="str">
        <f>IF(M4364=People!$B$5,People!$A$5,IF(M4364=People!$B$4,People!$A$4,IF(M4364=People!$B$3,People!$A$3,IF(M4364=People!$B$2,People!$A$2,0))))</f>
        <v>Kelly Williams</v>
      </c>
      <c r="W4364" s="35" t="str">
        <f>IFERROR(INDEX(Returns!A:A,MATCH(B4364,Returns!B:B,0)),"No")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9">
        <v>0</v>
      </c>
      <c r="U4365" s="1">
        <v>8.2943999999999996</v>
      </c>
      <c r="V4365" s="35" t="str">
        <f>IF(M4365=People!$B$5,People!$A$5,IF(M4365=People!$B$4,People!$A$4,IF(M4365=People!$B$3,People!$A$3,IF(M4365=People!$B$2,People!$A$2,0))))</f>
        <v>Kelly Williams</v>
      </c>
      <c r="W4365" s="35" t="str">
        <f>IFERROR(INDEX(Returns!A:A,MATCH(B4365,Returns!B:B,0)),"No")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9">
        <v>0</v>
      </c>
      <c r="U4366" s="1">
        <v>162.09479999999996</v>
      </c>
      <c r="V4366" s="35" t="str">
        <f>IF(M4366=People!$B$5,People!$A$5,IF(M4366=People!$B$4,People!$A$4,IF(M4366=People!$B$3,People!$A$3,IF(M4366=People!$B$2,People!$A$2,0))))</f>
        <v>Kelly Williams</v>
      </c>
      <c r="W4366" s="35" t="str">
        <f>IFERROR(INDEX(Returns!A:A,MATCH(B4366,Returns!B:B,0)),"No")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9">
        <v>0</v>
      </c>
      <c r="U4367" s="1">
        <v>3.4827000000000004</v>
      </c>
      <c r="V4367" s="35" t="str">
        <f>IF(M4367=People!$B$5,People!$A$5,IF(M4367=People!$B$4,People!$A$4,IF(M4367=People!$B$3,People!$A$3,IF(M4367=People!$B$2,People!$A$2,0))))</f>
        <v>Kelly Williams</v>
      </c>
      <c r="W4367" s="35" t="str">
        <f>IFERROR(INDEX(Returns!A:A,MATCH(B4367,Returns!B:B,0)),"No")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9">
        <v>0</v>
      </c>
      <c r="U4368" s="1">
        <v>7.094999999999998</v>
      </c>
      <c r="V4368" s="35" t="str">
        <f>IF(M4368=People!$B$5,People!$A$5,IF(M4368=People!$B$4,People!$A$4,IF(M4368=People!$B$3,People!$A$3,IF(M4368=People!$B$2,People!$A$2,0))))</f>
        <v>Kelly Williams</v>
      </c>
      <c r="W4368" s="35" t="str">
        <f>IFERROR(INDEX(Returns!A:A,MATCH(B4368,Returns!B:B,0)),"No")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9">
        <v>0.2</v>
      </c>
      <c r="U4369" s="1">
        <v>3.2899999999999996</v>
      </c>
      <c r="V4369" s="35" t="str">
        <f>IF(M4369=People!$B$5,People!$A$5,IF(M4369=People!$B$4,People!$A$4,IF(M4369=People!$B$3,People!$A$3,IF(M4369=People!$B$2,People!$A$2,0))))</f>
        <v>Kelly Williams</v>
      </c>
      <c r="W4369" s="35" t="str">
        <f>IFERROR(INDEX(Returns!A:A,MATCH(B4369,Returns!B:B,0)),"No")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9">
        <v>0.2</v>
      </c>
      <c r="U4370" s="1">
        <v>6.4199999999999964</v>
      </c>
      <c r="V4370" s="35" t="str">
        <f>IF(M4370=People!$B$5,People!$A$5,IF(M4370=People!$B$4,People!$A$4,IF(M4370=People!$B$3,People!$A$3,IF(M4370=People!$B$2,People!$A$2,0))))</f>
        <v>Kelly Williams</v>
      </c>
      <c r="W4370" s="35" t="str">
        <f>IFERROR(INDEX(Returns!A:A,MATCH(B4370,Returns!B:B,0)),"No")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9">
        <v>0</v>
      </c>
      <c r="U4371" s="1">
        <v>50.351999999999997</v>
      </c>
      <c r="V4371" s="35" t="str">
        <f>IF(M4371=People!$B$5,People!$A$5,IF(M4371=People!$B$4,People!$A$4,IF(M4371=People!$B$3,People!$A$3,IF(M4371=People!$B$2,People!$A$2,0))))</f>
        <v>Kelly Williams</v>
      </c>
      <c r="W4371" s="35" t="str">
        <f>IFERROR(INDEX(Returns!A:A,MATCH(B4371,Returns!B:B,0)),"No")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9">
        <v>0</v>
      </c>
      <c r="U4372" s="1">
        <v>16.268800000000002</v>
      </c>
      <c r="V4372" s="35" t="str">
        <f>IF(M4372=People!$B$5,People!$A$5,IF(M4372=People!$B$4,People!$A$4,IF(M4372=People!$B$3,People!$A$3,IF(M4372=People!$B$2,People!$A$2,0))))</f>
        <v>Kelly Williams</v>
      </c>
      <c r="W4372" s="35" t="str">
        <f>IFERROR(INDEX(Returns!A:A,MATCH(B4372,Returns!B:B,0)),"No")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9">
        <v>0</v>
      </c>
      <c r="U4373" s="1">
        <v>24.84</v>
      </c>
      <c r="V4373" s="35" t="str">
        <f>IF(M4373=People!$B$5,People!$A$5,IF(M4373=People!$B$4,People!$A$4,IF(M4373=People!$B$3,People!$A$3,IF(M4373=People!$B$2,People!$A$2,0))))</f>
        <v>Kelly Williams</v>
      </c>
      <c r="W4373" s="35" t="str">
        <f>IFERROR(INDEX(Returns!A:A,MATCH(B4373,Returns!B:B,0)),"No")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9">
        <v>0</v>
      </c>
      <c r="U4374" s="1">
        <v>5.4895999999999994</v>
      </c>
      <c r="V4374" s="35" t="str">
        <f>IF(M4374=People!$B$5,People!$A$5,IF(M4374=People!$B$4,People!$A$4,IF(M4374=People!$B$3,People!$A$3,IF(M4374=People!$B$2,People!$A$2,0))))</f>
        <v>Kelly Williams</v>
      </c>
      <c r="W4374" s="35" t="str">
        <f>IFERROR(INDEX(Returns!A:A,MATCH(B4374,Returns!B:B,0)),"No")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9">
        <v>0</v>
      </c>
      <c r="U4375" s="1">
        <v>11.182499999999997</v>
      </c>
      <c r="V4375" s="35" t="str">
        <f>IF(M4375=People!$B$5,People!$A$5,IF(M4375=People!$B$4,People!$A$4,IF(M4375=People!$B$3,People!$A$3,IF(M4375=People!$B$2,People!$A$2,0))))</f>
        <v>Kelly Williams</v>
      </c>
      <c r="W4375" s="35" t="str">
        <f>IFERROR(INDEX(Returns!A:A,MATCH(B4375,Returns!B:B,0)),"No")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9">
        <v>0.2</v>
      </c>
      <c r="U4376" s="1">
        <v>16.894799999999996</v>
      </c>
      <c r="V4376" s="35" t="str">
        <f>IF(M4376=People!$B$5,People!$A$5,IF(M4376=People!$B$4,People!$A$4,IF(M4376=People!$B$3,People!$A$3,IF(M4376=People!$B$2,People!$A$2,0))))</f>
        <v>Chuck Magee</v>
      </c>
      <c r="W4376" s="35" t="str">
        <f>IFERROR(INDEX(Returns!A:A,MATCH(B4376,Returns!B:B,0)),"No")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32">
        <v>303.25</v>
      </c>
      <c r="S4377" s="1">
        <v>5</v>
      </c>
      <c r="T4377" s="9">
        <v>0</v>
      </c>
      <c r="U4377" s="1">
        <v>63.682499999999997</v>
      </c>
      <c r="V4377" s="35" t="str">
        <f>IF(M4377=People!$B$5,People!$A$5,IF(M4377=People!$B$4,People!$A$4,IF(M4377=People!$B$3,People!$A$3,IF(M4377=People!$B$2,People!$A$2,0))))</f>
        <v>Anna Andreadi</v>
      </c>
      <c r="W4377" s="35" t="str">
        <f>IFERROR(INDEX(Returns!A:A,MATCH(B4377,Returns!B:B,0)),"No")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32">
        <v>270.71999999999997</v>
      </c>
      <c r="S4378" s="1">
        <v>3</v>
      </c>
      <c r="T4378" s="9">
        <v>0</v>
      </c>
      <c r="U4378" s="1">
        <v>78.508799999999965</v>
      </c>
      <c r="V4378" s="35" t="str">
        <f>IF(M4378=People!$B$5,People!$A$5,IF(M4378=People!$B$4,People!$A$4,IF(M4378=People!$B$3,People!$A$3,IF(M4378=People!$B$2,People!$A$2,0))))</f>
        <v>Anna Andreadi</v>
      </c>
      <c r="W4378" s="35" t="str">
        <f>IFERROR(INDEX(Returns!A:A,MATCH(B4378,Returns!B:B,0)),"No")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32">
        <v>1487.04</v>
      </c>
      <c r="S4379" s="1">
        <v>5</v>
      </c>
      <c r="T4379" s="9">
        <v>0.2</v>
      </c>
      <c r="U4379" s="1">
        <v>148.70400000000006</v>
      </c>
      <c r="V4379" s="35" t="str">
        <f>IF(M4379=People!$B$5,People!$A$5,IF(M4379=People!$B$4,People!$A$4,IF(M4379=People!$B$3,People!$A$3,IF(M4379=People!$B$2,People!$A$2,0))))</f>
        <v>Anna Andreadi</v>
      </c>
      <c r="W4379" s="35" t="str">
        <f>IFERROR(INDEX(Returns!A:A,MATCH(B4379,Returns!B:B,0)),"No")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9">
        <v>0</v>
      </c>
      <c r="U4380" s="1">
        <v>8.2156000000000002</v>
      </c>
      <c r="V4380" s="35" t="str">
        <f>IF(M4380=People!$B$5,People!$A$5,IF(M4380=People!$B$4,People!$A$4,IF(M4380=People!$B$3,People!$A$3,IF(M4380=People!$B$2,People!$A$2,0))))</f>
        <v>Cassandra Brandow</v>
      </c>
      <c r="W4380" s="35" t="str">
        <f>IFERROR(INDEX(Returns!A:A,MATCH(B4380,Returns!B:B,0)),"No")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9">
        <v>0</v>
      </c>
      <c r="U4381" s="1">
        <v>32.345999999999997</v>
      </c>
      <c r="V4381" s="35" t="str">
        <f>IF(M4381=People!$B$5,People!$A$5,IF(M4381=People!$B$4,People!$A$4,IF(M4381=People!$B$3,People!$A$3,IF(M4381=People!$B$2,People!$A$2,0))))</f>
        <v>Cassandra Brandow</v>
      </c>
      <c r="W4381" s="35" t="str">
        <f>IFERROR(INDEX(Returns!A:A,MATCH(B4381,Returns!B:B,0)),"No")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32">
        <v>60.449999999999996</v>
      </c>
      <c r="S4382" s="1">
        <v>3</v>
      </c>
      <c r="T4382" s="9">
        <v>0</v>
      </c>
      <c r="U4382" s="1">
        <v>16.3215</v>
      </c>
      <c r="V4382" s="35" t="str">
        <f>IF(M4382=People!$B$5,People!$A$5,IF(M4382=People!$B$4,People!$A$4,IF(M4382=People!$B$3,People!$A$3,IF(M4382=People!$B$2,People!$A$2,0))))</f>
        <v>Anna Andreadi</v>
      </c>
      <c r="W4382" s="35" t="str">
        <f>IFERROR(INDEX(Returns!A:A,MATCH(B4382,Returns!B:B,0)),"No")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32">
        <v>253.17599999999999</v>
      </c>
      <c r="S4383" s="1">
        <v>3</v>
      </c>
      <c r="T4383" s="9">
        <v>0.2</v>
      </c>
      <c r="U4383" s="1">
        <v>-31.64700000000002</v>
      </c>
      <c r="V4383" s="35" t="str">
        <f>IF(M4383=People!$B$5,People!$A$5,IF(M4383=People!$B$4,People!$A$4,IF(M4383=People!$B$3,People!$A$3,IF(M4383=People!$B$2,People!$A$2,0))))</f>
        <v>Anna Andreadi</v>
      </c>
      <c r="W4383" s="35" t="str">
        <f>IFERROR(INDEX(Returns!A:A,MATCH(B4383,Returns!B:B,0)),"No")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9">
        <v>0.8</v>
      </c>
      <c r="U4384" s="1">
        <v>-4.4639999999999995</v>
      </c>
      <c r="V4384" s="35" t="str">
        <f>IF(M4384=People!$B$5,People!$A$5,IF(M4384=People!$B$4,People!$A$4,IF(M4384=People!$B$3,People!$A$3,IF(M4384=People!$B$2,People!$A$2,0))))</f>
        <v>Kelly Williams</v>
      </c>
      <c r="W4384" s="35" t="str">
        <f>IFERROR(INDEX(Returns!A:A,MATCH(B4384,Returns!B:B,0)),"No")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9">
        <v>0.3</v>
      </c>
      <c r="U4385" s="1">
        <v>-126.48159999999999</v>
      </c>
      <c r="V4385" s="35" t="str">
        <f>IF(M4385=People!$B$5,People!$A$5,IF(M4385=People!$B$4,People!$A$4,IF(M4385=People!$B$3,People!$A$3,IF(M4385=People!$B$2,People!$A$2,0))))</f>
        <v>Kelly Williams</v>
      </c>
      <c r="W4385" s="35" t="str">
        <f>IFERROR(INDEX(Returns!A:A,MATCH(B4385,Returns!B:B,0)),"No")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9">
        <v>0.2</v>
      </c>
      <c r="U4386" s="1">
        <v>13.438599999999994</v>
      </c>
      <c r="V4386" s="35" t="str">
        <f>IF(M4386=People!$B$5,People!$A$5,IF(M4386=People!$B$4,People!$A$4,IF(M4386=People!$B$3,People!$A$3,IF(M4386=People!$B$2,People!$A$2,0))))</f>
        <v>Kelly Williams</v>
      </c>
      <c r="W4386" s="35" t="str">
        <f>IFERROR(INDEX(Returns!A:A,MATCH(B4386,Returns!B:B,0)),"No")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9">
        <v>0.3</v>
      </c>
      <c r="U4387" s="1">
        <v>-52.195999999999913</v>
      </c>
      <c r="V4387" s="35" t="str">
        <f>IF(M4387=People!$B$5,People!$A$5,IF(M4387=People!$B$4,People!$A$4,IF(M4387=People!$B$3,People!$A$3,IF(M4387=People!$B$2,People!$A$2,0))))</f>
        <v>Kelly Williams</v>
      </c>
      <c r="W4387" s="35" t="str">
        <f>IFERROR(INDEX(Returns!A:A,MATCH(B4387,Returns!B:B,0)),"No")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32">
        <v>43.92</v>
      </c>
      <c r="S4388" s="1">
        <v>4</v>
      </c>
      <c r="T4388" s="9">
        <v>0</v>
      </c>
      <c r="U4388" s="1">
        <v>11.858400000000003</v>
      </c>
      <c r="V4388" s="35" t="str">
        <f>IF(M4388=People!$B$5,People!$A$5,IF(M4388=People!$B$4,People!$A$4,IF(M4388=People!$B$3,People!$A$3,IF(M4388=People!$B$2,People!$A$2,0))))</f>
        <v>Anna Andreadi</v>
      </c>
      <c r="W4388" s="35" t="str">
        <f>IFERROR(INDEX(Returns!A:A,MATCH(B4388,Returns!B:B,0)),"No")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32">
        <v>25.031999999999996</v>
      </c>
      <c r="S4389" s="1">
        <v>3</v>
      </c>
      <c r="T4389" s="9">
        <v>0.2</v>
      </c>
      <c r="U4389" s="1">
        <v>7.822499999999998</v>
      </c>
      <c r="V4389" s="35" t="str">
        <f>IF(M4389=People!$B$5,People!$A$5,IF(M4389=People!$B$4,People!$A$4,IF(M4389=People!$B$3,People!$A$3,IF(M4389=People!$B$2,People!$A$2,0))))</f>
        <v>Anna Andreadi</v>
      </c>
      <c r="W4389" s="35" t="str">
        <f>IFERROR(INDEX(Returns!A:A,MATCH(B4389,Returns!B:B,0)),"No")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9">
        <v>0</v>
      </c>
      <c r="U4390" s="1">
        <v>22.444800000000001</v>
      </c>
      <c r="V4390" s="35" t="str">
        <f>IF(M4390=People!$B$5,People!$A$5,IF(M4390=People!$B$4,People!$A$4,IF(M4390=People!$B$3,People!$A$3,IF(M4390=People!$B$2,People!$A$2,0))))</f>
        <v>Chuck Magee</v>
      </c>
      <c r="W4390" s="35" t="str">
        <f>IFERROR(INDEX(Returns!A:A,MATCH(B4390,Returns!B:B,0)),"No")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9">
        <v>0.2</v>
      </c>
      <c r="U4391" s="1">
        <v>-25.295600000000022</v>
      </c>
      <c r="V4391" s="35" t="str">
        <f>IF(M4391=People!$B$5,People!$A$5,IF(M4391=People!$B$4,People!$A$4,IF(M4391=People!$B$3,People!$A$3,IF(M4391=People!$B$2,People!$A$2,0))))</f>
        <v>Chuck Magee</v>
      </c>
      <c r="W4391" s="35" t="str">
        <f>IFERROR(INDEX(Returns!A:A,MATCH(B4391,Returns!B:B,0)),"No")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9">
        <v>0</v>
      </c>
      <c r="U4392" s="1">
        <v>327.59220000000005</v>
      </c>
      <c r="V4392" s="35" t="str">
        <f>IF(M4392=People!$B$5,People!$A$5,IF(M4392=People!$B$4,People!$A$4,IF(M4392=People!$B$3,People!$A$3,IF(M4392=People!$B$2,People!$A$2,0))))</f>
        <v>Chuck Magee</v>
      </c>
      <c r="W4392" s="35" t="str">
        <f>IFERROR(INDEX(Returns!A:A,MATCH(B4392,Returns!B:B,0)),"No")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9">
        <v>0</v>
      </c>
      <c r="U4393" s="1">
        <v>19.311600000000002</v>
      </c>
      <c r="V4393" s="35" t="str">
        <f>IF(M4393=People!$B$5,People!$A$5,IF(M4393=People!$B$4,People!$A$4,IF(M4393=People!$B$3,People!$A$3,IF(M4393=People!$B$2,People!$A$2,0))))</f>
        <v>Chuck Magee</v>
      </c>
      <c r="W4393" s="35" t="str">
        <f>IFERROR(INDEX(Returns!A:A,MATCH(B4393,Returns!B:B,0)),"No")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9">
        <v>0.2</v>
      </c>
      <c r="U4394" s="1">
        <v>6.1572000000000031</v>
      </c>
      <c r="V4394" s="35" t="str">
        <f>IF(M4394=People!$B$5,People!$A$5,IF(M4394=People!$B$4,People!$A$4,IF(M4394=People!$B$3,People!$A$3,IF(M4394=People!$B$2,People!$A$2,0))))</f>
        <v>Kelly Williams</v>
      </c>
      <c r="W4394" s="35" t="str">
        <f>IFERROR(INDEX(Returns!A:A,MATCH(B4394,Returns!B:B,0)),"No")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9">
        <v>0.2</v>
      </c>
      <c r="U4395" s="1">
        <v>21.735500000000002</v>
      </c>
      <c r="V4395" s="35" t="str">
        <f>IF(M4395=People!$B$5,People!$A$5,IF(M4395=People!$B$4,People!$A$4,IF(M4395=People!$B$3,People!$A$3,IF(M4395=People!$B$2,People!$A$2,0))))</f>
        <v>Kelly Williams</v>
      </c>
      <c r="W4395" s="35" t="str">
        <f>IFERROR(INDEX(Returns!A:A,MATCH(B4395,Returns!B:B,0)),"No")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9">
        <v>0.2</v>
      </c>
      <c r="U4396" s="1">
        <v>-5.1968000000000005</v>
      </c>
      <c r="V4396" s="35" t="str">
        <f>IF(M4396=People!$B$5,People!$A$5,IF(M4396=People!$B$4,People!$A$4,IF(M4396=People!$B$3,People!$A$3,IF(M4396=People!$B$2,People!$A$2,0))))</f>
        <v>Chuck Magee</v>
      </c>
      <c r="W4396" s="35" t="str">
        <f>IFERROR(INDEX(Returns!A:A,MATCH(B4396,Returns!B:B,0)),"No")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9">
        <v>0.7</v>
      </c>
      <c r="U4397" s="1">
        <v>-21.887999999999991</v>
      </c>
      <c r="V4397" s="35" t="str">
        <f>IF(M4397=People!$B$5,People!$A$5,IF(M4397=People!$B$4,People!$A$4,IF(M4397=People!$B$3,People!$A$3,IF(M4397=People!$B$2,People!$A$2,0))))</f>
        <v>Chuck Magee</v>
      </c>
      <c r="W4397" s="35" t="str">
        <f>IFERROR(INDEX(Returns!A:A,MATCH(B4397,Returns!B:B,0)),"No")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32">
        <v>361.37600000000003</v>
      </c>
      <c r="S4398" s="1">
        <v>2</v>
      </c>
      <c r="T4398" s="9">
        <v>0.2</v>
      </c>
      <c r="U4398" s="1">
        <v>27.103200000000001</v>
      </c>
      <c r="V4398" s="35" t="str">
        <f>IF(M4398=People!$B$5,People!$A$5,IF(M4398=People!$B$4,People!$A$4,IF(M4398=People!$B$3,People!$A$3,IF(M4398=People!$B$2,People!$A$2,0))))</f>
        <v>Anna Andreadi</v>
      </c>
      <c r="W4398" s="35" t="str">
        <f>IFERROR(INDEX(Returns!A:A,MATCH(B4398,Returns!B:B,0)),"No")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9">
        <v>0.3</v>
      </c>
      <c r="U4399" s="1">
        <v>-46.736200000000011</v>
      </c>
      <c r="V4399" s="35" t="str">
        <f>IF(M4399=People!$B$5,People!$A$5,IF(M4399=People!$B$4,People!$A$4,IF(M4399=People!$B$3,People!$A$3,IF(M4399=People!$B$2,People!$A$2,0))))</f>
        <v>Chuck Magee</v>
      </c>
      <c r="W4399" s="35" t="str">
        <f>IFERROR(INDEX(Returns!A:A,MATCH(B4399,Returns!B:B,0)),"No")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9">
        <v>0.2</v>
      </c>
      <c r="U4400" s="1">
        <v>12.0764</v>
      </c>
      <c r="V4400" s="35" t="str">
        <f>IF(M4400=People!$B$5,People!$A$5,IF(M4400=People!$B$4,People!$A$4,IF(M4400=People!$B$3,People!$A$3,IF(M4400=People!$B$2,People!$A$2,0))))</f>
        <v>Chuck Magee</v>
      </c>
      <c r="W4400" s="35" t="str">
        <f>IFERROR(INDEX(Returns!A:A,MATCH(B4400,Returns!B:B,0)),"No")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9">
        <v>0</v>
      </c>
      <c r="U4401" s="1">
        <v>89.954999999999984</v>
      </c>
      <c r="V4401" s="35" t="str">
        <f>IF(M4401=People!$B$5,People!$A$5,IF(M4401=People!$B$4,People!$A$4,IF(M4401=People!$B$3,People!$A$3,IF(M4401=People!$B$2,People!$A$2,0))))</f>
        <v>Chuck Magee</v>
      </c>
      <c r="W4401" s="35" t="str">
        <f>IFERROR(INDEX(Returns!A:A,MATCH(B4401,Returns!B:B,0)),"No")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9">
        <v>0</v>
      </c>
      <c r="U4402" s="1">
        <v>297.64349999999996</v>
      </c>
      <c r="V4402" s="35" t="str">
        <f>IF(M4402=People!$B$5,People!$A$5,IF(M4402=People!$B$4,People!$A$4,IF(M4402=People!$B$3,People!$A$3,IF(M4402=People!$B$2,People!$A$2,0))))</f>
        <v>Chuck Magee</v>
      </c>
      <c r="W4402" s="35" t="str">
        <f>IFERROR(INDEX(Returns!A:A,MATCH(B4402,Returns!B:B,0)),"No")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9">
        <v>0</v>
      </c>
      <c r="U4403" s="1">
        <v>252.59</v>
      </c>
      <c r="V4403" s="35" t="str">
        <f>IF(M4403=People!$B$5,People!$A$5,IF(M4403=People!$B$4,People!$A$4,IF(M4403=People!$B$3,People!$A$3,IF(M4403=People!$B$2,People!$A$2,0))))</f>
        <v>Chuck Magee</v>
      </c>
      <c r="W4403" s="35" t="str">
        <f>IFERROR(INDEX(Returns!A:A,MATCH(B4403,Returns!B:B,0)),"No")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32">
        <v>11.328000000000001</v>
      </c>
      <c r="S4404" s="1">
        <v>2</v>
      </c>
      <c r="T4404" s="9">
        <v>0.2</v>
      </c>
      <c r="U4404" s="1">
        <v>2.5488000000000004</v>
      </c>
      <c r="V4404" s="35" t="str">
        <f>IF(M4404=People!$B$5,People!$A$5,IF(M4404=People!$B$4,People!$A$4,IF(M4404=People!$B$3,People!$A$3,IF(M4404=People!$B$2,People!$A$2,0))))</f>
        <v>Anna Andreadi</v>
      </c>
      <c r="W4404" s="35" t="str">
        <f>IFERROR(INDEX(Returns!A:A,MATCH(B4404,Returns!B:B,0)),"No")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9">
        <v>0</v>
      </c>
      <c r="U4405" s="1">
        <v>8.071200000000001</v>
      </c>
      <c r="V4405" s="35" t="str">
        <f>IF(M4405=People!$B$5,People!$A$5,IF(M4405=People!$B$4,People!$A$4,IF(M4405=People!$B$3,People!$A$3,IF(M4405=People!$B$2,People!$A$2,0))))</f>
        <v>Chuck Magee</v>
      </c>
      <c r="W4405" s="35" t="str">
        <f>IFERROR(INDEX(Returns!A:A,MATCH(B4405,Returns!B:B,0)),"No")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9">
        <v>0.2</v>
      </c>
      <c r="U4406" s="1">
        <v>2.1749999999999989</v>
      </c>
      <c r="V4406" s="35" t="str">
        <f>IF(M4406=People!$B$5,People!$A$5,IF(M4406=People!$B$4,People!$A$4,IF(M4406=People!$B$3,People!$A$3,IF(M4406=People!$B$2,People!$A$2,0))))</f>
        <v>Chuck Magee</v>
      </c>
      <c r="W4406" s="35" t="str">
        <f>IFERROR(INDEX(Returns!A:A,MATCH(B4406,Returns!B:B,0)),"No")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9">
        <v>0.2</v>
      </c>
      <c r="U4407" s="1">
        <v>-2.4359999999999999</v>
      </c>
      <c r="V4407" s="35" t="str">
        <f>IF(M4407=People!$B$5,People!$A$5,IF(M4407=People!$B$4,People!$A$4,IF(M4407=People!$B$3,People!$A$3,IF(M4407=People!$B$2,People!$A$2,0))))</f>
        <v>Chuck Magee</v>
      </c>
      <c r="W4407" s="35" t="str">
        <f>IFERROR(INDEX(Returns!A:A,MATCH(B4407,Returns!B:B,0)),"No")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9">
        <v>0</v>
      </c>
      <c r="U4408" s="1">
        <v>4.0859999999999994</v>
      </c>
      <c r="V4408" s="35" t="str">
        <f>IF(M4408=People!$B$5,People!$A$5,IF(M4408=People!$B$4,People!$A$4,IF(M4408=People!$B$3,People!$A$3,IF(M4408=People!$B$2,People!$A$2,0))))</f>
        <v>Kelly Williams</v>
      </c>
      <c r="W4408" s="35" t="str">
        <f>IFERROR(INDEX(Returns!A:A,MATCH(B4408,Returns!B:B,0)),"No")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9">
        <v>0</v>
      </c>
      <c r="U4409" s="1">
        <v>150.98399999999998</v>
      </c>
      <c r="V4409" s="35" t="str">
        <f>IF(M4409=People!$B$5,People!$A$5,IF(M4409=People!$B$4,People!$A$4,IF(M4409=People!$B$3,People!$A$3,IF(M4409=People!$B$2,People!$A$2,0))))</f>
        <v>Kelly Williams</v>
      </c>
      <c r="W4409" s="35" t="str">
        <f>IFERROR(INDEX(Returns!A:A,MATCH(B4409,Returns!B:B,0)),"No")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9">
        <v>0</v>
      </c>
      <c r="U4410" s="1">
        <v>2.3077000000000001</v>
      </c>
      <c r="V4410" s="35" t="str">
        <f>IF(M4410=People!$B$5,People!$A$5,IF(M4410=People!$B$4,People!$A$4,IF(M4410=People!$B$3,People!$A$3,IF(M4410=People!$B$2,People!$A$2,0))))</f>
        <v>Kelly Williams</v>
      </c>
      <c r="W4410" s="35" t="str">
        <f>IFERROR(INDEX(Returns!A:A,MATCH(B4410,Returns!B:B,0)),"No")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32">
        <v>5.78</v>
      </c>
      <c r="S4411" s="1">
        <v>2</v>
      </c>
      <c r="T4411" s="9">
        <v>0</v>
      </c>
      <c r="U4411" s="1">
        <v>2.7166000000000001</v>
      </c>
      <c r="V4411" s="35" t="str">
        <f>IF(M4411=People!$B$5,People!$A$5,IF(M4411=People!$B$4,People!$A$4,IF(M4411=People!$B$3,People!$A$3,IF(M4411=People!$B$2,People!$A$2,0))))</f>
        <v>Anna Andreadi</v>
      </c>
      <c r="W4411" s="35" t="str">
        <f>IFERROR(INDEX(Returns!A:A,MATCH(B4411,Returns!B:B,0)),"No")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32">
        <v>107.94</v>
      </c>
      <c r="S4412" s="1">
        <v>6</v>
      </c>
      <c r="T4412" s="9">
        <v>0</v>
      </c>
      <c r="U4412" s="1">
        <v>30.223200000000002</v>
      </c>
      <c r="V4412" s="35" t="str">
        <f>IF(M4412=People!$B$5,People!$A$5,IF(M4412=People!$B$4,People!$A$4,IF(M4412=People!$B$3,People!$A$3,IF(M4412=People!$B$2,People!$A$2,0))))</f>
        <v>Anna Andreadi</v>
      </c>
      <c r="W4412" s="35" t="str">
        <f>IFERROR(INDEX(Returns!A:A,MATCH(B4412,Returns!B:B,0)),"No")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9">
        <v>0</v>
      </c>
      <c r="U4413" s="1">
        <v>9.0389999999999997</v>
      </c>
      <c r="V4413" s="35" t="str">
        <f>IF(M4413=People!$B$5,People!$A$5,IF(M4413=People!$B$4,People!$A$4,IF(M4413=People!$B$3,People!$A$3,IF(M4413=People!$B$2,People!$A$2,0))))</f>
        <v>Chuck Magee</v>
      </c>
      <c r="W4413" s="35" t="str">
        <f>IFERROR(INDEX(Returns!A:A,MATCH(B4413,Returns!B:B,0)),"No")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9">
        <v>0</v>
      </c>
      <c r="U4414" s="1">
        <v>160.6722</v>
      </c>
      <c r="V4414" s="35" t="str">
        <f>IF(M4414=People!$B$5,People!$A$5,IF(M4414=People!$B$4,People!$A$4,IF(M4414=People!$B$3,People!$A$3,IF(M4414=People!$B$2,People!$A$2,0))))</f>
        <v>Chuck Magee</v>
      </c>
      <c r="W4414" s="35" t="str">
        <f>IFERROR(INDEX(Returns!A:A,MATCH(B4414,Returns!B:B,0)),"No")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9">
        <v>0</v>
      </c>
      <c r="U4415" s="1">
        <v>26.864999999999995</v>
      </c>
      <c r="V4415" s="35" t="str">
        <f>IF(M4415=People!$B$5,People!$A$5,IF(M4415=People!$B$4,People!$A$4,IF(M4415=People!$B$3,People!$A$3,IF(M4415=People!$B$2,People!$A$2,0))))</f>
        <v>Chuck Magee</v>
      </c>
      <c r="W4415" s="35" t="str">
        <f>IFERROR(INDEX(Returns!A:A,MATCH(B4415,Returns!B:B,0)),"No")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9">
        <v>0</v>
      </c>
      <c r="U4416" s="1">
        <v>182.3553</v>
      </c>
      <c r="V4416" s="35" t="str">
        <f>IF(M4416=People!$B$5,People!$A$5,IF(M4416=People!$B$4,People!$A$4,IF(M4416=People!$B$3,People!$A$3,IF(M4416=People!$B$2,People!$A$2,0))))</f>
        <v>Chuck Magee</v>
      </c>
      <c r="W4416" s="35" t="str">
        <f>IFERROR(INDEX(Returns!A:A,MATCH(B4416,Returns!B:B,0)),"No")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32">
        <v>575.91999999999996</v>
      </c>
      <c r="S4417" s="1">
        <v>2</v>
      </c>
      <c r="T4417" s="9">
        <v>0.2</v>
      </c>
      <c r="U4417" s="1">
        <v>71.989999999999981</v>
      </c>
      <c r="V4417" s="35" t="str">
        <f>IF(M4417=People!$B$5,People!$A$5,IF(M4417=People!$B$4,People!$A$4,IF(M4417=People!$B$3,People!$A$3,IF(M4417=People!$B$2,People!$A$2,0))))</f>
        <v>Anna Andreadi</v>
      </c>
      <c r="W4417" s="35" t="str">
        <f>IFERROR(INDEX(Returns!A:A,MATCH(B4417,Returns!B:B,0)),"No")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32">
        <v>30.4</v>
      </c>
      <c r="S4418" s="1">
        <v>5</v>
      </c>
      <c r="T4418" s="9">
        <v>0</v>
      </c>
      <c r="U4418" s="1">
        <v>15.2</v>
      </c>
      <c r="V4418" s="35" t="str">
        <f>IF(M4418=People!$B$5,People!$A$5,IF(M4418=People!$B$4,People!$A$4,IF(M4418=People!$B$3,People!$A$3,IF(M4418=People!$B$2,People!$A$2,0))))</f>
        <v>Anna Andreadi</v>
      </c>
      <c r="W4418" s="35" t="str">
        <f>IFERROR(INDEX(Returns!A:A,MATCH(B4418,Returns!B:B,0)),"No")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9">
        <v>0</v>
      </c>
      <c r="U4419" s="1">
        <v>219.99039999999997</v>
      </c>
      <c r="V4419" s="35" t="str">
        <f>IF(M4419=People!$B$5,People!$A$5,IF(M4419=People!$B$4,People!$A$4,IF(M4419=People!$B$3,People!$A$3,IF(M4419=People!$B$2,People!$A$2,0))))</f>
        <v>Kelly Williams</v>
      </c>
      <c r="W4419" s="35" t="str">
        <f>IFERROR(INDEX(Returns!A:A,MATCH(B4419,Returns!B:B,0)),"No")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9">
        <v>0.2</v>
      </c>
      <c r="U4420" s="1">
        <v>-21.470400000000026</v>
      </c>
      <c r="V4420" s="35" t="str">
        <f>IF(M4420=People!$B$5,People!$A$5,IF(M4420=People!$B$4,People!$A$4,IF(M4420=People!$B$3,People!$A$3,IF(M4420=People!$B$2,People!$A$2,0))))</f>
        <v>Chuck Magee</v>
      </c>
      <c r="W4420" s="35" t="str">
        <f>IFERROR(INDEX(Returns!A:A,MATCH(B4420,Returns!B:B,0)),"No")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9">
        <v>0.7</v>
      </c>
      <c r="U4421" s="1">
        <v>-4.0215999999999994</v>
      </c>
      <c r="V4421" s="35" t="str">
        <f>IF(M4421=People!$B$5,People!$A$5,IF(M4421=People!$B$4,People!$A$4,IF(M4421=People!$B$3,People!$A$3,IF(M4421=People!$B$2,People!$A$2,0))))</f>
        <v>Chuck Magee</v>
      </c>
      <c r="W4421" s="35" t="str">
        <f>IFERROR(INDEX(Returns!A:A,MATCH(B4421,Returns!B:B,0)),"No")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9">
        <v>0.2</v>
      </c>
      <c r="U4422" s="1">
        <v>3.0690000000000026</v>
      </c>
      <c r="V4422" s="35" t="str">
        <f>IF(M4422=People!$B$5,People!$A$5,IF(M4422=People!$B$4,People!$A$4,IF(M4422=People!$B$3,People!$A$3,IF(M4422=People!$B$2,People!$A$2,0))))</f>
        <v>Kelly Williams</v>
      </c>
      <c r="W4422" s="35" t="str">
        <f>IFERROR(INDEX(Returns!A:A,MATCH(B4422,Returns!B:B,0)),"No")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9">
        <v>0.2</v>
      </c>
      <c r="U4423" s="1">
        <v>2.3327999999999989</v>
      </c>
      <c r="V4423" s="35" t="str">
        <f>IF(M4423=People!$B$5,People!$A$5,IF(M4423=People!$B$4,People!$A$4,IF(M4423=People!$B$3,People!$A$3,IF(M4423=People!$B$2,People!$A$2,0))))</f>
        <v>Cassandra Brandow</v>
      </c>
      <c r="W4423" s="35" t="str">
        <f>IFERROR(INDEX(Returns!A:A,MATCH(B4423,Returns!B:B,0)),"No")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9">
        <v>0</v>
      </c>
      <c r="U4424" s="1">
        <v>4.4824000000000002</v>
      </c>
      <c r="V4424" s="35" t="str">
        <f>IF(M4424=People!$B$5,People!$A$5,IF(M4424=People!$B$4,People!$A$4,IF(M4424=People!$B$3,People!$A$3,IF(M4424=People!$B$2,People!$A$2,0))))</f>
        <v>Cassandra Brandow</v>
      </c>
      <c r="W4424" s="35" t="str">
        <f>IFERROR(INDEX(Returns!A:A,MATCH(B4424,Returns!B:B,0)),"No")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9">
        <v>0</v>
      </c>
      <c r="U4425" s="1">
        <v>75.735000000000014</v>
      </c>
      <c r="V4425" s="35" t="str">
        <f>IF(M4425=People!$B$5,People!$A$5,IF(M4425=People!$B$4,People!$A$4,IF(M4425=People!$B$3,People!$A$3,IF(M4425=People!$B$2,People!$A$2,0))))</f>
        <v>Cassandra Brandow</v>
      </c>
      <c r="W4425" s="35" t="str">
        <f>IFERROR(INDEX(Returns!A:A,MATCH(B4425,Returns!B:B,0)),"No")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9">
        <v>0</v>
      </c>
      <c r="U4426" s="1">
        <v>15.637499999999999</v>
      </c>
      <c r="V4426" s="35" t="str">
        <f>IF(M4426=People!$B$5,People!$A$5,IF(M4426=People!$B$4,People!$A$4,IF(M4426=People!$B$3,People!$A$3,IF(M4426=People!$B$2,People!$A$2,0))))</f>
        <v>Cassandra Brandow</v>
      </c>
      <c r="W4426" s="35" t="str">
        <f>IFERROR(INDEX(Returns!A:A,MATCH(B4426,Returns!B:B,0)),"No")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9">
        <v>0</v>
      </c>
      <c r="U4427" s="1">
        <v>54.691199999999995</v>
      </c>
      <c r="V4427" s="35" t="str">
        <f>IF(M4427=People!$B$5,People!$A$5,IF(M4427=People!$B$4,People!$A$4,IF(M4427=People!$B$3,People!$A$3,IF(M4427=People!$B$2,People!$A$2,0))))</f>
        <v>Cassandra Brandow</v>
      </c>
      <c r="W4427" s="35" t="str">
        <f>IFERROR(INDEX(Returns!A:A,MATCH(B4427,Returns!B:B,0)),"No")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9">
        <v>0</v>
      </c>
      <c r="U4428" s="1">
        <v>15.674399999999999</v>
      </c>
      <c r="V4428" s="35" t="str">
        <f>IF(M4428=People!$B$5,People!$A$5,IF(M4428=People!$B$4,People!$A$4,IF(M4428=People!$B$3,People!$A$3,IF(M4428=People!$B$2,People!$A$2,0))))</f>
        <v>Cassandra Brandow</v>
      </c>
      <c r="W4428" s="35" t="str">
        <f>IFERROR(INDEX(Returns!A:A,MATCH(B4428,Returns!B:B,0)),"No")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32">
        <v>27.18</v>
      </c>
      <c r="S4429" s="1">
        <v>3</v>
      </c>
      <c r="T4429" s="9">
        <v>0</v>
      </c>
      <c r="U4429" s="1">
        <v>12.231</v>
      </c>
      <c r="V4429" s="35" t="str">
        <f>IF(M4429=People!$B$5,People!$A$5,IF(M4429=People!$B$4,People!$A$4,IF(M4429=People!$B$3,People!$A$3,IF(M4429=People!$B$2,People!$A$2,0))))</f>
        <v>Anna Andreadi</v>
      </c>
      <c r="W4429" s="35" t="str">
        <f>IFERROR(INDEX(Returns!A:A,MATCH(B4429,Returns!B:B,0)),"No")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9">
        <v>0</v>
      </c>
      <c r="U4430" s="1">
        <v>523.70519999999988</v>
      </c>
      <c r="V4430" s="35" t="str">
        <f>IF(M4430=People!$B$5,People!$A$5,IF(M4430=People!$B$4,People!$A$4,IF(M4430=People!$B$3,People!$A$3,IF(M4430=People!$B$2,People!$A$2,0))))</f>
        <v>Kelly Williams</v>
      </c>
      <c r="W4430" s="35" t="str">
        <f>IFERROR(INDEX(Returns!A:A,MATCH(B4430,Returns!B:B,0)),"No")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9">
        <v>0</v>
      </c>
      <c r="U4431" s="1">
        <v>18.447000000000003</v>
      </c>
      <c r="V4431" s="35" t="str">
        <f>IF(M4431=People!$B$5,People!$A$5,IF(M4431=People!$B$4,People!$A$4,IF(M4431=People!$B$3,People!$A$3,IF(M4431=People!$B$2,People!$A$2,0))))</f>
        <v>Chuck Magee</v>
      </c>
      <c r="W4431" s="35" t="str">
        <f>IFERROR(INDEX(Returns!A:A,MATCH(B4431,Returns!B:B,0)),"No")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9">
        <v>0</v>
      </c>
      <c r="U4432" s="1">
        <v>9.6</v>
      </c>
      <c r="V4432" s="35" t="str">
        <f>IF(M4432=People!$B$5,People!$A$5,IF(M4432=People!$B$4,People!$A$4,IF(M4432=People!$B$3,People!$A$3,IF(M4432=People!$B$2,People!$A$2,0))))</f>
        <v>Cassandra Brandow</v>
      </c>
      <c r="W4432" s="35" t="str">
        <f>IFERROR(INDEX(Returns!A:A,MATCH(B4432,Returns!B:B,0)),"No")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9">
        <v>0</v>
      </c>
      <c r="U4433" s="1">
        <v>2.0747999999999998</v>
      </c>
      <c r="V4433" s="35" t="str">
        <f>IF(M4433=People!$B$5,People!$A$5,IF(M4433=People!$B$4,People!$A$4,IF(M4433=People!$B$3,People!$A$3,IF(M4433=People!$B$2,People!$A$2,0))))</f>
        <v>Cassandra Brandow</v>
      </c>
      <c r="W4433" s="35" t="str">
        <f>IFERROR(INDEX(Returns!A:A,MATCH(B4433,Returns!B:B,0)),"No")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9">
        <v>0</v>
      </c>
      <c r="U4434" s="1">
        <v>9.1580000000000013</v>
      </c>
      <c r="V4434" s="35" t="str">
        <f>IF(M4434=People!$B$5,People!$A$5,IF(M4434=People!$B$4,People!$A$4,IF(M4434=People!$B$3,People!$A$3,IF(M4434=People!$B$2,People!$A$2,0))))</f>
        <v>Cassandra Brandow</v>
      </c>
      <c r="W4434" s="35" t="str">
        <f>IFERROR(INDEX(Returns!A:A,MATCH(B4434,Returns!B:B,0)),"No")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9">
        <v>0</v>
      </c>
      <c r="U4435" s="1">
        <v>2.6249999999999991</v>
      </c>
      <c r="V4435" s="35" t="str">
        <f>IF(M4435=People!$B$5,People!$A$5,IF(M4435=People!$B$4,People!$A$4,IF(M4435=People!$B$3,People!$A$3,IF(M4435=People!$B$2,People!$A$2,0))))</f>
        <v>Cassandra Brandow</v>
      </c>
      <c r="W4435" s="35" t="str">
        <f>IFERROR(INDEX(Returns!A:A,MATCH(B4435,Returns!B:B,0)),"No")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9">
        <v>0</v>
      </c>
      <c r="U4436" s="1">
        <v>160.15860000000001</v>
      </c>
      <c r="V4436" s="35" t="str">
        <f>IF(M4436=People!$B$5,People!$A$5,IF(M4436=People!$B$4,People!$A$4,IF(M4436=People!$B$3,People!$A$3,IF(M4436=People!$B$2,People!$A$2,0))))</f>
        <v>Cassandra Brandow</v>
      </c>
      <c r="W4436" s="35" t="str">
        <f>IFERROR(INDEX(Returns!A:A,MATCH(B4436,Returns!B:B,0)),"No")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9">
        <v>0.8</v>
      </c>
      <c r="U4437" s="1">
        <v>-3.6002999999999998</v>
      </c>
      <c r="V4437" s="35" t="str">
        <f>IF(M4437=People!$B$5,People!$A$5,IF(M4437=People!$B$4,People!$A$4,IF(M4437=People!$B$3,People!$A$3,IF(M4437=People!$B$2,People!$A$2,0))))</f>
        <v>Kelly Williams</v>
      </c>
      <c r="W4437" s="35" t="str">
        <f>IFERROR(INDEX(Returns!A:A,MATCH(B4437,Returns!B:B,0)),"No")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9">
        <v>0.2</v>
      </c>
      <c r="U4438" s="1">
        <v>2.7384000000000022</v>
      </c>
      <c r="V4438" s="35" t="str">
        <f>IF(M4438=People!$B$5,People!$A$5,IF(M4438=People!$B$4,People!$A$4,IF(M4438=People!$B$3,People!$A$3,IF(M4438=People!$B$2,People!$A$2,0))))</f>
        <v>Kelly Williams</v>
      </c>
      <c r="W4438" s="35" t="str">
        <f>IFERROR(INDEX(Returns!A:A,MATCH(B4438,Returns!B:B,0)),"No")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9">
        <v>0.8</v>
      </c>
      <c r="U4439" s="1">
        <v>-71.296199999999999</v>
      </c>
      <c r="V4439" s="35" t="str">
        <f>IF(M4439=People!$B$5,People!$A$5,IF(M4439=People!$B$4,People!$A$4,IF(M4439=People!$B$3,People!$A$3,IF(M4439=People!$B$2,People!$A$2,0))))</f>
        <v>Kelly Williams</v>
      </c>
      <c r="W4439" s="35" t="str">
        <f>IFERROR(INDEX(Returns!A:A,MATCH(B4439,Returns!B:B,0)),"No")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9">
        <v>0.2</v>
      </c>
      <c r="U4440" s="1">
        <v>3.6288</v>
      </c>
      <c r="V4440" s="35" t="str">
        <f>IF(M4440=People!$B$5,People!$A$5,IF(M4440=People!$B$4,People!$A$4,IF(M4440=People!$B$3,People!$A$3,IF(M4440=People!$B$2,People!$A$2,0))))</f>
        <v>Kelly Williams</v>
      </c>
      <c r="W4440" s="35" t="str">
        <f>IFERROR(INDEX(Returns!A:A,MATCH(B4440,Returns!B:B,0)),"No")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9">
        <v>0.2</v>
      </c>
      <c r="U4441" s="1">
        <v>7.3999999999999995</v>
      </c>
      <c r="V4441" s="35" t="str">
        <f>IF(M4441=People!$B$5,People!$A$5,IF(M4441=People!$B$4,People!$A$4,IF(M4441=People!$B$3,People!$A$3,IF(M4441=People!$B$2,People!$A$2,0))))</f>
        <v>Kelly Williams</v>
      </c>
      <c r="W4441" s="35" t="str">
        <f>IFERROR(INDEX(Returns!A:A,MATCH(B4441,Returns!B:B,0)),"No")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9">
        <v>0</v>
      </c>
      <c r="U4442" s="1">
        <v>36.283500000000004</v>
      </c>
      <c r="V4442" s="35" t="str">
        <f>IF(M4442=People!$B$5,People!$A$5,IF(M4442=People!$B$4,People!$A$4,IF(M4442=People!$B$3,People!$A$3,IF(M4442=People!$B$2,People!$A$2,0))))</f>
        <v>Kelly Williams</v>
      </c>
      <c r="W4442" s="35" t="str">
        <f>IFERROR(INDEX(Returns!A:A,MATCH(B4442,Returns!B:B,0)),"No")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9">
        <v>0</v>
      </c>
      <c r="U4443" s="1">
        <v>135.21900000000002</v>
      </c>
      <c r="V4443" s="35" t="str">
        <f>IF(M4443=People!$B$5,People!$A$5,IF(M4443=People!$B$4,People!$A$4,IF(M4443=People!$B$3,People!$A$3,IF(M4443=People!$B$2,People!$A$2,0))))</f>
        <v>Kelly Williams</v>
      </c>
      <c r="W4443" s="35" t="str">
        <f>IFERROR(INDEX(Returns!A:A,MATCH(B4443,Returns!B:B,0)),"No")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9">
        <v>0</v>
      </c>
      <c r="U4444" s="1">
        <v>10.511999999999999</v>
      </c>
      <c r="V4444" s="35" t="str">
        <f>IF(M4444=People!$B$5,People!$A$5,IF(M4444=People!$B$4,People!$A$4,IF(M4444=People!$B$3,People!$A$3,IF(M4444=People!$B$2,People!$A$2,0))))</f>
        <v>Kelly Williams</v>
      </c>
      <c r="W4444" s="35" t="str">
        <f>IFERROR(INDEX(Returns!A:A,MATCH(B4444,Returns!B:B,0)),"No")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9">
        <v>0</v>
      </c>
      <c r="U4445" s="1">
        <v>15.552000000000001</v>
      </c>
      <c r="V4445" s="35" t="str">
        <f>IF(M4445=People!$B$5,People!$A$5,IF(M4445=People!$B$4,People!$A$4,IF(M4445=People!$B$3,People!$A$3,IF(M4445=People!$B$2,People!$A$2,0))))</f>
        <v>Kelly Williams</v>
      </c>
      <c r="W4445" s="35" t="str">
        <f>IFERROR(INDEX(Returns!A:A,MATCH(B4445,Returns!B:B,0)),"No")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9">
        <v>0</v>
      </c>
      <c r="U4446" s="1">
        <v>36.824499999999993</v>
      </c>
      <c r="V4446" s="35" t="str">
        <f>IF(M4446=People!$B$5,People!$A$5,IF(M4446=People!$B$4,People!$A$4,IF(M4446=People!$B$3,People!$A$3,IF(M4446=People!$B$2,People!$A$2,0))))</f>
        <v>Kelly Williams</v>
      </c>
      <c r="W4446" s="35" t="str">
        <f>IFERROR(INDEX(Returns!A:A,MATCH(B4446,Returns!B:B,0)),"No")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9">
        <v>0</v>
      </c>
      <c r="U4447" s="1">
        <v>14.256</v>
      </c>
      <c r="V4447" s="35" t="str">
        <f>IF(M4447=People!$B$5,People!$A$5,IF(M4447=People!$B$4,People!$A$4,IF(M4447=People!$B$3,People!$A$3,IF(M4447=People!$B$2,People!$A$2,0))))</f>
        <v>Kelly Williams</v>
      </c>
      <c r="W4447" s="35" t="str">
        <f>IFERROR(INDEX(Returns!A:A,MATCH(B4447,Returns!B:B,0)),"No")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9">
        <v>0</v>
      </c>
      <c r="U4448" s="1">
        <v>14.268800000000001</v>
      </c>
      <c r="V4448" s="35" t="str">
        <f>IF(M4448=People!$B$5,People!$A$5,IF(M4448=People!$B$4,People!$A$4,IF(M4448=People!$B$3,People!$A$3,IF(M4448=People!$B$2,People!$A$2,0))))</f>
        <v>Kelly Williams</v>
      </c>
      <c r="W4448" s="35" t="str">
        <f>IFERROR(INDEX(Returns!A:A,MATCH(B4448,Returns!B:B,0)),"No")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9">
        <v>0</v>
      </c>
      <c r="U4449" s="1">
        <v>42.362499999999997</v>
      </c>
      <c r="V4449" s="35" t="str">
        <f>IF(M4449=People!$B$5,People!$A$5,IF(M4449=People!$B$4,People!$A$4,IF(M4449=People!$B$3,People!$A$3,IF(M4449=People!$B$2,People!$A$2,0))))</f>
        <v>Kelly Williams</v>
      </c>
      <c r="W4449" s="35" t="str">
        <f>IFERROR(INDEX(Returns!A:A,MATCH(B4449,Returns!B:B,0)),"No")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32">
        <v>12.56</v>
      </c>
      <c r="S4450" s="1">
        <v>2</v>
      </c>
      <c r="T4450" s="9">
        <v>0</v>
      </c>
      <c r="U4450" s="1">
        <v>4.0191999999999997</v>
      </c>
      <c r="V4450" s="35" t="str">
        <f>IF(M4450=People!$B$5,People!$A$5,IF(M4450=People!$B$4,People!$A$4,IF(M4450=People!$B$3,People!$A$3,IF(M4450=People!$B$2,People!$A$2,0))))</f>
        <v>Anna Andreadi</v>
      </c>
      <c r="W4450" s="35" t="str">
        <f>IFERROR(INDEX(Returns!A:A,MATCH(B4450,Returns!B:B,0)),"No")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32">
        <v>6.48</v>
      </c>
      <c r="S4451" s="1">
        <v>1</v>
      </c>
      <c r="T4451" s="9">
        <v>0</v>
      </c>
      <c r="U4451" s="1">
        <v>3.1104000000000003</v>
      </c>
      <c r="V4451" s="35" t="str">
        <f>IF(M4451=People!$B$5,People!$A$5,IF(M4451=People!$B$4,People!$A$4,IF(M4451=People!$B$3,People!$A$3,IF(M4451=People!$B$2,People!$A$2,0))))</f>
        <v>Anna Andreadi</v>
      </c>
      <c r="W4451" s="35" t="str">
        <f>IFERROR(INDEX(Returns!A:A,MATCH(B4451,Returns!B:B,0)),"No")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32">
        <v>186.69</v>
      </c>
      <c r="S4452" s="1">
        <v>3</v>
      </c>
      <c r="T4452" s="9">
        <v>0</v>
      </c>
      <c r="U4452" s="1">
        <v>87.744299999999981</v>
      </c>
      <c r="V4452" s="35" t="str">
        <f>IF(M4452=People!$B$5,People!$A$5,IF(M4452=People!$B$4,People!$A$4,IF(M4452=People!$B$3,People!$A$3,IF(M4452=People!$B$2,People!$A$2,0))))</f>
        <v>Anna Andreadi</v>
      </c>
      <c r="W4452" s="35" t="str">
        <f>IFERROR(INDEX(Returns!A:A,MATCH(B4452,Returns!B:B,0)),"No")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32">
        <v>25.4</v>
      </c>
      <c r="S4453" s="1">
        <v>5</v>
      </c>
      <c r="T4453" s="9">
        <v>0</v>
      </c>
      <c r="U4453" s="1">
        <v>8.6359999999999992</v>
      </c>
      <c r="V4453" s="35" t="str">
        <f>IF(M4453=People!$B$5,People!$A$5,IF(M4453=People!$B$4,People!$A$4,IF(M4453=People!$B$3,People!$A$3,IF(M4453=People!$B$2,People!$A$2,0))))</f>
        <v>Anna Andreadi</v>
      </c>
      <c r="W4453" s="35" t="str">
        <f>IFERROR(INDEX(Returns!A:A,MATCH(B4453,Returns!B:B,0)),"No")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32">
        <v>43.96</v>
      </c>
      <c r="S4454" s="1">
        <v>2</v>
      </c>
      <c r="T4454" s="9">
        <v>0</v>
      </c>
      <c r="U4454" s="1">
        <v>20.661200000000001</v>
      </c>
      <c r="V4454" s="35" t="str">
        <f>IF(M4454=People!$B$5,People!$A$5,IF(M4454=People!$B$4,People!$A$4,IF(M4454=People!$B$3,People!$A$3,IF(M4454=People!$B$2,People!$A$2,0))))</f>
        <v>Anna Andreadi</v>
      </c>
      <c r="W4454" s="35" t="str">
        <f>IFERROR(INDEX(Returns!A:A,MATCH(B4454,Returns!B:B,0)),"No")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32">
        <v>1279.165</v>
      </c>
      <c r="S4455" s="1">
        <v>5</v>
      </c>
      <c r="T4455" s="9">
        <v>0.15</v>
      </c>
      <c r="U4455" s="1">
        <v>225.73499999999993</v>
      </c>
      <c r="V4455" s="35" t="str">
        <f>IF(M4455=People!$B$5,People!$A$5,IF(M4455=People!$B$4,People!$A$4,IF(M4455=People!$B$3,People!$A$3,IF(M4455=People!$B$2,People!$A$2,0))))</f>
        <v>Anna Andreadi</v>
      </c>
      <c r="W4455" s="35" t="str">
        <f>IFERROR(INDEX(Returns!A:A,MATCH(B4455,Returns!B:B,0)),"No")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32">
        <v>27.92</v>
      </c>
      <c r="S4456" s="1">
        <v>4</v>
      </c>
      <c r="T4456" s="9">
        <v>0</v>
      </c>
      <c r="U4456" s="1">
        <v>0.5583999999999989</v>
      </c>
      <c r="V4456" s="35" t="str">
        <f>IF(M4456=People!$B$5,People!$A$5,IF(M4456=People!$B$4,People!$A$4,IF(M4456=People!$B$3,People!$A$3,IF(M4456=People!$B$2,People!$A$2,0))))</f>
        <v>Anna Andreadi</v>
      </c>
      <c r="W4456" s="35" t="str">
        <f>IFERROR(INDEX(Returns!A:A,MATCH(B4456,Returns!B:B,0)),"No")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32">
        <v>129.56800000000001</v>
      </c>
      <c r="S4457" s="1">
        <v>2</v>
      </c>
      <c r="T4457" s="9">
        <v>0.2</v>
      </c>
      <c r="U4457" s="1">
        <v>-12.956799999999994</v>
      </c>
      <c r="V4457" s="35" t="str">
        <f>IF(M4457=People!$B$5,People!$A$5,IF(M4457=People!$B$4,People!$A$4,IF(M4457=People!$B$3,People!$A$3,IF(M4457=People!$B$2,People!$A$2,0))))</f>
        <v>Anna Andreadi</v>
      </c>
      <c r="W4457" s="35" t="str">
        <f>IFERROR(INDEX(Returns!A:A,MATCH(B4457,Returns!B:B,0)),"No")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32">
        <v>6.3680000000000003</v>
      </c>
      <c r="S4458" s="1">
        <v>2</v>
      </c>
      <c r="T4458" s="9">
        <v>0.2</v>
      </c>
      <c r="U4458" s="1">
        <v>2.1492</v>
      </c>
      <c r="V4458" s="35" t="str">
        <f>IF(M4458=People!$B$5,People!$A$5,IF(M4458=People!$B$4,People!$A$4,IF(M4458=People!$B$3,People!$A$3,IF(M4458=People!$B$2,People!$A$2,0))))</f>
        <v>Anna Andreadi</v>
      </c>
      <c r="W4458" s="35" t="str">
        <f>IFERROR(INDEX(Returns!A:A,MATCH(B4458,Returns!B:B,0)),"No")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32">
        <v>244.54999999999998</v>
      </c>
      <c r="S4459" s="1">
        <v>5</v>
      </c>
      <c r="T4459" s="9">
        <v>0</v>
      </c>
      <c r="U4459" s="1">
        <v>114.93849999999998</v>
      </c>
      <c r="V4459" s="35" t="str">
        <f>IF(M4459=People!$B$5,People!$A$5,IF(M4459=People!$B$4,People!$A$4,IF(M4459=People!$B$3,People!$A$3,IF(M4459=People!$B$2,People!$A$2,0))))</f>
        <v>Anna Andreadi</v>
      </c>
      <c r="W4459" s="35" t="str">
        <f>IFERROR(INDEX(Returns!A:A,MATCH(B4459,Returns!B:B,0)),"No")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32">
        <v>1332.4960000000001</v>
      </c>
      <c r="S4460" s="1">
        <v>2</v>
      </c>
      <c r="T4460" s="9">
        <v>0.2</v>
      </c>
      <c r="U4460" s="1">
        <v>-299.8116</v>
      </c>
      <c r="V4460" s="35" t="str">
        <f>IF(M4460=People!$B$5,People!$A$5,IF(M4460=People!$B$4,People!$A$4,IF(M4460=People!$B$3,People!$A$3,IF(M4460=People!$B$2,People!$A$2,0))))</f>
        <v>Anna Andreadi</v>
      </c>
      <c r="W4460" s="35" t="str">
        <f>IFERROR(INDEX(Returns!A:A,MATCH(B4460,Returns!B:B,0)),"No")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32">
        <v>32.776000000000003</v>
      </c>
      <c r="S4461" s="1">
        <v>1</v>
      </c>
      <c r="T4461" s="9">
        <v>0.2</v>
      </c>
      <c r="U4461" s="1">
        <v>3.2776000000000014</v>
      </c>
      <c r="V4461" s="35" t="str">
        <f>IF(M4461=People!$B$5,People!$A$5,IF(M4461=People!$B$4,People!$A$4,IF(M4461=People!$B$3,People!$A$3,IF(M4461=People!$B$2,People!$A$2,0))))</f>
        <v>Anna Andreadi</v>
      </c>
      <c r="W4461" s="35" t="str">
        <f>IFERROR(INDEX(Returns!A:A,MATCH(B4461,Returns!B:B,0)),"No")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32">
        <v>147.184</v>
      </c>
      <c r="S4462" s="1">
        <v>2</v>
      </c>
      <c r="T4462" s="9">
        <v>0.2</v>
      </c>
      <c r="U4462" s="1">
        <v>-29.436800000000012</v>
      </c>
      <c r="V4462" s="35" t="str">
        <f>IF(M4462=People!$B$5,People!$A$5,IF(M4462=People!$B$4,People!$A$4,IF(M4462=People!$B$3,People!$A$3,IF(M4462=People!$B$2,People!$A$2,0))))</f>
        <v>Anna Andreadi</v>
      </c>
      <c r="W4462" s="35" t="str">
        <f>IFERROR(INDEX(Returns!A:A,MATCH(B4462,Returns!B:B,0)),"No")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32">
        <v>54.384000000000007</v>
      </c>
      <c r="S4463" s="1">
        <v>2</v>
      </c>
      <c r="T4463" s="9">
        <v>0.2</v>
      </c>
      <c r="U4463" s="1">
        <v>1.359599999999995</v>
      </c>
      <c r="V4463" s="35" t="str">
        <f>IF(M4463=People!$B$5,People!$A$5,IF(M4463=People!$B$4,People!$A$4,IF(M4463=People!$B$3,People!$A$3,IF(M4463=People!$B$2,People!$A$2,0))))</f>
        <v>Anna Andreadi</v>
      </c>
      <c r="W4463" s="35" t="str">
        <f>IFERROR(INDEX(Returns!A:A,MATCH(B4463,Returns!B:B,0)),"No")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32">
        <v>76.77600000000001</v>
      </c>
      <c r="S4464" s="1">
        <v>4</v>
      </c>
      <c r="T4464" s="9">
        <v>0.7</v>
      </c>
      <c r="U4464" s="1">
        <v>-58.861599999999981</v>
      </c>
      <c r="V4464" s="35" t="str">
        <f>IF(M4464=People!$B$5,People!$A$5,IF(M4464=People!$B$4,People!$A$4,IF(M4464=People!$B$3,People!$A$3,IF(M4464=People!$B$2,People!$A$2,0))))</f>
        <v>Anna Andreadi</v>
      </c>
      <c r="W4464" s="35" t="str">
        <f>IFERROR(INDEX(Returns!A:A,MATCH(B4464,Returns!B:B,0)),"No")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32">
        <v>14.352000000000002</v>
      </c>
      <c r="S4465" s="1">
        <v>3</v>
      </c>
      <c r="T4465" s="9">
        <v>0.2</v>
      </c>
      <c r="U4465" s="1">
        <v>5.2026000000000003</v>
      </c>
      <c r="V4465" s="35" t="str">
        <f>IF(M4465=People!$B$5,People!$A$5,IF(M4465=People!$B$4,People!$A$4,IF(M4465=People!$B$3,People!$A$3,IF(M4465=People!$B$2,People!$A$2,0))))</f>
        <v>Anna Andreadi</v>
      </c>
      <c r="W4465" s="35" t="str">
        <f>IFERROR(INDEX(Returns!A:A,MATCH(B4465,Returns!B:B,0)),"No")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32">
        <v>209.79200000000003</v>
      </c>
      <c r="S4466" s="1">
        <v>2</v>
      </c>
      <c r="T4466" s="9">
        <v>0.2</v>
      </c>
      <c r="U4466" s="1">
        <v>26.22399999999999</v>
      </c>
      <c r="V4466" s="35" t="str">
        <f>IF(M4466=People!$B$5,People!$A$5,IF(M4466=People!$B$4,People!$A$4,IF(M4466=People!$B$3,People!$A$3,IF(M4466=People!$B$2,People!$A$2,0))))</f>
        <v>Anna Andreadi</v>
      </c>
      <c r="W4466" s="35" t="str">
        <f>IFERROR(INDEX(Returns!A:A,MATCH(B4466,Returns!B:B,0)),"No")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32">
        <v>3.3040000000000003</v>
      </c>
      <c r="S4467" s="1">
        <v>1</v>
      </c>
      <c r="T4467" s="9">
        <v>0.2</v>
      </c>
      <c r="U4467" s="1">
        <v>1.1151</v>
      </c>
      <c r="V4467" s="35" t="str">
        <f>IF(M4467=People!$B$5,People!$A$5,IF(M4467=People!$B$4,People!$A$4,IF(M4467=People!$B$3,People!$A$3,IF(M4467=People!$B$2,People!$A$2,0))))</f>
        <v>Anna Andreadi</v>
      </c>
      <c r="W4467" s="35" t="str">
        <f>IFERROR(INDEX(Returns!A:A,MATCH(B4467,Returns!B:B,0)),"No")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9">
        <v>0</v>
      </c>
      <c r="U4468" s="1">
        <v>7.3709999999999996</v>
      </c>
      <c r="V4468" s="35" t="str">
        <f>IF(M4468=People!$B$5,People!$A$5,IF(M4468=People!$B$4,People!$A$4,IF(M4468=People!$B$3,People!$A$3,IF(M4468=People!$B$2,People!$A$2,0))))</f>
        <v>Chuck Magee</v>
      </c>
      <c r="W4468" s="35" t="str">
        <f>IFERROR(INDEX(Returns!A:A,MATCH(B4468,Returns!B:B,0)),"No")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9">
        <v>0</v>
      </c>
      <c r="U4469" s="1">
        <v>78.941199999999995</v>
      </c>
      <c r="V4469" s="35" t="str">
        <f>IF(M4469=People!$B$5,People!$A$5,IF(M4469=People!$B$4,People!$A$4,IF(M4469=People!$B$3,People!$A$3,IF(M4469=People!$B$2,People!$A$2,0))))</f>
        <v>Chuck Magee</v>
      </c>
      <c r="W4469" s="35" t="str">
        <f>IFERROR(INDEX(Returns!A:A,MATCH(B4469,Returns!B:B,0)),"No")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9">
        <v>0.2</v>
      </c>
      <c r="U4470" s="1">
        <v>-16.078399999999988</v>
      </c>
      <c r="V4470" s="35" t="str">
        <f>IF(M4470=People!$B$5,People!$A$5,IF(M4470=People!$B$4,People!$A$4,IF(M4470=People!$B$3,People!$A$3,IF(M4470=People!$B$2,People!$A$2,0))))</f>
        <v>Chuck Magee</v>
      </c>
      <c r="W4470" s="35" t="str">
        <f>IFERROR(INDEX(Returns!A:A,MATCH(B4470,Returns!B:B,0)),"No")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9">
        <v>0</v>
      </c>
      <c r="U4471" s="1">
        <v>6.2208000000000006</v>
      </c>
      <c r="V4471" s="35" t="str">
        <f>IF(M4471=People!$B$5,People!$A$5,IF(M4471=People!$B$4,People!$A$4,IF(M4471=People!$B$3,People!$A$3,IF(M4471=People!$B$2,People!$A$2,0))))</f>
        <v>Chuck Magee</v>
      </c>
      <c r="W4471" s="35" t="str">
        <f>IFERROR(INDEX(Returns!A:A,MATCH(B4471,Returns!B:B,0)),"No")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9">
        <v>0.3</v>
      </c>
      <c r="U4472" s="1">
        <v>-23.782199999999996</v>
      </c>
      <c r="V4472" s="35" t="str">
        <f>IF(M4472=People!$B$5,People!$A$5,IF(M4472=People!$B$4,People!$A$4,IF(M4472=People!$B$3,People!$A$3,IF(M4472=People!$B$2,People!$A$2,0))))</f>
        <v>Chuck Magee</v>
      </c>
      <c r="W4472" s="35" t="str">
        <f>IFERROR(INDEX(Returns!A:A,MATCH(B4472,Returns!B:B,0)),"No")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9">
        <v>0.3</v>
      </c>
      <c r="U4473" s="1">
        <v>-15.466600000000003</v>
      </c>
      <c r="V4473" s="35" t="str">
        <f>IF(M4473=People!$B$5,People!$A$5,IF(M4473=People!$B$4,People!$A$4,IF(M4473=People!$B$3,People!$A$3,IF(M4473=People!$B$2,People!$A$2,0))))</f>
        <v>Chuck Magee</v>
      </c>
      <c r="W4473" s="35" t="str">
        <f>IFERROR(INDEX(Returns!A:A,MATCH(B4473,Returns!B:B,0)),"No")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9">
        <v>0.2</v>
      </c>
      <c r="U4474" s="1">
        <v>65.993400000000008</v>
      </c>
      <c r="V4474" s="35" t="str">
        <f>IF(M4474=People!$B$5,People!$A$5,IF(M4474=People!$B$4,People!$A$4,IF(M4474=People!$B$3,People!$A$3,IF(M4474=People!$B$2,People!$A$2,0))))</f>
        <v>Chuck Magee</v>
      </c>
      <c r="W4474" s="35" t="str">
        <f>IFERROR(INDEX(Returns!A:A,MATCH(B4474,Returns!B:B,0)),"No")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9">
        <v>0.4</v>
      </c>
      <c r="U4475" s="1">
        <v>-189.32100000000003</v>
      </c>
      <c r="V4475" s="35" t="str">
        <f>IF(M4475=People!$B$5,People!$A$5,IF(M4475=People!$B$4,People!$A$4,IF(M4475=People!$B$3,People!$A$3,IF(M4475=People!$B$2,People!$A$2,0))))</f>
        <v>Chuck Magee</v>
      </c>
      <c r="W4475" s="35" t="str">
        <f>IFERROR(INDEX(Returns!A:A,MATCH(B4475,Returns!B:B,0)),"No")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9">
        <v>0.2</v>
      </c>
      <c r="U4476" s="1">
        <v>5.4432</v>
      </c>
      <c r="V4476" s="35" t="str">
        <f>IF(M4476=People!$B$5,People!$A$5,IF(M4476=People!$B$4,People!$A$4,IF(M4476=People!$B$3,People!$A$3,IF(M4476=People!$B$2,People!$A$2,0))))</f>
        <v>Chuck Magee</v>
      </c>
      <c r="W4476" s="35" t="str">
        <f>IFERROR(INDEX(Returns!A:A,MATCH(B4476,Returns!B:B,0)),"No")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9">
        <v>0.2</v>
      </c>
      <c r="U4477" s="1">
        <v>7.436799999999999</v>
      </c>
      <c r="V4477" s="35" t="str">
        <f>IF(M4477=People!$B$5,People!$A$5,IF(M4477=People!$B$4,People!$A$4,IF(M4477=People!$B$3,People!$A$3,IF(M4477=People!$B$2,People!$A$2,0))))</f>
        <v>Chuck Magee</v>
      </c>
      <c r="W4477" s="35" t="str">
        <f>IFERROR(INDEX(Returns!A:A,MATCH(B4477,Returns!B:B,0)),"No")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9">
        <v>0.2</v>
      </c>
      <c r="U4478" s="1">
        <v>2.6399999999999997</v>
      </c>
      <c r="V4478" s="35" t="str">
        <f>IF(M4478=People!$B$5,People!$A$5,IF(M4478=People!$B$4,People!$A$4,IF(M4478=People!$B$3,People!$A$3,IF(M4478=People!$B$2,People!$A$2,0))))</f>
        <v>Chuck Magee</v>
      </c>
      <c r="W4478" s="35" t="str">
        <f>IFERROR(INDEX(Returns!A:A,MATCH(B4478,Returns!B:B,0)),"No")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9">
        <v>0</v>
      </c>
      <c r="U4479" s="1">
        <v>23.316299999999984</v>
      </c>
      <c r="V4479" s="35" t="str">
        <f>IF(M4479=People!$B$5,People!$A$5,IF(M4479=People!$B$4,People!$A$4,IF(M4479=People!$B$3,People!$A$3,IF(M4479=People!$B$2,People!$A$2,0))))</f>
        <v>Kelly Williams</v>
      </c>
      <c r="W4479" s="35" t="str">
        <f>IFERROR(INDEX(Returns!A:A,MATCH(B4479,Returns!B:B,0)),"No")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9">
        <v>0</v>
      </c>
      <c r="U4480" s="1">
        <v>54.775599999999997</v>
      </c>
      <c r="V4480" s="35" t="str">
        <f>IF(M4480=People!$B$5,People!$A$5,IF(M4480=People!$B$4,People!$A$4,IF(M4480=People!$B$3,People!$A$3,IF(M4480=People!$B$2,People!$A$2,0))))</f>
        <v>Kelly Williams</v>
      </c>
      <c r="W4480" s="35" t="str">
        <f>IFERROR(INDEX(Returns!A:A,MATCH(B4480,Returns!B:B,0)),"No")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9">
        <v>0</v>
      </c>
      <c r="U4481" s="1">
        <v>11.703000000000001</v>
      </c>
      <c r="V4481" s="35" t="str">
        <f>IF(M4481=People!$B$5,People!$A$5,IF(M4481=People!$B$4,People!$A$4,IF(M4481=People!$B$3,People!$A$3,IF(M4481=People!$B$2,People!$A$2,0))))</f>
        <v>Chuck Magee</v>
      </c>
      <c r="W4481" s="35" t="str">
        <f>IFERROR(INDEX(Returns!A:A,MATCH(B4481,Returns!B:B,0)),"No")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32">
        <v>15.260000000000002</v>
      </c>
      <c r="S4482" s="1">
        <v>7</v>
      </c>
      <c r="T4482" s="9">
        <v>0</v>
      </c>
      <c r="U4482" s="1">
        <v>5.0358000000000001</v>
      </c>
      <c r="V4482" s="35" t="str">
        <f>IF(M4482=People!$B$5,People!$A$5,IF(M4482=People!$B$4,People!$A$4,IF(M4482=People!$B$3,People!$A$3,IF(M4482=People!$B$2,People!$A$2,0))))</f>
        <v>Anna Andreadi</v>
      </c>
      <c r="W4482" s="35" t="str">
        <f>IFERROR(INDEX(Returns!A:A,MATCH(B4482,Returns!B:B,0)),"No")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32">
        <v>43.32</v>
      </c>
      <c r="S4483" s="1">
        <v>2</v>
      </c>
      <c r="T4483" s="9">
        <v>0</v>
      </c>
      <c r="U4483" s="1">
        <v>14.295599999999997</v>
      </c>
      <c r="V4483" s="35" t="str">
        <f>IF(M4483=People!$B$5,People!$A$5,IF(M4483=People!$B$4,People!$A$4,IF(M4483=People!$B$3,People!$A$3,IF(M4483=People!$B$2,People!$A$2,0))))</f>
        <v>Anna Andreadi</v>
      </c>
      <c r="W4483" s="35" t="str">
        <f>IFERROR(INDEX(Returns!A:A,MATCH(B4483,Returns!B:B,0)),"No")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32">
        <v>43.584000000000003</v>
      </c>
      <c r="S4484" s="1">
        <v>12</v>
      </c>
      <c r="T4484" s="9">
        <v>0.2</v>
      </c>
      <c r="U4484" s="1">
        <v>15.799199999999999</v>
      </c>
      <c r="V4484" s="35" t="str">
        <f>IF(M4484=People!$B$5,People!$A$5,IF(M4484=People!$B$4,People!$A$4,IF(M4484=People!$B$3,People!$A$3,IF(M4484=People!$B$2,People!$A$2,0))))</f>
        <v>Anna Andreadi</v>
      </c>
      <c r="W4484" s="35" t="str">
        <f>IFERROR(INDEX(Returns!A:A,MATCH(B4484,Returns!B:B,0)),"No")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32">
        <v>116.28</v>
      </c>
      <c r="S4485" s="1">
        <v>3</v>
      </c>
      <c r="T4485" s="9">
        <v>0</v>
      </c>
      <c r="U4485" s="1">
        <v>56.977199999999996</v>
      </c>
      <c r="V4485" s="35" t="str">
        <f>IF(M4485=People!$B$5,People!$A$5,IF(M4485=People!$B$4,People!$A$4,IF(M4485=People!$B$3,People!$A$3,IF(M4485=People!$B$2,People!$A$2,0))))</f>
        <v>Anna Andreadi</v>
      </c>
      <c r="W4485" s="35" t="str">
        <f>IFERROR(INDEX(Returns!A:A,MATCH(B4485,Returns!B:B,0)),"No")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32">
        <v>9.2959999999999994</v>
      </c>
      <c r="S4486" s="1">
        <v>2</v>
      </c>
      <c r="T4486" s="9">
        <v>0.2</v>
      </c>
      <c r="U4486" s="1">
        <v>3.0211999999999994</v>
      </c>
      <c r="V4486" s="35" t="str">
        <f>IF(M4486=People!$B$5,People!$A$5,IF(M4486=People!$B$4,People!$A$4,IF(M4486=People!$B$3,People!$A$3,IF(M4486=People!$B$2,People!$A$2,0))))</f>
        <v>Anna Andreadi</v>
      </c>
      <c r="W4486" s="35" t="str">
        <f>IFERROR(INDEX(Returns!A:A,MATCH(B4486,Returns!B:B,0)),"No")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32">
        <v>19.440000000000001</v>
      </c>
      <c r="S4487" s="1">
        <v>3</v>
      </c>
      <c r="T4487" s="9">
        <v>0</v>
      </c>
      <c r="U4487" s="1">
        <v>9.3312000000000008</v>
      </c>
      <c r="V4487" s="35" t="str">
        <f>IF(M4487=People!$B$5,People!$A$5,IF(M4487=People!$B$4,People!$A$4,IF(M4487=People!$B$3,People!$A$3,IF(M4487=People!$B$2,People!$A$2,0))))</f>
        <v>Anna Andreadi</v>
      </c>
      <c r="W4487" s="35" t="str">
        <f>IFERROR(INDEX(Returns!A:A,MATCH(B4487,Returns!B:B,0)),"No")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32">
        <v>314.54999999999995</v>
      </c>
      <c r="S4488" s="1">
        <v>3</v>
      </c>
      <c r="T4488" s="9">
        <v>0</v>
      </c>
      <c r="U4488" s="1">
        <v>150.98399999999998</v>
      </c>
      <c r="V4488" s="35" t="str">
        <f>IF(M4488=People!$B$5,People!$A$5,IF(M4488=People!$B$4,People!$A$4,IF(M4488=People!$B$3,People!$A$3,IF(M4488=People!$B$2,People!$A$2,0))))</f>
        <v>Anna Andreadi</v>
      </c>
      <c r="W4488" s="35" t="str">
        <f>IFERROR(INDEX(Returns!A:A,MATCH(B4488,Returns!B:B,0)),"No")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9">
        <v>0.8</v>
      </c>
      <c r="U4489" s="1">
        <v>-25.218500000000006</v>
      </c>
      <c r="V4489" s="35" t="str">
        <f>IF(M4489=People!$B$5,People!$A$5,IF(M4489=People!$B$4,People!$A$4,IF(M4489=People!$B$3,People!$A$3,IF(M4489=People!$B$2,People!$A$2,0))))</f>
        <v>Kelly Williams</v>
      </c>
      <c r="W4489" s="35" t="str">
        <f>IFERROR(INDEX(Returns!A:A,MATCH(B4489,Returns!B:B,0)),"No")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9">
        <v>0.2</v>
      </c>
      <c r="U4490" s="1">
        <v>-14.687999999999999</v>
      </c>
      <c r="V4490" s="35" t="str">
        <f>IF(M4490=People!$B$5,People!$A$5,IF(M4490=People!$B$4,People!$A$4,IF(M4490=People!$B$3,People!$A$3,IF(M4490=People!$B$2,People!$A$2,0))))</f>
        <v>Kelly Williams</v>
      </c>
      <c r="W4490" s="35" t="str">
        <f>IFERROR(INDEX(Returns!A:A,MATCH(B4490,Returns!B:B,0)),"No")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9">
        <v>0.8</v>
      </c>
      <c r="U4491" s="1">
        <v>-7.8225000000000016</v>
      </c>
      <c r="V4491" s="35" t="str">
        <f>IF(M4491=People!$B$5,People!$A$5,IF(M4491=People!$B$4,People!$A$4,IF(M4491=People!$B$3,People!$A$3,IF(M4491=People!$B$2,People!$A$2,0))))</f>
        <v>Kelly Williams</v>
      </c>
      <c r="W4491" s="35" t="str">
        <f>IFERROR(INDEX(Returns!A:A,MATCH(B4491,Returns!B:B,0)),"No")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32">
        <v>418.29599999999994</v>
      </c>
      <c r="S4492" s="1">
        <v>3</v>
      </c>
      <c r="T4492" s="9">
        <v>0.2</v>
      </c>
      <c r="U4492" s="1">
        <v>5.2287000000000035</v>
      </c>
      <c r="V4492" s="35" t="str">
        <f>IF(M4492=People!$B$5,People!$A$5,IF(M4492=People!$B$4,People!$A$4,IF(M4492=People!$B$3,People!$A$3,IF(M4492=People!$B$2,People!$A$2,0))))</f>
        <v>Anna Andreadi</v>
      </c>
      <c r="W4492" s="35" t="str">
        <f>IFERROR(INDEX(Returns!A:A,MATCH(B4492,Returns!B:B,0)),"No")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9">
        <v>0.4</v>
      </c>
      <c r="U4493" s="1">
        <v>109.99799999999999</v>
      </c>
      <c r="V4493" s="35" t="str">
        <f>IF(M4493=People!$B$5,People!$A$5,IF(M4493=People!$B$4,People!$A$4,IF(M4493=People!$B$3,People!$A$3,IF(M4493=People!$B$2,People!$A$2,0))))</f>
        <v>Chuck Magee</v>
      </c>
      <c r="W4493" s="35" t="str">
        <f>IFERROR(INDEX(Returns!A:A,MATCH(B4493,Returns!B:B,0)),"No")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9">
        <v>0.2</v>
      </c>
      <c r="U4494" s="1">
        <v>1.4223999999999997</v>
      </c>
      <c r="V4494" s="35" t="str">
        <f>IF(M4494=People!$B$5,People!$A$5,IF(M4494=People!$B$4,People!$A$4,IF(M4494=People!$B$3,People!$A$3,IF(M4494=People!$B$2,People!$A$2,0))))</f>
        <v>Chuck Magee</v>
      </c>
      <c r="W4494" s="35" t="str">
        <f>IFERROR(INDEX(Returns!A:A,MATCH(B4494,Returns!B:B,0)),"No")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9">
        <v>0.2</v>
      </c>
      <c r="U4495" s="1">
        <v>12.700800000000001</v>
      </c>
      <c r="V4495" s="35" t="str">
        <f>IF(M4495=People!$B$5,People!$A$5,IF(M4495=People!$B$4,People!$A$4,IF(M4495=People!$B$3,People!$A$3,IF(M4495=People!$B$2,People!$A$2,0))))</f>
        <v>Chuck Magee</v>
      </c>
      <c r="W4495" s="35" t="str">
        <f>IFERROR(INDEX(Returns!A:A,MATCH(B4495,Returns!B:B,0)),"No")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9">
        <v>0.3</v>
      </c>
      <c r="U4496" s="1">
        <v>-51.983999999999924</v>
      </c>
      <c r="V4496" s="35" t="str">
        <f>IF(M4496=People!$B$5,People!$A$5,IF(M4496=People!$B$4,People!$A$4,IF(M4496=People!$B$3,People!$A$3,IF(M4496=People!$B$2,People!$A$2,0))))</f>
        <v>Chuck Magee</v>
      </c>
      <c r="W4496" s="35" t="str">
        <f>IFERROR(INDEX(Returns!A:A,MATCH(B4496,Returns!B:B,0)),"No")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32">
        <v>917.92349999999988</v>
      </c>
      <c r="S4497" s="1">
        <v>9</v>
      </c>
      <c r="T4497" s="9">
        <v>0.15</v>
      </c>
      <c r="U4497" s="1">
        <v>75.593699999999899</v>
      </c>
      <c r="V4497" s="35" t="str">
        <f>IF(M4497=People!$B$5,People!$A$5,IF(M4497=People!$B$4,People!$A$4,IF(M4497=People!$B$3,People!$A$3,IF(M4497=People!$B$2,People!$A$2,0))))</f>
        <v>Anna Andreadi</v>
      </c>
      <c r="W4497" s="35" t="str">
        <f>IFERROR(INDEX(Returns!A:A,MATCH(B4497,Returns!B:B,0)),"No")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32">
        <v>38.880000000000003</v>
      </c>
      <c r="S4498" s="1">
        <v>6</v>
      </c>
      <c r="T4498" s="9">
        <v>0</v>
      </c>
      <c r="U4498" s="1">
        <v>19.051200000000001</v>
      </c>
      <c r="V4498" s="35" t="str">
        <f>IF(M4498=People!$B$5,People!$A$5,IF(M4498=People!$B$4,People!$A$4,IF(M4498=People!$B$3,People!$A$3,IF(M4498=People!$B$2,People!$A$2,0))))</f>
        <v>Anna Andreadi</v>
      </c>
      <c r="W4498" s="35" t="str">
        <f>IFERROR(INDEX(Returns!A:A,MATCH(B4498,Returns!B:B,0)),"No")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9">
        <v>0.7</v>
      </c>
      <c r="U4499" s="1">
        <v>-462.86239999999998</v>
      </c>
      <c r="V4499" s="35" t="str">
        <f>IF(M4499=People!$B$5,People!$A$5,IF(M4499=People!$B$4,People!$A$4,IF(M4499=People!$B$3,People!$A$3,IF(M4499=People!$B$2,People!$A$2,0))))</f>
        <v>Chuck Magee</v>
      </c>
      <c r="W4499" s="35" t="str">
        <f>IFERROR(INDEX(Returns!A:A,MATCH(B4499,Returns!B:B,0)),"No")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32">
        <v>12.96</v>
      </c>
      <c r="S4500" s="1">
        <v>2</v>
      </c>
      <c r="T4500" s="9">
        <v>0</v>
      </c>
      <c r="U4500" s="1">
        <v>6.2208000000000006</v>
      </c>
      <c r="V4500" s="35" t="str">
        <f>IF(M4500=People!$B$5,People!$A$5,IF(M4500=People!$B$4,People!$A$4,IF(M4500=People!$B$3,People!$A$3,IF(M4500=People!$B$2,People!$A$2,0))))</f>
        <v>Anna Andreadi</v>
      </c>
      <c r="W4500" s="35" t="str">
        <f>IFERROR(INDEX(Returns!A:A,MATCH(B4500,Returns!B:B,0)),"No")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32">
        <v>12.96</v>
      </c>
      <c r="S4501" s="1">
        <v>2</v>
      </c>
      <c r="T4501" s="9">
        <v>0</v>
      </c>
      <c r="U4501" s="1">
        <v>6.2208000000000006</v>
      </c>
      <c r="V4501" s="35" t="str">
        <f>IF(M4501=People!$B$5,People!$A$5,IF(M4501=People!$B$4,People!$A$4,IF(M4501=People!$B$3,People!$A$3,IF(M4501=People!$B$2,People!$A$2,0))))</f>
        <v>Anna Andreadi</v>
      </c>
      <c r="W4501" s="35" t="str">
        <f>IFERROR(INDEX(Returns!A:A,MATCH(B4501,Returns!B:B,0)),"No")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32">
        <v>23.2</v>
      </c>
      <c r="S4502" s="1">
        <v>5</v>
      </c>
      <c r="T4502" s="9">
        <v>0.2</v>
      </c>
      <c r="U4502" s="1">
        <v>8.1199999999999974</v>
      </c>
      <c r="V4502" s="35" t="str">
        <f>IF(M4502=People!$B$5,People!$A$5,IF(M4502=People!$B$4,People!$A$4,IF(M4502=People!$B$3,People!$A$3,IF(M4502=People!$B$2,People!$A$2,0))))</f>
        <v>Anna Andreadi</v>
      </c>
      <c r="W4502" s="35" t="str">
        <f>IFERROR(INDEX(Returns!A:A,MATCH(B4502,Returns!B:B,0)),"No")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9">
        <v>0.2</v>
      </c>
      <c r="U4503" s="1">
        <v>9.0719999999999992</v>
      </c>
      <c r="V4503" s="35" t="str">
        <f>IF(M4503=People!$B$5,People!$A$5,IF(M4503=People!$B$4,People!$A$4,IF(M4503=People!$B$3,People!$A$3,IF(M4503=People!$B$2,People!$A$2,0))))</f>
        <v>Kelly Williams</v>
      </c>
      <c r="W4503" s="35" t="str">
        <f>IFERROR(INDEX(Returns!A:A,MATCH(B4503,Returns!B:B,0)),"No")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9">
        <v>0.2</v>
      </c>
      <c r="U4504" s="1">
        <v>7.1928000000000001</v>
      </c>
      <c r="V4504" s="35" t="str">
        <f>IF(M4504=People!$B$5,People!$A$5,IF(M4504=People!$B$4,People!$A$4,IF(M4504=People!$B$3,People!$A$3,IF(M4504=People!$B$2,People!$A$2,0))))</f>
        <v>Kelly Williams</v>
      </c>
      <c r="W4504" s="35" t="str">
        <f>IFERROR(INDEX(Returns!A:A,MATCH(B4504,Returns!B:B,0)),"No")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32">
        <v>173.65600000000003</v>
      </c>
      <c r="S4505" s="1">
        <v>7</v>
      </c>
      <c r="T4505" s="9">
        <v>0.2</v>
      </c>
      <c r="U4505" s="1">
        <v>17.365599999999993</v>
      </c>
      <c r="V4505" s="35" t="str">
        <f>IF(M4505=People!$B$5,People!$A$5,IF(M4505=People!$B$4,People!$A$4,IF(M4505=People!$B$3,People!$A$3,IF(M4505=People!$B$2,People!$A$2,0))))</f>
        <v>Anna Andreadi</v>
      </c>
      <c r="W4505" s="35" t="str">
        <f>IFERROR(INDEX(Returns!A:A,MATCH(B4505,Returns!B:B,0)),"No")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32">
        <v>361.96</v>
      </c>
      <c r="S4506" s="1">
        <v>2</v>
      </c>
      <c r="T4506" s="9">
        <v>0</v>
      </c>
      <c r="U4506" s="1">
        <v>101.34879999999998</v>
      </c>
      <c r="V4506" s="35" t="str">
        <f>IF(M4506=People!$B$5,People!$A$5,IF(M4506=People!$B$4,People!$A$4,IF(M4506=People!$B$3,People!$A$3,IF(M4506=People!$B$2,People!$A$2,0))))</f>
        <v>Anna Andreadi</v>
      </c>
      <c r="W4506" s="35" t="str">
        <f>IFERROR(INDEX(Returns!A:A,MATCH(B4506,Returns!B:B,0)),"No")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32">
        <v>62.849999999999994</v>
      </c>
      <c r="S4507" s="1">
        <v>3</v>
      </c>
      <c r="T4507" s="9">
        <v>0</v>
      </c>
      <c r="U4507" s="1">
        <v>13.198499999999999</v>
      </c>
      <c r="V4507" s="35" t="str">
        <f>IF(M4507=People!$B$5,People!$A$5,IF(M4507=People!$B$4,People!$A$4,IF(M4507=People!$B$3,People!$A$3,IF(M4507=People!$B$2,People!$A$2,0))))</f>
        <v>Anna Andreadi</v>
      </c>
      <c r="W4507" s="35" t="str">
        <f>IFERROR(INDEX(Returns!A:A,MATCH(B4507,Returns!B:B,0)),"No")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32">
        <v>818.37600000000009</v>
      </c>
      <c r="S4508" s="1">
        <v>3</v>
      </c>
      <c r="T4508" s="9">
        <v>0.2</v>
      </c>
      <c r="U4508" s="1">
        <v>51.148499999999984</v>
      </c>
      <c r="V4508" s="35" t="str">
        <f>IF(M4508=People!$B$5,People!$A$5,IF(M4508=People!$B$4,People!$A$4,IF(M4508=People!$B$3,People!$A$3,IF(M4508=People!$B$2,People!$A$2,0))))</f>
        <v>Anna Andreadi</v>
      </c>
      <c r="W4508" s="35" t="str">
        <f>IFERROR(INDEX(Returns!A:A,MATCH(B4508,Returns!B:B,0)),"No")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32">
        <v>20.34</v>
      </c>
      <c r="S4509" s="1">
        <v>1</v>
      </c>
      <c r="T4509" s="9">
        <v>0</v>
      </c>
      <c r="U4509" s="1">
        <v>0.20339999999999847</v>
      </c>
      <c r="V4509" s="35" t="str">
        <f>IF(M4509=People!$B$5,People!$A$5,IF(M4509=People!$B$4,People!$A$4,IF(M4509=People!$B$3,People!$A$3,IF(M4509=People!$B$2,People!$A$2,0))))</f>
        <v>Anna Andreadi</v>
      </c>
      <c r="W4509" s="35" t="str">
        <f>IFERROR(INDEX(Returns!A:A,MATCH(B4509,Returns!B:B,0)),"No")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32">
        <v>23.99</v>
      </c>
      <c r="S4510" s="1">
        <v>1</v>
      </c>
      <c r="T4510" s="9">
        <v>0</v>
      </c>
      <c r="U4510" s="1">
        <v>5.5176999999999978</v>
      </c>
      <c r="V4510" s="35" t="str">
        <f>IF(M4510=People!$B$5,People!$A$5,IF(M4510=People!$B$4,People!$A$4,IF(M4510=People!$B$3,People!$A$3,IF(M4510=People!$B$2,People!$A$2,0))))</f>
        <v>Anna Andreadi</v>
      </c>
      <c r="W4510" s="35" t="str">
        <f>IFERROR(INDEX(Returns!A:A,MATCH(B4510,Returns!B:B,0)),"No")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32">
        <v>171.28800000000001</v>
      </c>
      <c r="S4511" s="1">
        <v>3</v>
      </c>
      <c r="T4511" s="9">
        <v>0.2</v>
      </c>
      <c r="U4511" s="1">
        <v>-6.423300000000026</v>
      </c>
      <c r="V4511" s="35" t="str">
        <f>IF(M4511=People!$B$5,People!$A$5,IF(M4511=People!$B$4,People!$A$4,IF(M4511=People!$B$3,People!$A$3,IF(M4511=People!$B$2,People!$A$2,0))))</f>
        <v>Anna Andreadi</v>
      </c>
      <c r="W4511" s="35" t="str">
        <f>IFERROR(INDEX(Returns!A:A,MATCH(B4511,Returns!B:B,0)),"No")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9">
        <v>0</v>
      </c>
      <c r="U4512" s="1">
        <v>17.157999999999998</v>
      </c>
      <c r="V4512" s="35" t="str">
        <f>IF(M4512=People!$B$5,People!$A$5,IF(M4512=People!$B$4,People!$A$4,IF(M4512=People!$B$3,People!$A$3,IF(M4512=People!$B$2,People!$A$2,0))))</f>
        <v>Kelly Williams</v>
      </c>
      <c r="W4512" s="35" t="str">
        <f>IFERROR(INDEX(Returns!A:A,MATCH(B4512,Returns!B:B,0)),"No")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9">
        <v>0</v>
      </c>
      <c r="U4513" s="1">
        <v>39.340799999999994</v>
      </c>
      <c r="V4513" s="35" t="str">
        <f>IF(M4513=People!$B$5,People!$A$5,IF(M4513=People!$B$4,People!$A$4,IF(M4513=People!$B$3,People!$A$3,IF(M4513=People!$B$2,People!$A$2,0))))</f>
        <v>Kelly Williams</v>
      </c>
      <c r="W4513" s="35" t="str">
        <f>IFERROR(INDEX(Returns!A:A,MATCH(B4513,Returns!B:B,0)),"No")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32">
        <v>54.792000000000009</v>
      </c>
      <c r="S4514" s="1">
        <v>6</v>
      </c>
      <c r="T4514" s="9">
        <v>0.7</v>
      </c>
      <c r="U4514" s="1">
        <v>-40.180799999999991</v>
      </c>
      <c r="V4514" s="35" t="str">
        <f>IF(M4514=People!$B$5,People!$A$5,IF(M4514=People!$B$4,People!$A$4,IF(M4514=People!$B$3,People!$A$3,IF(M4514=People!$B$2,People!$A$2,0))))</f>
        <v>Anna Andreadi</v>
      </c>
      <c r="W4514" s="35" t="str">
        <f>IFERROR(INDEX(Returns!A:A,MATCH(B4514,Returns!B:B,0)),"No")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9">
        <v>0.2</v>
      </c>
      <c r="U4515" s="1">
        <v>0.8087999999999993</v>
      </c>
      <c r="V4515" s="35" t="str">
        <f>IF(M4515=People!$B$5,People!$A$5,IF(M4515=People!$B$4,People!$A$4,IF(M4515=People!$B$3,People!$A$3,IF(M4515=People!$B$2,People!$A$2,0))))</f>
        <v>Kelly Williams</v>
      </c>
      <c r="W4515" s="35" t="str">
        <f>IFERROR(INDEX(Returns!A:A,MATCH(B4515,Returns!B:B,0)),"No")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9">
        <v>0</v>
      </c>
      <c r="U4516" s="1">
        <v>75.654799999999994</v>
      </c>
      <c r="V4516" s="35" t="str">
        <f>IF(M4516=People!$B$5,People!$A$5,IF(M4516=People!$B$4,People!$A$4,IF(M4516=People!$B$3,People!$A$3,IF(M4516=People!$B$2,People!$A$2,0))))</f>
        <v>Cassandra Brandow</v>
      </c>
      <c r="W4516" s="35" t="str">
        <f>IFERROR(INDEX(Returns!A:A,MATCH(B4516,Returns!B:B,0)),"No")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9">
        <v>0</v>
      </c>
      <c r="U4517" s="1">
        <v>12.025199999999998</v>
      </c>
      <c r="V4517" s="35" t="str">
        <f>IF(M4517=People!$B$5,People!$A$5,IF(M4517=People!$B$4,People!$A$4,IF(M4517=People!$B$3,People!$A$3,IF(M4517=People!$B$2,People!$A$2,0))))</f>
        <v>Kelly Williams</v>
      </c>
      <c r="W4517" s="35" t="str">
        <f>IFERROR(INDEX(Returns!A:A,MATCH(B4517,Returns!B:B,0)),"No")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32">
        <v>21.400000000000002</v>
      </c>
      <c r="S4518" s="1">
        <v>5</v>
      </c>
      <c r="T4518" s="9">
        <v>0</v>
      </c>
      <c r="U4518" s="1">
        <v>10.058</v>
      </c>
      <c r="V4518" s="35" t="str">
        <f>IF(M4518=People!$B$5,People!$A$5,IF(M4518=People!$B$4,People!$A$4,IF(M4518=People!$B$3,People!$A$3,IF(M4518=People!$B$2,People!$A$2,0))))</f>
        <v>Anna Andreadi</v>
      </c>
      <c r="W4518" s="35" t="str">
        <f>IFERROR(INDEX(Returns!A:A,MATCH(B4518,Returns!B:B,0)),"No")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32">
        <v>48.664000000000001</v>
      </c>
      <c r="S4519" s="1">
        <v>7</v>
      </c>
      <c r="T4519" s="9">
        <v>0.2</v>
      </c>
      <c r="U4519" s="1">
        <v>15.815799999999999</v>
      </c>
      <c r="V4519" s="35" t="str">
        <f>IF(M4519=People!$B$5,People!$A$5,IF(M4519=People!$B$4,People!$A$4,IF(M4519=People!$B$3,People!$A$3,IF(M4519=People!$B$2,People!$A$2,0))))</f>
        <v>Anna Andreadi</v>
      </c>
      <c r="W4519" s="35" t="str">
        <f>IFERROR(INDEX(Returns!A:A,MATCH(B4519,Returns!B:B,0)),"No")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32">
        <v>16.559999999999999</v>
      </c>
      <c r="S4520" s="1">
        <v>4</v>
      </c>
      <c r="T4520" s="9">
        <v>0</v>
      </c>
      <c r="U4520" s="1">
        <v>6.9551999999999996</v>
      </c>
      <c r="V4520" s="35" t="str">
        <f>IF(M4520=People!$B$5,People!$A$5,IF(M4520=People!$B$4,People!$A$4,IF(M4520=People!$B$3,People!$A$3,IF(M4520=People!$B$2,People!$A$2,0))))</f>
        <v>Anna Andreadi</v>
      </c>
      <c r="W4520" s="35" t="str">
        <f>IFERROR(INDEX(Returns!A:A,MATCH(B4520,Returns!B:B,0)),"No")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9">
        <v>0.2</v>
      </c>
      <c r="U4521" s="1">
        <v>84.219999999999857</v>
      </c>
      <c r="V4521" s="35" t="str">
        <f>IF(M4521=People!$B$5,People!$A$5,IF(M4521=People!$B$4,People!$A$4,IF(M4521=People!$B$3,People!$A$3,IF(M4521=People!$B$2,People!$A$2,0))))</f>
        <v>Cassandra Brandow</v>
      </c>
      <c r="W4521" s="35" t="str">
        <f>IFERROR(INDEX(Returns!A:A,MATCH(B4521,Returns!B:B,0)),"No")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9">
        <v>0</v>
      </c>
      <c r="U4522" s="1">
        <v>22.4316</v>
      </c>
      <c r="V4522" s="35" t="str">
        <f>IF(M4522=People!$B$5,People!$A$5,IF(M4522=People!$B$4,People!$A$4,IF(M4522=People!$B$3,People!$A$3,IF(M4522=People!$B$2,People!$A$2,0))))</f>
        <v>Kelly Williams</v>
      </c>
      <c r="W4522" s="35" t="str">
        <f>IFERROR(INDEX(Returns!A:A,MATCH(B4522,Returns!B:B,0)),"No")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9">
        <v>0</v>
      </c>
      <c r="U4523" s="1">
        <v>6.9087999999999994</v>
      </c>
      <c r="V4523" s="35" t="str">
        <f>IF(M4523=People!$B$5,People!$A$5,IF(M4523=People!$B$4,People!$A$4,IF(M4523=People!$B$3,People!$A$3,IF(M4523=People!$B$2,People!$A$2,0))))</f>
        <v>Kelly Williams</v>
      </c>
      <c r="W4523" s="35" t="str">
        <f>IFERROR(INDEX(Returns!A:A,MATCH(B4523,Returns!B:B,0)),"No")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32">
        <v>9.4320000000000004</v>
      </c>
      <c r="S4524" s="1">
        <v>3</v>
      </c>
      <c r="T4524" s="9">
        <v>0.2</v>
      </c>
      <c r="U4524" s="1">
        <v>3.065399999999999</v>
      </c>
      <c r="V4524" s="35" t="str">
        <f>IF(M4524=People!$B$5,People!$A$5,IF(M4524=People!$B$4,People!$A$4,IF(M4524=People!$B$3,People!$A$3,IF(M4524=People!$B$2,People!$A$2,0))))</f>
        <v>Anna Andreadi</v>
      </c>
      <c r="W4524" s="35" t="str">
        <f>IFERROR(INDEX(Returns!A:A,MATCH(B4524,Returns!B:B,0)),"No")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9">
        <v>0</v>
      </c>
      <c r="U4525" s="1">
        <v>16.035599999999999</v>
      </c>
      <c r="V4525" s="35" t="str">
        <f>IF(M4525=People!$B$5,People!$A$5,IF(M4525=People!$B$4,People!$A$4,IF(M4525=People!$B$3,People!$A$3,IF(M4525=People!$B$2,People!$A$2,0))))</f>
        <v>Chuck Magee</v>
      </c>
      <c r="W4525" s="35" t="str">
        <f>IFERROR(INDEX(Returns!A:A,MATCH(B4525,Returns!B:B,0)),"No")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9">
        <v>0</v>
      </c>
      <c r="U4526" s="1">
        <v>24.121800000000004</v>
      </c>
      <c r="V4526" s="35" t="str">
        <f>IF(M4526=People!$B$5,People!$A$5,IF(M4526=People!$B$4,People!$A$4,IF(M4526=People!$B$3,People!$A$3,IF(M4526=People!$B$2,People!$A$2,0))))</f>
        <v>Chuck Magee</v>
      </c>
      <c r="W4526" s="35" t="str">
        <f>IFERROR(INDEX(Returns!A:A,MATCH(B4526,Returns!B:B,0)),"No")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9">
        <v>0</v>
      </c>
      <c r="U4527" s="1">
        <v>67.495000000000005</v>
      </c>
      <c r="V4527" s="35" t="str">
        <f>IF(M4527=People!$B$5,People!$A$5,IF(M4527=People!$B$4,People!$A$4,IF(M4527=People!$B$3,People!$A$3,IF(M4527=People!$B$2,People!$A$2,0))))</f>
        <v>Chuck Magee</v>
      </c>
      <c r="W4527" s="35" t="str">
        <f>IFERROR(INDEX(Returns!A:A,MATCH(B4527,Returns!B:B,0)),"No")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9">
        <v>0</v>
      </c>
      <c r="U4528" s="1">
        <v>47.952000000000005</v>
      </c>
      <c r="V4528" s="35" t="str">
        <f>IF(M4528=People!$B$5,People!$A$5,IF(M4528=People!$B$4,People!$A$4,IF(M4528=People!$B$3,People!$A$3,IF(M4528=People!$B$2,People!$A$2,0))))</f>
        <v>Chuck Magee</v>
      </c>
      <c r="W4528" s="35" t="str">
        <f>IFERROR(INDEX(Returns!A:A,MATCH(B4528,Returns!B:B,0)),"No")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9">
        <v>0</v>
      </c>
      <c r="U4529" s="1">
        <v>14.459599999999998</v>
      </c>
      <c r="V4529" s="35" t="str">
        <f>IF(M4529=People!$B$5,People!$A$5,IF(M4529=People!$B$4,People!$A$4,IF(M4529=People!$B$3,People!$A$3,IF(M4529=People!$B$2,People!$A$2,0))))</f>
        <v>Chuck Magee</v>
      </c>
      <c r="W4529" s="35" t="str">
        <f>IFERROR(INDEX(Returns!A:A,MATCH(B4529,Returns!B:B,0)),"No")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9">
        <v>0.2</v>
      </c>
      <c r="U4530" s="1">
        <v>33.589200000000005</v>
      </c>
      <c r="V4530" s="35" t="str">
        <f>IF(M4530=People!$B$5,People!$A$5,IF(M4530=People!$B$4,People!$A$4,IF(M4530=People!$B$3,People!$A$3,IF(M4530=People!$B$2,People!$A$2,0))))</f>
        <v>Chuck Magee</v>
      </c>
      <c r="W4530" s="35" t="str">
        <f>IFERROR(INDEX(Returns!A:A,MATCH(B4530,Returns!B:B,0)),"No")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9">
        <v>0.8</v>
      </c>
      <c r="U4531" s="1">
        <v>-3.9032000000000009</v>
      </c>
      <c r="V4531" s="35" t="str">
        <f>IF(M4531=People!$B$5,People!$A$5,IF(M4531=People!$B$4,People!$A$4,IF(M4531=People!$B$3,People!$A$3,IF(M4531=People!$B$2,People!$A$2,0))))</f>
        <v>Kelly Williams</v>
      </c>
      <c r="W4531" s="35" t="str">
        <f>IFERROR(INDEX(Returns!A:A,MATCH(B4531,Returns!B:B,0)),"No")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9">
        <v>0.1</v>
      </c>
      <c r="U4532" s="1">
        <v>72.534400000000005</v>
      </c>
      <c r="V4532" s="35" t="str">
        <f>IF(M4532=People!$B$5,People!$A$5,IF(M4532=People!$B$4,People!$A$4,IF(M4532=People!$B$3,People!$A$3,IF(M4532=People!$B$2,People!$A$2,0))))</f>
        <v>Chuck Magee</v>
      </c>
      <c r="W4532" s="35" t="str">
        <f>IFERROR(INDEX(Returns!A:A,MATCH(B4532,Returns!B:B,0)),"No")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9">
        <v>0</v>
      </c>
      <c r="U4533" s="1">
        <v>10.514399999999998</v>
      </c>
      <c r="V4533" s="35" t="str">
        <f>IF(M4533=People!$B$5,People!$A$5,IF(M4533=People!$B$4,People!$A$4,IF(M4533=People!$B$3,People!$A$3,IF(M4533=People!$B$2,People!$A$2,0))))</f>
        <v>Chuck Magee</v>
      </c>
      <c r="W4533" s="35" t="str">
        <f>IFERROR(INDEX(Returns!A:A,MATCH(B4533,Returns!B:B,0)),"No")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32">
        <v>122.352</v>
      </c>
      <c r="S4534" s="1">
        <v>3</v>
      </c>
      <c r="T4534" s="9">
        <v>0.2</v>
      </c>
      <c r="U4534" s="1">
        <v>13.764599999999994</v>
      </c>
      <c r="V4534" s="35" t="str">
        <f>IF(M4534=People!$B$5,People!$A$5,IF(M4534=People!$B$4,People!$A$4,IF(M4534=People!$B$3,People!$A$3,IF(M4534=People!$B$2,People!$A$2,0))))</f>
        <v>Anna Andreadi</v>
      </c>
      <c r="W4534" s="35" t="str">
        <f>IFERROR(INDEX(Returns!A:A,MATCH(B4534,Returns!B:B,0)),"No")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32">
        <v>15.28</v>
      </c>
      <c r="S4535" s="1">
        <v>2</v>
      </c>
      <c r="T4535" s="9">
        <v>0</v>
      </c>
      <c r="U4535" s="1">
        <v>7.4871999999999996</v>
      </c>
      <c r="V4535" s="35" t="str">
        <f>IF(M4535=People!$B$5,People!$A$5,IF(M4535=People!$B$4,People!$A$4,IF(M4535=People!$B$3,People!$A$3,IF(M4535=People!$B$2,People!$A$2,0))))</f>
        <v>Anna Andreadi</v>
      </c>
      <c r="W4535" s="35" t="str">
        <f>IFERROR(INDEX(Returns!A:A,MATCH(B4535,Returns!B:B,0)),"No")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32">
        <v>11.96</v>
      </c>
      <c r="S4536" s="1">
        <v>2</v>
      </c>
      <c r="T4536" s="9">
        <v>0</v>
      </c>
      <c r="U4536" s="1">
        <v>5.8604000000000003</v>
      </c>
      <c r="V4536" s="35" t="str">
        <f>IF(M4536=People!$B$5,People!$A$5,IF(M4536=People!$B$4,People!$A$4,IF(M4536=People!$B$3,People!$A$3,IF(M4536=People!$B$2,People!$A$2,0))))</f>
        <v>Anna Andreadi</v>
      </c>
      <c r="W4536" s="35" t="str">
        <f>IFERROR(INDEX(Returns!A:A,MATCH(B4536,Returns!B:B,0)),"No")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32">
        <v>15.84</v>
      </c>
      <c r="S4537" s="1">
        <v>3</v>
      </c>
      <c r="T4537" s="9">
        <v>0</v>
      </c>
      <c r="U4537" s="1">
        <v>4.9103999999999992</v>
      </c>
      <c r="V4537" s="35" t="str">
        <f>IF(M4537=People!$B$5,People!$A$5,IF(M4537=People!$B$4,People!$A$4,IF(M4537=People!$B$3,People!$A$3,IF(M4537=People!$B$2,People!$A$2,0))))</f>
        <v>Anna Andreadi</v>
      </c>
      <c r="W4537" s="35" t="str">
        <f>IFERROR(INDEX(Returns!A:A,MATCH(B4537,Returns!B:B,0)),"No")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32">
        <v>86.376000000000005</v>
      </c>
      <c r="S4538" s="1">
        <v>3</v>
      </c>
      <c r="T4538" s="9">
        <v>0.2</v>
      </c>
      <c r="U4538" s="1">
        <v>30.231600000000007</v>
      </c>
      <c r="V4538" s="35" t="str">
        <f>IF(M4538=People!$B$5,People!$A$5,IF(M4538=People!$B$4,People!$A$4,IF(M4538=People!$B$3,People!$A$3,IF(M4538=People!$B$2,People!$A$2,0))))</f>
        <v>Anna Andreadi</v>
      </c>
      <c r="W4538" s="35" t="str">
        <f>IFERROR(INDEX(Returns!A:A,MATCH(B4538,Returns!B:B,0)),"No")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32">
        <v>18.240000000000002</v>
      </c>
      <c r="S4539" s="1">
        <v>3</v>
      </c>
      <c r="T4539" s="9">
        <v>0</v>
      </c>
      <c r="U4539" s="1">
        <v>6.2015999999999991</v>
      </c>
      <c r="V4539" s="35" t="str">
        <f>IF(M4539=People!$B$5,People!$A$5,IF(M4539=People!$B$4,People!$A$4,IF(M4539=People!$B$3,People!$A$3,IF(M4539=People!$B$2,People!$A$2,0))))</f>
        <v>Anna Andreadi</v>
      </c>
      <c r="W4539" s="35" t="str">
        <f>IFERROR(INDEX(Returns!A:A,MATCH(B4539,Returns!B:B,0)),"No")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32">
        <v>13.12</v>
      </c>
      <c r="S4540" s="1">
        <v>4</v>
      </c>
      <c r="T4540" s="9">
        <v>0</v>
      </c>
      <c r="U4540" s="1">
        <v>4.3295999999999992</v>
      </c>
      <c r="V4540" s="35" t="str">
        <f>IF(M4540=People!$B$5,People!$A$5,IF(M4540=People!$B$4,People!$A$4,IF(M4540=People!$B$3,People!$A$3,IF(M4540=People!$B$2,People!$A$2,0))))</f>
        <v>Anna Andreadi</v>
      </c>
      <c r="W4540" s="35" t="str">
        <f>IFERROR(INDEX(Returns!A:A,MATCH(B4540,Returns!B:B,0)),"No")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9">
        <v>0</v>
      </c>
      <c r="U4541" s="1">
        <v>1.0597999999999956</v>
      </c>
      <c r="V4541" s="35" t="str">
        <f>IF(M4541=People!$B$5,People!$A$5,IF(M4541=People!$B$4,People!$A$4,IF(M4541=People!$B$3,People!$A$3,IF(M4541=People!$B$2,People!$A$2,0))))</f>
        <v>Chuck Magee</v>
      </c>
      <c r="W4541" s="35" t="str">
        <f>IFERROR(INDEX(Returns!A:A,MATCH(B4541,Returns!B:B,0)),"No")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9">
        <v>0.3</v>
      </c>
      <c r="U4542" s="1">
        <v>-28.22399999999999</v>
      </c>
      <c r="V4542" s="35" t="str">
        <f>IF(M4542=People!$B$5,People!$A$5,IF(M4542=People!$B$4,People!$A$4,IF(M4542=People!$B$3,People!$A$3,IF(M4542=People!$B$2,People!$A$2,0))))</f>
        <v>Chuck Magee</v>
      </c>
      <c r="W4542" s="35" t="str">
        <f>IFERROR(INDEX(Returns!A:A,MATCH(B4542,Returns!B:B,0)),"No")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9">
        <v>0.8</v>
      </c>
      <c r="U4543" s="1">
        <v>-8.9040000000000035</v>
      </c>
      <c r="V4543" s="35" t="str">
        <f>IF(M4543=People!$B$5,People!$A$5,IF(M4543=People!$B$4,People!$A$4,IF(M4543=People!$B$3,People!$A$3,IF(M4543=People!$B$2,People!$A$2,0))))</f>
        <v>Kelly Williams</v>
      </c>
      <c r="W4543" s="35" t="str">
        <f>IFERROR(INDEX(Returns!A:A,MATCH(B4543,Returns!B:B,0)),"No")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9">
        <v>0</v>
      </c>
      <c r="U4544" s="1">
        <v>149.8956</v>
      </c>
      <c r="V4544" s="35" t="str">
        <f>IF(M4544=People!$B$5,People!$A$5,IF(M4544=People!$B$4,People!$A$4,IF(M4544=People!$B$3,People!$A$3,IF(M4544=People!$B$2,People!$A$2,0))))</f>
        <v>Kelly Williams</v>
      </c>
      <c r="W4544" s="35" t="str">
        <f>IFERROR(INDEX(Returns!A:A,MATCH(B4544,Returns!B:B,0)),"No")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9">
        <v>0.3</v>
      </c>
      <c r="U4545" s="1">
        <v>-5.4801000000000215</v>
      </c>
      <c r="V4545" s="35" t="str">
        <f>IF(M4545=People!$B$5,People!$A$5,IF(M4545=People!$B$4,People!$A$4,IF(M4545=People!$B$3,People!$A$3,IF(M4545=People!$B$2,People!$A$2,0))))</f>
        <v>Kelly Williams</v>
      </c>
      <c r="W4545" s="35" t="str">
        <f>IFERROR(INDEX(Returns!A:A,MATCH(B4545,Returns!B:B,0)),"No")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9">
        <v>0.2</v>
      </c>
      <c r="U4546" s="1">
        <v>16.703999999999986</v>
      </c>
      <c r="V4546" s="35" t="str">
        <f>IF(M4546=People!$B$5,People!$A$5,IF(M4546=People!$B$4,People!$A$4,IF(M4546=People!$B$3,People!$A$3,IF(M4546=People!$B$2,People!$A$2,0))))</f>
        <v>Kelly Williams</v>
      </c>
      <c r="W4546" s="35" t="str">
        <f>IFERROR(INDEX(Returns!A:A,MATCH(B4546,Returns!B:B,0)),"No")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9">
        <v>0.2</v>
      </c>
      <c r="U4547" s="1">
        <v>53.754400000000004</v>
      </c>
      <c r="V4547" s="35" t="str">
        <f>IF(M4547=People!$B$5,People!$A$5,IF(M4547=People!$B$4,People!$A$4,IF(M4547=People!$B$3,People!$A$3,IF(M4547=People!$B$2,People!$A$2,0))))</f>
        <v>Kelly Williams</v>
      </c>
      <c r="W4547" s="35" t="str">
        <f>IFERROR(INDEX(Returns!A:A,MATCH(B4547,Returns!B:B,0)),"No")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9">
        <v>0.8</v>
      </c>
      <c r="U4548" s="1">
        <v>-2.9884000000000004</v>
      </c>
      <c r="V4548" s="35" t="str">
        <f>IF(M4548=People!$B$5,People!$A$5,IF(M4548=People!$B$4,People!$A$4,IF(M4548=People!$B$3,People!$A$3,IF(M4548=People!$B$2,People!$A$2,0))))</f>
        <v>Kelly Williams</v>
      </c>
      <c r="W4548" s="35" t="str">
        <f>IFERROR(INDEX(Returns!A:A,MATCH(B4548,Returns!B:B,0)),"No")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9">
        <v>0.2</v>
      </c>
      <c r="U4549" s="1">
        <v>0.69120000000000026</v>
      </c>
      <c r="V4549" s="35" t="str">
        <f>IF(M4549=People!$B$5,People!$A$5,IF(M4549=People!$B$4,People!$A$4,IF(M4549=People!$B$3,People!$A$3,IF(M4549=People!$B$2,People!$A$2,0))))</f>
        <v>Kelly Williams</v>
      </c>
      <c r="W4549" s="35" t="str">
        <f>IFERROR(INDEX(Returns!A:A,MATCH(B4549,Returns!B:B,0)),"No")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9">
        <v>0.6</v>
      </c>
      <c r="U4550" s="1">
        <v>-2.1340000000000003</v>
      </c>
      <c r="V4550" s="35" t="str">
        <f>IF(M4550=People!$B$5,People!$A$5,IF(M4550=People!$B$4,People!$A$4,IF(M4550=People!$B$3,People!$A$3,IF(M4550=People!$B$2,People!$A$2,0))))</f>
        <v>Kelly Williams</v>
      </c>
      <c r="W4550" s="35" t="str">
        <f>IFERROR(INDEX(Returns!A:A,MATCH(B4550,Returns!B:B,0)),"No")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9">
        <v>0.2</v>
      </c>
      <c r="U4551" s="1">
        <v>49.437599999999975</v>
      </c>
      <c r="V4551" s="35" t="str">
        <f>IF(M4551=People!$B$5,People!$A$5,IF(M4551=People!$B$4,People!$A$4,IF(M4551=People!$B$3,People!$A$3,IF(M4551=People!$B$2,People!$A$2,0))))</f>
        <v>Kelly Williams</v>
      </c>
      <c r="W4551" s="35" t="str">
        <f>IFERROR(INDEX(Returns!A:A,MATCH(B4551,Returns!B:B,0)),"No")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9">
        <v>0</v>
      </c>
      <c r="U4552" s="1">
        <v>2.8224</v>
      </c>
      <c r="V4552" s="35" t="str">
        <f>IF(M4552=People!$B$5,People!$A$5,IF(M4552=People!$B$4,People!$A$4,IF(M4552=People!$B$3,People!$A$3,IF(M4552=People!$B$2,People!$A$2,0))))</f>
        <v>Chuck Magee</v>
      </c>
      <c r="W4552" s="35" t="str">
        <f>IFERROR(INDEX(Returns!A:A,MATCH(B4552,Returns!B:B,0)),"No")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32">
        <v>351.21600000000001</v>
      </c>
      <c r="S4553" s="1">
        <v>3</v>
      </c>
      <c r="T4553" s="9">
        <v>0.2</v>
      </c>
      <c r="U4553" s="1">
        <v>4.3901999999999788</v>
      </c>
      <c r="V4553" s="35" t="str">
        <f>IF(M4553=People!$B$5,People!$A$5,IF(M4553=People!$B$4,People!$A$4,IF(M4553=People!$B$3,People!$A$3,IF(M4553=People!$B$2,People!$A$2,0))))</f>
        <v>Anna Andreadi</v>
      </c>
      <c r="W4553" s="35" t="str">
        <f>IFERROR(INDEX(Returns!A:A,MATCH(B4553,Returns!B:B,0)),"No")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32">
        <v>230.28000000000003</v>
      </c>
      <c r="S4554" s="1">
        <v>3</v>
      </c>
      <c r="T4554" s="9">
        <v>0.2</v>
      </c>
      <c r="U4554" s="1">
        <v>23.027999999999992</v>
      </c>
      <c r="V4554" s="35" t="str">
        <f>IF(M4554=People!$B$5,People!$A$5,IF(M4554=People!$B$4,People!$A$4,IF(M4554=People!$B$3,People!$A$3,IF(M4554=People!$B$2,People!$A$2,0))))</f>
        <v>Anna Andreadi</v>
      </c>
      <c r="W4554" s="35" t="str">
        <f>IFERROR(INDEX(Returns!A:A,MATCH(B4554,Returns!B:B,0)),"No")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32">
        <v>12.84</v>
      </c>
      <c r="S4555" s="1">
        <v>3</v>
      </c>
      <c r="T4555" s="9">
        <v>0</v>
      </c>
      <c r="U4555" s="1">
        <v>5.7779999999999987</v>
      </c>
      <c r="V4555" s="35" t="str">
        <f>IF(M4555=People!$B$5,People!$A$5,IF(M4555=People!$B$4,People!$A$4,IF(M4555=People!$B$3,People!$A$3,IF(M4555=People!$B$2,People!$A$2,0))))</f>
        <v>Anna Andreadi</v>
      </c>
      <c r="W4555" s="35" t="str">
        <f>IFERROR(INDEX(Returns!A:A,MATCH(B4555,Returns!B:B,0)),"No")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9">
        <v>0</v>
      </c>
      <c r="U4556" s="1">
        <v>28.410000000000004</v>
      </c>
      <c r="V4556" s="35" t="str">
        <f>IF(M4556=People!$B$5,People!$A$5,IF(M4556=People!$B$4,People!$A$4,IF(M4556=People!$B$3,People!$A$3,IF(M4556=People!$B$2,People!$A$2,0))))</f>
        <v>Kelly Williams</v>
      </c>
      <c r="W4556" s="35" t="str">
        <f>IFERROR(INDEX(Returns!A:A,MATCH(B4556,Returns!B:B,0)),"No")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9">
        <v>0</v>
      </c>
      <c r="U4557" s="1">
        <v>14.201999999999998</v>
      </c>
      <c r="V4557" s="35" t="str">
        <f>IF(M4557=People!$B$5,People!$A$5,IF(M4557=People!$B$4,People!$A$4,IF(M4557=People!$B$3,People!$A$3,IF(M4557=People!$B$2,People!$A$2,0))))</f>
        <v>Cassandra Brandow</v>
      </c>
      <c r="W4557" s="35" t="str">
        <f>IFERROR(INDEX(Returns!A:A,MATCH(B4557,Returns!B:B,0)),"No")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9">
        <v>0</v>
      </c>
      <c r="U4558" s="1">
        <v>0.5583999999999989</v>
      </c>
      <c r="V4558" s="35" t="str">
        <f>IF(M4558=People!$B$5,People!$A$5,IF(M4558=People!$B$4,People!$A$4,IF(M4558=People!$B$3,People!$A$3,IF(M4558=People!$B$2,People!$A$2,0))))</f>
        <v>Cassandra Brandow</v>
      </c>
      <c r="W4558" s="35" t="str">
        <f>IFERROR(INDEX(Returns!A:A,MATCH(B4558,Returns!B:B,0)),"No")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32">
        <v>8.5590000000000011</v>
      </c>
      <c r="S4559" s="1">
        <v>1</v>
      </c>
      <c r="T4559" s="9">
        <v>0.7</v>
      </c>
      <c r="U4559" s="1">
        <v>-6.5618999999999996</v>
      </c>
      <c r="V4559" s="35" t="str">
        <f>IF(M4559=People!$B$5,People!$A$5,IF(M4559=People!$B$4,People!$A$4,IF(M4559=People!$B$3,People!$A$3,IF(M4559=People!$B$2,People!$A$2,0))))</f>
        <v>Anna Andreadi</v>
      </c>
      <c r="W4559" s="35" t="str">
        <f>IFERROR(INDEX(Returns!A:A,MATCH(B4559,Returns!B:B,0)),"No")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9">
        <v>0.2</v>
      </c>
      <c r="U4560" s="1">
        <v>17.968399999999995</v>
      </c>
      <c r="V4560" s="35" t="str">
        <f>IF(M4560=People!$B$5,People!$A$5,IF(M4560=People!$B$4,People!$A$4,IF(M4560=People!$B$3,People!$A$3,IF(M4560=People!$B$2,People!$A$2,0))))</f>
        <v>Kelly Williams</v>
      </c>
      <c r="W4560" s="35" t="str">
        <f>IFERROR(INDEX(Returns!A:A,MATCH(B4560,Returns!B:B,0)),"No")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9">
        <v>0.3</v>
      </c>
      <c r="U4561" s="1">
        <v>-9.1335000000000122</v>
      </c>
      <c r="V4561" s="35" t="str">
        <f>IF(M4561=People!$B$5,People!$A$5,IF(M4561=People!$B$4,People!$A$4,IF(M4561=People!$B$3,People!$A$3,IF(M4561=People!$B$2,People!$A$2,0))))</f>
        <v>Kelly Williams</v>
      </c>
      <c r="W4561" s="35" t="str">
        <f>IFERROR(INDEX(Returns!A:A,MATCH(B4561,Returns!B:B,0)),"No")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32">
        <v>271.44</v>
      </c>
      <c r="S4562" s="1">
        <v>3</v>
      </c>
      <c r="T4562" s="9">
        <v>0</v>
      </c>
      <c r="U4562" s="1">
        <v>122.148</v>
      </c>
      <c r="V4562" s="35" t="str">
        <f>IF(M4562=People!$B$5,People!$A$5,IF(M4562=People!$B$4,People!$A$4,IF(M4562=People!$B$3,People!$A$3,IF(M4562=People!$B$2,People!$A$2,0))))</f>
        <v>Anna Andreadi</v>
      </c>
      <c r="W4562" s="35" t="str">
        <f>IFERROR(INDEX(Returns!A:A,MATCH(B4562,Returns!B:B,0)),"No")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32">
        <v>110.352</v>
      </c>
      <c r="S4563" s="1">
        <v>3</v>
      </c>
      <c r="T4563" s="9">
        <v>0.2</v>
      </c>
      <c r="U4563" s="1">
        <v>8.2763999999999953</v>
      </c>
      <c r="V4563" s="35" t="str">
        <f>IF(M4563=People!$B$5,People!$A$5,IF(M4563=People!$B$4,People!$A$4,IF(M4563=People!$B$3,People!$A$3,IF(M4563=People!$B$2,People!$A$2,0))))</f>
        <v>Anna Andreadi</v>
      </c>
      <c r="W4563" s="35" t="str">
        <f>IFERROR(INDEX(Returns!A:A,MATCH(B4563,Returns!B:B,0)),"No")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32">
        <v>36.4</v>
      </c>
      <c r="S4564" s="1">
        <v>5</v>
      </c>
      <c r="T4564" s="9">
        <v>0</v>
      </c>
      <c r="U4564" s="1">
        <v>13.832000000000001</v>
      </c>
      <c r="V4564" s="35" t="str">
        <f>IF(M4564=People!$B$5,People!$A$5,IF(M4564=People!$B$4,People!$A$4,IF(M4564=People!$B$3,People!$A$3,IF(M4564=People!$B$2,People!$A$2,0))))</f>
        <v>Anna Andreadi</v>
      </c>
      <c r="W4564" s="35" t="str">
        <f>IFERROR(INDEX(Returns!A:A,MATCH(B4564,Returns!B:B,0)),"No")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9">
        <v>0.2</v>
      </c>
      <c r="U4565" s="1">
        <v>-57.631200000000035</v>
      </c>
      <c r="V4565" s="35" t="str">
        <f>IF(M4565=People!$B$5,People!$A$5,IF(M4565=People!$B$4,People!$A$4,IF(M4565=People!$B$3,People!$A$3,IF(M4565=People!$B$2,People!$A$2,0))))</f>
        <v>Cassandra Brandow</v>
      </c>
      <c r="W4565" s="35" t="str">
        <f>IFERROR(INDEX(Returns!A:A,MATCH(B4565,Returns!B:B,0)),"No")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32">
        <v>100.70400000000001</v>
      </c>
      <c r="S4566" s="1">
        <v>6</v>
      </c>
      <c r="T4566" s="9">
        <v>0.2</v>
      </c>
      <c r="U4566" s="1">
        <v>-1.2588000000000008</v>
      </c>
      <c r="V4566" s="35" t="str">
        <f>IF(M4566=People!$B$5,People!$A$5,IF(M4566=People!$B$4,People!$A$4,IF(M4566=People!$B$3,People!$A$3,IF(M4566=People!$B$2,People!$A$2,0))))</f>
        <v>Anna Andreadi</v>
      </c>
      <c r="W4566" s="35" t="str">
        <f>IFERROR(INDEX(Returns!A:A,MATCH(B4566,Returns!B:B,0)),"No")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9">
        <v>0.2</v>
      </c>
      <c r="U4567" s="1">
        <v>4.5215999999999994</v>
      </c>
      <c r="V4567" s="35" t="str">
        <f>IF(M4567=People!$B$5,People!$A$5,IF(M4567=People!$B$4,People!$A$4,IF(M4567=People!$B$3,People!$A$3,IF(M4567=People!$B$2,People!$A$2,0))))</f>
        <v>Cassandra Brandow</v>
      </c>
      <c r="W4567" s="35" t="str">
        <f>IFERROR(INDEX(Returns!A:A,MATCH(B4567,Returns!B:B,0)),"No")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9">
        <v>0.7</v>
      </c>
      <c r="U4568" s="1">
        <v>-21.1068</v>
      </c>
      <c r="V4568" s="35" t="str">
        <f>IF(M4568=People!$B$5,People!$A$5,IF(M4568=People!$B$4,People!$A$4,IF(M4568=People!$B$3,People!$A$3,IF(M4568=People!$B$2,People!$A$2,0))))</f>
        <v>Cassandra Brandow</v>
      </c>
      <c r="W4568" s="35" t="str">
        <f>IFERROR(INDEX(Returns!A:A,MATCH(B4568,Returns!B:B,0)),"No")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9">
        <v>0.2</v>
      </c>
      <c r="U4569" s="1">
        <v>8.8623999999999992</v>
      </c>
      <c r="V4569" s="35" t="str">
        <f>IF(M4569=People!$B$5,People!$A$5,IF(M4569=People!$B$4,People!$A$4,IF(M4569=People!$B$3,People!$A$3,IF(M4569=People!$B$2,People!$A$2,0))))</f>
        <v>Cassandra Brandow</v>
      </c>
      <c r="W4569" s="35" t="str">
        <f>IFERROR(INDEX(Returns!A:A,MATCH(B4569,Returns!B:B,0)),"No")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9">
        <v>0.8</v>
      </c>
      <c r="U4570" s="1">
        <v>-17.285400000000006</v>
      </c>
      <c r="V4570" s="35" t="str">
        <f>IF(M4570=People!$B$5,People!$A$5,IF(M4570=People!$B$4,People!$A$4,IF(M4570=People!$B$3,People!$A$3,IF(M4570=People!$B$2,People!$A$2,0))))</f>
        <v>Kelly Williams</v>
      </c>
      <c r="W4570" s="35" t="str">
        <f>IFERROR(INDEX(Returns!A:A,MATCH(B4570,Returns!B:B,0)),"No")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32">
        <v>76.14</v>
      </c>
      <c r="S4571" s="1">
        <v>3</v>
      </c>
      <c r="T4571" s="9">
        <v>0</v>
      </c>
      <c r="U4571" s="1">
        <v>26.648999999999997</v>
      </c>
      <c r="V4571" s="35" t="str">
        <f>IF(M4571=People!$B$5,People!$A$5,IF(M4571=People!$B$4,People!$A$4,IF(M4571=People!$B$3,People!$A$3,IF(M4571=People!$B$2,People!$A$2,0))))</f>
        <v>Anna Andreadi</v>
      </c>
      <c r="W4571" s="35" t="str">
        <f>IFERROR(INDEX(Returns!A:A,MATCH(B4571,Returns!B:B,0)),"No")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9">
        <v>0</v>
      </c>
      <c r="U4572" s="1">
        <v>8.071200000000001</v>
      </c>
      <c r="V4572" s="35" t="str">
        <f>IF(M4572=People!$B$5,People!$A$5,IF(M4572=People!$B$4,People!$A$4,IF(M4572=People!$B$3,People!$A$3,IF(M4572=People!$B$2,People!$A$2,0))))</f>
        <v>Kelly Williams</v>
      </c>
      <c r="W4572" s="35" t="str">
        <f>IFERROR(INDEX(Returns!A:A,MATCH(B4572,Returns!B:B,0)),"No")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9">
        <v>0</v>
      </c>
      <c r="U4573" s="1">
        <v>60.141199999999998</v>
      </c>
      <c r="V4573" s="35" t="str">
        <f>IF(M4573=People!$B$5,People!$A$5,IF(M4573=People!$B$4,People!$A$4,IF(M4573=People!$B$3,People!$A$3,IF(M4573=People!$B$2,People!$A$2,0))))</f>
        <v>Kelly Williams</v>
      </c>
      <c r="W4573" s="35" t="str">
        <f>IFERROR(INDEX(Returns!A:A,MATCH(B4573,Returns!B:B,0)),"No")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32">
        <v>479.98400000000004</v>
      </c>
      <c r="S4574" s="1">
        <v>2</v>
      </c>
      <c r="T4574" s="9">
        <v>0.2</v>
      </c>
      <c r="U4574" s="1">
        <v>89.996999999999986</v>
      </c>
      <c r="V4574" s="35" t="str">
        <f>IF(M4574=People!$B$5,People!$A$5,IF(M4574=People!$B$4,People!$A$4,IF(M4574=People!$B$3,People!$A$3,IF(M4574=People!$B$2,People!$A$2,0))))</f>
        <v>Anna Andreadi</v>
      </c>
      <c r="W4574" s="35" t="str">
        <f>IFERROR(INDEX(Returns!A:A,MATCH(B4574,Returns!B:B,0)),"No")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9">
        <v>0</v>
      </c>
      <c r="U4575" s="1">
        <v>184.22039999999998</v>
      </c>
      <c r="V4575" s="35" t="str">
        <f>IF(M4575=People!$B$5,People!$A$5,IF(M4575=People!$B$4,People!$A$4,IF(M4575=People!$B$3,People!$A$3,IF(M4575=People!$B$2,People!$A$2,0))))</f>
        <v>Kelly Williams</v>
      </c>
      <c r="W4575" s="35" t="str">
        <f>IFERROR(INDEX(Returns!A:A,MATCH(B4575,Returns!B:B,0)),"No")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9">
        <v>0</v>
      </c>
      <c r="U4576" s="1">
        <v>8.7047999999999988</v>
      </c>
      <c r="V4576" s="35" t="str">
        <f>IF(M4576=People!$B$5,People!$A$5,IF(M4576=People!$B$4,People!$A$4,IF(M4576=People!$B$3,People!$A$3,IF(M4576=People!$B$2,People!$A$2,0))))</f>
        <v>Kelly Williams</v>
      </c>
      <c r="W4576" s="35" t="str">
        <f>IFERROR(INDEX(Returns!A:A,MATCH(B4576,Returns!B:B,0)),"No")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9">
        <v>0</v>
      </c>
      <c r="U4577" s="1">
        <v>3.6139999999999994</v>
      </c>
      <c r="V4577" s="35" t="str">
        <f>IF(M4577=People!$B$5,People!$A$5,IF(M4577=People!$B$4,People!$A$4,IF(M4577=People!$B$3,People!$A$3,IF(M4577=People!$B$2,People!$A$2,0))))</f>
        <v>Kelly Williams</v>
      </c>
      <c r="W4577" s="35" t="str">
        <f>IFERROR(INDEX(Returns!A:A,MATCH(B4577,Returns!B:B,0)),"No")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9">
        <v>0</v>
      </c>
      <c r="U4578" s="1">
        <v>6.7149999999999999</v>
      </c>
      <c r="V4578" s="35" t="str">
        <f>IF(M4578=People!$B$5,People!$A$5,IF(M4578=People!$B$4,People!$A$4,IF(M4578=People!$B$3,People!$A$3,IF(M4578=People!$B$2,People!$A$2,0))))</f>
        <v>Kelly Williams</v>
      </c>
      <c r="W4578" s="35" t="str">
        <f>IFERROR(INDEX(Returns!A:A,MATCH(B4578,Returns!B:B,0)),"No")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32">
        <v>9.5840000000000014</v>
      </c>
      <c r="S4579" s="1">
        <v>1</v>
      </c>
      <c r="T4579" s="9">
        <v>0.2</v>
      </c>
      <c r="U4579" s="1">
        <v>3.3543999999999996</v>
      </c>
      <c r="V4579" s="35" t="str">
        <f>IF(M4579=People!$B$5,People!$A$5,IF(M4579=People!$B$4,People!$A$4,IF(M4579=People!$B$3,People!$A$3,IF(M4579=People!$B$2,People!$A$2,0))))</f>
        <v>Anna Andreadi</v>
      </c>
      <c r="W4579" s="35" t="str">
        <f>IFERROR(INDEX(Returns!A:A,MATCH(B4579,Returns!B:B,0)),"No")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9">
        <v>0</v>
      </c>
      <c r="U4580" s="1">
        <v>56.550000000000004</v>
      </c>
      <c r="V4580" s="35" t="str">
        <f>IF(M4580=People!$B$5,People!$A$5,IF(M4580=People!$B$4,People!$A$4,IF(M4580=People!$B$3,People!$A$3,IF(M4580=People!$B$2,People!$A$2,0))))</f>
        <v>Cassandra Brandow</v>
      </c>
      <c r="W4580" s="35" t="str">
        <f>IFERROR(INDEX(Returns!A:A,MATCH(B4580,Returns!B:B,0)),"No")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9">
        <v>0</v>
      </c>
      <c r="U4581" s="1">
        <v>32.232199999999999</v>
      </c>
      <c r="V4581" s="35" t="str">
        <f>IF(M4581=People!$B$5,People!$A$5,IF(M4581=People!$B$4,People!$A$4,IF(M4581=People!$B$3,People!$A$3,IF(M4581=People!$B$2,People!$A$2,0))))</f>
        <v>Chuck Magee</v>
      </c>
      <c r="W4581" s="35" t="str">
        <f>IFERROR(INDEX(Returns!A:A,MATCH(B4581,Returns!B:B,0)),"No")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9">
        <v>0</v>
      </c>
      <c r="U4582" s="1">
        <v>105.46800000000002</v>
      </c>
      <c r="V4582" s="35" t="str">
        <f>IF(M4582=People!$B$5,People!$A$5,IF(M4582=People!$B$4,People!$A$4,IF(M4582=People!$B$3,People!$A$3,IF(M4582=People!$B$2,People!$A$2,0))))</f>
        <v>Cassandra Brandow</v>
      </c>
      <c r="W4582" s="35" t="str">
        <f>IFERROR(INDEX(Returns!A:A,MATCH(B4582,Returns!B:B,0)),"No")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9">
        <v>0.2</v>
      </c>
      <c r="U4583" s="1">
        <v>3.8447999999999967</v>
      </c>
      <c r="V4583" s="35" t="str">
        <f>IF(M4583=People!$B$5,People!$A$5,IF(M4583=People!$B$4,People!$A$4,IF(M4583=People!$B$3,People!$A$3,IF(M4583=People!$B$2,People!$A$2,0))))</f>
        <v>Chuck Magee</v>
      </c>
      <c r="W4583" s="35" t="str">
        <f>IFERROR(INDEX(Returns!A:A,MATCH(B4583,Returns!B:B,0)),"No")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9">
        <v>0.2</v>
      </c>
      <c r="U4584" s="1">
        <v>7.9703999999999997</v>
      </c>
      <c r="V4584" s="35" t="str">
        <f>IF(M4584=People!$B$5,People!$A$5,IF(M4584=People!$B$4,People!$A$4,IF(M4584=People!$B$3,People!$A$3,IF(M4584=People!$B$2,People!$A$2,0))))</f>
        <v>Chuck Magee</v>
      </c>
      <c r="W4584" s="35" t="str">
        <f>IFERROR(INDEX(Returns!A:A,MATCH(B4584,Returns!B:B,0)),"No")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32">
        <v>8.26</v>
      </c>
      <c r="S4585" s="1">
        <v>2</v>
      </c>
      <c r="T4585" s="9">
        <v>0</v>
      </c>
      <c r="U4585" s="1">
        <v>3.7995999999999999</v>
      </c>
      <c r="V4585" s="35" t="str">
        <f>IF(M4585=People!$B$5,People!$A$5,IF(M4585=People!$B$4,People!$A$4,IF(M4585=People!$B$3,People!$A$3,IF(M4585=People!$B$2,People!$A$2,0))))</f>
        <v>Anna Andreadi</v>
      </c>
      <c r="W4585" s="35" t="str">
        <f>IFERROR(INDEX(Returns!A:A,MATCH(B4585,Returns!B:B,0)),"No")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32">
        <v>76.58</v>
      </c>
      <c r="S4586" s="1">
        <v>7</v>
      </c>
      <c r="T4586" s="9">
        <v>0</v>
      </c>
      <c r="U4586" s="1">
        <v>38.29</v>
      </c>
      <c r="V4586" s="35" t="str">
        <f>IF(M4586=People!$B$5,People!$A$5,IF(M4586=People!$B$4,People!$A$4,IF(M4586=People!$B$3,People!$A$3,IF(M4586=People!$B$2,People!$A$2,0))))</f>
        <v>Anna Andreadi</v>
      </c>
      <c r="W4586" s="35" t="str">
        <f>IFERROR(INDEX(Returns!A:A,MATCH(B4586,Returns!B:B,0)),"No")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32">
        <v>8.8000000000000007</v>
      </c>
      <c r="S4587" s="1">
        <v>5</v>
      </c>
      <c r="T4587" s="9">
        <v>0</v>
      </c>
      <c r="U4587" s="1">
        <v>4.2240000000000002</v>
      </c>
      <c r="V4587" s="35" t="str">
        <f>IF(M4587=People!$B$5,People!$A$5,IF(M4587=People!$B$4,People!$A$4,IF(M4587=People!$B$3,People!$A$3,IF(M4587=People!$B$2,People!$A$2,0))))</f>
        <v>Anna Andreadi</v>
      </c>
      <c r="W4587" s="35" t="str">
        <f>IFERROR(INDEX(Returns!A:A,MATCH(B4587,Returns!B:B,0)),"No")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32">
        <v>590.35199999999998</v>
      </c>
      <c r="S4588" s="1">
        <v>6</v>
      </c>
      <c r="T4588" s="9">
        <v>0.2</v>
      </c>
      <c r="U4588" s="1">
        <v>206.62319999999997</v>
      </c>
      <c r="V4588" s="35" t="str">
        <f>IF(M4588=People!$B$5,People!$A$5,IF(M4588=People!$B$4,People!$A$4,IF(M4588=People!$B$3,People!$A$3,IF(M4588=People!$B$2,People!$A$2,0))))</f>
        <v>Anna Andreadi</v>
      </c>
      <c r="W4588" s="35" t="str">
        <f>IFERROR(INDEX(Returns!A:A,MATCH(B4588,Returns!B:B,0)),"No")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32">
        <v>5.58</v>
      </c>
      <c r="S4589" s="1">
        <v>3</v>
      </c>
      <c r="T4589" s="9">
        <v>0</v>
      </c>
      <c r="U4589" s="1">
        <v>0.16740000000000022</v>
      </c>
      <c r="V4589" s="35" t="str">
        <f>IF(M4589=People!$B$5,People!$A$5,IF(M4589=People!$B$4,People!$A$4,IF(M4589=People!$B$3,People!$A$3,IF(M4589=People!$B$2,People!$A$2,0))))</f>
        <v>Anna Andreadi</v>
      </c>
      <c r="W4589" s="35" t="str">
        <f>IFERROR(INDEX(Returns!A:A,MATCH(B4589,Returns!B:B,0)),"No")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32">
        <v>25.02</v>
      </c>
      <c r="S4590" s="1">
        <v>3</v>
      </c>
      <c r="T4590" s="9">
        <v>0</v>
      </c>
      <c r="U4590" s="1">
        <v>10.508400000000002</v>
      </c>
      <c r="V4590" s="35" t="str">
        <f>IF(M4590=People!$B$5,People!$A$5,IF(M4590=People!$B$4,People!$A$4,IF(M4590=People!$B$3,People!$A$3,IF(M4590=People!$B$2,People!$A$2,0))))</f>
        <v>Anna Andreadi</v>
      </c>
      <c r="W4590" s="35" t="str">
        <f>IFERROR(INDEX(Returns!A:A,MATCH(B4590,Returns!B:B,0)),"No")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32">
        <v>452.55000000000007</v>
      </c>
      <c r="S4591" s="1">
        <v>7</v>
      </c>
      <c r="T4591" s="9">
        <v>0</v>
      </c>
      <c r="U4591" s="1">
        <v>22.627499999999962</v>
      </c>
      <c r="V4591" s="35" t="str">
        <f>IF(M4591=People!$B$5,People!$A$5,IF(M4591=People!$B$4,People!$A$4,IF(M4591=People!$B$3,People!$A$3,IF(M4591=People!$B$2,People!$A$2,0))))</f>
        <v>Anna Andreadi</v>
      </c>
      <c r="W4591" s="35" t="str">
        <f>IFERROR(INDEX(Returns!A:A,MATCH(B4591,Returns!B:B,0)),"No")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32">
        <v>17.760000000000002</v>
      </c>
      <c r="S4592" s="1">
        <v>2</v>
      </c>
      <c r="T4592" s="9">
        <v>0</v>
      </c>
      <c r="U4592" s="1">
        <v>4.9728000000000012</v>
      </c>
      <c r="V4592" s="35" t="str">
        <f>IF(M4592=People!$B$5,People!$A$5,IF(M4592=People!$B$4,People!$A$4,IF(M4592=People!$B$3,People!$A$3,IF(M4592=People!$B$2,People!$A$2,0))))</f>
        <v>Anna Andreadi</v>
      </c>
      <c r="W4592" s="35" t="str">
        <f>IFERROR(INDEX(Returns!A:A,MATCH(B4592,Returns!B:B,0)),"No")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32">
        <v>302.38400000000001</v>
      </c>
      <c r="S4593" s="1">
        <v>2</v>
      </c>
      <c r="T4593" s="9">
        <v>0.2</v>
      </c>
      <c r="U4593" s="1">
        <v>30.238400000000013</v>
      </c>
      <c r="V4593" s="35" t="str">
        <f>IF(M4593=People!$B$5,People!$A$5,IF(M4593=People!$B$4,People!$A$4,IF(M4593=People!$B$3,People!$A$3,IF(M4593=People!$B$2,People!$A$2,0))))</f>
        <v>Anna Andreadi</v>
      </c>
      <c r="W4593" s="35" t="str">
        <f>IFERROR(INDEX(Returns!A:A,MATCH(B4593,Returns!B:B,0)),"No")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32">
        <v>146.352</v>
      </c>
      <c r="S4594" s="1">
        <v>3</v>
      </c>
      <c r="T4594" s="9">
        <v>0.2</v>
      </c>
      <c r="U4594" s="1">
        <v>-5.4882000000000062</v>
      </c>
      <c r="V4594" s="35" t="str">
        <f>IF(M4594=People!$B$5,People!$A$5,IF(M4594=People!$B$4,People!$A$4,IF(M4594=People!$B$3,People!$A$3,IF(M4594=People!$B$2,People!$A$2,0))))</f>
        <v>Anna Andreadi</v>
      </c>
      <c r="W4594" s="35" t="str">
        <f>IFERROR(INDEX(Returns!A:A,MATCH(B4594,Returns!B:B,0)),"No")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32">
        <v>7.9</v>
      </c>
      <c r="S4595" s="1">
        <v>2</v>
      </c>
      <c r="T4595" s="9">
        <v>0</v>
      </c>
      <c r="U4595" s="1">
        <v>2.0540000000000003</v>
      </c>
      <c r="V4595" s="35" t="str">
        <f>IF(M4595=People!$B$5,People!$A$5,IF(M4595=People!$B$4,People!$A$4,IF(M4595=People!$B$3,People!$A$3,IF(M4595=People!$B$2,People!$A$2,0))))</f>
        <v>Anna Andreadi</v>
      </c>
      <c r="W4595" s="35" t="str">
        <f>IFERROR(INDEX(Returns!A:A,MATCH(B4595,Returns!B:B,0)),"No")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32">
        <v>902.71199999999999</v>
      </c>
      <c r="S4596" s="1">
        <v>3</v>
      </c>
      <c r="T4596" s="9">
        <v>0.2</v>
      </c>
      <c r="U4596" s="1">
        <v>33.851700000000051</v>
      </c>
      <c r="V4596" s="35" t="str">
        <f>IF(M4596=People!$B$5,People!$A$5,IF(M4596=People!$B$4,People!$A$4,IF(M4596=People!$B$3,People!$A$3,IF(M4596=People!$B$2,People!$A$2,0))))</f>
        <v>Anna Andreadi</v>
      </c>
      <c r="W4596" s="35" t="str">
        <f>IFERROR(INDEX(Returns!A:A,MATCH(B4596,Returns!B:B,0)),"No")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32">
        <v>53.97</v>
      </c>
      <c r="S4597" s="1">
        <v>3</v>
      </c>
      <c r="T4597" s="9">
        <v>0</v>
      </c>
      <c r="U4597" s="1">
        <v>15.111600000000001</v>
      </c>
      <c r="V4597" s="35" t="str">
        <f>IF(M4597=People!$B$5,People!$A$5,IF(M4597=People!$B$4,People!$A$4,IF(M4597=People!$B$3,People!$A$3,IF(M4597=People!$B$2,People!$A$2,0))))</f>
        <v>Anna Andreadi</v>
      </c>
      <c r="W4597" s="35" t="str">
        <f>IFERROR(INDEX(Returns!A:A,MATCH(B4597,Returns!B:B,0)),"No")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9">
        <v>0</v>
      </c>
      <c r="U4598" s="1">
        <v>13.2288</v>
      </c>
      <c r="V4598" s="35" t="str">
        <f>IF(M4598=People!$B$5,People!$A$5,IF(M4598=People!$B$4,People!$A$4,IF(M4598=People!$B$3,People!$A$3,IF(M4598=People!$B$2,People!$A$2,0))))</f>
        <v>Chuck Magee</v>
      </c>
      <c r="W4598" s="35" t="str">
        <f>IFERROR(INDEX(Returns!A:A,MATCH(B4598,Returns!B:B,0)),"No")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9">
        <v>0</v>
      </c>
      <c r="U4599" s="1">
        <v>5.8887000000000009</v>
      </c>
      <c r="V4599" s="35" t="str">
        <f>IF(M4599=People!$B$5,People!$A$5,IF(M4599=People!$B$4,People!$A$4,IF(M4599=People!$B$3,People!$A$3,IF(M4599=People!$B$2,People!$A$2,0))))</f>
        <v>Kelly Williams</v>
      </c>
      <c r="W4599" s="35" t="str">
        <f>IFERROR(INDEX(Returns!A:A,MATCH(B4599,Returns!B:B,0)),"No")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9">
        <v>0</v>
      </c>
      <c r="U4600" s="1">
        <v>26.563999999999997</v>
      </c>
      <c r="V4600" s="35" t="str">
        <f>IF(M4600=People!$B$5,People!$A$5,IF(M4600=People!$B$4,People!$A$4,IF(M4600=People!$B$3,People!$A$3,IF(M4600=People!$B$2,People!$A$2,0))))</f>
        <v>Kelly Williams</v>
      </c>
      <c r="W4600" s="35" t="str">
        <f>IFERROR(INDEX(Returns!A:A,MATCH(B4600,Returns!B:B,0)),"No")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9">
        <v>0</v>
      </c>
      <c r="U4601" s="1">
        <v>43.784199999999984</v>
      </c>
      <c r="V4601" s="35" t="str">
        <f>IF(M4601=People!$B$5,People!$A$5,IF(M4601=People!$B$4,People!$A$4,IF(M4601=People!$B$3,People!$A$3,IF(M4601=People!$B$2,People!$A$2,0))))</f>
        <v>Chuck Magee</v>
      </c>
      <c r="W4601" s="35" t="str">
        <f>IFERROR(INDEX(Returns!A:A,MATCH(B4601,Returns!B:B,0)),"No")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9">
        <v>0</v>
      </c>
      <c r="U4602" s="1">
        <v>63.134999999999991</v>
      </c>
      <c r="V4602" s="35" t="str">
        <f>IF(M4602=People!$B$5,People!$A$5,IF(M4602=People!$B$4,People!$A$4,IF(M4602=People!$B$3,People!$A$3,IF(M4602=People!$B$2,People!$A$2,0))))</f>
        <v>Chuck Magee</v>
      </c>
      <c r="W4602" s="35" t="str">
        <f>IFERROR(INDEX(Returns!A:A,MATCH(B4602,Returns!B:B,0)),"No")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9">
        <v>0</v>
      </c>
      <c r="U4603" s="1">
        <v>5.4143999999999997</v>
      </c>
      <c r="V4603" s="35" t="str">
        <f>IF(M4603=People!$B$5,People!$A$5,IF(M4603=People!$B$4,People!$A$4,IF(M4603=People!$B$3,People!$A$3,IF(M4603=People!$B$2,People!$A$2,0))))</f>
        <v>Chuck Magee</v>
      </c>
      <c r="W4603" s="35" t="str">
        <f>IFERROR(INDEX(Returns!A:A,MATCH(B4603,Returns!B:B,0)),"No")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9">
        <v>0.2</v>
      </c>
      <c r="U4604" s="1">
        <v>5.9383999999999988</v>
      </c>
      <c r="V4604" s="35" t="str">
        <f>IF(M4604=People!$B$5,People!$A$5,IF(M4604=People!$B$4,People!$A$4,IF(M4604=People!$B$3,People!$A$3,IF(M4604=People!$B$2,People!$A$2,0))))</f>
        <v>Cassandra Brandow</v>
      </c>
      <c r="W4604" s="35" t="str">
        <f>IFERROR(INDEX(Returns!A:A,MATCH(B4604,Returns!B:B,0)),"No")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9">
        <v>0.2</v>
      </c>
      <c r="U4605" s="1">
        <v>53.804799999999986</v>
      </c>
      <c r="V4605" s="35" t="str">
        <f>IF(M4605=People!$B$5,People!$A$5,IF(M4605=People!$B$4,People!$A$4,IF(M4605=People!$B$3,People!$A$3,IF(M4605=People!$B$2,People!$A$2,0))))</f>
        <v>Cassandra Brandow</v>
      </c>
      <c r="W4605" s="35" t="str">
        <f>IFERROR(INDEX(Returns!A:A,MATCH(B4605,Returns!B:B,0)),"No")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9">
        <v>0.2</v>
      </c>
      <c r="U4606" s="1">
        <v>4.4311999999999996</v>
      </c>
      <c r="V4606" s="35" t="str">
        <f>IF(M4606=People!$B$5,People!$A$5,IF(M4606=People!$B$4,People!$A$4,IF(M4606=People!$B$3,People!$A$3,IF(M4606=People!$B$2,People!$A$2,0))))</f>
        <v>Cassandra Brandow</v>
      </c>
      <c r="W4606" s="35" t="str">
        <f>IFERROR(INDEX(Returns!A:A,MATCH(B4606,Returns!B:B,0)),"No")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9">
        <v>0.2</v>
      </c>
      <c r="U4607" s="1">
        <v>50.383200000000016</v>
      </c>
      <c r="V4607" s="35" t="str">
        <f>IF(M4607=People!$B$5,People!$A$5,IF(M4607=People!$B$4,People!$A$4,IF(M4607=People!$B$3,People!$A$3,IF(M4607=People!$B$2,People!$A$2,0))))</f>
        <v>Cassandra Brandow</v>
      </c>
      <c r="W4607" s="35" t="str">
        <f>IFERROR(INDEX(Returns!A:A,MATCH(B4607,Returns!B:B,0)),"No")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9">
        <v>0</v>
      </c>
      <c r="U4608" s="1">
        <v>13.3371</v>
      </c>
      <c r="V4608" s="35" t="str">
        <f>IF(M4608=People!$B$5,People!$A$5,IF(M4608=People!$B$4,People!$A$4,IF(M4608=People!$B$3,People!$A$3,IF(M4608=People!$B$2,People!$A$2,0))))</f>
        <v>Chuck Magee</v>
      </c>
      <c r="W4608" s="35" t="str">
        <f>IFERROR(INDEX(Returns!A:A,MATCH(B4608,Returns!B:B,0)),"No")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9">
        <v>0</v>
      </c>
      <c r="U4609" s="1">
        <v>160.62299999999993</v>
      </c>
      <c r="V4609" s="35" t="str">
        <f>IF(M4609=People!$B$5,People!$A$5,IF(M4609=People!$B$4,People!$A$4,IF(M4609=People!$B$3,People!$A$3,IF(M4609=People!$B$2,People!$A$2,0))))</f>
        <v>Chuck Magee</v>
      </c>
      <c r="W4609" s="35" t="str">
        <f>IFERROR(INDEX(Returns!A:A,MATCH(B4609,Returns!B:B,0)),"No")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9">
        <v>0.2</v>
      </c>
      <c r="U4610" s="1">
        <v>2.0573999999999995</v>
      </c>
      <c r="V4610" s="35" t="str">
        <f>IF(M4610=People!$B$5,People!$A$5,IF(M4610=People!$B$4,People!$A$4,IF(M4610=People!$B$3,People!$A$3,IF(M4610=People!$B$2,People!$A$2,0))))</f>
        <v>Chuck Magee</v>
      </c>
      <c r="W4610" s="35" t="str">
        <f>IFERROR(INDEX(Returns!A:A,MATCH(B4610,Returns!B:B,0)),"No")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9">
        <v>0</v>
      </c>
      <c r="U4611" s="1">
        <v>21.772800000000004</v>
      </c>
      <c r="V4611" s="35" t="str">
        <f>IF(M4611=People!$B$5,People!$A$5,IF(M4611=People!$B$4,People!$A$4,IF(M4611=People!$B$3,People!$A$3,IF(M4611=People!$B$2,People!$A$2,0))))</f>
        <v>Chuck Magee</v>
      </c>
      <c r="W4611" s="35" t="str">
        <f>IFERROR(INDEX(Returns!A:A,MATCH(B4611,Returns!B:B,0)),"No")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32">
        <v>47.12</v>
      </c>
      <c r="S4612" s="1">
        <v>8</v>
      </c>
      <c r="T4612" s="9">
        <v>0</v>
      </c>
      <c r="U4612" s="1">
        <v>20.732800000000001</v>
      </c>
      <c r="V4612" s="35" t="str">
        <f>IF(M4612=People!$B$5,People!$A$5,IF(M4612=People!$B$4,People!$A$4,IF(M4612=People!$B$3,People!$A$3,IF(M4612=People!$B$2,People!$A$2,0))))</f>
        <v>Anna Andreadi</v>
      </c>
      <c r="W4612" s="35" t="str">
        <f>IFERROR(INDEX(Returns!A:A,MATCH(B4612,Returns!B:B,0)),"No")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9">
        <v>0</v>
      </c>
      <c r="U4613" s="1">
        <v>15.68</v>
      </c>
      <c r="V4613" s="35" t="str">
        <f>IF(M4613=People!$B$5,People!$A$5,IF(M4613=People!$B$4,People!$A$4,IF(M4613=People!$B$3,People!$A$3,IF(M4613=People!$B$2,People!$A$2,0))))</f>
        <v>Cassandra Brandow</v>
      </c>
      <c r="W4613" s="35" t="str">
        <f>IFERROR(INDEX(Returns!A:A,MATCH(B4613,Returns!B:B,0)),"No")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9">
        <v>0.2</v>
      </c>
      <c r="U4614" s="1">
        <v>3.571200000000001</v>
      </c>
      <c r="V4614" s="35" t="str">
        <f>IF(M4614=People!$B$5,People!$A$5,IF(M4614=People!$B$4,People!$A$4,IF(M4614=People!$B$3,People!$A$3,IF(M4614=People!$B$2,People!$A$2,0))))</f>
        <v>Cassandra Brandow</v>
      </c>
      <c r="W4614" s="35" t="str">
        <f>IFERROR(INDEX(Returns!A:A,MATCH(B4614,Returns!B:B,0)),"No")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9">
        <v>0.2</v>
      </c>
      <c r="U4615" s="1">
        <v>8.218</v>
      </c>
      <c r="V4615" s="35" t="str">
        <f>IF(M4615=People!$B$5,People!$A$5,IF(M4615=People!$B$4,People!$A$4,IF(M4615=People!$B$3,People!$A$3,IF(M4615=People!$B$2,People!$A$2,0))))</f>
        <v>Cassandra Brandow</v>
      </c>
      <c r="W4615" s="35" t="str">
        <f>IFERROR(INDEX(Returns!A:A,MATCH(B4615,Returns!B:B,0)),"No")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9">
        <v>0.8</v>
      </c>
      <c r="U4616" s="1">
        <v>-166.39350000000002</v>
      </c>
      <c r="V4616" s="35" t="str">
        <f>IF(M4616=People!$B$5,People!$A$5,IF(M4616=People!$B$4,People!$A$4,IF(M4616=People!$B$3,People!$A$3,IF(M4616=People!$B$2,People!$A$2,0))))</f>
        <v>Kelly Williams</v>
      </c>
      <c r="W4616" s="35" t="str">
        <f>IFERROR(INDEX(Returns!A:A,MATCH(B4616,Returns!B:B,0)),"No")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9">
        <v>0.2</v>
      </c>
      <c r="U4617" s="1">
        <v>4.2659999999999973</v>
      </c>
      <c r="V4617" s="35" t="str">
        <f>IF(M4617=People!$B$5,People!$A$5,IF(M4617=People!$B$4,People!$A$4,IF(M4617=People!$B$3,People!$A$3,IF(M4617=People!$B$2,People!$A$2,0))))</f>
        <v>Kelly Williams</v>
      </c>
      <c r="W4617" s="35" t="str">
        <f>IFERROR(INDEX(Returns!A:A,MATCH(B4617,Returns!B:B,0)),"No")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9">
        <v>0.2</v>
      </c>
      <c r="U4618" s="1">
        <v>6.7188000000000088</v>
      </c>
      <c r="V4618" s="35" t="str">
        <f>IF(M4618=People!$B$5,People!$A$5,IF(M4618=People!$B$4,People!$A$4,IF(M4618=People!$B$3,People!$A$3,IF(M4618=People!$B$2,People!$A$2,0))))</f>
        <v>Kelly Williams</v>
      </c>
      <c r="W4618" s="35" t="str">
        <f>IFERROR(INDEX(Returns!A:A,MATCH(B4618,Returns!B:B,0)),"No")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9">
        <v>0</v>
      </c>
      <c r="U4619" s="1">
        <v>147.47500000000002</v>
      </c>
      <c r="V4619" s="35" t="str">
        <f>IF(M4619=People!$B$5,People!$A$5,IF(M4619=People!$B$4,People!$A$4,IF(M4619=People!$B$3,People!$A$3,IF(M4619=People!$B$2,People!$A$2,0))))</f>
        <v>Chuck Magee</v>
      </c>
      <c r="W4619" s="35" t="str">
        <f>IFERROR(INDEX(Returns!A:A,MATCH(B4619,Returns!B:B,0)),"No")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9">
        <v>0</v>
      </c>
      <c r="U4620" s="1">
        <v>141.1644</v>
      </c>
      <c r="V4620" s="35" t="str">
        <f>IF(M4620=People!$B$5,People!$A$5,IF(M4620=People!$B$4,People!$A$4,IF(M4620=People!$B$3,People!$A$3,IF(M4620=People!$B$2,People!$A$2,0))))</f>
        <v>Chuck Magee</v>
      </c>
      <c r="W4620" s="35" t="str">
        <f>IFERROR(INDEX(Returns!A:A,MATCH(B4620,Returns!B:B,0)),"No")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32">
        <v>2879.9520000000002</v>
      </c>
      <c r="S4621" s="1">
        <v>6</v>
      </c>
      <c r="T4621" s="9">
        <v>0.2</v>
      </c>
      <c r="U4621" s="1">
        <v>1007.9831999999999</v>
      </c>
      <c r="V4621" s="35" t="str">
        <f>IF(M4621=People!$B$5,People!$A$5,IF(M4621=People!$B$4,People!$A$4,IF(M4621=People!$B$3,People!$A$3,IF(M4621=People!$B$2,People!$A$2,0))))</f>
        <v>Anna Andreadi</v>
      </c>
      <c r="W4621" s="35" t="str">
        <f>IFERROR(INDEX(Returns!A:A,MATCH(B4621,Returns!B:B,0)),"No")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32">
        <v>90.480000000000018</v>
      </c>
      <c r="S4622" s="1">
        <v>3</v>
      </c>
      <c r="T4622" s="9">
        <v>0.2</v>
      </c>
      <c r="U4622" s="1">
        <v>33.93</v>
      </c>
      <c r="V4622" s="35" t="str">
        <f>IF(M4622=People!$B$5,People!$A$5,IF(M4622=People!$B$4,People!$A$4,IF(M4622=People!$B$3,People!$A$3,IF(M4622=People!$B$2,People!$A$2,0))))</f>
        <v>Anna Andreadi</v>
      </c>
      <c r="W4622" s="35" t="str">
        <f>IFERROR(INDEX(Returns!A:A,MATCH(B4622,Returns!B:B,0)),"No")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9">
        <v>0</v>
      </c>
      <c r="U4623" s="1">
        <v>21.714000000000002</v>
      </c>
      <c r="V4623" s="35" t="str">
        <f>IF(M4623=People!$B$5,People!$A$5,IF(M4623=People!$B$4,People!$A$4,IF(M4623=People!$B$3,People!$A$3,IF(M4623=People!$B$2,People!$A$2,0))))</f>
        <v>Chuck Magee</v>
      </c>
      <c r="W4623" s="35" t="str">
        <f>IFERROR(INDEX(Returns!A:A,MATCH(B4623,Returns!B:B,0)),"No")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9">
        <v>0.2</v>
      </c>
      <c r="U4624" s="1">
        <v>-1.9872000000000005</v>
      </c>
      <c r="V4624" s="35" t="str">
        <f>IF(M4624=People!$B$5,People!$A$5,IF(M4624=People!$B$4,People!$A$4,IF(M4624=People!$B$3,People!$A$3,IF(M4624=People!$B$2,People!$A$2,0))))</f>
        <v>Cassandra Brandow</v>
      </c>
      <c r="W4624" s="35" t="str">
        <f>IFERROR(INDEX(Returns!A:A,MATCH(B4624,Returns!B:B,0)),"No")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9">
        <v>0.2</v>
      </c>
      <c r="U4625" s="1">
        <v>62.137599999999992</v>
      </c>
      <c r="V4625" s="35" t="str">
        <f>IF(M4625=People!$B$5,People!$A$5,IF(M4625=People!$B$4,People!$A$4,IF(M4625=People!$B$3,People!$A$3,IF(M4625=People!$B$2,People!$A$2,0))))</f>
        <v>Cassandra Brandow</v>
      </c>
      <c r="W4625" s="35" t="str">
        <f>IFERROR(INDEX(Returns!A:A,MATCH(B4625,Returns!B:B,0)),"No")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9">
        <v>0.2</v>
      </c>
      <c r="U4626" s="1">
        <v>-3.2309999999999945</v>
      </c>
      <c r="V4626" s="35" t="str">
        <f>IF(M4626=People!$B$5,People!$A$5,IF(M4626=People!$B$4,People!$A$4,IF(M4626=People!$B$3,People!$A$3,IF(M4626=People!$B$2,People!$A$2,0))))</f>
        <v>Cassandra Brandow</v>
      </c>
      <c r="W4626" s="35" t="str">
        <f>IFERROR(INDEX(Returns!A:A,MATCH(B4626,Returns!B:B,0)),"No")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9">
        <v>0.2</v>
      </c>
      <c r="U4627" s="1">
        <v>4.240800000000001</v>
      </c>
      <c r="V4627" s="35" t="str">
        <f>IF(M4627=People!$B$5,People!$A$5,IF(M4627=People!$B$4,People!$A$4,IF(M4627=People!$B$3,People!$A$3,IF(M4627=People!$B$2,People!$A$2,0))))</f>
        <v>Cassandra Brandow</v>
      </c>
      <c r="W4627" s="35" t="str">
        <f>IFERROR(INDEX(Returns!A:A,MATCH(B4627,Returns!B:B,0)),"No")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9">
        <v>0</v>
      </c>
      <c r="U4628" s="1">
        <v>20.163000000000004</v>
      </c>
      <c r="V4628" s="35" t="str">
        <f>IF(M4628=People!$B$5,People!$A$5,IF(M4628=People!$B$4,People!$A$4,IF(M4628=People!$B$3,People!$A$3,IF(M4628=People!$B$2,People!$A$2,0))))</f>
        <v>Chuck Magee</v>
      </c>
      <c r="W4628" s="35" t="str">
        <f>IFERROR(INDEX(Returns!A:A,MATCH(B4628,Returns!B:B,0)),"No")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9">
        <v>0</v>
      </c>
      <c r="U4629" s="1">
        <v>6.9664000000000001</v>
      </c>
      <c r="V4629" s="35" t="str">
        <f>IF(M4629=People!$B$5,People!$A$5,IF(M4629=People!$B$4,People!$A$4,IF(M4629=People!$B$3,People!$A$3,IF(M4629=People!$B$2,People!$A$2,0))))</f>
        <v>Chuck Magee</v>
      </c>
      <c r="W4629" s="35" t="str">
        <f>IFERROR(INDEX(Returns!A:A,MATCH(B4629,Returns!B:B,0)),"No")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9">
        <v>0</v>
      </c>
      <c r="U4630" s="1">
        <v>39.410000000000011</v>
      </c>
      <c r="V4630" s="35" t="str">
        <f>IF(M4630=People!$B$5,People!$A$5,IF(M4630=People!$B$4,People!$A$4,IF(M4630=People!$B$3,People!$A$3,IF(M4630=People!$B$2,People!$A$2,0))))</f>
        <v>Chuck Magee</v>
      </c>
      <c r="W4630" s="35" t="str">
        <f>IFERROR(INDEX(Returns!A:A,MATCH(B4630,Returns!B:B,0)),"No")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9">
        <v>0</v>
      </c>
      <c r="U4631" s="1">
        <v>9.8901000000000039</v>
      </c>
      <c r="V4631" s="35" t="str">
        <f>IF(M4631=People!$B$5,People!$A$5,IF(M4631=People!$B$4,People!$A$4,IF(M4631=People!$B$3,People!$A$3,IF(M4631=People!$B$2,People!$A$2,0))))</f>
        <v>Chuck Magee</v>
      </c>
      <c r="W4631" s="35" t="str">
        <f>IFERROR(INDEX(Returns!A:A,MATCH(B4631,Returns!B:B,0)),"No")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9">
        <v>0</v>
      </c>
      <c r="U4632" s="1">
        <v>6.1704000000000008</v>
      </c>
      <c r="V4632" s="35" t="str">
        <f>IF(M4632=People!$B$5,People!$A$5,IF(M4632=People!$B$4,People!$A$4,IF(M4632=People!$B$3,People!$A$3,IF(M4632=People!$B$2,People!$A$2,0))))</f>
        <v>Kelly Williams</v>
      </c>
      <c r="W4632" s="35" t="str">
        <f>IFERROR(INDEX(Returns!A:A,MATCH(B4632,Returns!B:B,0)),"No")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32">
        <v>51.75</v>
      </c>
      <c r="S4633" s="1">
        <v>5</v>
      </c>
      <c r="T4633" s="9">
        <v>0</v>
      </c>
      <c r="U4633" s="1">
        <v>24.84</v>
      </c>
      <c r="V4633" s="35" t="str">
        <f>IF(M4633=People!$B$5,People!$A$5,IF(M4633=People!$B$4,People!$A$4,IF(M4633=People!$B$3,People!$A$3,IF(M4633=People!$B$2,People!$A$2,0))))</f>
        <v>Anna Andreadi</v>
      </c>
      <c r="W4633" s="35" t="str">
        <f>IFERROR(INDEX(Returns!A:A,MATCH(B4633,Returns!B:B,0)),"No")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32">
        <v>123.96000000000001</v>
      </c>
      <c r="S4634" s="1">
        <v>3</v>
      </c>
      <c r="T4634" s="9">
        <v>0</v>
      </c>
      <c r="U4634" s="1">
        <v>11.156400000000005</v>
      </c>
      <c r="V4634" s="35" t="str">
        <f>IF(M4634=People!$B$5,People!$A$5,IF(M4634=People!$B$4,People!$A$4,IF(M4634=People!$B$3,People!$A$3,IF(M4634=People!$B$2,People!$A$2,0))))</f>
        <v>Anna Andreadi</v>
      </c>
      <c r="W4634" s="35" t="str">
        <f>IFERROR(INDEX(Returns!A:A,MATCH(B4634,Returns!B:B,0)),"No")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32">
        <v>586.39800000000002</v>
      </c>
      <c r="S4635" s="1">
        <v>6</v>
      </c>
      <c r="T4635" s="9">
        <v>0.15</v>
      </c>
      <c r="U4635" s="1">
        <v>34.493999999999971</v>
      </c>
      <c r="V4635" s="35" t="str">
        <f>IF(M4635=People!$B$5,People!$A$5,IF(M4635=People!$B$4,People!$A$4,IF(M4635=People!$B$3,People!$A$3,IF(M4635=People!$B$2,People!$A$2,0))))</f>
        <v>Anna Andreadi</v>
      </c>
      <c r="W4635" s="35" t="str">
        <f>IFERROR(INDEX(Returns!A:A,MATCH(B4635,Returns!B:B,0)),"No")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32">
        <v>80.98</v>
      </c>
      <c r="S4636" s="1">
        <v>1</v>
      </c>
      <c r="T4636" s="9">
        <v>0</v>
      </c>
      <c r="U4636" s="1">
        <v>3.2391999999999967</v>
      </c>
      <c r="V4636" s="35" t="str">
        <f>IF(M4636=People!$B$5,People!$A$5,IF(M4636=People!$B$4,People!$A$4,IF(M4636=People!$B$3,People!$A$3,IF(M4636=People!$B$2,People!$A$2,0))))</f>
        <v>Anna Andreadi</v>
      </c>
      <c r="W4636" s="35" t="str">
        <f>IFERROR(INDEX(Returns!A:A,MATCH(B4636,Returns!B:B,0)),"No")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32">
        <v>242.94</v>
      </c>
      <c r="S4637" s="1">
        <v>3</v>
      </c>
      <c r="T4637" s="9">
        <v>0</v>
      </c>
      <c r="U4637" s="1">
        <v>9.7175999999999902</v>
      </c>
      <c r="V4637" s="35" t="str">
        <f>IF(M4637=People!$B$5,People!$A$5,IF(M4637=People!$B$4,People!$A$4,IF(M4637=People!$B$3,People!$A$3,IF(M4637=People!$B$2,People!$A$2,0))))</f>
        <v>Anna Andreadi</v>
      </c>
      <c r="W4637" s="35" t="str">
        <f>IFERROR(INDEX(Returns!A:A,MATCH(B4637,Returns!B:B,0)),"No")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32">
        <v>123.92</v>
      </c>
      <c r="S4638" s="1">
        <v>4</v>
      </c>
      <c r="T4638" s="9">
        <v>0</v>
      </c>
      <c r="U4638" s="1">
        <v>33.458399999999997</v>
      </c>
      <c r="V4638" s="35" t="str">
        <f>IF(M4638=People!$B$5,People!$A$5,IF(M4638=People!$B$4,People!$A$4,IF(M4638=People!$B$3,People!$A$3,IF(M4638=People!$B$2,People!$A$2,0))))</f>
        <v>Anna Andreadi</v>
      </c>
      <c r="W4638" s="35" t="str">
        <f>IFERROR(INDEX(Returns!A:A,MATCH(B4638,Returns!B:B,0)),"No")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32">
        <v>12.39</v>
      </c>
      <c r="S4639" s="1">
        <v>3</v>
      </c>
      <c r="T4639" s="9">
        <v>0</v>
      </c>
      <c r="U4639" s="1">
        <v>5.6993999999999998</v>
      </c>
      <c r="V4639" s="35" t="str">
        <f>IF(M4639=People!$B$5,People!$A$5,IF(M4639=People!$B$4,People!$A$4,IF(M4639=People!$B$3,People!$A$3,IF(M4639=People!$B$2,People!$A$2,0))))</f>
        <v>Anna Andreadi</v>
      </c>
      <c r="W4639" s="35" t="str">
        <f>IFERROR(INDEX(Returns!A:A,MATCH(B4639,Returns!B:B,0)),"No")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32">
        <v>47.3</v>
      </c>
      <c r="S4640" s="1">
        <v>2</v>
      </c>
      <c r="T4640" s="9">
        <v>0</v>
      </c>
      <c r="U4640" s="1">
        <v>12.298000000000002</v>
      </c>
      <c r="V4640" s="35" t="str">
        <f>IF(M4640=People!$B$5,People!$A$5,IF(M4640=People!$B$4,People!$A$4,IF(M4640=People!$B$3,People!$A$3,IF(M4640=People!$B$2,People!$A$2,0))))</f>
        <v>Anna Andreadi</v>
      </c>
      <c r="W4640" s="35" t="str">
        <f>IFERROR(INDEX(Returns!A:A,MATCH(B4640,Returns!B:B,0)),"No")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9">
        <v>0</v>
      </c>
      <c r="U4641" s="1">
        <v>751.9624</v>
      </c>
      <c r="V4641" s="35" t="str">
        <f>IF(M4641=People!$B$5,People!$A$5,IF(M4641=People!$B$4,People!$A$4,IF(M4641=People!$B$3,People!$A$3,IF(M4641=People!$B$2,People!$A$2,0))))</f>
        <v>Cassandra Brandow</v>
      </c>
      <c r="W4641" s="35" t="str">
        <f>IFERROR(INDEX(Returns!A:A,MATCH(B4641,Returns!B:B,0)),"No")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9">
        <v>0</v>
      </c>
      <c r="U4642" s="1">
        <v>5.4340999999999999</v>
      </c>
      <c r="V4642" s="35" t="str">
        <f>IF(M4642=People!$B$5,People!$A$5,IF(M4642=People!$B$4,People!$A$4,IF(M4642=People!$B$3,People!$A$3,IF(M4642=People!$B$2,People!$A$2,0))))</f>
        <v>Cassandra Brandow</v>
      </c>
      <c r="W4642" s="35" t="str">
        <f>IFERROR(INDEX(Returns!A:A,MATCH(B4642,Returns!B:B,0)),"No")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32">
        <v>3.1680000000000006</v>
      </c>
      <c r="S4643" s="1">
        <v>4</v>
      </c>
      <c r="T4643" s="9">
        <v>0.7</v>
      </c>
      <c r="U4643" s="1">
        <v>-2.5343999999999998</v>
      </c>
      <c r="V4643" s="35" t="str">
        <f>IF(M4643=People!$B$5,People!$A$5,IF(M4643=People!$B$4,People!$A$4,IF(M4643=People!$B$3,People!$A$3,IF(M4643=People!$B$2,People!$A$2,0))))</f>
        <v>Anna Andreadi</v>
      </c>
      <c r="W4643" s="35" t="str">
        <f>IFERROR(INDEX(Returns!A:A,MATCH(B4643,Returns!B:B,0)),"No")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32">
        <v>579.13599999999997</v>
      </c>
      <c r="S4644" s="1">
        <v>4</v>
      </c>
      <c r="T4644" s="9">
        <v>0.2</v>
      </c>
      <c r="U4644" s="1">
        <v>-28.95679999999993</v>
      </c>
      <c r="V4644" s="35" t="str">
        <f>IF(M4644=People!$B$5,People!$A$5,IF(M4644=People!$B$4,People!$A$4,IF(M4644=People!$B$3,People!$A$3,IF(M4644=People!$B$2,People!$A$2,0))))</f>
        <v>Anna Andreadi</v>
      </c>
      <c r="W4644" s="35" t="str">
        <f>IFERROR(INDEX(Returns!A:A,MATCH(B4644,Returns!B:B,0)),"No")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32">
        <v>6.3680000000000003</v>
      </c>
      <c r="S4645" s="1">
        <v>2</v>
      </c>
      <c r="T4645" s="9">
        <v>0.2</v>
      </c>
      <c r="U4645" s="1">
        <v>2.1492</v>
      </c>
      <c r="V4645" s="35" t="str">
        <f>IF(M4645=People!$B$5,People!$A$5,IF(M4645=People!$B$4,People!$A$4,IF(M4645=People!$B$3,People!$A$3,IF(M4645=People!$B$2,People!$A$2,0))))</f>
        <v>Anna Andreadi</v>
      </c>
      <c r="W4645" s="35" t="str">
        <f>IFERROR(INDEX(Returns!A:A,MATCH(B4645,Returns!B:B,0)),"No")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32">
        <v>558.4</v>
      </c>
      <c r="S4646" s="1">
        <v>2</v>
      </c>
      <c r="T4646" s="9">
        <v>0.2</v>
      </c>
      <c r="U4646" s="1">
        <v>41.880000000000024</v>
      </c>
      <c r="V4646" s="35" t="str">
        <f>IF(M4646=People!$B$5,People!$A$5,IF(M4646=People!$B$4,People!$A$4,IF(M4646=People!$B$3,People!$A$3,IF(M4646=People!$B$2,People!$A$2,0))))</f>
        <v>Anna Andreadi</v>
      </c>
      <c r="W4646" s="35" t="str">
        <f>IFERROR(INDEX(Returns!A:A,MATCH(B4646,Returns!B:B,0)),"No")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9">
        <v>0.1</v>
      </c>
      <c r="U4647" s="1">
        <v>-8.0980000000000167</v>
      </c>
      <c r="V4647" s="35" t="str">
        <f>IF(M4647=People!$B$5,People!$A$5,IF(M4647=People!$B$4,People!$A$4,IF(M4647=People!$B$3,People!$A$3,IF(M4647=People!$B$2,People!$A$2,0))))</f>
        <v>Chuck Magee</v>
      </c>
      <c r="W4647" s="35" t="str">
        <f>IFERROR(INDEX(Returns!A:A,MATCH(B4647,Returns!B:B,0)),"No")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9">
        <v>0</v>
      </c>
      <c r="U4648" s="1">
        <v>6.1289999999999996</v>
      </c>
      <c r="V4648" s="35" t="str">
        <f>IF(M4648=People!$B$5,People!$A$5,IF(M4648=People!$B$4,People!$A$4,IF(M4648=People!$B$3,People!$A$3,IF(M4648=People!$B$2,People!$A$2,0))))</f>
        <v>Cassandra Brandow</v>
      </c>
      <c r="W4648" s="35" t="str">
        <f>IFERROR(INDEX(Returns!A:A,MATCH(B4648,Returns!B:B,0)),"No")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9">
        <v>0.1</v>
      </c>
      <c r="U4649" s="1">
        <v>62.782199999999975</v>
      </c>
      <c r="V4649" s="35" t="str">
        <f>IF(M4649=People!$B$5,People!$A$5,IF(M4649=People!$B$4,People!$A$4,IF(M4649=People!$B$3,People!$A$3,IF(M4649=People!$B$2,People!$A$2,0))))</f>
        <v>Chuck Magee</v>
      </c>
      <c r="W4649" s="35" t="str">
        <f>IFERROR(INDEX(Returns!A:A,MATCH(B4649,Returns!B:B,0)),"No")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32">
        <v>440.18999999999994</v>
      </c>
      <c r="S4650" s="1">
        <v>9</v>
      </c>
      <c r="T4650" s="9">
        <v>0</v>
      </c>
      <c r="U4650" s="1">
        <v>206.88929999999996</v>
      </c>
      <c r="V4650" s="35" t="str">
        <f>IF(M4650=People!$B$5,People!$A$5,IF(M4650=People!$B$4,People!$A$4,IF(M4650=People!$B$3,People!$A$3,IF(M4650=People!$B$2,People!$A$2,0))))</f>
        <v>Anna Andreadi</v>
      </c>
      <c r="W4650" s="35" t="str">
        <f>IFERROR(INDEX(Returns!A:A,MATCH(B4650,Returns!B:B,0)),"No")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32">
        <v>64.400000000000006</v>
      </c>
      <c r="S4651" s="1">
        <v>5</v>
      </c>
      <c r="T4651" s="9">
        <v>0</v>
      </c>
      <c r="U4651" s="1">
        <v>1.9320000000000004</v>
      </c>
      <c r="V4651" s="35" t="str">
        <f>IF(M4651=People!$B$5,People!$A$5,IF(M4651=People!$B$4,People!$A$4,IF(M4651=People!$B$3,People!$A$3,IF(M4651=People!$B$2,People!$A$2,0))))</f>
        <v>Anna Andreadi</v>
      </c>
      <c r="W4651" s="35" t="str">
        <f>IFERROR(INDEX(Returns!A:A,MATCH(B4651,Returns!B:B,0)),"No")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32">
        <v>244.54999999999998</v>
      </c>
      <c r="S4652" s="1">
        <v>5</v>
      </c>
      <c r="T4652" s="9">
        <v>0</v>
      </c>
      <c r="U4652" s="1">
        <v>114.93849999999998</v>
      </c>
      <c r="V4652" s="35" t="str">
        <f>IF(M4652=People!$B$5,People!$A$5,IF(M4652=People!$B$4,People!$A$4,IF(M4652=People!$B$3,People!$A$3,IF(M4652=People!$B$2,People!$A$2,0))))</f>
        <v>Anna Andreadi</v>
      </c>
      <c r="W4652" s="35" t="str">
        <f>IFERROR(INDEX(Returns!A:A,MATCH(B4652,Returns!B:B,0)),"No")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32">
        <v>195.76</v>
      </c>
      <c r="S4653" s="1">
        <v>4</v>
      </c>
      <c r="T4653" s="9">
        <v>0</v>
      </c>
      <c r="U4653" s="1">
        <v>97.88</v>
      </c>
      <c r="V4653" s="35" t="str">
        <f>IF(M4653=People!$B$5,People!$A$5,IF(M4653=People!$B$4,People!$A$4,IF(M4653=People!$B$3,People!$A$3,IF(M4653=People!$B$2,People!$A$2,0))))</f>
        <v>Anna Andreadi</v>
      </c>
      <c r="W4653" s="35" t="str">
        <f>IFERROR(INDEX(Returns!A:A,MATCH(B4653,Returns!B:B,0)),"No")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9">
        <v>0</v>
      </c>
      <c r="U4654" s="1">
        <v>5.7623999999999995</v>
      </c>
      <c r="V4654" s="35" t="str">
        <f>IF(M4654=People!$B$5,People!$A$5,IF(M4654=People!$B$4,People!$A$4,IF(M4654=People!$B$3,People!$A$3,IF(M4654=People!$B$2,People!$A$2,0))))</f>
        <v>Chuck Magee</v>
      </c>
      <c r="W4654" s="35" t="str">
        <f>IFERROR(INDEX(Returns!A:A,MATCH(B4654,Returns!B:B,0)),"No")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9">
        <v>0</v>
      </c>
      <c r="U4655" s="1">
        <v>39.947999999999993</v>
      </c>
      <c r="V4655" s="35" t="str">
        <f>IF(M4655=People!$B$5,People!$A$5,IF(M4655=People!$B$4,People!$A$4,IF(M4655=People!$B$3,People!$A$3,IF(M4655=People!$B$2,People!$A$2,0))))</f>
        <v>Chuck Magee</v>
      </c>
      <c r="W4655" s="35" t="str">
        <f>IFERROR(INDEX(Returns!A:A,MATCH(B4655,Returns!B:B,0)),"No")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32">
        <v>2.88</v>
      </c>
      <c r="S4656" s="1">
        <v>1</v>
      </c>
      <c r="T4656" s="9">
        <v>0</v>
      </c>
      <c r="U4656" s="1">
        <v>1.3535999999999999</v>
      </c>
      <c r="V4656" s="35" t="str">
        <f>IF(M4656=People!$B$5,People!$A$5,IF(M4656=People!$B$4,People!$A$4,IF(M4656=People!$B$3,People!$A$3,IF(M4656=People!$B$2,People!$A$2,0))))</f>
        <v>Anna Andreadi</v>
      </c>
      <c r="W4656" s="35" t="str">
        <f>IFERROR(INDEX(Returns!A:A,MATCH(B4656,Returns!B:B,0)),"No")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9">
        <v>0.2</v>
      </c>
      <c r="U4657" s="1">
        <v>3.9591999999999992</v>
      </c>
      <c r="V4657" s="35" t="str">
        <f>IF(M4657=People!$B$5,People!$A$5,IF(M4657=People!$B$4,People!$A$4,IF(M4657=People!$B$3,People!$A$3,IF(M4657=People!$B$2,People!$A$2,0))))</f>
        <v>Kelly Williams</v>
      </c>
      <c r="W4657" s="35" t="str">
        <f>IFERROR(INDEX(Returns!A:A,MATCH(B4657,Returns!B:B,0)),"No")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9">
        <v>0.2</v>
      </c>
      <c r="U4658" s="1">
        <v>14.227200000000003</v>
      </c>
      <c r="V4658" s="35" t="str">
        <f>IF(M4658=People!$B$5,People!$A$5,IF(M4658=People!$B$4,People!$A$4,IF(M4658=People!$B$3,People!$A$3,IF(M4658=People!$B$2,People!$A$2,0))))</f>
        <v>Chuck Magee</v>
      </c>
      <c r="W4658" s="35" t="str">
        <f>IFERROR(INDEX(Returns!A:A,MATCH(B4658,Returns!B:B,0)),"No")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9">
        <v>0.2</v>
      </c>
      <c r="U4659" s="1">
        <v>6.5164</v>
      </c>
      <c r="V4659" s="35" t="str">
        <f>IF(M4659=People!$B$5,People!$A$5,IF(M4659=People!$B$4,People!$A$4,IF(M4659=People!$B$3,People!$A$3,IF(M4659=People!$B$2,People!$A$2,0))))</f>
        <v>Chuck Magee</v>
      </c>
      <c r="W4659" s="35" t="str">
        <f>IFERROR(INDEX(Returns!A:A,MATCH(B4659,Returns!B:B,0)),"No")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9">
        <v>0.2</v>
      </c>
      <c r="U4660" s="1">
        <v>2.8884000000000007</v>
      </c>
      <c r="V4660" s="35" t="str">
        <f>IF(M4660=People!$B$5,People!$A$5,IF(M4660=People!$B$4,People!$A$4,IF(M4660=People!$B$3,People!$A$3,IF(M4660=People!$B$2,People!$A$2,0))))</f>
        <v>Chuck Magee</v>
      </c>
      <c r="W4660" s="35" t="str">
        <f>IFERROR(INDEX(Returns!A:A,MATCH(B4660,Returns!B:B,0)),"No")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9">
        <v>0.2</v>
      </c>
      <c r="U4661" s="1">
        <v>2.0474999999999994</v>
      </c>
      <c r="V4661" s="35" t="str">
        <f>IF(M4661=People!$B$5,People!$A$5,IF(M4661=People!$B$4,People!$A$4,IF(M4661=People!$B$3,People!$A$3,IF(M4661=People!$B$2,People!$A$2,0))))</f>
        <v>Chuck Magee</v>
      </c>
      <c r="W4661" s="35" t="str">
        <f>IFERROR(INDEX(Returns!A:A,MATCH(B4661,Returns!B:B,0)),"No")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9">
        <v>0.2</v>
      </c>
      <c r="U4662" s="1">
        <v>-0.3444000000000047</v>
      </c>
      <c r="V4662" s="35" t="str">
        <f>IF(M4662=People!$B$5,People!$A$5,IF(M4662=People!$B$4,People!$A$4,IF(M4662=People!$B$3,People!$A$3,IF(M4662=People!$B$2,People!$A$2,0))))</f>
        <v>Chuck Magee</v>
      </c>
      <c r="W4662" s="35" t="str">
        <f>IFERROR(INDEX(Returns!A:A,MATCH(B4662,Returns!B:B,0)),"No")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9">
        <v>0.3</v>
      </c>
      <c r="U4663" s="1">
        <v>-36.176400000000001</v>
      </c>
      <c r="V4663" s="35" t="str">
        <f>IF(M4663=People!$B$5,People!$A$5,IF(M4663=People!$B$4,People!$A$4,IF(M4663=People!$B$3,People!$A$3,IF(M4663=People!$B$2,People!$A$2,0))))</f>
        <v>Chuck Magee</v>
      </c>
      <c r="W4663" s="35" t="str">
        <f>IFERROR(INDEX(Returns!A:A,MATCH(B4663,Returns!B:B,0)),"No")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9">
        <v>0.2</v>
      </c>
      <c r="U4664" s="1">
        <v>-9.5940000000000012</v>
      </c>
      <c r="V4664" s="35" t="str">
        <f>IF(M4664=People!$B$5,People!$A$5,IF(M4664=People!$B$4,People!$A$4,IF(M4664=People!$B$3,People!$A$3,IF(M4664=People!$B$2,People!$A$2,0))))</f>
        <v>Chuck Magee</v>
      </c>
      <c r="W4664" s="35" t="str">
        <f>IFERROR(INDEX(Returns!A:A,MATCH(B4664,Returns!B:B,0)),"No")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9">
        <v>0.2</v>
      </c>
      <c r="U4665" s="1">
        <v>1.0499999999999998</v>
      </c>
      <c r="V4665" s="35" t="str">
        <f>IF(M4665=People!$B$5,People!$A$5,IF(M4665=People!$B$4,People!$A$4,IF(M4665=People!$B$3,People!$A$3,IF(M4665=People!$B$2,People!$A$2,0))))</f>
        <v>Cassandra Brandow</v>
      </c>
      <c r="W4665" s="35" t="str">
        <f>IFERROR(INDEX(Returns!A:A,MATCH(B4665,Returns!B:B,0)),"No")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9">
        <v>0.7</v>
      </c>
      <c r="U4666" s="1">
        <v>-6.0047999999999977</v>
      </c>
      <c r="V4666" s="35" t="str">
        <f>IF(M4666=People!$B$5,People!$A$5,IF(M4666=People!$B$4,People!$A$4,IF(M4666=People!$B$3,People!$A$3,IF(M4666=People!$B$2,People!$A$2,0))))</f>
        <v>Cassandra Brandow</v>
      </c>
      <c r="W4666" s="35" t="str">
        <f>IFERROR(INDEX(Returns!A:A,MATCH(B4666,Returns!B:B,0)),"No")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9">
        <v>0.2</v>
      </c>
      <c r="U4667" s="1">
        <v>5.7960000000000003</v>
      </c>
      <c r="V4667" s="35" t="str">
        <f>IF(M4667=People!$B$5,People!$A$5,IF(M4667=People!$B$4,People!$A$4,IF(M4667=People!$B$3,People!$A$3,IF(M4667=People!$B$2,People!$A$2,0))))</f>
        <v>Cassandra Brandow</v>
      </c>
      <c r="W4667" s="35" t="str">
        <f>IFERROR(INDEX(Returns!A:A,MATCH(B4667,Returns!B:B,0)),"No")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32">
        <v>79.92</v>
      </c>
      <c r="S4668" s="1">
        <v>4</v>
      </c>
      <c r="T4668" s="9">
        <v>0</v>
      </c>
      <c r="U4668" s="1">
        <v>34.365600000000008</v>
      </c>
      <c r="V4668" s="35" t="str">
        <f>IF(M4668=People!$B$5,People!$A$5,IF(M4668=People!$B$4,People!$A$4,IF(M4668=People!$B$3,People!$A$3,IF(M4668=People!$B$2,People!$A$2,0))))</f>
        <v>Anna Andreadi</v>
      </c>
      <c r="W4668" s="35" t="str">
        <f>IFERROR(INDEX(Returns!A:A,MATCH(B4668,Returns!B:B,0)),"No")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32">
        <v>69.98</v>
      </c>
      <c r="S4669" s="1">
        <v>2</v>
      </c>
      <c r="T4669" s="9">
        <v>0</v>
      </c>
      <c r="U4669" s="1">
        <v>13.296199999999999</v>
      </c>
      <c r="V4669" s="35" t="str">
        <f>IF(M4669=People!$B$5,People!$A$5,IF(M4669=People!$B$4,People!$A$4,IF(M4669=People!$B$3,People!$A$3,IF(M4669=People!$B$2,People!$A$2,0))))</f>
        <v>Anna Andreadi</v>
      </c>
      <c r="W4669" s="35" t="str">
        <f>IFERROR(INDEX(Returns!A:A,MATCH(B4669,Returns!B:B,0)),"No")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9">
        <v>0.8</v>
      </c>
      <c r="U4670" s="1">
        <v>-18.802</v>
      </c>
      <c r="V4670" s="35" t="str">
        <f>IF(M4670=People!$B$5,People!$A$5,IF(M4670=People!$B$4,People!$A$4,IF(M4670=People!$B$3,People!$A$3,IF(M4670=People!$B$2,People!$A$2,0))))</f>
        <v>Kelly Williams</v>
      </c>
      <c r="W4670" s="35" t="str">
        <f>IFERROR(INDEX(Returns!A:A,MATCH(B4670,Returns!B:B,0)),"No")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9">
        <v>0.32</v>
      </c>
      <c r="U4671" s="1">
        <v>-119.19180000000006</v>
      </c>
      <c r="V4671" s="35" t="str">
        <f>IF(M4671=People!$B$5,People!$A$5,IF(M4671=People!$B$4,People!$A$4,IF(M4671=People!$B$3,People!$A$3,IF(M4671=People!$B$2,People!$A$2,0))))</f>
        <v>Kelly Williams</v>
      </c>
      <c r="W4671" s="35" t="str">
        <f>IFERROR(INDEX(Returns!A:A,MATCH(B4671,Returns!B:B,0)),"No")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9">
        <v>0.2</v>
      </c>
      <c r="U4672" s="1">
        <v>-57.950999999999993</v>
      </c>
      <c r="V4672" s="35" t="str">
        <f>IF(M4672=People!$B$5,People!$A$5,IF(M4672=People!$B$4,People!$A$4,IF(M4672=People!$B$3,People!$A$3,IF(M4672=People!$B$2,People!$A$2,0))))</f>
        <v>Kelly Williams</v>
      </c>
      <c r="W4672" s="35" t="str">
        <f>IFERROR(INDEX(Returns!A:A,MATCH(B4672,Returns!B:B,0)),"No")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9">
        <v>0.1</v>
      </c>
      <c r="U4673" s="1">
        <v>72.357999999999976</v>
      </c>
      <c r="V4673" s="35" t="str">
        <f>IF(M4673=People!$B$5,People!$A$5,IF(M4673=People!$B$4,People!$A$4,IF(M4673=People!$B$3,People!$A$3,IF(M4673=People!$B$2,People!$A$2,0))))</f>
        <v>Kelly Williams</v>
      </c>
      <c r="W4673" s="35" t="str">
        <f>IFERROR(INDEX(Returns!A:A,MATCH(B4673,Returns!B:B,0)),"No")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9">
        <v>0</v>
      </c>
      <c r="U4674" s="1">
        <v>165.34960000000001</v>
      </c>
      <c r="V4674" s="35" t="str">
        <f>IF(M4674=People!$B$5,People!$A$5,IF(M4674=People!$B$4,People!$A$4,IF(M4674=People!$B$3,People!$A$3,IF(M4674=People!$B$2,People!$A$2,0))))</f>
        <v>Kelly Williams</v>
      </c>
      <c r="W4674" s="35" t="str">
        <f>IFERROR(INDEX(Returns!A:A,MATCH(B4674,Returns!B:B,0)),"No")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9">
        <v>0</v>
      </c>
      <c r="U4675" s="1">
        <v>33.3172</v>
      </c>
      <c r="V4675" s="35" t="str">
        <f>IF(M4675=People!$B$5,People!$A$5,IF(M4675=People!$B$4,People!$A$4,IF(M4675=People!$B$3,People!$A$3,IF(M4675=People!$B$2,People!$A$2,0))))</f>
        <v>Kelly Williams</v>
      </c>
      <c r="W4675" s="35" t="str">
        <f>IFERROR(INDEX(Returns!A:A,MATCH(B4675,Returns!B:B,0)),"No")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9">
        <v>0</v>
      </c>
      <c r="U4676" s="1">
        <v>30.023400000000009</v>
      </c>
      <c r="V4676" s="35" t="str">
        <f>IF(M4676=People!$B$5,People!$A$5,IF(M4676=People!$B$4,People!$A$4,IF(M4676=People!$B$3,People!$A$3,IF(M4676=People!$B$2,People!$A$2,0))))</f>
        <v>Kelly Williams</v>
      </c>
      <c r="W4676" s="35" t="str">
        <f>IFERROR(INDEX(Returns!A:A,MATCH(B4676,Returns!B:B,0)),"No")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9">
        <v>0.2</v>
      </c>
      <c r="U4677" s="1">
        <v>1.5007999999999999</v>
      </c>
      <c r="V4677" s="35" t="str">
        <f>IF(M4677=People!$B$5,People!$A$5,IF(M4677=People!$B$4,People!$A$4,IF(M4677=People!$B$3,People!$A$3,IF(M4677=People!$B$2,People!$A$2,0))))</f>
        <v>Chuck Magee</v>
      </c>
      <c r="W4677" s="35" t="str">
        <f>IFERROR(INDEX(Returns!A:A,MATCH(B4677,Returns!B:B,0)),"No")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32">
        <v>33.088000000000001</v>
      </c>
      <c r="S4678" s="1">
        <v>4</v>
      </c>
      <c r="T4678" s="9">
        <v>0.2</v>
      </c>
      <c r="U4678" s="1">
        <v>11.167199999999999</v>
      </c>
      <c r="V4678" s="35" t="str">
        <f>IF(M4678=People!$B$5,People!$A$5,IF(M4678=People!$B$4,People!$A$4,IF(M4678=People!$B$3,People!$A$3,IF(M4678=People!$B$2,People!$A$2,0))))</f>
        <v>Anna Andreadi</v>
      </c>
      <c r="W4678" s="35" t="str">
        <f>IFERROR(INDEX(Returns!A:A,MATCH(B4678,Returns!B:B,0)),"No")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32">
        <v>80.98</v>
      </c>
      <c r="S4679" s="1">
        <v>1</v>
      </c>
      <c r="T4679" s="9">
        <v>0</v>
      </c>
      <c r="U4679" s="1">
        <v>3.2391999999999967</v>
      </c>
      <c r="V4679" s="35" t="str">
        <f>IF(M4679=People!$B$5,People!$A$5,IF(M4679=People!$B$4,People!$A$4,IF(M4679=People!$B$3,People!$A$3,IF(M4679=People!$B$2,People!$A$2,0))))</f>
        <v>Anna Andreadi</v>
      </c>
      <c r="W4679" s="35" t="str">
        <f>IFERROR(INDEX(Returns!A:A,MATCH(B4679,Returns!B:B,0)),"No")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32">
        <v>82.800000000000011</v>
      </c>
      <c r="S4680" s="1">
        <v>12</v>
      </c>
      <c r="T4680" s="9">
        <v>0</v>
      </c>
      <c r="U4680" s="1">
        <v>6.6239999999999952</v>
      </c>
      <c r="V4680" s="35" t="str">
        <f>IF(M4680=People!$B$5,People!$A$5,IF(M4680=People!$B$4,People!$A$4,IF(M4680=People!$B$3,People!$A$3,IF(M4680=People!$B$2,People!$A$2,0))))</f>
        <v>Anna Andreadi</v>
      </c>
      <c r="W4680" s="35" t="str">
        <f>IFERROR(INDEX(Returns!A:A,MATCH(B4680,Returns!B:B,0)),"No")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32">
        <v>21.36</v>
      </c>
      <c r="S4681" s="1">
        <v>2</v>
      </c>
      <c r="T4681" s="9">
        <v>0</v>
      </c>
      <c r="U4681" s="1">
        <v>5.7672000000000008</v>
      </c>
      <c r="V4681" s="35" t="str">
        <f>IF(M4681=People!$B$5,People!$A$5,IF(M4681=People!$B$4,People!$A$4,IF(M4681=People!$B$3,People!$A$3,IF(M4681=People!$B$2,People!$A$2,0))))</f>
        <v>Anna Andreadi</v>
      </c>
      <c r="W4681" s="35" t="str">
        <f>IFERROR(INDEX(Returns!A:A,MATCH(B4681,Returns!B:B,0)),"No")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32">
        <v>62.048000000000002</v>
      </c>
      <c r="S4682" s="1">
        <v>2</v>
      </c>
      <c r="T4682" s="9">
        <v>0.2</v>
      </c>
      <c r="U4682" s="1">
        <v>20.165599999999998</v>
      </c>
      <c r="V4682" s="35" t="str">
        <f>IF(M4682=People!$B$5,People!$A$5,IF(M4682=People!$B$4,People!$A$4,IF(M4682=People!$B$3,People!$A$3,IF(M4682=People!$B$2,People!$A$2,0))))</f>
        <v>Anna Andreadi</v>
      </c>
      <c r="W4682" s="35" t="str">
        <f>IFERROR(INDEX(Returns!A:A,MATCH(B4682,Returns!B:B,0)),"No")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9">
        <v>0</v>
      </c>
      <c r="U4683" s="1">
        <v>13.324499999999999</v>
      </c>
      <c r="V4683" s="35" t="str">
        <f>IF(M4683=People!$B$5,People!$A$5,IF(M4683=People!$B$4,People!$A$4,IF(M4683=People!$B$3,People!$A$3,IF(M4683=People!$B$2,People!$A$2,0))))</f>
        <v>Chuck Magee</v>
      </c>
      <c r="W4683" s="35" t="str">
        <f>IFERROR(INDEX(Returns!A:A,MATCH(B4683,Returns!B:B,0)),"No")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9">
        <v>0.2</v>
      </c>
      <c r="U4684" s="1">
        <v>86.392799999999994</v>
      </c>
      <c r="V4684" s="35" t="str">
        <f>IF(M4684=People!$B$5,People!$A$5,IF(M4684=People!$B$4,People!$A$4,IF(M4684=People!$B$3,People!$A$3,IF(M4684=People!$B$2,People!$A$2,0))))</f>
        <v>Cassandra Brandow</v>
      </c>
      <c r="W4684" s="35" t="str">
        <f>IFERROR(INDEX(Returns!A:A,MATCH(B4684,Returns!B:B,0)),"No")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9">
        <v>0.4</v>
      </c>
      <c r="U4685" s="1">
        <v>-56.448000000000008</v>
      </c>
      <c r="V4685" s="35" t="str">
        <f>IF(M4685=People!$B$5,People!$A$5,IF(M4685=People!$B$4,People!$A$4,IF(M4685=People!$B$3,People!$A$3,IF(M4685=People!$B$2,People!$A$2,0))))</f>
        <v>Chuck Magee</v>
      </c>
      <c r="W4685" s="35" t="str">
        <f>IFERROR(INDEX(Returns!A:A,MATCH(B4685,Returns!B:B,0)),"No")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9">
        <v>0.5</v>
      </c>
      <c r="U4686" s="1">
        <v>-81.94</v>
      </c>
      <c r="V4686" s="35" t="str">
        <f>IF(M4686=People!$B$5,People!$A$5,IF(M4686=People!$B$4,People!$A$4,IF(M4686=People!$B$3,People!$A$3,IF(M4686=People!$B$2,People!$A$2,0))))</f>
        <v>Chuck Magee</v>
      </c>
      <c r="W4686" s="35" t="str">
        <f>IFERROR(INDEX(Returns!A:A,MATCH(B4686,Returns!B:B,0)),"No")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9">
        <v>0.7</v>
      </c>
      <c r="U4687" s="1">
        <v>-2.7887999999999993</v>
      </c>
      <c r="V4687" s="35" t="str">
        <f>IF(M4687=People!$B$5,People!$A$5,IF(M4687=People!$B$4,People!$A$4,IF(M4687=People!$B$3,People!$A$3,IF(M4687=People!$B$2,People!$A$2,0))))</f>
        <v>Chuck Magee</v>
      </c>
      <c r="W4687" s="35" t="str">
        <f>IFERROR(INDEX(Returns!A:A,MATCH(B4687,Returns!B:B,0)),"No")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9">
        <v>0.2</v>
      </c>
      <c r="U4688" s="1">
        <v>-2.3813999999999993</v>
      </c>
      <c r="V4688" s="35" t="str">
        <f>IF(M4688=People!$B$5,People!$A$5,IF(M4688=People!$B$4,People!$A$4,IF(M4688=People!$B$3,People!$A$3,IF(M4688=People!$B$2,People!$A$2,0))))</f>
        <v>Chuck Magee</v>
      </c>
      <c r="W4688" s="35" t="str">
        <f>IFERROR(INDEX(Returns!A:A,MATCH(B4688,Returns!B:B,0)),"No")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9">
        <v>0</v>
      </c>
      <c r="U4689" s="1">
        <v>123.45480000000005</v>
      </c>
      <c r="V4689" s="35" t="str">
        <f>IF(M4689=People!$B$5,People!$A$5,IF(M4689=People!$B$4,People!$A$4,IF(M4689=People!$B$3,People!$A$3,IF(M4689=People!$B$2,People!$A$2,0))))</f>
        <v>Kelly Williams</v>
      </c>
      <c r="W4689" s="35" t="str">
        <f>IFERROR(INDEX(Returns!A:A,MATCH(B4689,Returns!B:B,0)),"No")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9">
        <v>0.7</v>
      </c>
      <c r="U4690" s="1">
        <v>-4.7625000000000011</v>
      </c>
      <c r="V4690" s="35" t="str">
        <f>IF(M4690=People!$B$5,People!$A$5,IF(M4690=People!$B$4,People!$A$4,IF(M4690=People!$B$3,People!$A$3,IF(M4690=People!$B$2,People!$A$2,0))))</f>
        <v>Chuck Magee</v>
      </c>
      <c r="W4690" s="35" t="str">
        <f>IFERROR(INDEX(Returns!A:A,MATCH(B4690,Returns!B:B,0)),"No")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32">
        <v>51.967999999999996</v>
      </c>
      <c r="S4691" s="1">
        <v>2</v>
      </c>
      <c r="T4691" s="9">
        <v>0.2</v>
      </c>
      <c r="U4691" s="1">
        <v>10.393599999999998</v>
      </c>
      <c r="V4691" s="35" t="str">
        <f>IF(M4691=People!$B$5,People!$A$5,IF(M4691=People!$B$4,People!$A$4,IF(M4691=People!$B$3,People!$A$3,IF(M4691=People!$B$2,People!$A$2,0))))</f>
        <v>Anna Andreadi</v>
      </c>
      <c r="W4691" s="35" t="str">
        <f>IFERROR(INDEX(Returns!A:A,MATCH(B4691,Returns!B:B,0)),"No")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32">
        <v>71.975999999999999</v>
      </c>
      <c r="S4692" s="1">
        <v>3</v>
      </c>
      <c r="T4692" s="9">
        <v>0.2</v>
      </c>
      <c r="U4692" s="1">
        <v>21.592800000000011</v>
      </c>
      <c r="V4692" s="35" t="str">
        <f>IF(M4692=People!$B$5,People!$A$5,IF(M4692=People!$B$4,People!$A$4,IF(M4692=People!$B$3,People!$A$3,IF(M4692=People!$B$2,People!$A$2,0))))</f>
        <v>Anna Andreadi</v>
      </c>
      <c r="W4692" s="35" t="str">
        <f>IFERROR(INDEX(Returns!A:A,MATCH(B4692,Returns!B:B,0)),"No")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32">
        <v>242.35200000000003</v>
      </c>
      <c r="S4693" s="1">
        <v>3</v>
      </c>
      <c r="T4693" s="9">
        <v>0.2</v>
      </c>
      <c r="U4693" s="1">
        <v>-42.411600000000035</v>
      </c>
      <c r="V4693" s="35" t="str">
        <f>IF(M4693=People!$B$5,People!$A$5,IF(M4693=People!$B$4,People!$A$4,IF(M4693=People!$B$3,People!$A$3,IF(M4693=People!$B$2,People!$A$2,0))))</f>
        <v>Anna Andreadi</v>
      </c>
      <c r="W4693" s="35" t="str">
        <f>IFERROR(INDEX(Returns!A:A,MATCH(B4693,Returns!B:B,0)),"No")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32">
        <v>221.92000000000002</v>
      </c>
      <c r="S4694" s="1">
        <v>5</v>
      </c>
      <c r="T4694" s="9">
        <v>0.2</v>
      </c>
      <c r="U4694" s="1">
        <v>77.671999999999983</v>
      </c>
      <c r="V4694" s="35" t="str">
        <f>IF(M4694=People!$B$5,People!$A$5,IF(M4694=People!$B$4,People!$A$4,IF(M4694=People!$B$3,People!$A$3,IF(M4694=People!$B$2,People!$A$2,0))))</f>
        <v>Anna Andreadi</v>
      </c>
      <c r="W4694" s="35" t="str">
        <f>IFERROR(INDEX(Returns!A:A,MATCH(B4694,Returns!B:B,0)),"No")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32">
        <v>8.4480000000000004</v>
      </c>
      <c r="S4695" s="1">
        <v>2</v>
      </c>
      <c r="T4695" s="9">
        <v>0.2</v>
      </c>
      <c r="U4695" s="1">
        <v>2.6399999999999997</v>
      </c>
      <c r="V4695" s="35" t="str">
        <f>IF(M4695=People!$B$5,People!$A$5,IF(M4695=People!$B$4,People!$A$4,IF(M4695=People!$B$3,People!$A$3,IF(M4695=People!$B$2,People!$A$2,0))))</f>
        <v>Anna Andreadi</v>
      </c>
      <c r="W4695" s="35" t="str">
        <f>IFERROR(INDEX(Returns!A:A,MATCH(B4695,Returns!B:B,0)),"No")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9">
        <v>0</v>
      </c>
      <c r="U4696" s="1">
        <v>14.4648</v>
      </c>
      <c r="V4696" s="35" t="str">
        <f>IF(M4696=People!$B$5,People!$A$5,IF(M4696=People!$B$4,People!$A$4,IF(M4696=People!$B$3,People!$A$3,IF(M4696=People!$B$2,People!$A$2,0))))</f>
        <v>Kelly Williams</v>
      </c>
      <c r="W4696" s="35" t="str">
        <f>IFERROR(INDEX(Returns!A:A,MATCH(B4696,Returns!B:B,0)),"No")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9">
        <v>0</v>
      </c>
      <c r="U4697" s="1">
        <v>48.470400000000012</v>
      </c>
      <c r="V4697" s="35" t="str">
        <f>IF(M4697=People!$B$5,People!$A$5,IF(M4697=People!$B$4,People!$A$4,IF(M4697=People!$B$3,People!$A$3,IF(M4697=People!$B$2,People!$A$2,0))))</f>
        <v>Kelly Williams</v>
      </c>
      <c r="W4697" s="35" t="str">
        <f>IFERROR(INDEX(Returns!A:A,MATCH(B4697,Returns!B:B,0)),"No")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9">
        <v>0</v>
      </c>
      <c r="U4698" s="1">
        <v>38.437200000000004</v>
      </c>
      <c r="V4698" s="35" t="str">
        <f>IF(M4698=People!$B$5,People!$A$5,IF(M4698=People!$B$4,People!$A$4,IF(M4698=People!$B$3,People!$A$3,IF(M4698=People!$B$2,People!$A$2,0))))</f>
        <v>Kelly Williams</v>
      </c>
      <c r="W4698" s="35" t="str">
        <f>IFERROR(INDEX(Returns!A:A,MATCH(B4698,Returns!B:B,0)),"No")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9">
        <v>0</v>
      </c>
      <c r="U4699" s="1">
        <v>136.66500000000002</v>
      </c>
      <c r="V4699" s="35" t="str">
        <f>IF(M4699=People!$B$5,People!$A$5,IF(M4699=People!$B$4,People!$A$4,IF(M4699=People!$B$3,People!$A$3,IF(M4699=People!$B$2,People!$A$2,0))))</f>
        <v>Kelly Williams</v>
      </c>
      <c r="W4699" s="35" t="str">
        <f>IFERROR(INDEX(Returns!A:A,MATCH(B4699,Returns!B:B,0)),"No")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9">
        <v>0</v>
      </c>
      <c r="U4700" s="1">
        <v>14.849099999999979</v>
      </c>
      <c r="V4700" s="35" t="str">
        <f>IF(M4700=People!$B$5,People!$A$5,IF(M4700=People!$B$4,People!$A$4,IF(M4700=People!$B$3,People!$A$3,IF(M4700=People!$B$2,People!$A$2,0))))</f>
        <v>Kelly Williams</v>
      </c>
      <c r="W4700" s="35" t="str">
        <f>IFERROR(INDEX(Returns!A:A,MATCH(B4700,Returns!B:B,0)),"No")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9">
        <v>0.2</v>
      </c>
      <c r="U4701" s="1">
        <v>0.59039999999999915</v>
      </c>
      <c r="V4701" s="35" t="str">
        <f>IF(M4701=People!$B$5,People!$A$5,IF(M4701=People!$B$4,People!$A$4,IF(M4701=People!$B$3,People!$A$3,IF(M4701=People!$B$2,People!$A$2,0))))</f>
        <v>Kelly Williams</v>
      </c>
      <c r="W4701" s="35" t="str">
        <f>IFERROR(INDEX(Returns!A:A,MATCH(B4701,Returns!B:B,0)),"No")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9">
        <v>0.2</v>
      </c>
      <c r="U4702" s="1">
        <v>-14.883200000000002</v>
      </c>
      <c r="V4702" s="35" t="str">
        <f>IF(M4702=People!$B$5,People!$A$5,IF(M4702=People!$B$4,People!$A$4,IF(M4702=People!$B$3,People!$A$3,IF(M4702=People!$B$2,People!$A$2,0))))</f>
        <v>Kelly Williams</v>
      </c>
      <c r="W4702" s="35" t="str">
        <f>IFERROR(INDEX(Returns!A:A,MATCH(B4702,Returns!B:B,0)),"No")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9">
        <v>0.2</v>
      </c>
      <c r="U4703" s="1">
        <v>2.1399999999999992</v>
      </c>
      <c r="V4703" s="35" t="str">
        <f>IF(M4703=People!$B$5,People!$A$5,IF(M4703=People!$B$4,People!$A$4,IF(M4703=People!$B$3,People!$A$3,IF(M4703=People!$B$2,People!$A$2,0))))</f>
        <v>Kelly Williams</v>
      </c>
      <c r="W4703" s="35" t="str">
        <f>IFERROR(INDEX(Returns!A:A,MATCH(B4703,Returns!B:B,0)),"No")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9">
        <v>0.6</v>
      </c>
      <c r="U4704" s="1">
        <v>-6.9964999999999993</v>
      </c>
      <c r="V4704" s="35" t="str">
        <f>IF(M4704=People!$B$5,People!$A$5,IF(M4704=People!$B$4,People!$A$4,IF(M4704=People!$B$3,People!$A$3,IF(M4704=People!$B$2,People!$A$2,0))))</f>
        <v>Kelly Williams</v>
      </c>
      <c r="W4704" s="35" t="str">
        <f>IFERROR(INDEX(Returns!A:A,MATCH(B4704,Returns!B:B,0)),"No")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9">
        <v>0.8</v>
      </c>
      <c r="U4705" s="1">
        <v>-19.602000000000007</v>
      </c>
      <c r="V4705" s="35" t="str">
        <f>IF(M4705=People!$B$5,People!$A$5,IF(M4705=People!$B$4,People!$A$4,IF(M4705=People!$B$3,People!$A$3,IF(M4705=People!$B$2,People!$A$2,0))))</f>
        <v>Kelly Williams</v>
      </c>
      <c r="W4705" s="35" t="str">
        <f>IFERROR(INDEX(Returns!A:A,MATCH(B4705,Returns!B:B,0)),"No")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9">
        <v>0</v>
      </c>
      <c r="U4706" s="1">
        <v>18.899299999999997</v>
      </c>
      <c r="V4706" s="35" t="str">
        <f>IF(M4706=People!$B$5,People!$A$5,IF(M4706=People!$B$4,People!$A$4,IF(M4706=People!$B$3,People!$A$3,IF(M4706=People!$B$2,People!$A$2,0))))</f>
        <v>Chuck Magee</v>
      </c>
      <c r="W4706" s="35" t="str">
        <f>IFERROR(INDEX(Returns!A:A,MATCH(B4706,Returns!B:B,0)),"No")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9">
        <v>0</v>
      </c>
      <c r="U4707" s="1">
        <v>6.8713999999999995</v>
      </c>
      <c r="V4707" s="35" t="str">
        <f>IF(M4707=People!$B$5,People!$A$5,IF(M4707=People!$B$4,People!$A$4,IF(M4707=People!$B$3,People!$A$3,IF(M4707=People!$B$2,People!$A$2,0))))</f>
        <v>Chuck Magee</v>
      </c>
      <c r="W4707" s="35" t="str">
        <f>IFERROR(INDEX(Returns!A:A,MATCH(B4707,Returns!B:B,0)),"No")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9">
        <v>0</v>
      </c>
      <c r="U4708" s="1">
        <v>17.323999999999984</v>
      </c>
      <c r="V4708" s="35" t="str">
        <f>IF(M4708=People!$B$5,People!$A$5,IF(M4708=People!$B$4,People!$A$4,IF(M4708=People!$B$3,People!$A$3,IF(M4708=People!$B$2,People!$A$2,0))))</f>
        <v>Chuck Magee</v>
      </c>
      <c r="W4708" s="35" t="str">
        <f>IFERROR(INDEX(Returns!A:A,MATCH(B4708,Returns!B:B,0)),"No")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32">
        <v>895.92</v>
      </c>
      <c r="S4709" s="1">
        <v>5</v>
      </c>
      <c r="T4709" s="9">
        <v>0.2</v>
      </c>
      <c r="U4709" s="1">
        <v>302.37299999999993</v>
      </c>
      <c r="V4709" s="35" t="str">
        <f>IF(M4709=People!$B$5,People!$A$5,IF(M4709=People!$B$4,People!$A$4,IF(M4709=People!$B$3,People!$A$3,IF(M4709=People!$B$2,People!$A$2,0))))</f>
        <v>Anna Andreadi</v>
      </c>
      <c r="W4709" s="35" t="str">
        <f>IFERROR(INDEX(Returns!A:A,MATCH(B4709,Returns!B:B,0)),"No")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32">
        <v>130.71</v>
      </c>
      <c r="S4710" s="1">
        <v>3</v>
      </c>
      <c r="T4710" s="9">
        <v>0</v>
      </c>
      <c r="U4710" s="1">
        <v>39.212999999999994</v>
      </c>
      <c r="V4710" s="35" t="str">
        <f>IF(M4710=People!$B$5,People!$A$5,IF(M4710=People!$B$4,People!$A$4,IF(M4710=People!$B$3,People!$A$3,IF(M4710=People!$B$2,People!$A$2,0))))</f>
        <v>Anna Andreadi</v>
      </c>
      <c r="W4710" s="35" t="str">
        <f>IFERROR(INDEX(Returns!A:A,MATCH(B4710,Returns!B:B,0)),"No")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32">
        <v>11.68</v>
      </c>
      <c r="S4711" s="1">
        <v>2</v>
      </c>
      <c r="T4711" s="9">
        <v>0</v>
      </c>
      <c r="U4711" s="1">
        <v>3.0367999999999995</v>
      </c>
      <c r="V4711" s="35" t="str">
        <f>IF(M4711=People!$B$5,People!$A$5,IF(M4711=People!$B$4,People!$A$4,IF(M4711=People!$B$3,People!$A$3,IF(M4711=People!$B$2,People!$A$2,0))))</f>
        <v>Anna Andreadi</v>
      </c>
      <c r="W4711" s="35" t="str">
        <f>IFERROR(INDEX(Returns!A:A,MATCH(B4711,Returns!B:B,0)),"No")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32">
        <v>62.31</v>
      </c>
      <c r="S4712" s="1">
        <v>3</v>
      </c>
      <c r="T4712" s="9">
        <v>0</v>
      </c>
      <c r="U4712" s="1">
        <v>22.4316</v>
      </c>
      <c r="V4712" s="35" t="str">
        <f>IF(M4712=People!$B$5,People!$A$5,IF(M4712=People!$B$4,People!$A$4,IF(M4712=People!$B$3,People!$A$3,IF(M4712=People!$B$2,People!$A$2,0))))</f>
        <v>Anna Andreadi</v>
      </c>
      <c r="W4712" s="35" t="str">
        <f>IFERROR(INDEX(Returns!A:A,MATCH(B4712,Returns!B:B,0)),"No")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9">
        <v>0.7</v>
      </c>
      <c r="U4713" s="1">
        <v>-0.59639999999999982</v>
      </c>
      <c r="V4713" s="35" t="str">
        <f>IF(M4713=People!$B$5,People!$A$5,IF(M4713=People!$B$4,People!$A$4,IF(M4713=People!$B$3,People!$A$3,IF(M4713=People!$B$2,People!$A$2,0))))</f>
        <v>Chuck Magee</v>
      </c>
      <c r="W4713" s="35" t="str">
        <f>IFERROR(INDEX(Returns!A:A,MATCH(B4713,Returns!B:B,0)),"No")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9">
        <v>0.2</v>
      </c>
      <c r="U4714" s="1">
        <v>12.700800000000001</v>
      </c>
      <c r="V4714" s="35" t="str">
        <f>IF(M4714=People!$B$5,People!$A$5,IF(M4714=People!$B$4,People!$A$4,IF(M4714=People!$B$3,People!$A$3,IF(M4714=People!$B$2,People!$A$2,0))))</f>
        <v>Kelly Williams</v>
      </c>
      <c r="W4714" s="35" t="str">
        <f>IFERROR(INDEX(Returns!A:A,MATCH(B4714,Returns!B:B,0)),"No")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9">
        <v>0.6</v>
      </c>
      <c r="U4715" s="1">
        <v>-74.952600000000004</v>
      </c>
      <c r="V4715" s="35" t="str">
        <f>IF(M4715=People!$B$5,People!$A$5,IF(M4715=People!$B$4,People!$A$4,IF(M4715=People!$B$3,People!$A$3,IF(M4715=People!$B$2,People!$A$2,0))))</f>
        <v>Kelly Williams</v>
      </c>
      <c r="W4715" s="35" t="str">
        <f>IFERROR(INDEX(Returns!A:A,MATCH(B4715,Returns!B:B,0)),"No")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32">
        <v>344.70400000000001</v>
      </c>
      <c r="S4716" s="1">
        <v>2</v>
      </c>
      <c r="T4716" s="9">
        <v>0.2</v>
      </c>
      <c r="U4716" s="1">
        <v>38.779199999999989</v>
      </c>
      <c r="V4716" s="35" t="str">
        <f>IF(M4716=People!$B$5,People!$A$5,IF(M4716=People!$B$4,People!$A$4,IF(M4716=People!$B$3,People!$A$3,IF(M4716=People!$B$2,People!$A$2,0))))</f>
        <v>Anna Andreadi</v>
      </c>
      <c r="W4716" s="35" t="str">
        <f>IFERROR(INDEX(Returns!A:A,MATCH(B4716,Returns!B:B,0)),"No")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32">
        <v>201.584</v>
      </c>
      <c r="S4717" s="1">
        <v>2</v>
      </c>
      <c r="T4717" s="9">
        <v>0.2</v>
      </c>
      <c r="U4717" s="1">
        <v>20.158400000000015</v>
      </c>
      <c r="V4717" s="35" t="str">
        <f>IF(M4717=People!$B$5,People!$A$5,IF(M4717=People!$B$4,People!$A$4,IF(M4717=People!$B$3,People!$A$3,IF(M4717=People!$B$2,People!$A$2,0))))</f>
        <v>Anna Andreadi</v>
      </c>
      <c r="W4717" s="35" t="str">
        <f>IFERROR(INDEX(Returns!A:A,MATCH(B4717,Returns!B:B,0)),"No")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32">
        <v>521.96</v>
      </c>
      <c r="S4718" s="1">
        <v>2</v>
      </c>
      <c r="T4718" s="9">
        <v>0</v>
      </c>
      <c r="U4718" s="1">
        <v>88.733199999999954</v>
      </c>
      <c r="V4718" s="35" t="str">
        <f>IF(M4718=People!$B$5,People!$A$5,IF(M4718=People!$B$4,People!$A$4,IF(M4718=People!$B$3,People!$A$3,IF(M4718=People!$B$2,People!$A$2,0))))</f>
        <v>Anna Andreadi</v>
      </c>
      <c r="W4718" s="35" t="str">
        <f>IFERROR(INDEX(Returns!A:A,MATCH(B4718,Returns!B:B,0)),"No")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9">
        <v>0</v>
      </c>
      <c r="U4719" s="1">
        <v>2.2194000000000007</v>
      </c>
      <c r="V4719" s="35" t="str">
        <f>IF(M4719=People!$B$5,People!$A$5,IF(M4719=People!$B$4,People!$A$4,IF(M4719=People!$B$3,People!$A$3,IF(M4719=People!$B$2,People!$A$2,0))))</f>
        <v>Chuck Magee</v>
      </c>
      <c r="W4719" s="35" t="str">
        <f>IFERROR(INDEX(Returns!A:A,MATCH(B4719,Returns!B:B,0)),"No")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32">
        <v>45.36</v>
      </c>
      <c r="S4720" s="1">
        <v>7</v>
      </c>
      <c r="T4720" s="9">
        <v>0</v>
      </c>
      <c r="U4720" s="1">
        <v>21.772800000000004</v>
      </c>
      <c r="V4720" s="35" t="str">
        <f>IF(M4720=People!$B$5,People!$A$5,IF(M4720=People!$B$4,People!$A$4,IF(M4720=People!$B$3,People!$A$3,IF(M4720=People!$B$2,People!$A$2,0))))</f>
        <v>Anna Andreadi</v>
      </c>
      <c r="W4720" s="35" t="str">
        <f>IFERROR(INDEX(Returns!A:A,MATCH(B4720,Returns!B:B,0)),"No")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32">
        <v>947.17000000000007</v>
      </c>
      <c r="S4721" s="1">
        <v>7</v>
      </c>
      <c r="T4721" s="9">
        <v>0</v>
      </c>
      <c r="U4721" s="1">
        <v>9.4717000000000837</v>
      </c>
      <c r="V4721" s="35" t="str">
        <f>IF(M4721=People!$B$5,People!$A$5,IF(M4721=People!$B$4,People!$A$4,IF(M4721=People!$B$3,People!$A$3,IF(M4721=People!$B$2,People!$A$2,0))))</f>
        <v>Anna Andreadi</v>
      </c>
      <c r="W4721" s="35" t="str">
        <f>IFERROR(INDEX(Returns!A:A,MATCH(B4721,Returns!B:B,0)),"No")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32">
        <v>61.96</v>
      </c>
      <c r="S4722" s="1">
        <v>2</v>
      </c>
      <c r="T4722" s="9">
        <v>0</v>
      </c>
      <c r="U4722" s="1">
        <v>27.881999999999998</v>
      </c>
      <c r="V4722" s="35" t="str">
        <f>IF(M4722=People!$B$5,People!$A$5,IF(M4722=People!$B$4,People!$A$4,IF(M4722=People!$B$3,People!$A$3,IF(M4722=People!$B$2,People!$A$2,0))))</f>
        <v>Anna Andreadi</v>
      </c>
      <c r="W4722" s="35" t="str">
        <f>IFERROR(INDEX(Returns!A:A,MATCH(B4722,Returns!B:B,0)),"No")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9">
        <v>0.5</v>
      </c>
      <c r="U4723" s="1">
        <v>-209.76929999999999</v>
      </c>
      <c r="V4723" s="35" t="str">
        <f>IF(M4723=People!$B$5,People!$A$5,IF(M4723=People!$B$4,People!$A$4,IF(M4723=People!$B$3,People!$A$3,IF(M4723=People!$B$2,People!$A$2,0))))</f>
        <v>Kelly Williams</v>
      </c>
      <c r="W4723" s="35" t="str">
        <f>IFERROR(INDEX(Returns!A:A,MATCH(B4723,Returns!B:B,0)),"No")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32">
        <v>7.58</v>
      </c>
      <c r="S4724" s="1">
        <v>1</v>
      </c>
      <c r="T4724" s="9">
        <v>0</v>
      </c>
      <c r="U4724" s="1">
        <v>2.9561999999999999</v>
      </c>
      <c r="V4724" s="35" t="str">
        <f>IF(M4724=People!$B$5,People!$A$5,IF(M4724=People!$B$4,People!$A$4,IF(M4724=People!$B$3,People!$A$3,IF(M4724=People!$B$2,People!$A$2,0))))</f>
        <v>Anna Andreadi</v>
      </c>
      <c r="W4724" s="35" t="str">
        <f>IFERROR(INDEX(Returns!A:A,MATCH(B4724,Returns!B:B,0)),"No")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9">
        <v>0</v>
      </c>
      <c r="U4725" s="1">
        <v>7.2176999999999998</v>
      </c>
      <c r="V4725" s="35" t="str">
        <f>IF(M4725=People!$B$5,People!$A$5,IF(M4725=People!$B$4,People!$A$4,IF(M4725=People!$B$3,People!$A$3,IF(M4725=People!$B$2,People!$A$2,0))))</f>
        <v>Cassandra Brandow</v>
      </c>
      <c r="W4725" s="35" t="str">
        <f>IFERROR(INDEX(Returns!A:A,MATCH(B4725,Returns!B:B,0)),"No")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9">
        <v>0.7</v>
      </c>
      <c r="U4726" s="1">
        <v>-6.921599999999998</v>
      </c>
      <c r="V4726" s="35" t="str">
        <f>IF(M4726=People!$B$5,People!$A$5,IF(M4726=People!$B$4,People!$A$4,IF(M4726=People!$B$3,People!$A$3,IF(M4726=People!$B$2,People!$A$2,0))))</f>
        <v>Cassandra Brandow</v>
      </c>
      <c r="W4726" s="35" t="str">
        <f>IFERROR(INDEX(Returns!A:A,MATCH(B4726,Returns!B:B,0)),"No")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9">
        <v>0.2</v>
      </c>
      <c r="U4727" s="1">
        <v>50.36579999999995</v>
      </c>
      <c r="V4727" s="35" t="str">
        <f>IF(M4727=People!$B$5,People!$A$5,IF(M4727=People!$B$4,People!$A$4,IF(M4727=People!$B$3,People!$A$3,IF(M4727=People!$B$2,People!$A$2,0))))</f>
        <v>Cassandra Brandow</v>
      </c>
      <c r="W4727" s="35" t="str">
        <f>IFERROR(INDEX(Returns!A:A,MATCH(B4727,Returns!B:B,0)),"No")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9">
        <v>0</v>
      </c>
      <c r="U4728" s="1">
        <v>55.895999999999958</v>
      </c>
      <c r="V4728" s="35" t="str">
        <f>IF(M4728=People!$B$5,People!$A$5,IF(M4728=People!$B$4,People!$A$4,IF(M4728=People!$B$3,People!$A$3,IF(M4728=People!$B$2,People!$A$2,0))))</f>
        <v>Chuck Magee</v>
      </c>
      <c r="W4728" s="35" t="str">
        <f>IFERROR(INDEX(Returns!A:A,MATCH(B4728,Returns!B:B,0)),"No")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9">
        <v>0.2</v>
      </c>
      <c r="U4729" s="1">
        <v>-37.943400000000025</v>
      </c>
      <c r="V4729" s="35" t="str">
        <f>IF(M4729=People!$B$5,People!$A$5,IF(M4729=People!$B$4,People!$A$4,IF(M4729=People!$B$3,People!$A$3,IF(M4729=People!$B$2,People!$A$2,0))))</f>
        <v>Chuck Magee</v>
      </c>
      <c r="W4729" s="35" t="str">
        <f>IFERROR(INDEX(Returns!A:A,MATCH(B4729,Returns!B:B,0)),"No")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32">
        <v>123.14399999999999</v>
      </c>
      <c r="S4730" s="1">
        <v>7</v>
      </c>
      <c r="T4730" s="9">
        <v>0.2</v>
      </c>
      <c r="U4730" s="1">
        <v>46.178999999999988</v>
      </c>
      <c r="V4730" s="35" t="str">
        <f>IF(M4730=People!$B$5,People!$A$5,IF(M4730=People!$B$4,People!$A$4,IF(M4730=People!$B$3,People!$A$3,IF(M4730=People!$B$2,People!$A$2,0))))</f>
        <v>Anna Andreadi</v>
      </c>
      <c r="W4730" s="35" t="str">
        <f>IFERROR(INDEX(Returns!A:A,MATCH(B4730,Returns!B:B,0)),"No")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9">
        <v>0.2</v>
      </c>
      <c r="U4731" s="1">
        <v>3.3098999999999998</v>
      </c>
      <c r="V4731" s="35" t="str">
        <f>IF(M4731=People!$B$5,People!$A$5,IF(M4731=People!$B$4,People!$A$4,IF(M4731=People!$B$3,People!$A$3,IF(M4731=People!$B$2,People!$A$2,0))))</f>
        <v>Kelly Williams</v>
      </c>
      <c r="W4731" s="35" t="str">
        <f>IFERROR(INDEX(Returns!A:A,MATCH(B4731,Returns!B:B,0)),"No")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32">
        <v>212.64</v>
      </c>
      <c r="S4732" s="1">
        <v>6</v>
      </c>
      <c r="T4732" s="9">
        <v>0</v>
      </c>
      <c r="U4732" s="1">
        <v>99.940799999999982</v>
      </c>
      <c r="V4732" s="35" t="str">
        <f>IF(M4732=People!$B$5,People!$A$5,IF(M4732=People!$B$4,People!$A$4,IF(M4732=People!$B$3,People!$A$3,IF(M4732=People!$B$2,People!$A$2,0))))</f>
        <v>Anna Andreadi</v>
      </c>
      <c r="W4732" s="35" t="str">
        <f>IFERROR(INDEX(Returns!A:A,MATCH(B4732,Returns!B:B,0)),"No")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32">
        <v>9.870000000000001</v>
      </c>
      <c r="S4733" s="1">
        <v>3</v>
      </c>
      <c r="T4733" s="9">
        <v>0</v>
      </c>
      <c r="U4733" s="1">
        <v>4.5401999999999996</v>
      </c>
      <c r="V4733" s="35" t="str">
        <f>IF(M4733=People!$B$5,People!$A$5,IF(M4733=People!$B$4,People!$A$4,IF(M4733=People!$B$3,People!$A$3,IF(M4733=People!$B$2,People!$A$2,0))))</f>
        <v>Anna Andreadi</v>
      </c>
      <c r="W4733" s="35" t="str">
        <f>IFERROR(INDEX(Returns!A:A,MATCH(B4733,Returns!B:B,0)),"No")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32">
        <v>53.25</v>
      </c>
      <c r="S4734" s="1">
        <v>3</v>
      </c>
      <c r="T4734" s="9">
        <v>0</v>
      </c>
      <c r="U4734" s="1">
        <v>20.767499999999998</v>
      </c>
      <c r="V4734" s="35" t="str">
        <f>IF(M4734=People!$B$5,People!$A$5,IF(M4734=People!$B$4,People!$A$4,IF(M4734=People!$B$3,People!$A$3,IF(M4734=People!$B$2,People!$A$2,0))))</f>
        <v>Anna Andreadi</v>
      </c>
      <c r="W4734" s="35" t="str">
        <f>IFERROR(INDEX(Returns!A:A,MATCH(B4734,Returns!B:B,0)),"No")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32">
        <v>19.919999999999998</v>
      </c>
      <c r="S4735" s="1">
        <v>3</v>
      </c>
      <c r="T4735" s="9">
        <v>0</v>
      </c>
      <c r="U4735" s="1">
        <v>9.5615999999999985</v>
      </c>
      <c r="V4735" s="35" t="str">
        <f>IF(M4735=People!$B$5,People!$A$5,IF(M4735=People!$B$4,People!$A$4,IF(M4735=People!$B$3,People!$A$3,IF(M4735=People!$B$2,People!$A$2,0))))</f>
        <v>Anna Andreadi</v>
      </c>
      <c r="W4735" s="35" t="str">
        <f>IFERROR(INDEX(Returns!A:A,MATCH(B4735,Returns!B:B,0)),"No")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9">
        <v>0.1</v>
      </c>
      <c r="U4736" s="1">
        <v>146.38799999999998</v>
      </c>
      <c r="V4736" s="35" t="str">
        <f>IF(M4736=People!$B$5,People!$A$5,IF(M4736=People!$B$4,People!$A$4,IF(M4736=People!$B$3,People!$A$3,IF(M4736=People!$B$2,People!$A$2,0))))</f>
        <v>Chuck Magee</v>
      </c>
      <c r="W4736" s="35" t="str">
        <f>IFERROR(INDEX(Returns!A:A,MATCH(B4736,Returns!B:B,0)),"No")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9">
        <v>0</v>
      </c>
      <c r="U4737" s="1">
        <v>3.8822000000000001</v>
      </c>
      <c r="V4737" s="35" t="str">
        <f>IF(M4737=People!$B$5,People!$A$5,IF(M4737=People!$B$4,People!$A$4,IF(M4737=People!$B$3,People!$A$3,IF(M4737=People!$B$2,People!$A$2,0))))</f>
        <v>Chuck Magee</v>
      </c>
      <c r="W4737" s="35" t="str">
        <f>IFERROR(INDEX(Returns!A:A,MATCH(B4737,Returns!B:B,0)),"No")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9">
        <v>0</v>
      </c>
      <c r="U4738" s="1">
        <v>13.427999999999997</v>
      </c>
      <c r="V4738" s="35" t="str">
        <f>IF(M4738=People!$B$5,People!$A$5,IF(M4738=People!$B$4,People!$A$4,IF(M4738=People!$B$3,People!$A$3,IF(M4738=People!$B$2,People!$A$2,0))))</f>
        <v>Chuck Magee</v>
      </c>
      <c r="W4738" s="35" t="str">
        <f>IFERROR(INDEX(Returns!A:A,MATCH(B4738,Returns!B:B,0)),"No")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9">
        <v>0</v>
      </c>
      <c r="U4739" s="1">
        <v>14.955599999999997</v>
      </c>
      <c r="V4739" s="35" t="str">
        <f>IF(M4739=People!$B$5,People!$A$5,IF(M4739=People!$B$4,People!$A$4,IF(M4739=People!$B$3,People!$A$3,IF(M4739=People!$B$2,People!$A$2,0))))</f>
        <v>Chuck Magee</v>
      </c>
      <c r="W4739" s="35" t="str">
        <f>IFERROR(INDEX(Returns!A:A,MATCH(B4739,Returns!B:B,0)),"No")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32">
        <v>61.06</v>
      </c>
      <c r="S4740" s="1">
        <v>2</v>
      </c>
      <c r="T4740" s="9">
        <v>0</v>
      </c>
      <c r="U4740" s="1">
        <v>28.087600000000002</v>
      </c>
      <c r="V4740" s="35" t="str">
        <f>IF(M4740=People!$B$5,People!$A$5,IF(M4740=People!$B$4,People!$A$4,IF(M4740=People!$B$3,People!$A$3,IF(M4740=People!$B$2,People!$A$2,0))))</f>
        <v>Anna Andreadi</v>
      </c>
      <c r="W4740" s="35" t="str">
        <f>IFERROR(INDEX(Returns!A:A,MATCH(B4740,Returns!B:B,0)),"No")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32">
        <v>35.544000000000004</v>
      </c>
      <c r="S4741" s="1">
        <v>1</v>
      </c>
      <c r="T4741" s="9">
        <v>0.2</v>
      </c>
      <c r="U4741" s="1">
        <v>-0.88860000000000205</v>
      </c>
      <c r="V4741" s="35" t="str">
        <f>IF(M4741=People!$B$5,People!$A$5,IF(M4741=People!$B$4,People!$A$4,IF(M4741=People!$B$3,People!$A$3,IF(M4741=People!$B$2,People!$A$2,0))))</f>
        <v>Anna Andreadi</v>
      </c>
      <c r="W4741" s="35" t="str">
        <f>IFERROR(INDEX(Returns!A:A,MATCH(B4741,Returns!B:B,0)),"No")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32">
        <v>9.9600000000000009</v>
      </c>
      <c r="S4742" s="1">
        <v>2</v>
      </c>
      <c r="T4742" s="9">
        <v>0</v>
      </c>
      <c r="U4742" s="1">
        <v>4.5815999999999999</v>
      </c>
      <c r="V4742" s="35" t="str">
        <f>IF(M4742=People!$B$5,People!$A$5,IF(M4742=People!$B$4,People!$A$4,IF(M4742=People!$B$3,People!$A$3,IF(M4742=People!$B$2,People!$A$2,0))))</f>
        <v>Anna Andreadi</v>
      </c>
      <c r="W4742" s="35" t="str">
        <f>IFERROR(INDEX(Returns!A:A,MATCH(B4742,Returns!B:B,0)),"No")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32">
        <v>9.2099999999999991</v>
      </c>
      <c r="S4743" s="1">
        <v>3</v>
      </c>
      <c r="T4743" s="9">
        <v>0</v>
      </c>
      <c r="U4743" s="1">
        <v>2.3025000000000002</v>
      </c>
      <c r="V4743" s="35" t="str">
        <f>IF(M4743=People!$B$5,People!$A$5,IF(M4743=People!$B$4,People!$A$4,IF(M4743=People!$B$3,People!$A$3,IF(M4743=People!$B$2,People!$A$2,0))))</f>
        <v>Anna Andreadi</v>
      </c>
      <c r="W4743" s="35" t="str">
        <f>IFERROR(INDEX(Returns!A:A,MATCH(B4743,Returns!B:B,0)),"No")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32">
        <v>27.93</v>
      </c>
      <c r="S4744" s="1">
        <v>3</v>
      </c>
      <c r="T4744" s="9">
        <v>0</v>
      </c>
      <c r="U4744" s="1">
        <v>8.0996999999999986</v>
      </c>
      <c r="V4744" s="35" t="str">
        <f>IF(M4744=People!$B$5,People!$A$5,IF(M4744=People!$B$4,People!$A$4,IF(M4744=People!$B$3,People!$A$3,IF(M4744=People!$B$2,People!$A$2,0))))</f>
        <v>Anna Andreadi</v>
      </c>
      <c r="W4744" s="35" t="str">
        <f>IFERROR(INDEX(Returns!A:A,MATCH(B4744,Returns!B:B,0)),"No")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9">
        <v>0</v>
      </c>
      <c r="U4745" s="1">
        <v>2.5279999999999996</v>
      </c>
      <c r="V4745" s="35" t="str">
        <f>IF(M4745=People!$B$5,People!$A$5,IF(M4745=People!$B$4,People!$A$4,IF(M4745=People!$B$3,People!$A$3,IF(M4745=People!$B$2,People!$A$2,0))))</f>
        <v>Kelly Williams</v>
      </c>
      <c r="W4745" s="35" t="str">
        <f>IFERROR(INDEX(Returns!A:A,MATCH(B4745,Returns!B:B,0)),"No")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9">
        <v>0</v>
      </c>
      <c r="U4746" s="1">
        <v>57.501599999999996</v>
      </c>
      <c r="V4746" s="35" t="str">
        <f>IF(M4746=People!$B$5,People!$A$5,IF(M4746=People!$B$4,People!$A$4,IF(M4746=People!$B$3,People!$A$3,IF(M4746=People!$B$2,People!$A$2,0))))</f>
        <v>Kelly Williams</v>
      </c>
      <c r="W4746" s="35" t="str">
        <f>IFERROR(INDEX(Returns!A:A,MATCH(B4746,Returns!B:B,0)),"No")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9">
        <v>0</v>
      </c>
      <c r="U4747" s="1">
        <v>62.700400000000002</v>
      </c>
      <c r="V4747" s="35" t="str">
        <f>IF(M4747=People!$B$5,People!$A$5,IF(M4747=People!$B$4,People!$A$4,IF(M4747=People!$B$3,People!$A$3,IF(M4747=People!$B$2,People!$A$2,0))))</f>
        <v>Kelly Williams</v>
      </c>
      <c r="W4747" s="35" t="str">
        <f>IFERROR(INDEX(Returns!A:A,MATCH(B4747,Returns!B:B,0)),"No")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9">
        <v>0</v>
      </c>
      <c r="U4748" s="1">
        <v>9.158100000000001</v>
      </c>
      <c r="V4748" s="35" t="str">
        <f>IF(M4748=People!$B$5,People!$A$5,IF(M4748=People!$B$4,People!$A$4,IF(M4748=People!$B$3,People!$A$3,IF(M4748=People!$B$2,People!$A$2,0))))</f>
        <v>Kelly Williams</v>
      </c>
      <c r="W4748" s="35" t="str">
        <f>IFERROR(INDEX(Returns!A:A,MATCH(B4748,Returns!B:B,0)),"No")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32">
        <v>25.349999999999998</v>
      </c>
      <c r="S4749" s="1">
        <v>3</v>
      </c>
      <c r="T4749" s="9">
        <v>0</v>
      </c>
      <c r="U4749" s="1">
        <v>7.6049999999999978</v>
      </c>
      <c r="V4749" s="35" t="str">
        <f>IF(M4749=People!$B$5,People!$A$5,IF(M4749=People!$B$4,People!$A$4,IF(M4749=People!$B$3,People!$A$3,IF(M4749=People!$B$2,People!$A$2,0))))</f>
        <v>Anna Andreadi</v>
      </c>
      <c r="W4749" s="35" t="str">
        <f>IFERROR(INDEX(Returns!A:A,MATCH(B4749,Returns!B:B,0)),"No")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32">
        <v>35.28</v>
      </c>
      <c r="S4750" s="1">
        <v>3</v>
      </c>
      <c r="T4750" s="9">
        <v>0</v>
      </c>
      <c r="U4750" s="1">
        <v>11.995199999999997</v>
      </c>
      <c r="V4750" s="35" t="str">
        <f>IF(M4750=People!$B$5,People!$A$5,IF(M4750=People!$B$4,People!$A$4,IF(M4750=People!$B$3,People!$A$3,IF(M4750=People!$B$2,People!$A$2,0))))</f>
        <v>Anna Andreadi</v>
      </c>
      <c r="W4750" s="35" t="str">
        <f>IFERROR(INDEX(Returns!A:A,MATCH(B4750,Returns!B:B,0)),"No")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32">
        <v>33.4</v>
      </c>
      <c r="S4751" s="1">
        <v>5</v>
      </c>
      <c r="T4751" s="9">
        <v>0</v>
      </c>
      <c r="U4751" s="1">
        <v>16.032</v>
      </c>
      <c r="V4751" s="35" t="str">
        <f>IF(M4751=People!$B$5,People!$A$5,IF(M4751=People!$B$4,People!$A$4,IF(M4751=People!$B$3,People!$A$3,IF(M4751=People!$B$2,People!$A$2,0))))</f>
        <v>Anna Andreadi</v>
      </c>
      <c r="W4751" s="35" t="str">
        <f>IFERROR(INDEX(Returns!A:A,MATCH(B4751,Returns!B:B,0)),"No")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32">
        <v>837.59999999999991</v>
      </c>
      <c r="S4752" s="1">
        <v>3</v>
      </c>
      <c r="T4752" s="9">
        <v>0.2</v>
      </c>
      <c r="U4752" s="1">
        <v>62.82000000000005</v>
      </c>
      <c r="V4752" s="35" t="str">
        <f>IF(M4752=People!$B$5,People!$A$5,IF(M4752=People!$B$4,People!$A$4,IF(M4752=People!$B$3,People!$A$3,IF(M4752=People!$B$2,People!$A$2,0))))</f>
        <v>Anna Andreadi</v>
      </c>
      <c r="W4752" s="35" t="str">
        <f>IFERROR(INDEX(Returns!A:A,MATCH(B4752,Returns!B:B,0)),"No")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9">
        <v>0.2</v>
      </c>
      <c r="U4753" s="1">
        <v>-9.153000000000004</v>
      </c>
      <c r="V4753" s="35" t="str">
        <f>IF(M4753=People!$B$5,People!$A$5,IF(M4753=People!$B$4,People!$A$4,IF(M4753=People!$B$3,People!$A$3,IF(M4753=People!$B$2,People!$A$2,0))))</f>
        <v>Cassandra Brandow</v>
      </c>
      <c r="W4753" s="35" t="str">
        <f>IFERROR(INDEX(Returns!A:A,MATCH(B4753,Returns!B:B,0)),"No")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9">
        <v>0.2</v>
      </c>
      <c r="U4754" s="1">
        <v>-23.576400000000007</v>
      </c>
      <c r="V4754" s="35" t="str">
        <f>IF(M4754=People!$B$5,People!$A$5,IF(M4754=People!$B$4,People!$A$4,IF(M4754=People!$B$3,People!$A$3,IF(M4754=People!$B$2,People!$A$2,0))))</f>
        <v>Cassandra Brandow</v>
      </c>
      <c r="W4754" s="35" t="str">
        <f>IFERROR(INDEX(Returns!A:A,MATCH(B4754,Returns!B:B,0)),"No")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9">
        <v>0.2</v>
      </c>
      <c r="U4755" s="1">
        <v>6.4308000000000014</v>
      </c>
      <c r="V4755" s="35" t="str">
        <f>IF(M4755=People!$B$5,People!$A$5,IF(M4755=People!$B$4,People!$A$4,IF(M4755=People!$B$3,People!$A$3,IF(M4755=People!$B$2,People!$A$2,0))))</f>
        <v>Kelly Williams</v>
      </c>
      <c r="W4755" s="35" t="str">
        <f>IFERROR(INDEX(Returns!A:A,MATCH(B4755,Returns!B:B,0)),"No")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9">
        <v>0.7</v>
      </c>
      <c r="U4756" s="1">
        <v>-2.5880000000000001</v>
      </c>
      <c r="V4756" s="35" t="str">
        <f>IF(M4756=People!$B$5,People!$A$5,IF(M4756=People!$B$4,People!$A$4,IF(M4756=People!$B$3,People!$A$3,IF(M4756=People!$B$2,People!$A$2,0))))</f>
        <v>Cassandra Brandow</v>
      </c>
      <c r="W4756" s="35" t="str">
        <f>IFERROR(INDEX(Returns!A:A,MATCH(B4756,Returns!B:B,0)),"No")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9">
        <v>0.2</v>
      </c>
      <c r="U4757" s="1">
        <v>40.353599999999986</v>
      </c>
      <c r="V4757" s="35" t="str">
        <f>IF(M4757=People!$B$5,People!$A$5,IF(M4757=People!$B$4,People!$A$4,IF(M4757=People!$B$3,People!$A$3,IF(M4757=People!$B$2,People!$A$2,0))))</f>
        <v>Cassandra Brandow</v>
      </c>
      <c r="W4757" s="35" t="str">
        <f>IFERROR(INDEX(Returns!A:A,MATCH(B4757,Returns!B:B,0)),"No")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9">
        <v>0.7</v>
      </c>
      <c r="U4758" s="1">
        <v>-1.5264000000000002</v>
      </c>
      <c r="V4758" s="35" t="str">
        <f>IF(M4758=People!$B$5,People!$A$5,IF(M4758=People!$B$4,People!$A$4,IF(M4758=People!$B$3,People!$A$3,IF(M4758=People!$B$2,People!$A$2,0))))</f>
        <v>Chuck Magee</v>
      </c>
      <c r="W4758" s="35" t="str">
        <f>IFERROR(INDEX(Returns!A:A,MATCH(B4758,Returns!B:B,0)),"No")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9">
        <v>0.8</v>
      </c>
      <c r="U4759" s="1">
        <v>-69.395200000000031</v>
      </c>
      <c r="V4759" s="35" t="str">
        <f>IF(M4759=People!$B$5,People!$A$5,IF(M4759=People!$B$4,People!$A$4,IF(M4759=People!$B$3,People!$A$3,IF(M4759=People!$B$2,People!$A$2,0))))</f>
        <v>Kelly Williams</v>
      </c>
      <c r="W4759" s="35" t="str">
        <f>IFERROR(INDEX(Returns!A:A,MATCH(B4759,Returns!B:B,0)),"No")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9">
        <v>0</v>
      </c>
      <c r="U4760" s="1">
        <v>219.50880000000006</v>
      </c>
      <c r="V4760" s="35" t="str">
        <f>IF(M4760=People!$B$5,People!$A$5,IF(M4760=People!$B$4,People!$A$4,IF(M4760=People!$B$3,People!$A$3,IF(M4760=People!$B$2,People!$A$2,0))))</f>
        <v>Chuck Magee</v>
      </c>
      <c r="W4760" s="35" t="str">
        <f>IFERROR(INDEX(Returns!A:A,MATCH(B4760,Returns!B:B,0)),"No")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9">
        <v>0.2</v>
      </c>
      <c r="U4761" s="1">
        <v>18.335999999999999</v>
      </c>
      <c r="V4761" s="35" t="str">
        <f>IF(M4761=People!$B$5,People!$A$5,IF(M4761=People!$B$4,People!$A$4,IF(M4761=People!$B$3,People!$A$3,IF(M4761=People!$B$2,People!$A$2,0))))</f>
        <v>Chuck Magee</v>
      </c>
      <c r="W4761" s="35" t="str">
        <f>IFERROR(INDEX(Returns!A:A,MATCH(B4761,Returns!B:B,0)),"No")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9">
        <v>0.2</v>
      </c>
      <c r="U4762" s="1">
        <v>2.8477999999999994</v>
      </c>
      <c r="V4762" s="35" t="str">
        <f>IF(M4762=People!$B$5,People!$A$5,IF(M4762=People!$B$4,People!$A$4,IF(M4762=People!$B$3,People!$A$3,IF(M4762=People!$B$2,People!$A$2,0))))</f>
        <v>Chuck Magee</v>
      </c>
      <c r="W4762" s="35" t="str">
        <f>IFERROR(INDEX(Returns!A:A,MATCH(B4762,Returns!B:B,0)),"No")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9">
        <v>0.2</v>
      </c>
      <c r="U4763" s="1">
        <v>1.9925999999999999</v>
      </c>
      <c r="V4763" s="35" t="str">
        <f>IF(M4763=People!$B$5,People!$A$5,IF(M4763=People!$B$4,People!$A$4,IF(M4763=People!$B$3,People!$A$3,IF(M4763=People!$B$2,People!$A$2,0))))</f>
        <v>Chuck Magee</v>
      </c>
      <c r="W4763" s="35" t="str">
        <f>IFERROR(INDEX(Returns!A:A,MATCH(B4763,Returns!B:B,0)),"No")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9">
        <v>0.2</v>
      </c>
      <c r="U4764" s="1">
        <v>1.0284</v>
      </c>
      <c r="V4764" s="35" t="str">
        <f>IF(M4764=People!$B$5,People!$A$5,IF(M4764=People!$B$4,People!$A$4,IF(M4764=People!$B$3,People!$A$3,IF(M4764=People!$B$2,People!$A$2,0))))</f>
        <v>Chuck Magee</v>
      </c>
      <c r="W4764" s="35" t="str">
        <f>IFERROR(INDEX(Returns!A:A,MATCH(B4764,Returns!B:B,0)),"No")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32">
        <v>182.94</v>
      </c>
      <c r="S4765" s="1">
        <v>3</v>
      </c>
      <c r="T4765" s="9">
        <v>0</v>
      </c>
      <c r="U4765" s="1">
        <v>85.981799999999993</v>
      </c>
      <c r="V4765" s="35" t="str">
        <f>IF(M4765=People!$B$5,People!$A$5,IF(M4765=People!$B$4,People!$A$4,IF(M4765=People!$B$3,People!$A$3,IF(M4765=People!$B$2,People!$A$2,0))))</f>
        <v>Anna Andreadi</v>
      </c>
      <c r="W4765" s="35" t="str">
        <f>IFERROR(INDEX(Returns!A:A,MATCH(B4765,Returns!B:B,0)),"No")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32">
        <v>27.76</v>
      </c>
      <c r="S4766" s="1">
        <v>4</v>
      </c>
      <c r="T4766" s="9">
        <v>0</v>
      </c>
      <c r="U4766" s="1">
        <v>9.9936000000000007</v>
      </c>
      <c r="V4766" s="35" t="str">
        <f>IF(M4766=People!$B$5,People!$A$5,IF(M4766=People!$B$4,People!$A$4,IF(M4766=People!$B$3,People!$A$3,IF(M4766=People!$B$2,People!$A$2,0))))</f>
        <v>Anna Andreadi</v>
      </c>
      <c r="W4766" s="35" t="str">
        <f>IFERROR(INDEX(Returns!A:A,MATCH(B4766,Returns!B:B,0)),"No")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9">
        <v>0</v>
      </c>
      <c r="U4767" s="1">
        <v>7.5370999999999988</v>
      </c>
      <c r="V4767" s="35" t="str">
        <f>IF(M4767=People!$B$5,People!$A$5,IF(M4767=People!$B$4,People!$A$4,IF(M4767=People!$B$3,People!$A$3,IF(M4767=People!$B$2,People!$A$2,0))))</f>
        <v>Chuck Magee</v>
      </c>
      <c r="W4767" s="35" t="str">
        <f>IFERROR(INDEX(Returns!A:A,MATCH(B4767,Returns!B:B,0)),"No")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9">
        <v>0.2</v>
      </c>
      <c r="U4768" s="1">
        <v>29.798999999999999</v>
      </c>
      <c r="V4768" s="35" t="str">
        <f>IF(M4768=People!$B$5,People!$A$5,IF(M4768=People!$B$4,People!$A$4,IF(M4768=People!$B$3,People!$A$3,IF(M4768=People!$B$2,People!$A$2,0))))</f>
        <v>Kelly Williams</v>
      </c>
      <c r="W4768" s="35" t="str">
        <f>IFERROR(INDEX(Returns!A:A,MATCH(B4768,Returns!B:B,0)),"No")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9">
        <v>0.2</v>
      </c>
      <c r="U4769" s="1">
        <v>22.492499999999993</v>
      </c>
      <c r="V4769" s="35" t="str">
        <f>IF(M4769=People!$B$5,People!$A$5,IF(M4769=People!$B$4,People!$A$4,IF(M4769=People!$B$3,People!$A$3,IF(M4769=People!$B$2,People!$A$2,0))))</f>
        <v>Kelly Williams</v>
      </c>
      <c r="W4769" s="35" t="str">
        <f>IFERROR(INDEX(Returns!A:A,MATCH(B4769,Returns!B:B,0)),"No")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9">
        <v>0.2</v>
      </c>
      <c r="U4770" s="1">
        <v>9.1871999999999989</v>
      </c>
      <c r="V4770" s="35" t="str">
        <f>IF(M4770=People!$B$5,People!$A$5,IF(M4770=People!$B$4,People!$A$4,IF(M4770=People!$B$3,People!$A$3,IF(M4770=People!$B$2,People!$A$2,0))))</f>
        <v>Cassandra Brandow</v>
      </c>
      <c r="W4770" s="35" t="str">
        <f>IFERROR(INDEX(Returns!A:A,MATCH(B4770,Returns!B:B,0)),"No")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32">
        <v>11.952000000000002</v>
      </c>
      <c r="S4771" s="1">
        <v>3</v>
      </c>
      <c r="T4771" s="9">
        <v>0.2</v>
      </c>
      <c r="U4771" s="1">
        <v>4.1832000000000003</v>
      </c>
      <c r="V4771" s="35" t="str">
        <f>IF(M4771=People!$B$5,People!$A$5,IF(M4771=People!$B$4,People!$A$4,IF(M4771=People!$B$3,People!$A$3,IF(M4771=People!$B$2,People!$A$2,0))))</f>
        <v>Anna Andreadi</v>
      </c>
      <c r="W4771" s="35" t="str">
        <f>IFERROR(INDEX(Returns!A:A,MATCH(B4771,Returns!B:B,0)),"No")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32">
        <v>6.24</v>
      </c>
      <c r="S4772" s="1">
        <v>3</v>
      </c>
      <c r="T4772" s="9">
        <v>0</v>
      </c>
      <c r="U4772" s="1">
        <v>1.8719999999999997</v>
      </c>
      <c r="V4772" s="35" t="str">
        <f>IF(M4772=People!$B$5,People!$A$5,IF(M4772=People!$B$4,People!$A$4,IF(M4772=People!$B$3,People!$A$3,IF(M4772=People!$B$2,People!$A$2,0))))</f>
        <v>Anna Andreadi</v>
      </c>
      <c r="W4772" s="35" t="str">
        <f>IFERROR(INDEX(Returns!A:A,MATCH(B4772,Returns!B:B,0)),"No")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32">
        <v>742.33600000000001</v>
      </c>
      <c r="S4773" s="1">
        <v>8</v>
      </c>
      <c r="T4773" s="9">
        <v>0.2</v>
      </c>
      <c r="U4773" s="1">
        <v>83.512799999999913</v>
      </c>
      <c r="V4773" s="35" t="str">
        <f>IF(M4773=People!$B$5,People!$A$5,IF(M4773=People!$B$4,People!$A$4,IF(M4773=People!$B$3,People!$A$3,IF(M4773=People!$B$2,People!$A$2,0))))</f>
        <v>Anna Andreadi</v>
      </c>
      <c r="W4773" s="35" t="str">
        <f>IFERROR(INDEX(Returns!A:A,MATCH(B4773,Returns!B:B,0)),"No")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9">
        <v>0.6</v>
      </c>
      <c r="U4774" s="1">
        <v>-4.0400000000000009</v>
      </c>
      <c r="V4774" s="35" t="str">
        <f>IF(M4774=People!$B$5,People!$A$5,IF(M4774=People!$B$4,People!$A$4,IF(M4774=People!$B$3,People!$A$3,IF(M4774=People!$B$2,People!$A$2,0))))</f>
        <v>Kelly Williams</v>
      </c>
      <c r="W4774" s="35" t="str">
        <f>IFERROR(INDEX(Returns!A:A,MATCH(B4774,Returns!B:B,0)),"No")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9">
        <v>0.2</v>
      </c>
      <c r="U4775" s="1">
        <v>4.1760000000000002</v>
      </c>
      <c r="V4775" s="35" t="str">
        <f>IF(M4775=People!$B$5,People!$A$5,IF(M4775=People!$B$4,People!$A$4,IF(M4775=People!$B$3,People!$A$3,IF(M4775=People!$B$2,People!$A$2,0))))</f>
        <v>Kelly Williams</v>
      </c>
      <c r="W4775" s="35" t="str">
        <f>IFERROR(INDEX(Returns!A:A,MATCH(B4775,Returns!B:B,0)),"No")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9">
        <v>0.2</v>
      </c>
      <c r="U4776" s="1">
        <v>16.678799999999995</v>
      </c>
      <c r="V4776" s="35" t="str">
        <f>IF(M4776=People!$B$5,People!$A$5,IF(M4776=People!$B$4,People!$A$4,IF(M4776=People!$B$3,People!$A$3,IF(M4776=People!$B$2,People!$A$2,0))))</f>
        <v>Kelly Williams</v>
      </c>
      <c r="W4776" s="35" t="str">
        <f>IFERROR(INDEX(Returns!A:A,MATCH(B4776,Returns!B:B,0)),"No")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32">
        <v>23.36</v>
      </c>
      <c r="S4777" s="1">
        <v>4</v>
      </c>
      <c r="T4777" s="9">
        <v>0</v>
      </c>
      <c r="U4777" s="1">
        <v>6.073599999999999</v>
      </c>
      <c r="V4777" s="35" t="str">
        <f>IF(M4777=People!$B$5,People!$A$5,IF(M4777=People!$B$4,People!$A$4,IF(M4777=People!$B$3,People!$A$3,IF(M4777=People!$B$2,People!$A$2,0))))</f>
        <v>Anna Andreadi</v>
      </c>
      <c r="W4777" s="35" t="str">
        <f>IFERROR(INDEX(Returns!A:A,MATCH(B4777,Returns!B:B,0)),"No")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9">
        <v>0</v>
      </c>
      <c r="U4778" s="1">
        <v>4.0749000000000004</v>
      </c>
      <c r="V4778" s="35" t="str">
        <f>IF(M4778=People!$B$5,People!$A$5,IF(M4778=People!$B$4,People!$A$4,IF(M4778=People!$B$3,People!$A$3,IF(M4778=People!$B$2,People!$A$2,0))))</f>
        <v>Chuck Magee</v>
      </c>
      <c r="W4778" s="35" t="str">
        <f>IFERROR(INDEX(Returns!A:A,MATCH(B4778,Returns!B:B,0)),"No")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9">
        <v>0</v>
      </c>
      <c r="U4779" s="1">
        <v>6.6846000000000005</v>
      </c>
      <c r="V4779" s="35" t="str">
        <f>IF(M4779=People!$B$5,People!$A$5,IF(M4779=People!$B$4,People!$A$4,IF(M4779=People!$B$3,People!$A$3,IF(M4779=People!$B$2,People!$A$2,0))))</f>
        <v>Chuck Magee</v>
      </c>
      <c r="W4779" s="35" t="str">
        <f>IFERROR(INDEX(Returns!A:A,MATCH(B4779,Returns!B:B,0)),"No")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9">
        <v>0</v>
      </c>
      <c r="U4780" s="1">
        <v>33.310199999999995</v>
      </c>
      <c r="V4780" s="35" t="str">
        <f>IF(M4780=People!$B$5,People!$A$5,IF(M4780=People!$B$4,People!$A$4,IF(M4780=People!$B$3,People!$A$3,IF(M4780=People!$B$2,People!$A$2,0))))</f>
        <v>Chuck Magee</v>
      </c>
      <c r="W4780" s="35" t="str">
        <f>IFERROR(INDEX(Returns!A:A,MATCH(B4780,Returns!B:B,0)),"No")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9">
        <v>0.1</v>
      </c>
      <c r="U4781" s="1">
        <v>10.647000000000004</v>
      </c>
      <c r="V4781" s="35" t="str">
        <f>IF(M4781=People!$B$5,People!$A$5,IF(M4781=People!$B$4,People!$A$4,IF(M4781=People!$B$3,People!$A$3,IF(M4781=People!$B$2,People!$A$2,0))))</f>
        <v>Chuck Magee</v>
      </c>
      <c r="W4781" s="35" t="str">
        <f>IFERROR(INDEX(Returns!A:A,MATCH(B4781,Returns!B:B,0)),"No")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9">
        <v>0.3</v>
      </c>
      <c r="U4782" s="1">
        <v>0</v>
      </c>
      <c r="V4782" s="35" t="str">
        <f>IF(M4782=People!$B$5,People!$A$5,IF(M4782=People!$B$4,People!$A$4,IF(M4782=People!$B$3,People!$A$3,IF(M4782=People!$B$2,People!$A$2,0))))</f>
        <v>Kelly Williams</v>
      </c>
      <c r="W4782" s="35" t="str">
        <f>IFERROR(INDEX(Returns!A:A,MATCH(B4782,Returns!B:B,0)),"No")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9">
        <v>0.8</v>
      </c>
      <c r="U4783" s="1">
        <v>-2.214</v>
      </c>
      <c r="V4783" s="35" t="str">
        <f>IF(M4783=People!$B$5,People!$A$5,IF(M4783=People!$B$4,People!$A$4,IF(M4783=People!$B$3,People!$A$3,IF(M4783=People!$B$2,People!$A$2,0))))</f>
        <v>Kelly Williams</v>
      </c>
      <c r="W4783" s="35" t="str">
        <f>IFERROR(INDEX(Returns!A:A,MATCH(B4783,Returns!B:B,0)),"No")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9">
        <v>0.2</v>
      </c>
      <c r="U4784" s="1">
        <v>3.5623000000000022</v>
      </c>
      <c r="V4784" s="35" t="str">
        <f>IF(M4784=People!$B$5,People!$A$5,IF(M4784=People!$B$4,People!$A$4,IF(M4784=People!$B$3,People!$A$3,IF(M4784=People!$B$2,People!$A$2,0))))</f>
        <v>Kelly Williams</v>
      </c>
      <c r="W4784" s="35" t="str">
        <f>IFERROR(INDEX(Returns!A:A,MATCH(B4784,Returns!B:B,0)),"No")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9">
        <v>0</v>
      </c>
      <c r="U4785" s="1">
        <v>137.15100000000001</v>
      </c>
      <c r="V4785" s="35" t="str">
        <f>IF(M4785=People!$B$5,People!$A$5,IF(M4785=People!$B$4,People!$A$4,IF(M4785=People!$B$3,People!$A$3,IF(M4785=People!$B$2,People!$A$2,0))))</f>
        <v>Kelly Williams</v>
      </c>
      <c r="W4785" s="35" t="str">
        <f>IFERROR(INDEX(Returns!A:A,MATCH(B4785,Returns!B:B,0)),"No")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32">
        <v>13.120000000000001</v>
      </c>
      <c r="S4786" s="1">
        <v>5</v>
      </c>
      <c r="T4786" s="9">
        <v>0.2</v>
      </c>
      <c r="U4786" s="1">
        <v>1.1480000000000006</v>
      </c>
      <c r="V4786" s="35" t="str">
        <f>IF(M4786=People!$B$5,People!$A$5,IF(M4786=People!$B$4,People!$A$4,IF(M4786=People!$B$3,People!$A$3,IF(M4786=People!$B$2,People!$A$2,0))))</f>
        <v>Anna Andreadi</v>
      </c>
      <c r="W4786" s="35" t="str">
        <f>IFERROR(INDEX(Returns!A:A,MATCH(B4786,Returns!B:B,0)),"No")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32">
        <v>69.576000000000008</v>
      </c>
      <c r="S4787" s="1">
        <v>4</v>
      </c>
      <c r="T4787" s="9">
        <v>0.7</v>
      </c>
      <c r="U4787" s="1">
        <v>-143.79040000000001</v>
      </c>
      <c r="V4787" s="35" t="str">
        <f>IF(M4787=People!$B$5,People!$A$5,IF(M4787=People!$B$4,People!$A$4,IF(M4787=People!$B$3,People!$A$3,IF(M4787=People!$B$2,People!$A$2,0))))</f>
        <v>Anna Andreadi</v>
      </c>
      <c r="W4787" s="35" t="str">
        <f>IFERROR(INDEX(Returns!A:A,MATCH(B4787,Returns!B:B,0)),"No")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32">
        <v>4.2240000000000002</v>
      </c>
      <c r="S4788" s="1">
        <v>3</v>
      </c>
      <c r="T4788" s="9">
        <v>0.2</v>
      </c>
      <c r="U4788" s="1">
        <v>0.47519999999999984</v>
      </c>
      <c r="V4788" s="35" t="str">
        <f>IF(M4788=People!$B$5,People!$A$5,IF(M4788=People!$B$4,People!$A$4,IF(M4788=People!$B$3,People!$A$3,IF(M4788=People!$B$2,People!$A$2,0))))</f>
        <v>Anna Andreadi</v>
      </c>
      <c r="W4788" s="35" t="str">
        <f>IFERROR(INDEX(Returns!A:A,MATCH(B4788,Returns!B:B,0)),"No")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32">
        <v>58.08</v>
      </c>
      <c r="S4789" s="1">
        <v>4</v>
      </c>
      <c r="T4789" s="9">
        <v>0.2</v>
      </c>
      <c r="U4789" s="1">
        <v>-6.5339999999999954</v>
      </c>
      <c r="V4789" s="35" t="str">
        <f>IF(M4789=People!$B$5,People!$A$5,IF(M4789=People!$B$4,People!$A$4,IF(M4789=People!$B$3,People!$A$3,IF(M4789=People!$B$2,People!$A$2,0))))</f>
        <v>Anna Andreadi</v>
      </c>
      <c r="W4789" s="35" t="str">
        <f>IFERROR(INDEX(Returns!A:A,MATCH(B4789,Returns!B:B,0)),"No")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32">
        <v>52.416000000000004</v>
      </c>
      <c r="S4790" s="1">
        <v>9</v>
      </c>
      <c r="T4790" s="9">
        <v>0.2</v>
      </c>
      <c r="U4790" s="1">
        <v>15.069600000000007</v>
      </c>
      <c r="V4790" s="35" t="str">
        <f>IF(M4790=People!$B$5,People!$A$5,IF(M4790=People!$B$4,People!$A$4,IF(M4790=People!$B$3,People!$A$3,IF(M4790=People!$B$2,People!$A$2,0))))</f>
        <v>Anna Andreadi</v>
      </c>
      <c r="W4790" s="35" t="str">
        <f>IFERROR(INDEX(Returns!A:A,MATCH(B4790,Returns!B:B,0)),"No")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32">
        <v>54.920000000000009</v>
      </c>
      <c r="S4791" s="1">
        <v>5</v>
      </c>
      <c r="T4791" s="9">
        <v>0.2</v>
      </c>
      <c r="U4791" s="1">
        <v>10.983999999999996</v>
      </c>
      <c r="V4791" s="35" t="str">
        <f>IF(M4791=People!$B$5,People!$A$5,IF(M4791=People!$B$4,People!$A$4,IF(M4791=People!$B$3,People!$A$3,IF(M4791=People!$B$2,People!$A$2,0))))</f>
        <v>Anna Andreadi</v>
      </c>
      <c r="W4791" s="35" t="str">
        <f>IFERROR(INDEX(Returns!A:A,MATCH(B4791,Returns!B:B,0)),"No")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32">
        <v>364.95</v>
      </c>
      <c r="S4792" s="1">
        <v>5</v>
      </c>
      <c r="T4792" s="9">
        <v>0.5</v>
      </c>
      <c r="U4792" s="1">
        <v>-248.16599999999994</v>
      </c>
      <c r="V4792" s="35" t="str">
        <f>IF(M4792=People!$B$5,People!$A$5,IF(M4792=People!$B$4,People!$A$4,IF(M4792=People!$B$3,People!$A$3,IF(M4792=People!$B$2,People!$A$2,0))))</f>
        <v>Anna Andreadi</v>
      </c>
      <c r="W4792" s="35" t="str">
        <f>IFERROR(INDEX(Returns!A:A,MATCH(B4792,Returns!B:B,0)),"No")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32">
        <v>85.055999999999997</v>
      </c>
      <c r="S4793" s="1">
        <v>3</v>
      </c>
      <c r="T4793" s="9">
        <v>0.2</v>
      </c>
      <c r="U4793" s="1">
        <v>28.706399999999991</v>
      </c>
      <c r="V4793" s="35" t="str">
        <f>IF(M4793=People!$B$5,People!$A$5,IF(M4793=People!$B$4,People!$A$4,IF(M4793=People!$B$3,People!$A$3,IF(M4793=People!$B$2,People!$A$2,0))))</f>
        <v>Anna Andreadi</v>
      </c>
      <c r="W4793" s="35" t="str">
        <f>IFERROR(INDEX(Returns!A:A,MATCH(B4793,Returns!B:B,0)),"No")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32">
        <v>27.695999999999998</v>
      </c>
      <c r="S4794" s="1">
        <v>3</v>
      </c>
      <c r="T4794" s="9">
        <v>0.2</v>
      </c>
      <c r="U4794" s="1">
        <v>9.6935999999999964</v>
      </c>
      <c r="V4794" s="35" t="str">
        <f>IF(M4794=People!$B$5,People!$A$5,IF(M4794=People!$B$4,People!$A$4,IF(M4794=People!$B$3,People!$A$3,IF(M4794=People!$B$2,People!$A$2,0))))</f>
        <v>Anna Andreadi</v>
      </c>
      <c r="W4794" s="35" t="str">
        <f>IFERROR(INDEX(Returns!A:A,MATCH(B4794,Returns!B:B,0)),"No")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9">
        <v>0</v>
      </c>
      <c r="U4795" s="1">
        <v>11.231999999999999</v>
      </c>
      <c r="V4795" s="35" t="str">
        <f>IF(M4795=People!$B$5,People!$A$5,IF(M4795=People!$B$4,People!$A$4,IF(M4795=People!$B$3,People!$A$3,IF(M4795=People!$B$2,People!$A$2,0))))</f>
        <v>Chuck Magee</v>
      </c>
      <c r="W4795" s="35" t="str">
        <f>IFERROR(INDEX(Returns!A:A,MATCH(B4795,Returns!B:B,0)),"No")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32">
        <v>43.13</v>
      </c>
      <c r="S4796" s="1">
        <v>1</v>
      </c>
      <c r="T4796" s="9">
        <v>0</v>
      </c>
      <c r="U4796" s="1">
        <v>18.114600000000003</v>
      </c>
      <c r="V4796" s="35" t="str">
        <f>IF(M4796=People!$B$5,People!$A$5,IF(M4796=People!$B$4,People!$A$4,IF(M4796=People!$B$3,People!$A$3,IF(M4796=People!$B$2,People!$A$2,0))))</f>
        <v>Anna Andreadi</v>
      </c>
      <c r="W4796" s="35" t="str">
        <f>IFERROR(INDEX(Returns!A:A,MATCH(B4796,Returns!B:B,0)),"No")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9">
        <v>0</v>
      </c>
      <c r="U4797" s="1">
        <v>2.7071999999999994</v>
      </c>
      <c r="V4797" s="35" t="str">
        <f>IF(M4797=People!$B$5,People!$A$5,IF(M4797=People!$B$4,People!$A$4,IF(M4797=People!$B$3,People!$A$3,IF(M4797=People!$B$2,People!$A$2,0))))</f>
        <v>Cassandra Brandow</v>
      </c>
      <c r="W4797" s="35" t="str">
        <f>IFERROR(INDEX(Returns!A:A,MATCH(B4797,Returns!B:B,0)),"No")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9">
        <v>0.7</v>
      </c>
      <c r="U4798" s="1">
        <v>-44.146199999999979</v>
      </c>
      <c r="V4798" s="35" t="str">
        <f>IF(M4798=People!$B$5,People!$A$5,IF(M4798=People!$B$4,People!$A$4,IF(M4798=People!$B$3,People!$A$3,IF(M4798=People!$B$2,People!$A$2,0))))</f>
        <v>Cassandra Brandow</v>
      </c>
      <c r="W4798" s="35" t="str">
        <f>IFERROR(INDEX(Returns!A:A,MATCH(B4798,Returns!B:B,0)),"No")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9">
        <v>0.2</v>
      </c>
      <c r="U4799" s="1">
        <v>10.8864</v>
      </c>
      <c r="V4799" s="35" t="str">
        <f>IF(M4799=People!$B$5,People!$A$5,IF(M4799=People!$B$4,People!$A$4,IF(M4799=People!$B$3,People!$A$3,IF(M4799=People!$B$2,People!$A$2,0))))</f>
        <v>Cassandra Brandow</v>
      </c>
      <c r="W4799" s="35" t="str">
        <f>IFERROR(INDEX(Returns!A:A,MATCH(B4799,Returns!B:B,0)),"No")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9">
        <v>0.2</v>
      </c>
      <c r="U4800" s="1">
        <v>8.3028000000000031</v>
      </c>
      <c r="V4800" s="35" t="str">
        <f>IF(M4800=People!$B$5,People!$A$5,IF(M4800=People!$B$4,People!$A$4,IF(M4800=People!$B$3,People!$A$3,IF(M4800=People!$B$2,People!$A$2,0))))</f>
        <v>Cassandra Brandow</v>
      </c>
      <c r="W4800" s="35" t="str">
        <f>IFERROR(INDEX(Returns!A:A,MATCH(B4800,Returns!B:B,0)),"No")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9">
        <v>0.2</v>
      </c>
      <c r="U4801" s="1">
        <v>4.3600000000000012</v>
      </c>
      <c r="V4801" s="35" t="str">
        <f>IF(M4801=People!$B$5,People!$A$5,IF(M4801=People!$B$4,People!$A$4,IF(M4801=People!$B$3,People!$A$3,IF(M4801=People!$B$2,People!$A$2,0))))</f>
        <v>Cassandra Brandow</v>
      </c>
      <c r="W4801" s="35" t="str">
        <f>IFERROR(INDEX(Returns!A:A,MATCH(B4801,Returns!B:B,0)),"No")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9">
        <v>0.2</v>
      </c>
      <c r="U4802" s="1">
        <v>0.41720000000000046</v>
      </c>
      <c r="V4802" s="35" t="str">
        <f>IF(M4802=People!$B$5,People!$A$5,IF(M4802=People!$B$4,People!$A$4,IF(M4802=People!$B$3,People!$A$3,IF(M4802=People!$B$2,People!$A$2,0))))</f>
        <v>Cassandra Brandow</v>
      </c>
      <c r="W4802" s="35" t="str">
        <f>IFERROR(INDEX(Returns!A:A,MATCH(B4802,Returns!B:B,0)),"No")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9">
        <v>0.7</v>
      </c>
      <c r="U4803" s="1">
        <v>-7.6119999999999983</v>
      </c>
      <c r="V4803" s="35" t="str">
        <f>IF(M4803=People!$B$5,People!$A$5,IF(M4803=People!$B$4,People!$A$4,IF(M4803=People!$B$3,People!$A$3,IF(M4803=People!$B$2,People!$A$2,0))))</f>
        <v>Cassandra Brandow</v>
      </c>
      <c r="W4803" s="35" t="str">
        <f>IFERROR(INDEX(Returns!A:A,MATCH(B4803,Returns!B:B,0)),"No")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9">
        <v>0.7</v>
      </c>
      <c r="U4804" s="1">
        <v>-9.8207999999999984</v>
      </c>
      <c r="V4804" s="35" t="str">
        <f>IF(M4804=People!$B$5,People!$A$5,IF(M4804=People!$B$4,People!$A$4,IF(M4804=People!$B$3,People!$A$3,IF(M4804=People!$B$2,People!$A$2,0))))</f>
        <v>Cassandra Brandow</v>
      </c>
      <c r="W4804" s="35" t="str">
        <f>IFERROR(INDEX(Returns!A:A,MATCH(B4804,Returns!B:B,0)),"No")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9">
        <v>0.4</v>
      </c>
      <c r="U4805" s="1">
        <v>-7.2589000000000041</v>
      </c>
      <c r="V4805" s="35" t="str">
        <f>IF(M4805=People!$B$5,People!$A$5,IF(M4805=People!$B$4,People!$A$4,IF(M4805=People!$B$3,People!$A$3,IF(M4805=People!$B$2,People!$A$2,0))))</f>
        <v>Chuck Magee</v>
      </c>
      <c r="W4805" s="35" t="str">
        <f>IFERROR(INDEX(Returns!A:A,MATCH(B4805,Returns!B:B,0)),"No")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9">
        <v>0.2</v>
      </c>
      <c r="U4806" s="1">
        <v>19.339199999999998</v>
      </c>
      <c r="V4806" s="35" t="str">
        <f>IF(M4806=People!$B$5,People!$A$5,IF(M4806=People!$B$4,People!$A$4,IF(M4806=People!$B$3,People!$A$3,IF(M4806=People!$B$2,People!$A$2,0))))</f>
        <v>Chuck Magee</v>
      </c>
      <c r="W4806" s="35" t="str">
        <f>IFERROR(INDEX(Returns!A:A,MATCH(B4806,Returns!B:B,0)),"No")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32">
        <v>37.94</v>
      </c>
      <c r="S4807" s="1">
        <v>2</v>
      </c>
      <c r="T4807" s="9">
        <v>0</v>
      </c>
      <c r="U4807" s="1">
        <v>18.211199999999998</v>
      </c>
      <c r="V4807" s="35" t="str">
        <f>IF(M4807=People!$B$5,People!$A$5,IF(M4807=People!$B$4,People!$A$4,IF(M4807=People!$B$3,People!$A$3,IF(M4807=People!$B$2,People!$A$2,0))))</f>
        <v>Anna Andreadi</v>
      </c>
      <c r="W4807" s="35" t="str">
        <f>IFERROR(INDEX(Returns!A:A,MATCH(B4807,Returns!B:B,0)),"No")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32">
        <v>42.800000000000004</v>
      </c>
      <c r="S4808" s="1">
        <v>10</v>
      </c>
      <c r="T4808" s="9">
        <v>0</v>
      </c>
      <c r="U4808" s="1">
        <v>19.259999999999998</v>
      </c>
      <c r="V4808" s="35" t="str">
        <f>IF(M4808=People!$B$5,People!$A$5,IF(M4808=People!$B$4,People!$A$4,IF(M4808=People!$B$3,People!$A$3,IF(M4808=People!$B$2,People!$A$2,0))))</f>
        <v>Anna Andreadi</v>
      </c>
      <c r="W4808" s="35" t="str">
        <f>IFERROR(INDEX(Returns!A:A,MATCH(B4808,Returns!B:B,0)),"No")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32">
        <v>33.630000000000003</v>
      </c>
      <c r="S4809" s="1">
        <v>3</v>
      </c>
      <c r="T4809" s="9">
        <v>0</v>
      </c>
      <c r="U4809" s="1">
        <v>10.088999999999999</v>
      </c>
      <c r="V4809" s="35" t="str">
        <f>IF(M4809=People!$B$5,People!$A$5,IF(M4809=People!$B$4,People!$A$4,IF(M4809=People!$B$3,People!$A$3,IF(M4809=People!$B$2,People!$A$2,0))))</f>
        <v>Anna Andreadi</v>
      </c>
      <c r="W4809" s="35" t="str">
        <f>IFERROR(INDEX(Returns!A:A,MATCH(B4809,Returns!B:B,0)),"No")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9">
        <v>0.2</v>
      </c>
      <c r="U4810" s="1">
        <v>21.197700000000001</v>
      </c>
      <c r="V4810" s="35" t="str">
        <f>IF(M4810=People!$B$5,People!$A$5,IF(M4810=People!$B$4,People!$A$4,IF(M4810=People!$B$3,People!$A$3,IF(M4810=People!$B$2,People!$A$2,0))))</f>
        <v>Chuck Magee</v>
      </c>
      <c r="W4810" s="35" t="str">
        <f>IFERROR(INDEX(Returns!A:A,MATCH(B4810,Returns!B:B,0)),"No")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9">
        <v>0</v>
      </c>
      <c r="U4811" s="1">
        <v>91.950799999999987</v>
      </c>
      <c r="V4811" s="35" t="str">
        <f>IF(M4811=People!$B$5,People!$A$5,IF(M4811=People!$B$4,People!$A$4,IF(M4811=People!$B$3,People!$A$3,IF(M4811=People!$B$2,People!$A$2,0))))</f>
        <v>Kelly Williams</v>
      </c>
      <c r="W4811" s="35" t="str">
        <f>IFERROR(INDEX(Returns!A:A,MATCH(B4811,Returns!B:B,0)),"No")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9">
        <v>0</v>
      </c>
      <c r="U4812" s="1">
        <v>71.97</v>
      </c>
      <c r="V4812" s="35" t="str">
        <f>IF(M4812=People!$B$5,People!$A$5,IF(M4812=People!$B$4,People!$A$4,IF(M4812=People!$B$3,People!$A$3,IF(M4812=People!$B$2,People!$A$2,0))))</f>
        <v>Kelly Williams</v>
      </c>
      <c r="W4812" s="35" t="str">
        <f>IFERROR(INDEX(Returns!A:A,MATCH(B4812,Returns!B:B,0)),"No")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9">
        <v>0.3</v>
      </c>
      <c r="U4813" s="1">
        <v>-21.717600000000004</v>
      </c>
      <c r="V4813" s="35" t="str">
        <f>IF(M4813=People!$B$5,People!$A$5,IF(M4813=People!$B$4,People!$A$4,IF(M4813=People!$B$3,People!$A$3,IF(M4813=People!$B$2,People!$A$2,0))))</f>
        <v>Chuck Magee</v>
      </c>
      <c r="W4813" s="35" t="str">
        <f>IFERROR(INDEX(Returns!A:A,MATCH(B4813,Returns!B:B,0)),"No")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9">
        <v>0.4</v>
      </c>
      <c r="U4814" s="1">
        <v>179.99639999999999</v>
      </c>
      <c r="V4814" s="35" t="str">
        <f>IF(M4814=People!$B$5,People!$A$5,IF(M4814=People!$B$4,People!$A$4,IF(M4814=People!$B$3,People!$A$3,IF(M4814=People!$B$2,People!$A$2,0))))</f>
        <v>Chuck Magee</v>
      </c>
      <c r="W4814" s="35" t="str">
        <f>IFERROR(INDEX(Returns!A:A,MATCH(B4814,Returns!B:B,0)),"No")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9">
        <v>0.2</v>
      </c>
      <c r="U4815" s="1">
        <v>9.7151999999999941</v>
      </c>
      <c r="V4815" s="35" t="str">
        <f>IF(M4815=People!$B$5,People!$A$5,IF(M4815=People!$B$4,People!$A$4,IF(M4815=People!$B$3,People!$A$3,IF(M4815=People!$B$2,People!$A$2,0))))</f>
        <v>Chuck Magee</v>
      </c>
      <c r="W4815" s="35" t="str">
        <f>IFERROR(INDEX(Returns!A:A,MATCH(B4815,Returns!B:B,0)),"No")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32">
        <v>17.940000000000001</v>
      </c>
      <c r="S4816" s="1">
        <v>3</v>
      </c>
      <c r="T4816" s="9">
        <v>0</v>
      </c>
      <c r="U4816" s="1">
        <v>8.0730000000000004</v>
      </c>
      <c r="V4816" s="35" t="str">
        <f>IF(M4816=People!$B$5,People!$A$5,IF(M4816=People!$B$4,People!$A$4,IF(M4816=People!$B$3,People!$A$3,IF(M4816=People!$B$2,People!$A$2,0))))</f>
        <v>Anna Andreadi</v>
      </c>
      <c r="W4816" s="35" t="str">
        <f>IFERROR(INDEX(Returns!A:A,MATCH(B4816,Returns!B:B,0)),"No")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9">
        <v>0.2</v>
      </c>
      <c r="U4817" s="1">
        <v>6.1640999999999995</v>
      </c>
      <c r="V4817" s="35" t="str">
        <f>IF(M4817=People!$B$5,People!$A$5,IF(M4817=People!$B$4,People!$A$4,IF(M4817=People!$B$3,People!$A$3,IF(M4817=People!$B$2,People!$A$2,0))))</f>
        <v>Chuck Magee</v>
      </c>
      <c r="W4817" s="35" t="str">
        <f>IFERROR(INDEX(Returns!A:A,MATCH(B4817,Returns!B:B,0)),"No")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9">
        <v>0.2</v>
      </c>
      <c r="U4818" s="1">
        <v>5.6315999999999971</v>
      </c>
      <c r="V4818" s="35" t="str">
        <f>IF(M4818=People!$B$5,People!$A$5,IF(M4818=People!$B$4,People!$A$4,IF(M4818=People!$B$3,People!$A$3,IF(M4818=People!$B$2,People!$A$2,0))))</f>
        <v>Chuck Magee</v>
      </c>
      <c r="W4818" s="35" t="str">
        <f>IFERROR(INDEX(Returns!A:A,MATCH(B4818,Returns!B:B,0)),"No")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9">
        <v>0.2</v>
      </c>
      <c r="U4819" s="1">
        <v>8.1551999999999971</v>
      </c>
      <c r="V4819" s="35" t="str">
        <f>IF(M4819=People!$B$5,People!$A$5,IF(M4819=People!$B$4,People!$A$4,IF(M4819=People!$B$3,People!$A$3,IF(M4819=People!$B$2,People!$A$2,0))))</f>
        <v>Chuck Magee</v>
      </c>
      <c r="W4819" s="35" t="str">
        <f>IFERROR(INDEX(Returns!A:A,MATCH(B4819,Returns!B:B,0)),"No")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9">
        <v>0.2</v>
      </c>
      <c r="U4820" s="1">
        <v>-42.588000000000036</v>
      </c>
      <c r="V4820" s="35" t="str">
        <f>IF(M4820=People!$B$5,People!$A$5,IF(M4820=People!$B$4,People!$A$4,IF(M4820=People!$B$3,People!$A$3,IF(M4820=People!$B$2,People!$A$2,0))))</f>
        <v>Chuck Magee</v>
      </c>
      <c r="W4820" s="35" t="str">
        <f>IFERROR(INDEX(Returns!A:A,MATCH(B4820,Returns!B:B,0)),"No")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9">
        <v>0</v>
      </c>
      <c r="U4821" s="1">
        <v>5.0763999999999996</v>
      </c>
      <c r="V4821" s="35" t="str">
        <f>IF(M4821=People!$B$5,People!$A$5,IF(M4821=People!$B$4,People!$A$4,IF(M4821=People!$B$3,People!$A$3,IF(M4821=People!$B$2,People!$A$2,0))))</f>
        <v>Chuck Magee</v>
      </c>
      <c r="W4821" s="35" t="str">
        <f>IFERROR(INDEX(Returns!A:A,MATCH(B4821,Returns!B:B,0)),"No")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9">
        <v>0.8</v>
      </c>
      <c r="U4822" s="1">
        <v>-1181.2824000000003</v>
      </c>
      <c r="V4822" s="35" t="str">
        <f>IF(M4822=People!$B$5,People!$A$5,IF(M4822=People!$B$4,People!$A$4,IF(M4822=People!$B$3,People!$A$3,IF(M4822=People!$B$2,People!$A$2,0))))</f>
        <v>Kelly Williams</v>
      </c>
      <c r="W4822" s="35" t="str">
        <f>IFERROR(INDEX(Returns!A:A,MATCH(B4822,Returns!B:B,0)),"No")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9">
        <v>0.2</v>
      </c>
      <c r="U4823" s="1">
        <v>47.993999999999971</v>
      </c>
      <c r="V4823" s="35" t="str">
        <f>IF(M4823=People!$B$5,People!$A$5,IF(M4823=People!$B$4,People!$A$4,IF(M4823=People!$B$3,People!$A$3,IF(M4823=People!$B$2,People!$A$2,0))))</f>
        <v>Kelly Williams</v>
      </c>
      <c r="W4823" s="35" t="str">
        <f>IFERROR(INDEX(Returns!A:A,MATCH(B4823,Returns!B:B,0)),"No")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32">
        <v>44.856000000000009</v>
      </c>
      <c r="S4824" s="1">
        <v>6</v>
      </c>
      <c r="T4824" s="9">
        <v>0.7</v>
      </c>
      <c r="U4824" s="1">
        <v>-35.884799999999984</v>
      </c>
      <c r="V4824" s="35" t="str">
        <f>IF(M4824=People!$B$5,People!$A$5,IF(M4824=People!$B$4,People!$A$4,IF(M4824=People!$B$3,People!$A$3,IF(M4824=People!$B$2,People!$A$2,0))))</f>
        <v>Anna Andreadi</v>
      </c>
      <c r="W4824" s="35" t="str">
        <f>IFERROR(INDEX(Returns!A:A,MATCH(B4824,Returns!B:B,0)),"No")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9">
        <v>0.7</v>
      </c>
      <c r="U4825" s="1">
        <v>-24.275999999999996</v>
      </c>
      <c r="V4825" s="35" t="str">
        <f>IF(M4825=People!$B$5,People!$A$5,IF(M4825=People!$B$4,People!$A$4,IF(M4825=People!$B$3,People!$A$3,IF(M4825=People!$B$2,People!$A$2,0))))</f>
        <v>Chuck Magee</v>
      </c>
      <c r="W4825" s="35" t="str">
        <f>IFERROR(INDEX(Returns!A:A,MATCH(B4825,Returns!B:B,0)),"No")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9">
        <v>0.3</v>
      </c>
      <c r="U4826" s="1">
        <v>-9.1109999999999971</v>
      </c>
      <c r="V4826" s="35" t="str">
        <f>IF(M4826=People!$B$5,People!$A$5,IF(M4826=People!$B$4,People!$A$4,IF(M4826=People!$B$3,People!$A$3,IF(M4826=People!$B$2,People!$A$2,0))))</f>
        <v>Chuck Magee</v>
      </c>
      <c r="W4826" s="35" t="str">
        <f>IFERROR(INDEX(Returns!A:A,MATCH(B4826,Returns!B:B,0)),"No")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9">
        <v>0.2</v>
      </c>
      <c r="U4827" s="1">
        <v>15.590399999999995</v>
      </c>
      <c r="V4827" s="35" t="str">
        <f>IF(M4827=People!$B$5,People!$A$5,IF(M4827=People!$B$4,People!$A$4,IF(M4827=People!$B$3,People!$A$3,IF(M4827=People!$B$2,People!$A$2,0))))</f>
        <v>Chuck Magee</v>
      </c>
      <c r="W4827" s="35" t="str">
        <f>IFERROR(INDEX(Returns!A:A,MATCH(B4827,Returns!B:B,0)),"No")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32">
        <v>14.016</v>
      </c>
      <c r="S4828" s="1">
        <v>4</v>
      </c>
      <c r="T4828" s="9">
        <v>0.2</v>
      </c>
      <c r="U4828" s="1">
        <v>4.9055999999999997</v>
      </c>
      <c r="V4828" s="35" t="str">
        <f>IF(M4828=People!$B$5,People!$A$5,IF(M4828=People!$B$4,People!$A$4,IF(M4828=People!$B$3,People!$A$3,IF(M4828=People!$B$2,People!$A$2,0))))</f>
        <v>Anna Andreadi</v>
      </c>
      <c r="W4828" s="35" t="str">
        <f>IFERROR(INDEX(Returns!A:A,MATCH(B4828,Returns!B:B,0)),"No")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9">
        <v>0</v>
      </c>
      <c r="U4829" s="1">
        <v>19.465600000000002</v>
      </c>
      <c r="V4829" s="35" t="str">
        <f>IF(M4829=People!$B$5,People!$A$5,IF(M4829=People!$B$4,People!$A$4,IF(M4829=People!$B$3,People!$A$3,IF(M4829=People!$B$2,People!$A$2,0))))</f>
        <v>Cassandra Brandow</v>
      </c>
      <c r="W4829" s="35" t="str">
        <f>IFERROR(INDEX(Returns!A:A,MATCH(B4829,Returns!B:B,0)),"No")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9">
        <v>0</v>
      </c>
      <c r="U4830" s="1">
        <v>1.6355999999999997</v>
      </c>
      <c r="V4830" s="35" t="str">
        <f>IF(M4830=People!$B$5,People!$A$5,IF(M4830=People!$B$4,People!$A$4,IF(M4830=People!$B$3,People!$A$3,IF(M4830=People!$B$2,People!$A$2,0))))</f>
        <v>Cassandra Brandow</v>
      </c>
      <c r="W4830" s="35" t="str">
        <f>IFERROR(INDEX(Returns!A:A,MATCH(B4830,Returns!B:B,0)),"No")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9">
        <v>0.2</v>
      </c>
      <c r="U4831" s="1">
        <v>4.4771999999999998</v>
      </c>
      <c r="V4831" s="35" t="str">
        <f>IF(M4831=People!$B$5,People!$A$5,IF(M4831=People!$B$4,People!$A$4,IF(M4831=People!$B$3,People!$A$3,IF(M4831=People!$B$2,People!$A$2,0))))</f>
        <v>Chuck Magee</v>
      </c>
      <c r="W4831" s="35" t="str">
        <f>IFERROR(INDEX(Returns!A:A,MATCH(B4831,Returns!B:B,0)),"No")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9">
        <v>0</v>
      </c>
      <c r="U4832" s="1">
        <v>68.846399999999988</v>
      </c>
      <c r="V4832" s="35" t="str">
        <f>IF(M4832=People!$B$5,People!$A$5,IF(M4832=People!$B$4,People!$A$4,IF(M4832=People!$B$3,People!$A$3,IF(M4832=People!$B$2,People!$A$2,0))))</f>
        <v>Kelly Williams</v>
      </c>
      <c r="W4832" s="35" t="str">
        <f>IFERROR(INDEX(Returns!A:A,MATCH(B4832,Returns!B:B,0)),"No")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9">
        <v>0</v>
      </c>
      <c r="U4833" s="1">
        <v>9.8901000000000039</v>
      </c>
      <c r="V4833" s="35" t="str">
        <f>IF(M4833=People!$B$5,People!$A$5,IF(M4833=People!$B$4,People!$A$4,IF(M4833=People!$B$3,People!$A$3,IF(M4833=People!$B$2,People!$A$2,0))))</f>
        <v>Kelly Williams</v>
      </c>
      <c r="W4833" s="35" t="str">
        <f>IFERROR(INDEX(Returns!A:A,MATCH(B4833,Returns!B:B,0)),"No")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9">
        <v>0</v>
      </c>
      <c r="U4834" s="1">
        <v>5.8707999999999991</v>
      </c>
      <c r="V4834" s="35" t="str">
        <f>IF(M4834=People!$B$5,People!$A$5,IF(M4834=People!$B$4,People!$A$4,IF(M4834=People!$B$3,People!$A$3,IF(M4834=People!$B$2,People!$A$2,0))))</f>
        <v>Kelly Williams</v>
      </c>
      <c r="W4834" s="35" t="str">
        <f>IFERROR(INDEX(Returns!A:A,MATCH(B4834,Returns!B:B,0)),"No")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9">
        <v>0</v>
      </c>
      <c r="U4835" s="1">
        <v>5.8232999999999997</v>
      </c>
      <c r="V4835" s="35" t="str">
        <f>IF(M4835=People!$B$5,People!$A$5,IF(M4835=People!$B$4,People!$A$4,IF(M4835=People!$B$3,People!$A$3,IF(M4835=People!$B$2,People!$A$2,0))))</f>
        <v>Kelly Williams</v>
      </c>
      <c r="W4835" s="35" t="str">
        <f>IFERROR(INDEX(Returns!A:A,MATCH(B4835,Returns!B:B,0)),"No")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32">
        <v>39.92</v>
      </c>
      <c r="S4836" s="1">
        <v>5</v>
      </c>
      <c r="T4836" s="9">
        <v>0.2</v>
      </c>
      <c r="U4836" s="1">
        <v>13.472999999999999</v>
      </c>
      <c r="V4836" s="35" t="str">
        <f>IF(M4836=People!$B$5,People!$A$5,IF(M4836=People!$B$4,People!$A$4,IF(M4836=People!$B$3,People!$A$3,IF(M4836=People!$B$2,People!$A$2,0))))</f>
        <v>Anna Andreadi</v>
      </c>
      <c r="W4836" s="35" t="str">
        <f>IFERROR(INDEX(Returns!A:A,MATCH(B4836,Returns!B:B,0)),"No")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32">
        <v>61.96</v>
      </c>
      <c r="S4837" s="1">
        <v>2</v>
      </c>
      <c r="T4837" s="9">
        <v>0</v>
      </c>
      <c r="U4837" s="1">
        <v>27.881999999999998</v>
      </c>
      <c r="V4837" s="35" t="str">
        <f>IF(M4837=People!$B$5,People!$A$5,IF(M4837=People!$B$4,People!$A$4,IF(M4837=People!$B$3,People!$A$3,IF(M4837=People!$B$2,People!$A$2,0))))</f>
        <v>Anna Andreadi</v>
      </c>
      <c r="W4837" s="35" t="str">
        <f>IFERROR(INDEX(Returns!A:A,MATCH(B4837,Returns!B:B,0)),"No")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32">
        <v>19.936000000000003</v>
      </c>
      <c r="S4838" s="1">
        <v>4</v>
      </c>
      <c r="T4838" s="9">
        <v>0.2</v>
      </c>
      <c r="U4838" s="1">
        <v>7.2267999999999999</v>
      </c>
      <c r="V4838" s="35" t="str">
        <f>IF(M4838=People!$B$5,People!$A$5,IF(M4838=People!$B$4,People!$A$4,IF(M4838=People!$B$3,People!$A$3,IF(M4838=People!$B$2,People!$A$2,0))))</f>
        <v>Anna Andreadi</v>
      </c>
      <c r="W4838" s="35" t="str">
        <f>IFERROR(INDEX(Returns!A:A,MATCH(B4838,Returns!B:B,0)),"No")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9">
        <v>0.7</v>
      </c>
      <c r="U4839" s="1">
        <v>-2.6585999999999999</v>
      </c>
      <c r="V4839" s="35" t="str">
        <f>IF(M4839=People!$B$5,People!$A$5,IF(M4839=People!$B$4,People!$A$4,IF(M4839=People!$B$3,People!$A$3,IF(M4839=People!$B$2,People!$A$2,0))))</f>
        <v>Chuck Magee</v>
      </c>
      <c r="W4839" s="35" t="str">
        <f>IFERROR(INDEX(Returns!A:A,MATCH(B4839,Returns!B:B,0)),"No")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9">
        <v>0.2</v>
      </c>
      <c r="U4840" s="1">
        <v>10.057200000000002</v>
      </c>
      <c r="V4840" s="35" t="str">
        <f>IF(M4840=People!$B$5,People!$A$5,IF(M4840=People!$B$4,People!$A$4,IF(M4840=People!$B$3,People!$A$3,IF(M4840=People!$B$2,People!$A$2,0))))</f>
        <v>Chuck Magee</v>
      </c>
      <c r="W4840" s="35" t="str">
        <f>IFERROR(INDEX(Returns!A:A,MATCH(B4840,Returns!B:B,0)),"No")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9">
        <v>0.4</v>
      </c>
      <c r="U4841" s="1">
        <v>-34.314799999999991</v>
      </c>
      <c r="V4841" s="35" t="str">
        <f>IF(M4841=People!$B$5,People!$A$5,IF(M4841=People!$B$4,People!$A$4,IF(M4841=People!$B$3,People!$A$3,IF(M4841=People!$B$2,People!$A$2,0))))</f>
        <v>Chuck Magee</v>
      </c>
      <c r="W4841" s="35" t="str">
        <f>IFERROR(INDEX(Returns!A:A,MATCH(B4841,Returns!B:B,0)),"No")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9">
        <v>0</v>
      </c>
      <c r="U4842" s="1">
        <v>11.583600000000001</v>
      </c>
      <c r="V4842" s="35" t="str">
        <f>IF(M4842=People!$B$5,People!$A$5,IF(M4842=People!$B$4,People!$A$4,IF(M4842=People!$B$3,People!$A$3,IF(M4842=People!$B$2,People!$A$2,0))))</f>
        <v>Cassandra Brandow</v>
      </c>
      <c r="W4842" s="35" t="str">
        <f>IFERROR(INDEX(Returns!A:A,MATCH(B4842,Returns!B:B,0)),"No")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9">
        <v>0.7</v>
      </c>
      <c r="U4843" s="1">
        <v>-4.0722000000000023</v>
      </c>
      <c r="V4843" s="35" t="str">
        <f>IF(M4843=People!$B$5,People!$A$5,IF(M4843=People!$B$4,People!$A$4,IF(M4843=People!$B$3,People!$A$3,IF(M4843=People!$B$2,People!$A$2,0))))</f>
        <v>Chuck Magee</v>
      </c>
      <c r="W4843" s="35" t="str">
        <f>IFERROR(INDEX(Returns!A:A,MATCH(B4843,Returns!B:B,0)),"No")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9">
        <v>0.2</v>
      </c>
      <c r="U4844" s="1">
        <v>-54.881999999999998</v>
      </c>
      <c r="V4844" s="35" t="str">
        <f>IF(M4844=People!$B$5,People!$A$5,IF(M4844=People!$B$4,People!$A$4,IF(M4844=People!$B$3,People!$A$3,IF(M4844=People!$B$2,People!$A$2,0))))</f>
        <v>Cassandra Brandow</v>
      </c>
      <c r="W4844" s="35" t="str">
        <f>IFERROR(INDEX(Returns!A:A,MATCH(B4844,Returns!B:B,0)),"No")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9">
        <v>0</v>
      </c>
      <c r="U4845" s="1">
        <v>0.2992000000000008</v>
      </c>
      <c r="V4845" s="35" t="str">
        <f>IF(M4845=People!$B$5,People!$A$5,IF(M4845=People!$B$4,People!$A$4,IF(M4845=People!$B$3,People!$A$3,IF(M4845=People!$B$2,People!$A$2,0))))</f>
        <v>Chuck Magee</v>
      </c>
      <c r="W4845" s="35" t="str">
        <f>IFERROR(INDEX(Returns!A:A,MATCH(B4845,Returns!B:B,0)),"No")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32">
        <v>7.1840000000000011</v>
      </c>
      <c r="S4846" s="1">
        <v>2</v>
      </c>
      <c r="T4846" s="9">
        <v>0.2</v>
      </c>
      <c r="U4846" s="1">
        <v>2.2449999999999992</v>
      </c>
      <c r="V4846" s="35" t="str">
        <f>IF(M4846=People!$B$5,People!$A$5,IF(M4846=People!$B$4,People!$A$4,IF(M4846=People!$B$3,People!$A$3,IF(M4846=People!$B$2,People!$A$2,0))))</f>
        <v>Anna Andreadi</v>
      </c>
      <c r="W4846" s="35" t="str">
        <f>IFERROR(INDEX(Returns!A:A,MATCH(B4846,Returns!B:B,0)),"No")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9">
        <v>0.2</v>
      </c>
      <c r="U4847" s="1">
        <v>3.6791999999999998</v>
      </c>
      <c r="V4847" s="35" t="str">
        <f>IF(M4847=People!$B$5,People!$A$5,IF(M4847=People!$B$4,People!$A$4,IF(M4847=People!$B$3,People!$A$3,IF(M4847=People!$B$2,People!$A$2,0))))</f>
        <v>Chuck Magee</v>
      </c>
      <c r="W4847" s="35" t="str">
        <f>IFERROR(INDEX(Returns!A:A,MATCH(B4847,Returns!B:B,0)),"No")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32">
        <v>263.96000000000004</v>
      </c>
      <c r="S4848" s="1">
        <v>5</v>
      </c>
      <c r="T4848" s="9">
        <v>0.2</v>
      </c>
      <c r="U4848" s="1">
        <v>19.796999999999997</v>
      </c>
      <c r="V4848" s="35" t="str">
        <f>IF(M4848=People!$B$5,People!$A$5,IF(M4848=People!$B$4,People!$A$4,IF(M4848=People!$B$3,People!$A$3,IF(M4848=People!$B$2,People!$A$2,0))))</f>
        <v>Anna Andreadi</v>
      </c>
      <c r="W4848" s="35" t="str">
        <f>IFERROR(INDEX(Returns!A:A,MATCH(B4848,Returns!B:B,0)),"No")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32">
        <v>71.632000000000005</v>
      </c>
      <c r="S4849" s="1">
        <v>11</v>
      </c>
      <c r="T4849" s="9">
        <v>0.2</v>
      </c>
      <c r="U4849" s="1">
        <v>17.908000000000001</v>
      </c>
      <c r="V4849" s="35" t="str">
        <f>IF(M4849=People!$B$5,People!$A$5,IF(M4849=People!$B$4,People!$A$4,IF(M4849=People!$B$3,People!$A$3,IF(M4849=People!$B$2,People!$A$2,0))))</f>
        <v>Anna Andreadi</v>
      </c>
      <c r="W4849" s="35" t="str">
        <f>IFERROR(INDEX(Returns!A:A,MATCH(B4849,Returns!B:B,0)),"No")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32">
        <v>9.3280000000000012</v>
      </c>
      <c r="S4850" s="1">
        <v>1</v>
      </c>
      <c r="T4850" s="9">
        <v>0.2</v>
      </c>
      <c r="U4850" s="1">
        <v>0.8162000000000007</v>
      </c>
      <c r="V4850" s="35" t="str">
        <f>IF(M4850=People!$B$5,People!$A$5,IF(M4850=People!$B$4,People!$A$4,IF(M4850=People!$B$3,People!$A$3,IF(M4850=People!$B$2,People!$A$2,0))))</f>
        <v>Anna Andreadi</v>
      </c>
      <c r="W4850" s="35" t="str">
        <f>IFERROR(INDEX(Returns!A:A,MATCH(B4850,Returns!B:B,0)),"No")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32">
        <v>5.88</v>
      </c>
      <c r="S4851" s="1">
        <v>2</v>
      </c>
      <c r="T4851" s="9">
        <v>0</v>
      </c>
      <c r="U4851" s="1">
        <v>2.6459999999999999</v>
      </c>
      <c r="V4851" s="35" t="str">
        <f>IF(M4851=People!$B$5,People!$A$5,IF(M4851=People!$B$4,People!$A$4,IF(M4851=People!$B$3,People!$A$3,IF(M4851=People!$B$2,People!$A$2,0))))</f>
        <v>Anna Andreadi</v>
      </c>
      <c r="W4851" s="35" t="str">
        <f>IFERROR(INDEX(Returns!A:A,MATCH(B4851,Returns!B:B,0)),"No")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32">
        <v>975.92</v>
      </c>
      <c r="S4852" s="1">
        <v>5</v>
      </c>
      <c r="T4852" s="9">
        <v>0.2</v>
      </c>
      <c r="U4852" s="1">
        <v>121.98999999999992</v>
      </c>
      <c r="V4852" s="35" t="str">
        <f>IF(M4852=People!$B$5,People!$A$5,IF(M4852=People!$B$4,People!$A$4,IF(M4852=People!$B$3,People!$A$3,IF(M4852=People!$B$2,People!$A$2,0))))</f>
        <v>Anna Andreadi</v>
      </c>
      <c r="W4852" s="35" t="str">
        <f>IFERROR(INDEX(Returns!A:A,MATCH(B4852,Returns!B:B,0)),"No")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32">
        <v>303.83999999999997</v>
      </c>
      <c r="S4853" s="1">
        <v>8</v>
      </c>
      <c r="T4853" s="9">
        <v>0</v>
      </c>
      <c r="U4853" s="1">
        <v>91.151999999999958</v>
      </c>
      <c r="V4853" s="35" t="str">
        <f>IF(M4853=People!$B$5,People!$A$5,IF(M4853=People!$B$4,People!$A$4,IF(M4853=People!$B$3,People!$A$3,IF(M4853=People!$B$2,People!$A$2,0))))</f>
        <v>Anna Andreadi</v>
      </c>
      <c r="W4853" s="35" t="str">
        <f>IFERROR(INDEX(Returns!A:A,MATCH(B4853,Returns!B:B,0)),"No")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32">
        <v>485.88</v>
      </c>
      <c r="S4854" s="1">
        <v>6</v>
      </c>
      <c r="T4854" s="9">
        <v>0</v>
      </c>
      <c r="U4854" s="1">
        <v>19.43519999999998</v>
      </c>
      <c r="V4854" s="35" t="str">
        <f>IF(M4854=People!$B$5,People!$A$5,IF(M4854=People!$B$4,People!$A$4,IF(M4854=People!$B$3,People!$A$3,IF(M4854=People!$B$2,People!$A$2,0))))</f>
        <v>Anna Andreadi</v>
      </c>
      <c r="W4854" s="35" t="str">
        <f>IFERROR(INDEX(Returns!A:A,MATCH(B4854,Returns!B:B,0)),"No")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32">
        <v>12.54</v>
      </c>
      <c r="S4855" s="1">
        <v>3</v>
      </c>
      <c r="T4855" s="9">
        <v>0</v>
      </c>
      <c r="U4855" s="1">
        <v>4.5144000000000002</v>
      </c>
      <c r="V4855" s="35" t="str">
        <f>IF(M4855=People!$B$5,People!$A$5,IF(M4855=People!$B$4,People!$A$4,IF(M4855=People!$B$3,People!$A$3,IF(M4855=People!$B$2,People!$A$2,0))))</f>
        <v>Anna Andreadi</v>
      </c>
      <c r="W4855" s="35" t="str">
        <f>IFERROR(INDEX(Returns!A:A,MATCH(B4855,Returns!B:B,0)),"No")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32">
        <v>8.94</v>
      </c>
      <c r="S4856" s="1">
        <v>3</v>
      </c>
      <c r="T4856" s="9">
        <v>0</v>
      </c>
      <c r="U4856" s="1">
        <v>0.62579999999999902</v>
      </c>
      <c r="V4856" s="35" t="str">
        <f>IF(M4856=People!$B$5,People!$A$5,IF(M4856=People!$B$4,People!$A$4,IF(M4856=People!$B$3,People!$A$3,IF(M4856=People!$B$2,People!$A$2,0))))</f>
        <v>Anna Andreadi</v>
      </c>
      <c r="W4856" s="35" t="str">
        <f>IFERROR(INDEX(Returns!A:A,MATCH(B4856,Returns!B:B,0)),"No")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32">
        <v>9.24</v>
      </c>
      <c r="S4857" s="1">
        <v>3</v>
      </c>
      <c r="T4857" s="9">
        <v>0</v>
      </c>
      <c r="U4857" s="1">
        <v>4.4352</v>
      </c>
      <c r="V4857" s="35" t="str">
        <f>IF(M4857=People!$B$5,People!$A$5,IF(M4857=People!$B$4,People!$A$4,IF(M4857=People!$B$3,People!$A$3,IF(M4857=People!$B$2,People!$A$2,0))))</f>
        <v>Anna Andreadi</v>
      </c>
      <c r="W4857" s="35" t="str">
        <f>IFERROR(INDEX(Returns!A:A,MATCH(B4857,Returns!B:B,0)),"No")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32">
        <v>70.00800000000001</v>
      </c>
      <c r="S4858" s="1">
        <v>3</v>
      </c>
      <c r="T4858" s="9">
        <v>0.2</v>
      </c>
      <c r="U4858" s="1">
        <v>24.502800000000001</v>
      </c>
      <c r="V4858" s="35" t="str">
        <f>IF(M4858=People!$B$5,People!$A$5,IF(M4858=People!$B$4,People!$A$4,IF(M4858=People!$B$3,People!$A$3,IF(M4858=People!$B$2,People!$A$2,0))))</f>
        <v>Anna Andreadi</v>
      </c>
      <c r="W4858" s="35" t="str">
        <f>IFERROR(INDEX(Returns!A:A,MATCH(B4858,Returns!B:B,0)),"No")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32">
        <v>77.599999999999994</v>
      </c>
      <c r="S4859" s="1">
        <v>4</v>
      </c>
      <c r="T4859" s="9">
        <v>0</v>
      </c>
      <c r="U4859" s="1">
        <v>38.023999999999994</v>
      </c>
      <c r="V4859" s="35" t="str">
        <f>IF(M4859=People!$B$5,People!$A$5,IF(M4859=People!$B$4,People!$A$4,IF(M4859=People!$B$3,People!$A$3,IF(M4859=People!$B$2,People!$A$2,0))))</f>
        <v>Anna Andreadi</v>
      </c>
      <c r="W4859" s="35" t="str">
        <f>IFERROR(INDEX(Returns!A:A,MATCH(B4859,Returns!B:B,0)),"No")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32">
        <v>464.84999999999997</v>
      </c>
      <c r="S4860" s="1">
        <v>9</v>
      </c>
      <c r="T4860" s="9">
        <v>0</v>
      </c>
      <c r="U4860" s="1">
        <v>92.969999999999985</v>
      </c>
      <c r="V4860" s="35" t="str">
        <f>IF(M4860=People!$B$5,People!$A$5,IF(M4860=People!$B$4,People!$A$4,IF(M4860=People!$B$3,People!$A$3,IF(M4860=People!$B$2,People!$A$2,0))))</f>
        <v>Anna Andreadi</v>
      </c>
      <c r="W4860" s="35" t="str">
        <f>IFERROR(INDEX(Returns!A:A,MATCH(B4860,Returns!B:B,0)),"No")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9">
        <v>0.2</v>
      </c>
      <c r="U4861" s="1">
        <v>1.0192000000000001</v>
      </c>
      <c r="V4861" s="35" t="str">
        <f>IF(M4861=People!$B$5,People!$A$5,IF(M4861=People!$B$4,People!$A$4,IF(M4861=People!$B$3,People!$A$3,IF(M4861=People!$B$2,People!$A$2,0))))</f>
        <v>Kelly Williams</v>
      </c>
      <c r="W4861" s="35" t="str">
        <f>IFERROR(INDEX(Returns!A:A,MATCH(B4861,Returns!B:B,0)),"No")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9">
        <v>0</v>
      </c>
      <c r="U4862" s="1">
        <v>843.17059999999992</v>
      </c>
      <c r="V4862" s="35" t="str">
        <f>IF(M4862=People!$B$5,People!$A$5,IF(M4862=People!$B$4,People!$A$4,IF(M4862=People!$B$3,People!$A$3,IF(M4862=People!$B$2,People!$A$2,0))))</f>
        <v>Chuck Magee</v>
      </c>
      <c r="W4862" s="35" t="str">
        <f>IFERROR(INDEX(Returns!A:A,MATCH(B4862,Returns!B:B,0)),"No")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9">
        <v>0.2</v>
      </c>
      <c r="U4863" s="1">
        <v>265.42320000000001</v>
      </c>
      <c r="V4863" s="35" t="str">
        <f>IF(M4863=People!$B$5,People!$A$5,IF(M4863=People!$B$4,People!$A$4,IF(M4863=People!$B$3,People!$A$3,IF(M4863=People!$B$2,People!$A$2,0))))</f>
        <v>Kelly Williams</v>
      </c>
      <c r="W4863" s="35" t="str">
        <f>IFERROR(INDEX(Returns!A:A,MATCH(B4863,Returns!B:B,0)),"No")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9">
        <v>0.2</v>
      </c>
      <c r="U4864" s="1">
        <v>7.3834</v>
      </c>
      <c r="V4864" s="35" t="str">
        <f>IF(M4864=People!$B$5,People!$A$5,IF(M4864=People!$B$4,People!$A$4,IF(M4864=People!$B$3,People!$A$3,IF(M4864=People!$B$2,People!$A$2,0))))</f>
        <v>Chuck Magee</v>
      </c>
      <c r="W4864" s="35" t="str">
        <f>IFERROR(INDEX(Returns!A:A,MATCH(B4864,Returns!B:B,0)),"No")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9">
        <v>0.2</v>
      </c>
      <c r="U4865" s="1">
        <v>16.823699999999999</v>
      </c>
      <c r="V4865" s="35" t="str">
        <f>IF(M4865=People!$B$5,People!$A$5,IF(M4865=People!$B$4,People!$A$4,IF(M4865=People!$B$3,People!$A$3,IF(M4865=People!$B$2,People!$A$2,0))))</f>
        <v>Chuck Magee</v>
      </c>
      <c r="W4865" s="35" t="str">
        <f>IFERROR(INDEX(Returns!A:A,MATCH(B4865,Returns!B:B,0)),"No")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9">
        <v>0</v>
      </c>
      <c r="U4866" s="1">
        <v>67.191599999999994</v>
      </c>
      <c r="V4866" s="35" t="str">
        <f>IF(M4866=People!$B$5,People!$A$5,IF(M4866=People!$B$4,People!$A$4,IF(M4866=People!$B$3,People!$A$3,IF(M4866=People!$B$2,People!$A$2,0))))</f>
        <v>Chuck Magee</v>
      </c>
      <c r="W4866" s="35" t="str">
        <f>IFERROR(INDEX(Returns!A:A,MATCH(B4866,Returns!B:B,0)),"No")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32">
        <v>2404.7040000000002</v>
      </c>
      <c r="S4867" s="1">
        <v>6</v>
      </c>
      <c r="T4867" s="9">
        <v>0.2</v>
      </c>
      <c r="U4867" s="1">
        <v>150.29399999999998</v>
      </c>
      <c r="V4867" s="35" t="str">
        <f>IF(M4867=People!$B$5,People!$A$5,IF(M4867=People!$B$4,People!$A$4,IF(M4867=People!$B$3,People!$A$3,IF(M4867=People!$B$2,People!$A$2,0))))</f>
        <v>Anna Andreadi</v>
      </c>
      <c r="W4867" s="35" t="str">
        <f>IFERROR(INDEX(Returns!A:A,MATCH(B4867,Returns!B:B,0)),"No")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32">
        <v>563.024</v>
      </c>
      <c r="S4868" s="1">
        <v>11</v>
      </c>
      <c r="T4868" s="9">
        <v>0.2</v>
      </c>
      <c r="U4868" s="1">
        <v>190.02059999999997</v>
      </c>
      <c r="V4868" s="35" t="str">
        <f>IF(M4868=People!$B$5,People!$A$5,IF(M4868=People!$B$4,People!$A$4,IF(M4868=People!$B$3,People!$A$3,IF(M4868=People!$B$2,People!$A$2,0))))</f>
        <v>Anna Andreadi</v>
      </c>
      <c r="W4868" s="35" t="str">
        <f>IFERROR(INDEX(Returns!A:A,MATCH(B4868,Returns!B:B,0)),"No")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32">
        <v>344.90999999999997</v>
      </c>
      <c r="S4869" s="1">
        <v>3</v>
      </c>
      <c r="T4869" s="9">
        <v>0</v>
      </c>
      <c r="U4869" s="1">
        <v>10.347300000000004</v>
      </c>
      <c r="V4869" s="35" t="str">
        <f>IF(M4869=People!$B$5,People!$A$5,IF(M4869=People!$B$4,People!$A$4,IF(M4869=People!$B$3,People!$A$3,IF(M4869=People!$B$2,People!$A$2,0))))</f>
        <v>Anna Andreadi</v>
      </c>
      <c r="W4869" s="35" t="str">
        <f>IFERROR(INDEX(Returns!A:A,MATCH(B4869,Returns!B:B,0)),"No")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32">
        <v>8.64</v>
      </c>
      <c r="S4870" s="1">
        <v>3</v>
      </c>
      <c r="T4870" s="9">
        <v>0</v>
      </c>
      <c r="U4870" s="1">
        <v>4.2336</v>
      </c>
      <c r="V4870" s="35" t="str">
        <f>IF(M4870=People!$B$5,People!$A$5,IF(M4870=People!$B$4,People!$A$4,IF(M4870=People!$B$3,People!$A$3,IF(M4870=People!$B$2,People!$A$2,0))))</f>
        <v>Anna Andreadi</v>
      </c>
      <c r="W4870" s="35" t="str">
        <f>IFERROR(INDEX(Returns!A:A,MATCH(B4870,Returns!B:B,0)),"No")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9">
        <v>0.4</v>
      </c>
      <c r="U4871" s="1">
        <v>-14.998000000000012</v>
      </c>
      <c r="V4871" s="35" t="str">
        <f>IF(M4871=People!$B$5,People!$A$5,IF(M4871=People!$B$4,People!$A$4,IF(M4871=People!$B$3,People!$A$3,IF(M4871=People!$B$2,People!$A$2,0))))</f>
        <v>Chuck Magee</v>
      </c>
      <c r="W4871" s="35" t="str">
        <f>IFERROR(INDEX(Returns!A:A,MATCH(B4871,Returns!B:B,0)),"No")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9">
        <v>0.2</v>
      </c>
      <c r="U4872" s="1">
        <v>83.209699999999998</v>
      </c>
      <c r="V4872" s="35" t="str">
        <f>IF(M4872=People!$B$5,People!$A$5,IF(M4872=People!$B$4,People!$A$4,IF(M4872=People!$B$3,People!$A$3,IF(M4872=People!$B$2,People!$A$2,0))))</f>
        <v>Chuck Magee</v>
      </c>
      <c r="W4872" s="35" t="str">
        <f>IFERROR(INDEX(Returns!A:A,MATCH(B4872,Returns!B:B,0)),"No")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9">
        <v>0.2</v>
      </c>
      <c r="U4873" s="1">
        <v>0.61559999999999993</v>
      </c>
      <c r="V4873" s="35" t="str">
        <f>IF(M4873=People!$B$5,People!$A$5,IF(M4873=People!$B$4,People!$A$4,IF(M4873=People!$B$3,People!$A$3,IF(M4873=People!$B$2,People!$A$2,0))))</f>
        <v>Kelly Williams</v>
      </c>
      <c r="W4873" s="35" t="str">
        <f>IFERROR(INDEX(Returns!A:A,MATCH(B4873,Returns!B:B,0)),"No")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9">
        <v>0.8</v>
      </c>
      <c r="U4874" s="1">
        <v>-46.716000000000008</v>
      </c>
      <c r="V4874" s="35" t="str">
        <f>IF(M4874=People!$B$5,People!$A$5,IF(M4874=People!$B$4,People!$A$4,IF(M4874=People!$B$3,People!$A$3,IF(M4874=People!$B$2,People!$A$2,0))))</f>
        <v>Kelly Williams</v>
      </c>
      <c r="W4874" s="35" t="str">
        <f>IFERROR(INDEX(Returns!A:A,MATCH(B4874,Returns!B:B,0)),"No")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9">
        <v>0.2</v>
      </c>
      <c r="U4875" s="1">
        <v>-11.593800000000005</v>
      </c>
      <c r="V4875" s="35" t="str">
        <f>IF(M4875=People!$B$5,People!$A$5,IF(M4875=People!$B$4,People!$A$4,IF(M4875=People!$B$3,People!$A$3,IF(M4875=People!$B$2,People!$A$2,0))))</f>
        <v>Kelly Williams</v>
      </c>
      <c r="W4875" s="35" t="str">
        <f>IFERROR(INDEX(Returns!A:A,MATCH(B4875,Returns!B:B,0)),"No")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9">
        <v>0.8</v>
      </c>
      <c r="U4876" s="1">
        <v>-1.9602000000000008</v>
      </c>
      <c r="V4876" s="35" t="str">
        <f>IF(M4876=People!$B$5,People!$A$5,IF(M4876=People!$B$4,People!$A$4,IF(M4876=People!$B$3,People!$A$3,IF(M4876=People!$B$2,People!$A$2,0))))</f>
        <v>Kelly Williams</v>
      </c>
      <c r="W4876" s="35" t="str">
        <f>IFERROR(INDEX(Returns!A:A,MATCH(B4876,Returns!B:B,0)),"No")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9">
        <v>0.2</v>
      </c>
      <c r="U4877" s="1">
        <v>29.950000000000003</v>
      </c>
      <c r="V4877" s="35" t="str">
        <f>IF(M4877=People!$B$5,People!$A$5,IF(M4877=People!$B$4,People!$A$4,IF(M4877=People!$B$3,People!$A$3,IF(M4877=People!$B$2,People!$A$2,0))))</f>
        <v>Chuck Magee</v>
      </c>
      <c r="W4877" s="35" t="str">
        <f>IFERROR(INDEX(Returns!A:A,MATCH(B4877,Returns!B:B,0)),"No")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9">
        <v>0.2</v>
      </c>
      <c r="U4878" s="1">
        <v>4.6175999999999995</v>
      </c>
      <c r="V4878" s="35" t="str">
        <f>IF(M4878=People!$B$5,People!$A$5,IF(M4878=People!$B$4,People!$A$4,IF(M4878=People!$B$3,People!$A$3,IF(M4878=People!$B$2,People!$A$2,0))))</f>
        <v>Cassandra Brandow</v>
      </c>
      <c r="W4878" s="35" t="str">
        <f>IFERROR(INDEX(Returns!A:A,MATCH(B4878,Returns!B:B,0)),"No")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9">
        <v>0.2</v>
      </c>
      <c r="U4879" s="1">
        <v>0.46440000000000037</v>
      </c>
      <c r="V4879" s="35" t="str">
        <f>IF(M4879=People!$B$5,People!$A$5,IF(M4879=People!$B$4,People!$A$4,IF(M4879=People!$B$3,People!$A$3,IF(M4879=People!$B$2,People!$A$2,0))))</f>
        <v>Cassandra Brandow</v>
      </c>
      <c r="W4879" s="35" t="str">
        <f>IFERROR(INDEX(Returns!A:A,MATCH(B4879,Returns!B:B,0)),"No")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9">
        <v>0.7</v>
      </c>
      <c r="U4880" s="1">
        <v>-1.4760000000000004</v>
      </c>
      <c r="V4880" s="35" t="str">
        <f>IF(M4880=People!$B$5,People!$A$5,IF(M4880=People!$B$4,People!$A$4,IF(M4880=People!$B$3,People!$A$3,IF(M4880=People!$B$2,People!$A$2,0))))</f>
        <v>Cassandra Brandow</v>
      </c>
      <c r="W4880" s="35" t="str">
        <f>IFERROR(INDEX(Returns!A:A,MATCH(B4880,Returns!B:B,0)),"No")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9">
        <v>0</v>
      </c>
      <c r="U4881" s="1">
        <v>2.6068000000000002</v>
      </c>
      <c r="V4881" s="35" t="str">
        <f>IF(M4881=People!$B$5,People!$A$5,IF(M4881=People!$B$4,People!$A$4,IF(M4881=People!$B$3,People!$A$3,IF(M4881=People!$B$2,People!$A$2,0))))</f>
        <v>Cassandra Brandow</v>
      </c>
      <c r="W4881" s="35" t="str">
        <f>IFERROR(INDEX(Returns!A:A,MATCH(B4881,Returns!B:B,0)),"No")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9">
        <v>0</v>
      </c>
      <c r="U4882" s="1">
        <v>292.77599999999995</v>
      </c>
      <c r="V4882" s="35" t="str">
        <f>IF(M4882=People!$B$5,People!$A$5,IF(M4882=People!$B$4,People!$A$4,IF(M4882=People!$B$3,People!$A$3,IF(M4882=People!$B$2,People!$A$2,0))))</f>
        <v>Cassandra Brandow</v>
      </c>
      <c r="W4882" s="35" t="str">
        <f>IFERROR(INDEX(Returns!A:A,MATCH(B4882,Returns!B:B,0)),"No")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9">
        <v>0</v>
      </c>
      <c r="U4883" s="1">
        <v>517.47930000000008</v>
      </c>
      <c r="V4883" s="35" t="str">
        <f>IF(M4883=People!$B$5,People!$A$5,IF(M4883=People!$B$4,People!$A$4,IF(M4883=People!$B$3,People!$A$3,IF(M4883=People!$B$2,People!$A$2,0))))</f>
        <v>Cassandra Brandow</v>
      </c>
      <c r="W4883" s="35" t="str">
        <f>IFERROR(INDEX(Returns!A:A,MATCH(B4883,Returns!B:B,0)),"No")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9">
        <v>0</v>
      </c>
      <c r="U4884" s="1">
        <v>16.7776</v>
      </c>
      <c r="V4884" s="35" t="str">
        <f>IF(M4884=People!$B$5,People!$A$5,IF(M4884=People!$B$4,People!$A$4,IF(M4884=People!$B$3,People!$A$3,IF(M4884=People!$B$2,People!$A$2,0))))</f>
        <v>Cassandra Brandow</v>
      </c>
      <c r="W4884" s="35" t="str">
        <f>IFERROR(INDEX(Returns!A:A,MATCH(B4884,Returns!B:B,0)),"No")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32">
        <v>171.20000000000002</v>
      </c>
      <c r="S4885" s="1">
        <v>5</v>
      </c>
      <c r="T4885" s="9">
        <v>0.2</v>
      </c>
      <c r="U4885" s="1">
        <v>64.199999999999989</v>
      </c>
      <c r="V4885" s="35" t="str">
        <f>IF(M4885=People!$B$5,People!$A$5,IF(M4885=People!$B$4,People!$A$4,IF(M4885=People!$B$3,People!$A$3,IF(M4885=People!$B$2,People!$A$2,0))))</f>
        <v>Anna Andreadi</v>
      </c>
      <c r="W4885" s="35" t="str">
        <f>IFERROR(INDEX(Returns!A:A,MATCH(B4885,Returns!B:B,0)),"No")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32">
        <v>3.36</v>
      </c>
      <c r="S4886" s="1">
        <v>2</v>
      </c>
      <c r="T4886" s="9">
        <v>0</v>
      </c>
      <c r="U4886" s="1">
        <v>0.87360000000000015</v>
      </c>
      <c r="V4886" s="35" t="str">
        <f>IF(M4886=People!$B$5,People!$A$5,IF(M4886=People!$B$4,People!$A$4,IF(M4886=People!$B$3,People!$A$3,IF(M4886=People!$B$2,People!$A$2,0))))</f>
        <v>Anna Andreadi</v>
      </c>
      <c r="W4886" s="35" t="str">
        <f>IFERROR(INDEX(Returns!A:A,MATCH(B4886,Returns!B:B,0)),"No")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9">
        <v>0</v>
      </c>
      <c r="U4887" s="1">
        <v>52.531999999999996</v>
      </c>
      <c r="V4887" s="35" t="str">
        <f>IF(M4887=People!$B$5,People!$A$5,IF(M4887=People!$B$4,People!$A$4,IF(M4887=People!$B$3,People!$A$3,IF(M4887=People!$B$2,People!$A$2,0))))</f>
        <v>Kelly Williams</v>
      </c>
      <c r="W4887" s="35" t="str">
        <f>IFERROR(INDEX(Returns!A:A,MATCH(B4887,Returns!B:B,0)),"No")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9">
        <v>0</v>
      </c>
      <c r="U4888" s="1">
        <v>52.974299999999992</v>
      </c>
      <c r="V4888" s="35" t="str">
        <f>IF(M4888=People!$B$5,People!$A$5,IF(M4888=People!$B$4,People!$A$4,IF(M4888=People!$B$3,People!$A$3,IF(M4888=People!$B$2,People!$A$2,0))))</f>
        <v>Cassandra Brandow</v>
      </c>
      <c r="W4888" s="35" t="str">
        <f>IFERROR(INDEX(Returns!A:A,MATCH(B4888,Returns!B:B,0)),"No")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9">
        <v>0</v>
      </c>
      <c r="U4889" s="1">
        <v>6.1019999999999968</v>
      </c>
      <c r="V4889" s="35" t="str">
        <f>IF(M4889=People!$B$5,People!$A$5,IF(M4889=People!$B$4,People!$A$4,IF(M4889=People!$B$3,People!$A$3,IF(M4889=People!$B$2,People!$A$2,0))))</f>
        <v>Cassandra Brandow</v>
      </c>
      <c r="W4889" s="35" t="str">
        <f>IFERROR(INDEX(Returns!A:A,MATCH(B4889,Returns!B:B,0)),"No")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9">
        <v>0</v>
      </c>
      <c r="U4890" s="1">
        <v>56.300999999999988</v>
      </c>
      <c r="V4890" s="35" t="str">
        <f>IF(M4890=People!$B$5,People!$A$5,IF(M4890=People!$B$4,People!$A$4,IF(M4890=People!$B$3,People!$A$3,IF(M4890=People!$B$2,People!$A$2,0))))</f>
        <v>Cassandra Brandow</v>
      </c>
      <c r="W4890" s="35" t="str">
        <f>IFERROR(INDEX(Returns!A:A,MATCH(B4890,Returns!B:B,0)),"No")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9">
        <v>0</v>
      </c>
      <c r="U4891" s="1">
        <v>315.82499999999993</v>
      </c>
      <c r="V4891" s="35" t="str">
        <f>IF(M4891=People!$B$5,People!$A$5,IF(M4891=People!$B$4,People!$A$4,IF(M4891=People!$B$3,People!$A$3,IF(M4891=People!$B$2,People!$A$2,0))))</f>
        <v>Cassandra Brandow</v>
      </c>
      <c r="W4891" s="35" t="str">
        <f>IFERROR(INDEX(Returns!A:A,MATCH(B4891,Returns!B:B,0)),"No")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32">
        <v>8.82</v>
      </c>
      <c r="S4892" s="1">
        <v>3</v>
      </c>
      <c r="T4892" s="9">
        <v>0</v>
      </c>
      <c r="U4892" s="1">
        <v>2.5577999999999994</v>
      </c>
      <c r="V4892" s="35" t="str">
        <f>IF(M4892=People!$B$5,People!$A$5,IF(M4892=People!$B$4,People!$A$4,IF(M4892=People!$B$3,People!$A$3,IF(M4892=People!$B$2,People!$A$2,0))))</f>
        <v>Anna Andreadi</v>
      </c>
      <c r="W4892" s="35" t="str">
        <f>IFERROR(INDEX(Returns!A:A,MATCH(B4892,Returns!B:B,0)),"No")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32">
        <v>37.94</v>
      </c>
      <c r="S4893" s="1">
        <v>2</v>
      </c>
      <c r="T4893" s="9">
        <v>0</v>
      </c>
      <c r="U4893" s="1">
        <v>18.211199999999998</v>
      </c>
      <c r="V4893" s="35" t="str">
        <f>IF(M4893=People!$B$5,People!$A$5,IF(M4893=People!$B$4,People!$A$4,IF(M4893=People!$B$3,People!$A$3,IF(M4893=People!$B$2,People!$A$2,0))))</f>
        <v>Anna Andreadi</v>
      </c>
      <c r="W4893" s="35" t="str">
        <f>IFERROR(INDEX(Returns!A:A,MATCH(B4893,Returns!B:B,0)),"No")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32">
        <v>4.2</v>
      </c>
      <c r="S4894" s="1">
        <v>2</v>
      </c>
      <c r="T4894" s="9">
        <v>0</v>
      </c>
      <c r="U4894" s="1">
        <v>1.1760000000000002</v>
      </c>
      <c r="V4894" s="35" t="str">
        <f>IF(M4894=People!$B$5,People!$A$5,IF(M4894=People!$B$4,People!$A$4,IF(M4894=People!$B$3,People!$A$3,IF(M4894=People!$B$2,People!$A$2,0))))</f>
        <v>Anna Andreadi</v>
      </c>
      <c r="W4894" s="35" t="str">
        <f>IFERROR(INDEX(Returns!A:A,MATCH(B4894,Returns!B:B,0)),"No")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32">
        <v>227.28</v>
      </c>
      <c r="S4895" s="1">
        <v>2</v>
      </c>
      <c r="T4895" s="9">
        <v>0</v>
      </c>
      <c r="U4895" s="1">
        <v>2.2727999999999895</v>
      </c>
      <c r="V4895" s="35" t="str">
        <f>IF(M4895=People!$B$5,People!$A$5,IF(M4895=People!$B$4,People!$A$4,IF(M4895=People!$B$3,People!$A$3,IF(M4895=People!$B$2,People!$A$2,0))))</f>
        <v>Anna Andreadi</v>
      </c>
      <c r="W4895" s="35" t="str">
        <f>IFERROR(INDEX(Returns!A:A,MATCH(B4895,Returns!B:B,0)),"No")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32">
        <v>47.9</v>
      </c>
      <c r="S4896" s="1">
        <v>1</v>
      </c>
      <c r="T4896" s="9">
        <v>0</v>
      </c>
      <c r="U4896" s="1">
        <v>22.991999999999997</v>
      </c>
      <c r="V4896" s="35" t="str">
        <f>IF(M4896=People!$B$5,People!$A$5,IF(M4896=People!$B$4,People!$A$4,IF(M4896=People!$B$3,People!$A$3,IF(M4896=People!$B$2,People!$A$2,0))))</f>
        <v>Anna Andreadi</v>
      </c>
      <c r="W4896" s="35" t="str">
        <f>IFERROR(INDEX(Returns!A:A,MATCH(B4896,Returns!B:B,0)),"No")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32">
        <v>61.96</v>
      </c>
      <c r="S4897" s="1">
        <v>2</v>
      </c>
      <c r="T4897" s="9">
        <v>0</v>
      </c>
      <c r="U4897" s="1">
        <v>30.360399999999998</v>
      </c>
      <c r="V4897" s="35" t="str">
        <f>IF(M4897=People!$B$5,People!$A$5,IF(M4897=People!$B$4,People!$A$4,IF(M4897=People!$B$3,People!$A$3,IF(M4897=People!$B$2,People!$A$2,0))))</f>
        <v>Anna Andreadi</v>
      </c>
      <c r="W4897" s="35" t="str">
        <f>IFERROR(INDEX(Returns!A:A,MATCH(B4897,Returns!B:B,0)),"No")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32">
        <v>1117.92</v>
      </c>
      <c r="S4898" s="1">
        <v>4</v>
      </c>
      <c r="T4898" s="9">
        <v>0</v>
      </c>
      <c r="U4898" s="1">
        <v>55.895999999999958</v>
      </c>
      <c r="V4898" s="35" t="str">
        <f>IF(M4898=People!$B$5,People!$A$5,IF(M4898=People!$B$4,People!$A$4,IF(M4898=People!$B$3,People!$A$3,IF(M4898=People!$B$2,People!$A$2,0))))</f>
        <v>Anna Andreadi</v>
      </c>
      <c r="W4898" s="35" t="str">
        <f>IFERROR(INDEX(Returns!A:A,MATCH(B4898,Returns!B:B,0)),"No")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9">
        <v>0.3</v>
      </c>
      <c r="U4899" s="1">
        <v>-7.8588000000000022</v>
      </c>
      <c r="V4899" s="35" t="str">
        <f>IF(M4899=People!$B$5,People!$A$5,IF(M4899=People!$B$4,People!$A$4,IF(M4899=People!$B$3,People!$A$3,IF(M4899=People!$B$2,People!$A$2,0))))</f>
        <v>Chuck Magee</v>
      </c>
      <c r="W4899" s="35" t="str">
        <f>IFERROR(INDEX(Returns!A:A,MATCH(B4899,Returns!B:B,0)),"No")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9">
        <v>0.2</v>
      </c>
      <c r="U4900" s="1">
        <v>2.8884000000000007</v>
      </c>
      <c r="V4900" s="35" t="str">
        <f>IF(M4900=People!$B$5,People!$A$5,IF(M4900=People!$B$4,People!$A$4,IF(M4900=People!$B$3,People!$A$3,IF(M4900=People!$B$2,People!$A$2,0))))</f>
        <v>Chuck Magee</v>
      </c>
      <c r="W4900" s="35" t="str">
        <f>IFERROR(INDEX(Returns!A:A,MATCH(B4900,Returns!B:B,0)),"No")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32">
        <v>26.352000000000004</v>
      </c>
      <c r="S4901" s="1">
        <v>8</v>
      </c>
      <c r="T4901" s="9">
        <v>0.7</v>
      </c>
      <c r="U4901" s="1">
        <v>-18.446399999999997</v>
      </c>
      <c r="V4901" s="35" t="str">
        <f>IF(M4901=People!$B$5,People!$A$5,IF(M4901=People!$B$4,People!$A$4,IF(M4901=People!$B$3,People!$A$3,IF(M4901=People!$B$2,People!$A$2,0))))</f>
        <v>Anna Andreadi</v>
      </c>
      <c r="W4901" s="35" t="str">
        <f>IFERROR(INDEX(Returns!A:A,MATCH(B4901,Returns!B:B,0)),"No")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32">
        <v>481.32</v>
      </c>
      <c r="S4902" s="1">
        <v>4</v>
      </c>
      <c r="T4902" s="9">
        <v>0</v>
      </c>
      <c r="U4902" s="1">
        <v>125.14319999999998</v>
      </c>
      <c r="V4902" s="35" t="str">
        <f>IF(M4902=People!$B$5,People!$A$5,IF(M4902=People!$B$4,People!$A$4,IF(M4902=People!$B$3,People!$A$3,IF(M4902=People!$B$2,People!$A$2,0))))</f>
        <v>Anna Andreadi</v>
      </c>
      <c r="W4902" s="35" t="str">
        <f>IFERROR(INDEX(Returns!A:A,MATCH(B4902,Returns!B:B,0)),"No")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32">
        <v>13.98</v>
      </c>
      <c r="S4903" s="1">
        <v>1</v>
      </c>
      <c r="T4903" s="9">
        <v>0</v>
      </c>
      <c r="U4903" s="1">
        <v>3.6348000000000003</v>
      </c>
      <c r="V4903" s="35" t="str">
        <f>IF(M4903=People!$B$5,People!$A$5,IF(M4903=People!$B$4,People!$A$4,IF(M4903=People!$B$3,People!$A$3,IF(M4903=People!$B$2,People!$A$2,0))))</f>
        <v>Anna Andreadi</v>
      </c>
      <c r="W4903" s="35" t="str">
        <f>IFERROR(INDEX(Returns!A:A,MATCH(B4903,Returns!B:B,0)),"No")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9">
        <v>0.2</v>
      </c>
      <c r="U4904" s="1">
        <v>9.0719999999999992</v>
      </c>
      <c r="V4904" s="35" t="str">
        <f>IF(M4904=People!$B$5,People!$A$5,IF(M4904=People!$B$4,People!$A$4,IF(M4904=People!$B$3,People!$A$3,IF(M4904=People!$B$2,People!$A$2,0))))</f>
        <v>Chuck Magee</v>
      </c>
      <c r="W4904" s="35" t="str">
        <f>IFERROR(INDEX(Returns!A:A,MATCH(B4904,Returns!B:B,0)),"No")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9">
        <v>0</v>
      </c>
      <c r="U4905" s="1">
        <v>42.131399999999999</v>
      </c>
      <c r="V4905" s="35" t="str">
        <f>IF(M4905=People!$B$5,People!$A$5,IF(M4905=People!$B$4,People!$A$4,IF(M4905=People!$B$3,People!$A$3,IF(M4905=People!$B$2,People!$A$2,0))))</f>
        <v>Chuck Magee</v>
      </c>
      <c r="W4905" s="35" t="str">
        <f>IFERROR(INDEX(Returns!A:A,MATCH(B4905,Returns!B:B,0)),"No")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9">
        <v>0.3</v>
      </c>
      <c r="U4906" s="1">
        <v>-19.258800000000008</v>
      </c>
      <c r="V4906" s="35" t="str">
        <f>IF(M4906=People!$B$5,People!$A$5,IF(M4906=People!$B$4,People!$A$4,IF(M4906=People!$B$3,People!$A$3,IF(M4906=People!$B$2,People!$A$2,0))))</f>
        <v>Kelly Williams</v>
      </c>
      <c r="W4906" s="35" t="str">
        <f>IFERROR(INDEX(Returns!A:A,MATCH(B4906,Returns!B:B,0)),"No")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9">
        <v>0</v>
      </c>
      <c r="U4907" s="1">
        <v>11.0016</v>
      </c>
      <c r="V4907" s="35" t="str">
        <f>IF(M4907=People!$B$5,People!$A$5,IF(M4907=People!$B$4,People!$A$4,IF(M4907=People!$B$3,People!$A$3,IF(M4907=People!$B$2,People!$A$2,0))))</f>
        <v>Chuck Magee</v>
      </c>
      <c r="W4907" s="35" t="str">
        <f>IFERROR(INDEX(Returns!A:A,MATCH(B4907,Returns!B:B,0)),"No")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9">
        <v>0</v>
      </c>
      <c r="U4908" s="1">
        <v>16.193999999999988</v>
      </c>
      <c r="V4908" s="35" t="str">
        <f>IF(M4908=People!$B$5,People!$A$5,IF(M4908=People!$B$4,People!$A$4,IF(M4908=People!$B$3,People!$A$3,IF(M4908=People!$B$2,People!$A$2,0))))</f>
        <v>Chuck Magee</v>
      </c>
      <c r="W4908" s="35" t="str">
        <f>IFERROR(INDEX(Returns!A:A,MATCH(B4908,Returns!B:B,0)),"No")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9">
        <v>0.7</v>
      </c>
      <c r="U4909" s="1">
        <v>-8.659200000000002</v>
      </c>
      <c r="V4909" s="35" t="str">
        <f>IF(M4909=People!$B$5,People!$A$5,IF(M4909=People!$B$4,People!$A$4,IF(M4909=People!$B$3,People!$A$3,IF(M4909=People!$B$2,People!$A$2,0))))</f>
        <v>Chuck Magee</v>
      </c>
      <c r="W4909" s="35" t="str">
        <f>IFERROR(INDEX(Returns!A:A,MATCH(B4909,Returns!B:B,0)),"No")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9">
        <v>0.4</v>
      </c>
      <c r="U4910" s="1">
        <v>-2.0773999999999999</v>
      </c>
      <c r="V4910" s="35" t="str">
        <f>IF(M4910=People!$B$5,People!$A$5,IF(M4910=People!$B$4,People!$A$4,IF(M4910=People!$B$3,People!$A$3,IF(M4910=People!$B$2,People!$A$2,0))))</f>
        <v>Chuck Magee</v>
      </c>
      <c r="W4910" s="35" t="str">
        <f>IFERROR(INDEX(Returns!A:A,MATCH(B4910,Returns!B:B,0)),"No")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9">
        <v>0.2</v>
      </c>
      <c r="U4911" s="1">
        <v>6.6467999999999989</v>
      </c>
      <c r="V4911" s="35" t="str">
        <f>IF(M4911=People!$B$5,People!$A$5,IF(M4911=People!$B$4,People!$A$4,IF(M4911=People!$B$3,People!$A$3,IF(M4911=People!$B$2,People!$A$2,0))))</f>
        <v>Cassandra Brandow</v>
      </c>
      <c r="W4911" s="35" t="str">
        <f>IFERROR(INDEX(Returns!A:A,MATCH(B4911,Returns!B:B,0)),"No")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9">
        <v>0.2</v>
      </c>
      <c r="U4912" s="1">
        <v>12.700800000000001</v>
      </c>
      <c r="V4912" s="35" t="str">
        <f>IF(M4912=People!$B$5,People!$A$5,IF(M4912=People!$B$4,People!$A$4,IF(M4912=People!$B$3,People!$A$3,IF(M4912=People!$B$2,People!$A$2,0))))</f>
        <v>Cassandra Brandow</v>
      </c>
      <c r="W4912" s="35" t="str">
        <f>IFERROR(INDEX(Returns!A:A,MATCH(B4912,Returns!B:B,0)),"No")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9">
        <v>0.2</v>
      </c>
      <c r="U4913" s="1">
        <v>6.9990000000000059</v>
      </c>
      <c r="V4913" s="35" t="str">
        <f>IF(M4913=People!$B$5,People!$A$5,IF(M4913=People!$B$4,People!$A$4,IF(M4913=People!$B$3,People!$A$3,IF(M4913=People!$B$2,People!$A$2,0))))</f>
        <v>Cassandra Brandow</v>
      </c>
      <c r="W4913" s="35" t="str">
        <f>IFERROR(INDEX(Returns!A:A,MATCH(B4913,Returns!B:B,0)),"No")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9">
        <v>0.7</v>
      </c>
      <c r="U4914" s="1">
        <v>-4.577</v>
      </c>
      <c r="V4914" s="35" t="str">
        <f>IF(M4914=People!$B$5,People!$A$5,IF(M4914=People!$B$4,People!$A$4,IF(M4914=People!$B$3,People!$A$3,IF(M4914=People!$B$2,People!$A$2,0))))</f>
        <v>Cassandra Brandow</v>
      </c>
      <c r="W4914" s="35" t="str">
        <f>IFERROR(INDEX(Returns!A:A,MATCH(B4914,Returns!B:B,0)),"No")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9">
        <v>0.7</v>
      </c>
      <c r="U4915" s="1">
        <v>-1.8391999999999999</v>
      </c>
      <c r="V4915" s="35" t="str">
        <f>IF(M4915=People!$B$5,People!$A$5,IF(M4915=People!$B$4,People!$A$4,IF(M4915=People!$B$3,People!$A$3,IF(M4915=People!$B$2,People!$A$2,0))))</f>
        <v>Cassandra Brandow</v>
      </c>
      <c r="W4915" s="35" t="str">
        <f>IFERROR(INDEX(Returns!A:A,MATCH(B4915,Returns!B:B,0)),"No")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32">
        <v>35.96</v>
      </c>
      <c r="S4916" s="1">
        <v>2</v>
      </c>
      <c r="T4916" s="9">
        <v>0</v>
      </c>
      <c r="U4916" s="1">
        <v>10.428399999999996</v>
      </c>
      <c r="V4916" s="35" t="str">
        <f>IF(M4916=People!$B$5,People!$A$5,IF(M4916=People!$B$4,People!$A$4,IF(M4916=People!$B$3,People!$A$3,IF(M4916=People!$B$2,People!$A$2,0))))</f>
        <v>Anna Andreadi</v>
      </c>
      <c r="W4916" s="35" t="str">
        <f>IFERROR(INDEX(Returns!A:A,MATCH(B4916,Returns!B:B,0)),"No")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32">
        <v>14.952000000000002</v>
      </c>
      <c r="S4917" s="1">
        <v>3</v>
      </c>
      <c r="T4917" s="9">
        <v>0.2</v>
      </c>
      <c r="U4917" s="1">
        <v>5.4201000000000006</v>
      </c>
      <c r="V4917" s="35" t="str">
        <f>IF(M4917=People!$B$5,People!$A$5,IF(M4917=People!$B$4,People!$A$4,IF(M4917=People!$B$3,People!$A$3,IF(M4917=People!$B$2,People!$A$2,0))))</f>
        <v>Anna Andreadi</v>
      </c>
      <c r="W4917" s="35" t="str">
        <f>IFERROR(INDEX(Returns!A:A,MATCH(B4917,Returns!B:B,0)),"No")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9">
        <v>0.2</v>
      </c>
      <c r="U4918" s="1">
        <v>5.8750999999999962</v>
      </c>
      <c r="V4918" s="35" t="str">
        <f>IF(M4918=People!$B$5,People!$A$5,IF(M4918=People!$B$4,People!$A$4,IF(M4918=People!$B$3,People!$A$3,IF(M4918=People!$B$2,People!$A$2,0))))</f>
        <v>Kelly Williams</v>
      </c>
      <c r="W4918" s="35" t="str">
        <f>IFERROR(INDEX(Returns!A:A,MATCH(B4918,Returns!B:B,0)),"No")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9">
        <v>0.3</v>
      </c>
      <c r="U4919" s="1">
        <v>-32.664599999999993</v>
      </c>
      <c r="V4919" s="35" t="str">
        <f>IF(M4919=People!$B$5,People!$A$5,IF(M4919=People!$B$4,People!$A$4,IF(M4919=People!$B$3,People!$A$3,IF(M4919=People!$B$2,People!$A$2,0))))</f>
        <v>Kelly Williams</v>
      </c>
      <c r="W4919" s="35" t="str">
        <f>IFERROR(INDEX(Returns!A:A,MATCH(B4919,Returns!B:B,0)),"No")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9">
        <v>0</v>
      </c>
      <c r="U4920" s="1">
        <v>38.266800000000003</v>
      </c>
      <c r="V4920" s="35" t="str">
        <f>IF(M4920=People!$B$5,People!$A$5,IF(M4920=People!$B$4,People!$A$4,IF(M4920=People!$B$3,People!$A$3,IF(M4920=People!$B$2,People!$A$2,0))))</f>
        <v>Chuck Magee</v>
      </c>
      <c r="W4920" s="35" t="str">
        <f>IFERROR(INDEX(Returns!A:A,MATCH(B4920,Returns!B:B,0)),"No")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9">
        <v>0</v>
      </c>
      <c r="U4921" s="1">
        <v>67.274199999999979</v>
      </c>
      <c r="V4921" s="35" t="str">
        <f>IF(M4921=People!$B$5,People!$A$5,IF(M4921=People!$B$4,People!$A$4,IF(M4921=People!$B$3,People!$A$3,IF(M4921=People!$B$2,People!$A$2,0))))</f>
        <v>Chuck Magee</v>
      </c>
      <c r="W4921" s="35" t="str">
        <f>IFERROR(INDEX(Returns!A:A,MATCH(B4921,Returns!B:B,0)),"No")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9">
        <v>0.8</v>
      </c>
      <c r="U4922" s="1">
        <v>-3.9032000000000009</v>
      </c>
      <c r="V4922" s="35" t="str">
        <f>IF(M4922=People!$B$5,People!$A$5,IF(M4922=People!$B$4,People!$A$4,IF(M4922=People!$B$3,People!$A$3,IF(M4922=People!$B$2,People!$A$2,0))))</f>
        <v>Kelly Williams</v>
      </c>
      <c r="W4922" s="35" t="str">
        <f>IFERROR(INDEX(Returns!A:A,MATCH(B4922,Returns!B:B,0)),"No")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9">
        <v>0</v>
      </c>
      <c r="U4923" s="1">
        <v>46.118399999999994</v>
      </c>
      <c r="V4923" s="35" t="str">
        <f>IF(M4923=People!$B$5,People!$A$5,IF(M4923=People!$B$4,People!$A$4,IF(M4923=People!$B$3,People!$A$3,IF(M4923=People!$B$2,People!$A$2,0))))</f>
        <v>Cassandra Brandow</v>
      </c>
      <c r="W4923" s="35" t="str">
        <f>IFERROR(INDEX(Returns!A:A,MATCH(B4923,Returns!B:B,0)),"No")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9">
        <v>0</v>
      </c>
      <c r="U4924" s="1">
        <v>1.1945999999999999</v>
      </c>
      <c r="V4924" s="35" t="str">
        <f>IF(M4924=People!$B$5,People!$A$5,IF(M4924=People!$B$4,People!$A$4,IF(M4924=People!$B$3,People!$A$3,IF(M4924=People!$B$2,People!$A$2,0))))</f>
        <v>Cassandra Brandow</v>
      </c>
      <c r="W4924" s="35" t="str">
        <f>IFERROR(INDEX(Returns!A:A,MATCH(B4924,Returns!B:B,0)),"No")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9">
        <v>0</v>
      </c>
      <c r="U4925" s="1">
        <v>301.96799999999996</v>
      </c>
      <c r="V4925" s="35" t="str">
        <f>IF(M4925=People!$B$5,People!$A$5,IF(M4925=People!$B$4,People!$A$4,IF(M4925=People!$B$3,People!$A$3,IF(M4925=People!$B$2,People!$A$2,0))))</f>
        <v>Cassandra Brandow</v>
      </c>
      <c r="W4925" s="35" t="str">
        <f>IFERROR(INDEX(Returns!A:A,MATCH(B4925,Returns!B:B,0)),"No")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9">
        <v>0</v>
      </c>
      <c r="U4926" s="1">
        <v>23.524799999999999</v>
      </c>
      <c r="V4926" s="35" t="str">
        <f>IF(M4926=People!$B$5,People!$A$5,IF(M4926=People!$B$4,People!$A$4,IF(M4926=People!$B$3,People!$A$3,IF(M4926=People!$B$2,People!$A$2,0))))</f>
        <v>Cassandra Brandow</v>
      </c>
      <c r="W4926" s="35" t="str">
        <f>IFERROR(INDEX(Returns!A:A,MATCH(B4926,Returns!B:B,0)),"No")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9">
        <v>0</v>
      </c>
      <c r="U4927" s="1">
        <v>3.7200000000000006</v>
      </c>
      <c r="V4927" s="35" t="str">
        <f>IF(M4927=People!$B$5,People!$A$5,IF(M4927=People!$B$4,People!$A$4,IF(M4927=People!$B$3,People!$A$3,IF(M4927=People!$B$2,People!$A$2,0))))</f>
        <v>Chuck Magee</v>
      </c>
      <c r="W4927" s="35" t="str">
        <f>IFERROR(INDEX(Returns!A:A,MATCH(B4927,Returns!B:B,0)),"No")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9">
        <v>0.5</v>
      </c>
      <c r="U4928" s="1">
        <v>-67.543499999999995</v>
      </c>
      <c r="V4928" s="35" t="str">
        <f>IF(M4928=People!$B$5,People!$A$5,IF(M4928=People!$B$4,People!$A$4,IF(M4928=People!$B$3,People!$A$3,IF(M4928=People!$B$2,People!$A$2,0))))</f>
        <v>Kelly Williams</v>
      </c>
      <c r="W4928" s="35" t="str">
        <f>IFERROR(INDEX(Returns!A:A,MATCH(B4928,Returns!B:B,0)),"No")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9">
        <v>0</v>
      </c>
      <c r="U4929" s="1">
        <v>9.3312000000000008</v>
      </c>
      <c r="V4929" s="35" t="str">
        <f>IF(M4929=People!$B$5,People!$A$5,IF(M4929=People!$B$4,People!$A$4,IF(M4929=People!$B$3,People!$A$3,IF(M4929=People!$B$2,People!$A$2,0))))</f>
        <v>Chuck Magee</v>
      </c>
      <c r="W4929" s="35" t="str">
        <f>IFERROR(INDEX(Returns!A:A,MATCH(B4929,Returns!B:B,0)),"No")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9">
        <v>0</v>
      </c>
      <c r="U4930" s="1">
        <v>251.20200000000003</v>
      </c>
      <c r="V4930" s="35" t="str">
        <f>IF(M4930=People!$B$5,People!$A$5,IF(M4930=People!$B$4,People!$A$4,IF(M4930=People!$B$3,People!$A$3,IF(M4930=People!$B$2,People!$A$2,0))))</f>
        <v>Chuck Magee</v>
      </c>
      <c r="W4930" s="35" t="str">
        <f>IFERROR(INDEX(Returns!A:A,MATCH(B4930,Returns!B:B,0)),"No")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9">
        <v>0</v>
      </c>
      <c r="U4931" s="1">
        <v>16.170000000000002</v>
      </c>
      <c r="V4931" s="35" t="str">
        <f>IF(M4931=People!$B$5,People!$A$5,IF(M4931=People!$B$4,People!$A$4,IF(M4931=People!$B$3,People!$A$3,IF(M4931=People!$B$2,People!$A$2,0))))</f>
        <v>Chuck Magee</v>
      </c>
      <c r="W4931" s="35" t="str">
        <f>IFERROR(INDEX(Returns!A:A,MATCH(B4931,Returns!B:B,0)),"No")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9">
        <v>0</v>
      </c>
      <c r="U4932" s="1">
        <v>7.0218000000000007</v>
      </c>
      <c r="V4932" s="35" t="str">
        <f>IF(M4932=People!$B$5,People!$A$5,IF(M4932=People!$B$4,People!$A$4,IF(M4932=People!$B$3,People!$A$3,IF(M4932=People!$B$2,People!$A$2,0))))</f>
        <v>Chuck Magee</v>
      </c>
      <c r="W4932" s="35" t="str">
        <f>IFERROR(INDEX(Returns!A:A,MATCH(B4932,Returns!B:B,0)),"No")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32">
        <v>23.1</v>
      </c>
      <c r="S4933" s="1">
        <v>2</v>
      </c>
      <c r="T4933" s="9">
        <v>0</v>
      </c>
      <c r="U4933" s="1">
        <v>6.93</v>
      </c>
      <c r="V4933" s="35" t="str">
        <f>IF(M4933=People!$B$5,People!$A$5,IF(M4933=People!$B$4,People!$A$4,IF(M4933=People!$B$3,People!$A$3,IF(M4933=People!$B$2,People!$A$2,0))))</f>
        <v>Anna Andreadi</v>
      </c>
      <c r="W4933" s="35" t="str">
        <f>IFERROR(INDEX(Returns!A:A,MATCH(B4933,Returns!B:B,0)),"No")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32">
        <v>12.536000000000001</v>
      </c>
      <c r="S4934" s="1">
        <v>1</v>
      </c>
      <c r="T4934" s="9">
        <v>0.2</v>
      </c>
      <c r="U4934" s="1">
        <v>4.2308999999999983</v>
      </c>
      <c r="V4934" s="35" t="str">
        <f>IF(M4934=People!$B$5,People!$A$5,IF(M4934=People!$B$4,People!$A$4,IF(M4934=People!$B$3,People!$A$3,IF(M4934=People!$B$2,People!$A$2,0))))</f>
        <v>Anna Andreadi</v>
      </c>
      <c r="W4934" s="35" t="str">
        <f>IFERROR(INDEX(Returns!A:A,MATCH(B4934,Returns!B:B,0)),"No")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32">
        <v>1.0800000000000003</v>
      </c>
      <c r="S4935" s="1">
        <v>2</v>
      </c>
      <c r="T4935" s="9">
        <v>0.7</v>
      </c>
      <c r="U4935" s="1">
        <v>-0.79200000000000004</v>
      </c>
      <c r="V4935" s="35" t="str">
        <f>IF(M4935=People!$B$5,People!$A$5,IF(M4935=People!$B$4,People!$A$4,IF(M4935=People!$B$3,People!$A$3,IF(M4935=People!$B$2,People!$A$2,0))))</f>
        <v>Anna Andreadi</v>
      </c>
      <c r="W4935" s="35" t="str">
        <f>IFERROR(INDEX(Returns!A:A,MATCH(B4935,Returns!B:B,0)),"No")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32">
        <v>4.5120000000000005</v>
      </c>
      <c r="S4936" s="1">
        <v>3</v>
      </c>
      <c r="T4936" s="9">
        <v>0.2</v>
      </c>
      <c r="U4936" s="1">
        <v>0.84599999999999964</v>
      </c>
      <c r="V4936" s="35" t="str">
        <f>IF(M4936=People!$B$5,People!$A$5,IF(M4936=People!$B$4,People!$A$4,IF(M4936=People!$B$3,People!$A$3,IF(M4936=People!$B$2,People!$A$2,0))))</f>
        <v>Anna Andreadi</v>
      </c>
      <c r="W4936" s="35" t="str">
        <f>IFERROR(INDEX(Returns!A:A,MATCH(B4936,Returns!B:B,0)),"No")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32">
        <v>16.776000000000003</v>
      </c>
      <c r="S4937" s="1">
        <v>3</v>
      </c>
      <c r="T4937" s="9">
        <v>0.2</v>
      </c>
      <c r="U4937" s="1">
        <v>1.6776</v>
      </c>
      <c r="V4937" s="35" t="str">
        <f>IF(M4937=People!$B$5,People!$A$5,IF(M4937=People!$B$4,People!$A$4,IF(M4937=People!$B$3,People!$A$3,IF(M4937=People!$B$2,People!$A$2,0))))</f>
        <v>Anna Andreadi</v>
      </c>
      <c r="W4937" s="35" t="str">
        <f>IFERROR(INDEX(Returns!A:A,MATCH(B4937,Returns!B:B,0)),"No")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9">
        <v>0</v>
      </c>
      <c r="U4938" s="1">
        <v>15.5204</v>
      </c>
      <c r="V4938" s="35" t="str">
        <f>IF(M4938=People!$B$5,People!$A$5,IF(M4938=People!$B$4,People!$A$4,IF(M4938=People!$B$3,People!$A$3,IF(M4938=People!$B$2,People!$A$2,0))))</f>
        <v>Cassandra Brandow</v>
      </c>
      <c r="W4938" s="35" t="str">
        <f>IFERROR(INDEX(Returns!A:A,MATCH(B4938,Returns!B:B,0)),"No")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32">
        <v>1325.8500000000001</v>
      </c>
      <c r="S4939" s="1">
        <v>5</v>
      </c>
      <c r="T4939" s="9">
        <v>0</v>
      </c>
      <c r="U4939" s="1">
        <v>238.65299999999991</v>
      </c>
      <c r="V4939" s="35" t="str">
        <f>IF(M4939=People!$B$5,People!$A$5,IF(M4939=People!$B$4,People!$A$4,IF(M4939=People!$B$3,People!$A$3,IF(M4939=People!$B$2,People!$A$2,0))))</f>
        <v>Anna Andreadi</v>
      </c>
      <c r="W4939" s="35" t="str">
        <f>IFERROR(INDEX(Returns!A:A,MATCH(B4939,Returns!B:B,0)),"No")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32">
        <v>333.99899999999997</v>
      </c>
      <c r="S4940" s="1">
        <v>3</v>
      </c>
      <c r="T4940" s="9">
        <v>0.15</v>
      </c>
      <c r="U4940" s="1">
        <v>3.9294000000000082</v>
      </c>
      <c r="V4940" s="35" t="str">
        <f>IF(M4940=People!$B$5,People!$A$5,IF(M4940=People!$B$4,People!$A$4,IF(M4940=People!$B$3,People!$A$3,IF(M4940=People!$B$2,People!$A$2,0))))</f>
        <v>Anna Andreadi</v>
      </c>
      <c r="W4940" s="35" t="str">
        <f>IFERROR(INDEX(Returns!A:A,MATCH(B4940,Returns!B:B,0)),"No")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32">
        <v>19.899999999999999</v>
      </c>
      <c r="S4941" s="1">
        <v>5</v>
      </c>
      <c r="T4941" s="9">
        <v>0</v>
      </c>
      <c r="U4941" s="1">
        <v>6.5669999999999984</v>
      </c>
      <c r="V4941" s="35" t="str">
        <f>IF(M4941=People!$B$5,People!$A$5,IF(M4941=People!$B$4,People!$A$4,IF(M4941=People!$B$3,People!$A$3,IF(M4941=People!$B$2,People!$A$2,0))))</f>
        <v>Anna Andreadi</v>
      </c>
      <c r="W4941" s="35" t="str">
        <f>IFERROR(INDEX(Returns!A:A,MATCH(B4941,Returns!B:B,0)),"No")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9">
        <v>0</v>
      </c>
      <c r="U4942" s="1">
        <v>266.45219999999989</v>
      </c>
      <c r="V4942" s="35" t="str">
        <f>IF(M4942=People!$B$5,People!$A$5,IF(M4942=People!$B$4,People!$A$4,IF(M4942=People!$B$3,People!$A$3,IF(M4942=People!$B$2,People!$A$2,0))))</f>
        <v>Chuck Magee</v>
      </c>
      <c r="W4942" s="35" t="str">
        <f>IFERROR(INDEX(Returns!A:A,MATCH(B4942,Returns!B:B,0)),"No")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9">
        <v>0</v>
      </c>
      <c r="U4943" s="1">
        <v>82.336799999999982</v>
      </c>
      <c r="V4943" s="35" t="str">
        <f>IF(M4943=People!$B$5,People!$A$5,IF(M4943=People!$B$4,People!$A$4,IF(M4943=People!$B$3,People!$A$3,IF(M4943=People!$B$2,People!$A$2,0))))</f>
        <v>Chuck Magee</v>
      </c>
      <c r="W4943" s="35" t="str">
        <f>IFERROR(INDEX(Returns!A:A,MATCH(B4943,Returns!B:B,0)),"No")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9">
        <v>0</v>
      </c>
      <c r="U4944" s="1">
        <v>1.7607999999999997</v>
      </c>
      <c r="V4944" s="35" t="str">
        <f>IF(M4944=People!$B$5,People!$A$5,IF(M4944=People!$B$4,People!$A$4,IF(M4944=People!$B$3,People!$A$3,IF(M4944=People!$B$2,People!$A$2,0))))</f>
        <v>Chuck Magee</v>
      </c>
      <c r="W4944" s="35" t="str">
        <f>IFERROR(INDEX(Returns!A:A,MATCH(B4944,Returns!B:B,0)),"No")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9">
        <v>0</v>
      </c>
      <c r="U4945" s="1">
        <v>18.766999999999996</v>
      </c>
      <c r="V4945" s="35" t="str">
        <f>IF(M4945=People!$B$5,People!$A$5,IF(M4945=People!$B$4,People!$A$4,IF(M4945=People!$B$3,People!$A$3,IF(M4945=People!$B$2,People!$A$2,0))))</f>
        <v>Kelly Williams</v>
      </c>
      <c r="W4945" s="35" t="str">
        <f>IFERROR(INDEX(Returns!A:A,MATCH(B4945,Returns!B:B,0)),"No")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32">
        <v>96.08</v>
      </c>
      <c r="S4946" s="1">
        <v>2</v>
      </c>
      <c r="T4946" s="9">
        <v>0</v>
      </c>
      <c r="U4946" s="1">
        <v>46.118399999999994</v>
      </c>
      <c r="V4946" s="35" t="str">
        <f>IF(M4946=People!$B$5,People!$A$5,IF(M4946=People!$B$4,People!$A$4,IF(M4946=People!$B$3,People!$A$3,IF(M4946=People!$B$2,People!$A$2,0))))</f>
        <v>Anna Andreadi</v>
      </c>
      <c r="W4946" s="35" t="str">
        <f>IFERROR(INDEX(Returns!A:A,MATCH(B4946,Returns!B:B,0)),"No")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32">
        <v>11.68</v>
      </c>
      <c r="S4947" s="1">
        <v>2</v>
      </c>
      <c r="T4947" s="9">
        <v>0.2</v>
      </c>
      <c r="U4947" s="1">
        <v>3.9419999999999993</v>
      </c>
      <c r="V4947" s="35" t="str">
        <f>IF(M4947=People!$B$5,People!$A$5,IF(M4947=People!$B$4,People!$A$4,IF(M4947=People!$B$3,People!$A$3,IF(M4947=People!$B$2,People!$A$2,0))))</f>
        <v>Anna Andreadi</v>
      </c>
      <c r="W4947" s="35" t="str">
        <f>IFERROR(INDEX(Returns!A:A,MATCH(B4947,Returns!B:B,0)),"No")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32">
        <v>4.3600000000000003</v>
      </c>
      <c r="S4948" s="1">
        <v>2</v>
      </c>
      <c r="T4948" s="9">
        <v>0</v>
      </c>
      <c r="U4948" s="1">
        <v>1.7876000000000003</v>
      </c>
      <c r="V4948" s="35" t="str">
        <f>IF(M4948=People!$B$5,People!$A$5,IF(M4948=People!$B$4,People!$A$4,IF(M4948=People!$B$3,People!$A$3,IF(M4948=People!$B$2,People!$A$2,0))))</f>
        <v>Anna Andreadi</v>
      </c>
      <c r="W4948" s="35" t="str">
        <f>IFERROR(INDEX(Returns!A:A,MATCH(B4948,Returns!B:B,0)),"No")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32">
        <v>29.24</v>
      </c>
      <c r="S4949" s="1">
        <v>4</v>
      </c>
      <c r="T4949" s="9">
        <v>0</v>
      </c>
      <c r="U4949" s="1">
        <v>13.742799999999999</v>
      </c>
      <c r="V4949" s="35" t="str">
        <f>IF(M4949=People!$B$5,People!$A$5,IF(M4949=People!$B$4,People!$A$4,IF(M4949=People!$B$3,People!$A$3,IF(M4949=People!$B$2,People!$A$2,0))))</f>
        <v>Anna Andreadi</v>
      </c>
      <c r="W4949" s="35" t="str">
        <f>IFERROR(INDEX(Returns!A:A,MATCH(B4949,Returns!B:B,0)),"No")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32">
        <v>117.48800000000001</v>
      </c>
      <c r="S4950" s="1">
        <v>7</v>
      </c>
      <c r="T4950" s="9">
        <v>0.2</v>
      </c>
      <c r="U4950" s="1">
        <v>41.120799999999988</v>
      </c>
      <c r="V4950" s="35" t="str">
        <f>IF(M4950=People!$B$5,People!$A$5,IF(M4950=People!$B$4,People!$A$4,IF(M4950=People!$B$3,People!$A$3,IF(M4950=People!$B$2,People!$A$2,0))))</f>
        <v>Anna Andreadi</v>
      </c>
      <c r="W4950" s="35" t="str">
        <f>IFERROR(INDEX(Returns!A:A,MATCH(B4950,Returns!B:B,0)),"No")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32">
        <v>18.84</v>
      </c>
      <c r="S4951" s="1">
        <v>3</v>
      </c>
      <c r="T4951" s="9">
        <v>0</v>
      </c>
      <c r="U4951" s="1">
        <v>6.0287999999999995</v>
      </c>
      <c r="V4951" s="35" t="str">
        <f>IF(M4951=People!$B$5,People!$A$5,IF(M4951=People!$B$4,People!$A$4,IF(M4951=People!$B$3,People!$A$3,IF(M4951=People!$B$2,People!$A$2,0))))</f>
        <v>Anna Andreadi</v>
      </c>
      <c r="W4951" s="35" t="str">
        <f>IFERROR(INDEX(Returns!A:A,MATCH(B4951,Returns!B:B,0)),"No")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9">
        <v>0</v>
      </c>
      <c r="U4952" s="1">
        <v>5.2164000000000001</v>
      </c>
      <c r="V4952" s="35" t="str">
        <f>IF(M4952=People!$B$5,People!$A$5,IF(M4952=People!$B$4,People!$A$4,IF(M4952=People!$B$3,People!$A$3,IF(M4952=People!$B$2,People!$A$2,0))))</f>
        <v>Chuck Magee</v>
      </c>
      <c r="W4952" s="35" t="str">
        <f>IFERROR(INDEX(Returns!A:A,MATCH(B4952,Returns!B:B,0)),"No")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9">
        <v>0</v>
      </c>
      <c r="U4953" s="1">
        <v>6.2208000000000006</v>
      </c>
      <c r="V4953" s="35" t="str">
        <f>IF(M4953=People!$B$5,People!$A$5,IF(M4953=People!$B$4,People!$A$4,IF(M4953=People!$B$3,People!$A$3,IF(M4953=People!$B$2,People!$A$2,0))))</f>
        <v>Kelly Williams</v>
      </c>
      <c r="W4953" s="35" t="str">
        <f>IFERROR(INDEX(Returns!A:A,MATCH(B4953,Returns!B:B,0)),"No")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32">
        <v>69.48</v>
      </c>
      <c r="S4954" s="1">
        <v>1</v>
      </c>
      <c r="T4954" s="9">
        <v>0</v>
      </c>
      <c r="U4954" s="1">
        <v>20.843999999999994</v>
      </c>
      <c r="V4954" s="35" t="str">
        <f>IF(M4954=People!$B$5,People!$A$5,IF(M4954=People!$B$4,People!$A$4,IF(M4954=People!$B$3,People!$A$3,IF(M4954=People!$B$2,People!$A$2,0))))</f>
        <v>Anna Andreadi</v>
      </c>
      <c r="W4954" s="35" t="str">
        <f>IFERROR(INDEX(Returns!A:A,MATCH(B4954,Returns!B:B,0)),"No")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9">
        <v>0</v>
      </c>
      <c r="U4955" s="1">
        <v>2.5769999999999982</v>
      </c>
      <c r="V4955" s="35" t="str">
        <f>IF(M4955=People!$B$5,People!$A$5,IF(M4955=People!$B$4,People!$A$4,IF(M4955=People!$B$3,People!$A$3,IF(M4955=People!$B$2,People!$A$2,0))))</f>
        <v>Chuck Magee</v>
      </c>
      <c r="W4955" s="35" t="str">
        <f>IFERROR(INDEX(Returns!A:A,MATCH(B4955,Returns!B:B,0)),"No")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32">
        <v>18.060000000000002</v>
      </c>
      <c r="S4956" s="1">
        <v>7</v>
      </c>
      <c r="T4956" s="9">
        <v>0</v>
      </c>
      <c r="U4956" s="1">
        <v>4.6956000000000007</v>
      </c>
      <c r="V4956" s="35" t="str">
        <f>IF(M4956=People!$B$5,People!$A$5,IF(M4956=People!$B$4,People!$A$4,IF(M4956=People!$B$3,People!$A$3,IF(M4956=People!$B$2,People!$A$2,0))))</f>
        <v>Anna Andreadi</v>
      </c>
      <c r="W4956" s="35" t="str">
        <f>IFERROR(INDEX(Returns!A:A,MATCH(B4956,Returns!B:B,0)),"No")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32">
        <v>79.14</v>
      </c>
      <c r="S4957" s="1">
        <v>3</v>
      </c>
      <c r="T4957" s="9">
        <v>0</v>
      </c>
      <c r="U4957" s="1">
        <v>36.404399999999995</v>
      </c>
      <c r="V4957" s="35" t="str">
        <f>IF(M4957=People!$B$5,People!$A$5,IF(M4957=People!$B$4,People!$A$4,IF(M4957=People!$B$3,People!$A$3,IF(M4957=People!$B$2,People!$A$2,0))))</f>
        <v>Anna Andreadi</v>
      </c>
      <c r="W4957" s="35" t="str">
        <f>IFERROR(INDEX(Returns!A:A,MATCH(B4957,Returns!B:B,0)),"No")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32">
        <v>37.4</v>
      </c>
      <c r="S4958" s="1">
        <v>2</v>
      </c>
      <c r="T4958" s="9">
        <v>0</v>
      </c>
      <c r="U4958" s="1">
        <v>14.212</v>
      </c>
      <c r="V4958" s="35" t="str">
        <f>IF(M4958=People!$B$5,People!$A$5,IF(M4958=People!$B$4,People!$A$4,IF(M4958=People!$B$3,People!$A$3,IF(M4958=People!$B$2,People!$A$2,0))))</f>
        <v>Anna Andreadi</v>
      </c>
      <c r="W4958" s="35" t="str">
        <f>IFERROR(INDEX(Returns!A:A,MATCH(B4958,Returns!B:B,0)),"No")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9">
        <v>0.8</v>
      </c>
      <c r="U4959" s="1">
        <v>-4.3960000000000026</v>
      </c>
      <c r="V4959" s="35" t="str">
        <f>IF(M4959=People!$B$5,People!$A$5,IF(M4959=People!$B$4,People!$A$4,IF(M4959=People!$B$3,People!$A$3,IF(M4959=People!$B$2,People!$A$2,0))))</f>
        <v>Kelly Williams</v>
      </c>
      <c r="W4959" s="35" t="str">
        <f>IFERROR(INDEX(Returns!A:A,MATCH(B4959,Returns!B:B,0)),"No")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9">
        <v>0.2</v>
      </c>
      <c r="U4960" s="1">
        <v>6.1307999999999998</v>
      </c>
      <c r="V4960" s="35" t="str">
        <f>IF(M4960=People!$B$5,People!$A$5,IF(M4960=People!$B$4,People!$A$4,IF(M4960=People!$B$3,People!$A$3,IF(M4960=People!$B$2,People!$A$2,0))))</f>
        <v>Kelly Williams</v>
      </c>
      <c r="W4960" s="35" t="str">
        <f>IFERROR(INDEX(Returns!A:A,MATCH(B4960,Returns!B:B,0)),"No")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32">
        <v>61.192</v>
      </c>
      <c r="S4961" s="1">
        <v>1</v>
      </c>
      <c r="T4961" s="9">
        <v>0.2</v>
      </c>
      <c r="U4961" s="1">
        <v>6.1192000000000011</v>
      </c>
      <c r="V4961" s="35" t="str">
        <f>IF(M4961=People!$B$5,People!$A$5,IF(M4961=People!$B$4,People!$A$4,IF(M4961=People!$B$3,People!$A$3,IF(M4961=People!$B$2,People!$A$2,0))))</f>
        <v>Anna Andreadi</v>
      </c>
      <c r="W4961" s="35" t="str">
        <f>IFERROR(INDEX(Returns!A:A,MATCH(B4961,Returns!B:B,0)),"No")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32">
        <v>67.84</v>
      </c>
      <c r="S4962" s="1">
        <v>1</v>
      </c>
      <c r="T4962" s="9">
        <v>0</v>
      </c>
      <c r="U4962" s="1">
        <v>18.316800000000001</v>
      </c>
      <c r="V4962" s="35" t="str">
        <f>IF(M4962=People!$B$5,People!$A$5,IF(M4962=People!$B$4,People!$A$4,IF(M4962=People!$B$3,People!$A$3,IF(M4962=People!$B$2,People!$A$2,0))))</f>
        <v>Anna Andreadi</v>
      </c>
      <c r="W4962" s="35" t="str">
        <f>IFERROR(INDEX(Returns!A:A,MATCH(B4962,Returns!B:B,0)),"No")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32">
        <v>48.712000000000003</v>
      </c>
      <c r="S4963" s="1">
        <v>1</v>
      </c>
      <c r="T4963" s="9">
        <v>0.2</v>
      </c>
      <c r="U4963" s="1">
        <v>5.4800999999999966</v>
      </c>
      <c r="V4963" s="35" t="str">
        <f>IF(M4963=People!$B$5,People!$A$5,IF(M4963=People!$B$4,People!$A$4,IF(M4963=People!$B$3,People!$A$3,IF(M4963=People!$B$2,People!$A$2,0))))</f>
        <v>Anna Andreadi</v>
      </c>
      <c r="W4963" s="35" t="str">
        <f>IFERROR(INDEX(Returns!A:A,MATCH(B4963,Returns!B:B,0)),"No")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32">
        <v>17.940000000000001</v>
      </c>
      <c r="S4964" s="1">
        <v>3</v>
      </c>
      <c r="T4964" s="9">
        <v>0</v>
      </c>
      <c r="U4964" s="1">
        <v>4.6644000000000005</v>
      </c>
      <c r="V4964" s="35" t="str">
        <f>IF(M4964=People!$B$5,People!$A$5,IF(M4964=People!$B$4,People!$A$4,IF(M4964=People!$B$3,People!$A$3,IF(M4964=People!$B$2,People!$A$2,0))))</f>
        <v>Anna Andreadi</v>
      </c>
      <c r="W4964" s="35" t="str">
        <f>IFERROR(INDEX(Returns!A:A,MATCH(B4964,Returns!B:B,0)),"No")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32">
        <v>242.94</v>
      </c>
      <c r="S4965" s="1">
        <v>3</v>
      </c>
      <c r="T4965" s="9">
        <v>0</v>
      </c>
      <c r="U4965" s="1">
        <v>4.8588000000000164</v>
      </c>
      <c r="V4965" s="35" t="str">
        <f>IF(M4965=People!$B$5,People!$A$5,IF(M4965=People!$B$4,People!$A$4,IF(M4965=People!$B$3,People!$A$3,IF(M4965=People!$B$2,People!$A$2,0))))</f>
        <v>Anna Andreadi</v>
      </c>
      <c r="W4965" s="35" t="str">
        <f>IFERROR(INDEX(Returns!A:A,MATCH(B4965,Returns!B:B,0)),"No")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9">
        <v>0.7</v>
      </c>
      <c r="U4966" s="1">
        <v>-5.1760000000000002</v>
      </c>
      <c r="V4966" s="35" t="str">
        <f>IF(M4966=People!$B$5,People!$A$5,IF(M4966=People!$B$4,People!$A$4,IF(M4966=People!$B$3,People!$A$3,IF(M4966=People!$B$2,People!$A$2,0))))</f>
        <v>Cassandra Brandow</v>
      </c>
      <c r="W4966" s="35" t="str">
        <f>IFERROR(INDEX(Returns!A:A,MATCH(B4966,Returns!B:B,0)),"No")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9">
        <v>0.2</v>
      </c>
      <c r="U4967" s="1">
        <v>58.379999999999939</v>
      </c>
      <c r="V4967" s="35" t="str">
        <f>IF(M4967=People!$B$5,People!$A$5,IF(M4967=People!$B$4,People!$A$4,IF(M4967=People!$B$3,People!$A$3,IF(M4967=People!$B$2,People!$A$2,0))))</f>
        <v>Cassandra Brandow</v>
      </c>
      <c r="W4967" s="35" t="str">
        <f>IFERROR(INDEX(Returns!A:A,MATCH(B4967,Returns!B:B,0)),"No")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9">
        <v>0</v>
      </c>
      <c r="U4968" s="1">
        <v>3.8654999999999973</v>
      </c>
      <c r="V4968" s="35" t="str">
        <f>IF(M4968=People!$B$5,People!$A$5,IF(M4968=People!$B$4,People!$A$4,IF(M4968=People!$B$3,People!$A$3,IF(M4968=People!$B$2,People!$A$2,0))))</f>
        <v>Chuck Magee</v>
      </c>
      <c r="W4968" s="35" t="str">
        <f>IFERROR(INDEX(Returns!A:A,MATCH(B4968,Returns!B:B,0)),"No")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9">
        <v>0</v>
      </c>
      <c r="U4969" s="1">
        <v>4.1159999999999997</v>
      </c>
      <c r="V4969" s="35" t="str">
        <f>IF(M4969=People!$B$5,People!$A$5,IF(M4969=People!$B$4,People!$A$4,IF(M4969=People!$B$3,People!$A$3,IF(M4969=People!$B$2,People!$A$2,0))))</f>
        <v>Chuck Magee</v>
      </c>
      <c r="W4969" s="35" t="str">
        <f>IFERROR(INDEX(Returns!A:A,MATCH(B4969,Returns!B:B,0)),"No")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9">
        <v>0</v>
      </c>
      <c r="U4970" s="1">
        <v>83.991600000000005</v>
      </c>
      <c r="V4970" s="35" t="str">
        <f>IF(M4970=People!$B$5,People!$A$5,IF(M4970=People!$B$4,People!$A$4,IF(M4970=People!$B$3,People!$A$3,IF(M4970=People!$B$2,People!$A$2,0))))</f>
        <v>Chuck Magee</v>
      </c>
      <c r="W4970" s="35" t="str">
        <f>IFERROR(INDEX(Returns!A:A,MATCH(B4970,Returns!B:B,0)),"No")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9">
        <v>0</v>
      </c>
      <c r="U4971" s="1">
        <v>15.537199999999999</v>
      </c>
      <c r="V4971" s="35" t="str">
        <f>IF(M4971=People!$B$5,People!$A$5,IF(M4971=People!$B$4,People!$A$4,IF(M4971=People!$B$3,People!$A$3,IF(M4971=People!$B$2,People!$A$2,0))))</f>
        <v>Chuck Magee</v>
      </c>
      <c r="W4971" s="35" t="str">
        <f>IFERROR(INDEX(Returns!A:A,MATCH(B4971,Returns!B:B,0)),"No")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9">
        <v>0.2</v>
      </c>
      <c r="U4972" s="1">
        <v>-28.597800000000007</v>
      </c>
      <c r="V4972" s="35" t="str">
        <f>IF(M4972=People!$B$5,People!$A$5,IF(M4972=People!$B$4,People!$A$4,IF(M4972=People!$B$3,People!$A$3,IF(M4972=People!$B$2,People!$A$2,0))))</f>
        <v>Cassandra Brandow</v>
      </c>
      <c r="W4972" s="35" t="str">
        <f>IFERROR(INDEX(Returns!A:A,MATCH(B4972,Returns!B:B,0)),"No")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9">
        <v>0.2</v>
      </c>
      <c r="U4973" s="1">
        <v>12.639200000000001</v>
      </c>
      <c r="V4973" s="35" t="str">
        <f>IF(M4973=People!$B$5,People!$A$5,IF(M4973=People!$B$4,People!$A$4,IF(M4973=People!$B$3,People!$A$3,IF(M4973=People!$B$2,People!$A$2,0))))</f>
        <v>Cassandra Brandow</v>
      </c>
      <c r="W4973" s="35" t="str">
        <f>IFERROR(INDEX(Returns!A:A,MATCH(B4973,Returns!B:B,0)),"No")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9">
        <v>0.2</v>
      </c>
      <c r="U4974" s="1">
        <v>5.7797999999999963</v>
      </c>
      <c r="V4974" s="35" t="str">
        <f>IF(M4974=People!$B$5,People!$A$5,IF(M4974=People!$B$4,People!$A$4,IF(M4974=People!$B$3,People!$A$3,IF(M4974=People!$B$2,People!$A$2,0))))</f>
        <v>Cassandra Brandow</v>
      </c>
      <c r="W4974" s="35" t="str">
        <f>IFERROR(INDEX(Returns!A:A,MATCH(B4974,Returns!B:B,0)),"No")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9">
        <v>0.2</v>
      </c>
      <c r="U4975" s="1">
        <v>31.068799999999996</v>
      </c>
      <c r="V4975" s="35" t="str">
        <f>IF(M4975=People!$B$5,People!$A$5,IF(M4975=People!$B$4,People!$A$4,IF(M4975=People!$B$3,People!$A$3,IF(M4975=People!$B$2,People!$A$2,0))))</f>
        <v>Cassandra Brandow</v>
      </c>
      <c r="W4975" s="35" t="str">
        <f>IFERROR(INDEX(Returns!A:A,MATCH(B4975,Returns!B:B,0)),"No")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32">
        <v>12.9</v>
      </c>
      <c r="S4976" s="1">
        <v>2</v>
      </c>
      <c r="T4976" s="9">
        <v>0</v>
      </c>
      <c r="U4976" s="1">
        <v>6.3209999999999997</v>
      </c>
      <c r="V4976" s="35" t="str">
        <f>IF(M4976=People!$B$5,People!$A$5,IF(M4976=People!$B$4,People!$A$4,IF(M4976=People!$B$3,People!$A$3,IF(M4976=People!$B$2,People!$A$2,0))))</f>
        <v>Anna Andreadi</v>
      </c>
      <c r="W4976" s="35" t="str">
        <f>IFERROR(INDEX(Returns!A:A,MATCH(B4976,Returns!B:B,0)),"No")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9">
        <v>0.2</v>
      </c>
      <c r="U4977" s="1">
        <v>152.38799999999992</v>
      </c>
      <c r="V4977" s="35" t="str">
        <f>IF(M4977=People!$B$5,People!$A$5,IF(M4977=People!$B$4,People!$A$4,IF(M4977=People!$B$3,People!$A$3,IF(M4977=People!$B$2,People!$A$2,0))))</f>
        <v>Cassandra Brandow</v>
      </c>
      <c r="W4977" s="35" t="str">
        <f>IFERROR(INDEX(Returns!A:A,MATCH(B4977,Returns!B:B,0)),"No")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9">
        <v>0.2</v>
      </c>
      <c r="U4978" s="1">
        <v>7.2089999999999996</v>
      </c>
      <c r="V4978" s="35" t="str">
        <f>IF(M4978=People!$B$5,People!$A$5,IF(M4978=People!$B$4,People!$A$4,IF(M4978=People!$B$3,People!$A$3,IF(M4978=People!$B$2,People!$A$2,0))))</f>
        <v>Chuck Magee</v>
      </c>
      <c r="W4978" s="35" t="str">
        <f>IFERROR(INDEX(Returns!A:A,MATCH(B4978,Returns!B:B,0)),"No")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9">
        <v>0.2</v>
      </c>
      <c r="U4979" s="1">
        <v>2.3407999999999998</v>
      </c>
      <c r="V4979" s="35" t="str">
        <f>IF(M4979=People!$B$5,People!$A$5,IF(M4979=People!$B$4,People!$A$4,IF(M4979=People!$B$3,People!$A$3,IF(M4979=People!$B$2,People!$A$2,0))))</f>
        <v>Chuck Magee</v>
      </c>
      <c r="W4979" s="35" t="str">
        <f>IFERROR(INDEX(Returns!A:A,MATCH(B4979,Returns!B:B,0)),"No")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9">
        <v>0</v>
      </c>
      <c r="U4980" s="1">
        <v>224.4426</v>
      </c>
      <c r="V4980" s="35" t="str">
        <f>IF(M4980=People!$B$5,People!$A$5,IF(M4980=People!$B$4,People!$A$4,IF(M4980=People!$B$3,People!$A$3,IF(M4980=People!$B$2,People!$A$2,0))))</f>
        <v>Chuck Magee</v>
      </c>
      <c r="W4980" s="35" t="str">
        <f>IFERROR(INDEX(Returns!A:A,MATCH(B4980,Returns!B:B,0)),"No")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9">
        <v>0.2</v>
      </c>
      <c r="U4981" s="1">
        <v>1.5426000000000002</v>
      </c>
      <c r="V4981" s="35" t="str">
        <f>IF(M4981=People!$B$5,People!$A$5,IF(M4981=People!$B$4,People!$A$4,IF(M4981=People!$B$3,People!$A$3,IF(M4981=People!$B$2,People!$A$2,0))))</f>
        <v>Kelly Williams</v>
      </c>
      <c r="W4981" s="35" t="str">
        <f>IFERROR(INDEX(Returns!A:A,MATCH(B4981,Returns!B:B,0)),"No")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9">
        <v>0.8</v>
      </c>
      <c r="U4982" s="1">
        <v>-11.761200000000002</v>
      </c>
      <c r="V4982" s="35" t="str">
        <f>IF(M4982=People!$B$5,People!$A$5,IF(M4982=People!$B$4,People!$A$4,IF(M4982=People!$B$3,People!$A$3,IF(M4982=People!$B$2,People!$A$2,0))))</f>
        <v>Kelly Williams</v>
      </c>
      <c r="W4982" s="35" t="str">
        <f>IFERROR(INDEX(Returns!A:A,MATCH(B4982,Returns!B:B,0)),"No")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9">
        <v>0.2</v>
      </c>
      <c r="U4983" s="1">
        <v>-1.4279999999999999</v>
      </c>
      <c r="V4983" s="35" t="str">
        <f>IF(M4983=People!$B$5,People!$A$5,IF(M4983=People!$B$4,People!$A$4,IF(M4983=People!$B$3,People!$A$3,IF(M4983=People!$B$2,People!$A$2,0))))</f>
        <v>Kelly Williams</v>
      </c>
      <c r="W4983" s="35" t="str">
        <f>IFERROR(INDEX(Returns!A:A,MATCH(B4983,Returns!B:B,0)),"No")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32">
        <v>5.22</v>
      </c>
      <c r="S4984" s="1">
        <v>2</v>
      </c>
      <c r="T4984" s="9">
        <v>0</v>
      </c>
      <c r="U4984" s="1">
        <v>2.4011999999999998</v>
      </c>
      <c r="V4984" s="35" t="str">
        <f>IF(M4984=People!$B$5,People!$A$5,IF(M4984=People!$B$4,People!$A$4,IF(M4984=People!$B$3,People!$A$3,IF(M4984=People!$B$2,People!$A$2,0))))</f>
        <v>Anna Andreadi</v>
      </c>
      <c r="W4984" s="35" t="str">
        <f>IFERROR(INDEX(Returns!A:A,MATCH(B4984,Returns!B:B,0)),"No")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32">
        <v>84.84</v>
      </c>
      <c r="S4985" s="1">
        <v>3</v>
      </c>
      <c r="T4985" s="9">
        <v>0</v>
      </c>
      <c r="U4985" s="1">
        <v>22.9068</v>
      </c>
      <c r="V4985" s="35" t="str">
        <f>IF(M4985=People!$B$5,People!$A$5,IF(M4985=People!$B$4,People!$A$4,IF(M4985=People!$B$3,People!$A$3,IF(M4985=People!$B$2,People!$A$2,0))))</f>
        <v>Anna Andreadi</v>
      </c>
      <c r="W4985" s="35" t="str">
        <f>IFERROR(INDEX(Returns!A:A,MATCH(B4985,Returns!B:B,0)),"No")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9">
        <v>0.2</v>
      </c>
      <c r="U4986" s="1">
        <v>1.1764999999999992</v>
      </c>
      <c r="V4986" s="35" t="str">
        <f>IF(M4986=People!$B$5,People!$A$5,IF(M4986=People!$B$4,People!$A$4,IF(M4986=People!$B$3,People!$A$3,IF(M4986=People!$B$2,People!$A$2,0))))</f>
        <v>Cassandra Brandow</v>
      </c>
      <c r="W4986" s="35" t="str">
        <f>IFERROR(INDEX(Returns!A:A,MATCH(B4986,Returns!B:B,0)),"No")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9">
        <v>0</v>
      </c>
      <c r="U4987" s="1">
        <v>7.056</v>
      </c>
      <c r="V4987" s="35" t="str">
        <f>IF(M4987=People!$B$5,People!$A$5,IF(M4987=People!$B$4,People!$A$4,IF(M4987=People!$B$3,People!$A$3,IF(M4987=People!$B$2,People!$A$2,0))))</f>
        <v>Chuck Magee</v>
      </c>
      <c r="W4987" s="35" t="str">
        <f>IFERROR(INDEX(Returns!A:A,MATCH(B4987,Returns!B:B,0)),"No")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32">
        <v>15.552000000000003</v>
      </c>
      <c r="S4988" s="1">
        <v>3</v>
      </c>
      <c r="T4988" s="9">
        <v>0.2</v>
      </c>
      <c r="U4988" s="1">
        <v>5.4432</v>
      </c>
      <c r="V4988" s="35" t="str">
        <f>IF(M4988=People!$B$5,People!$A$5,IF(M4988=People!$B$4,People!$A$4,IF(M4988=People!$B$3,People!$A$3,IF(M4988=People!$B$2,People!$A$2,0))))</f>
        <v>Anna Andreadi</v>
      </c>
      <c r="W4988" s="35" t="str">
        <f>IFERROR(INDEX(Returns!A:A,MATCH(B4988,Returns!B:B,0)),"No")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32">
        <v>1325.76</v>
      </c>
      <c r="S4989" s="1">
        <v>6</v>
      </c>
      <c r="T4989" s="9">
        <v>0.2</v>
      </c>
      <c r="U4989" s="1">
        <v>149.14799999999991</v>
      </c>
      <c r="V4989" s="35" t="str">
        <f>IF(M4989=People!$B$5,People!$A$5,IF(M4989=People!$B$4,People!$A$4,IF(M4989=People!$B$3,People!$A$3,IF(M4989=People!$B$2,People!$A$2,0))))</f>
        <v>Anna Andreadi</v>
      </c>
      <c r="W4989" s="35" t="str">
        <f>IFERROR(INDEX(Returns!A:A,MATCH(B4989,Returns!B:B,0)),"No")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32">
        <v>3.1080000000000001</v>
      </c>
      <c r="S4990" s="1">
        <v>2</v>
      </c>
      <c r="T4990" s="9">
        <v>0.7</v>
      </c>
      <c r="U4990" s="1">
        <v>-2.1755999999999993</v>
      </c>
      <c r="V4990" s="35" t="str">
        <f>IF(M4990=People!$B$5,People!$A$5,IF(M4990=People!$B$4,People!$A$4,IF(M4990=People!$B$3,People!$A$3,IF(M4990=People!$B$2,People!$A$2,0))))</f>
        <v>Anna Andreadi</v>
      </c>
      <c r="W4990" s="35" t="str">
        <f>IFERROR(INDEX(Returns!A:A,MATCH(B4990,Returns!B:B,0)),"No")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32">
        <v>6.6719999999999988</v>
      </c>
      <c r="S4991" s="1">
        <v>3</v>
      </c>
      <c r="T4991" s="9">
        <v>0.2</v>
      </c>
      <c r="U4991" s="1">
        <v>2.1683999999999997</v>
      </c>
      <c r="V4991" s="35" t="str">
        <f>IF(M4991=People!$B$5,People!$A$5,IF(M4991=People!$B$4,People!$A$4,IF(M4991=People!$B$3,People!$A$3,IF(M4991=People!$B$2,People!$A$2,0))))</f>
        <v>Anna Andreadi</v>
      </c>
      <c r="W4991" s="35" t="str">
        <f>IFERROR(INDEX(Returns!A:A,MATCH(B4991,Returns!B:B,0)),"No")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32">
        <v>689.40800000000002</v>
      </c>
      <c r="S4992" s="1">
        <v>4</v>
      </c>
      <c r="T4992" s="9">
        <v>0.2</v>
      </c>
      <c r="U4992" s="1">
        <v>77.558399999999978</v>
      </c>
      <c r="V4992" s="35" t="str">
        <f>IF(M4992=People!$B$5,People!$A$5,IF(M4992=People!$B$4,People!$A$4,IF(M4992=People!$B$3,People!$A$3,IF(M4992=People!$B$2,People!$A$2,0))))</f>
        <v>Anna Andreadi</v>
      </c>
      <c r="W4992" s="35" t="str">
        <f>IFERROR(INDEX(Returns!A:A,MATCH(B4992,Returns!B:B,0)),"No")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9">
        <v>0.8</v>
      </c>
      <c r="U4993" s="1">
        <v>-2929.4845000000005</v>
      </c>
      <c r="V4993" s="35" t="str">
        <f>IF(M4993=People!$B$5,People!$A$5,IF(M4993=People!$B$4,People!$A$4,IF(M4993=People!$B$3,People!$A$3,IF(M4993=People!$B$2,People!$A$2,0))))</f>
        <v>Kelly Williams</v>
      </c>
      <c r="W4993" s="35" t="str">
        <f>IFERROR(INDEX(Returns!A:A,MATCH(B4993,Returns!B:B,0)),"No")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9">
        <v>0.2</v>
      </c>
      <c r="U4994" s="1">
        <v>18.878399999999999</v>
      </c>
      <c r="V4994" s="35" t="str">
        <f>IF(M4994=People!$B$5,People!$A$5,IF(M4994=People!$B$4,People!$A$4,IF(M4994=People!$B$3,People!$A$3,IF(M4994=People!$B$2,People!$A$2,0))))</f>
        <v>Cassandra Brandow</v>
      </c>
      <c r="W4994" s="35" t="str">
        <f>IFERROR(INDEX(Returns!A:A,MATCH(B4994,Returns!B:B,0)),"No")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9">
        <v>0.2</v>
      </c>
      <c r="U4995" s="1">
        <v>5.9903999999999984</v>
      </c>
      <c r="V4995" s="35" t="str">
        <f>IF(M4995=People!$B$5,People!$A$5,IF(M4995=People!$B$4,People!$A$4,IF(M4995=People!$B$3,People!$A$3,IF(M4995=People!$B$2,People!$A$2,0))))</f>
        <v>Cassandra Brandow</v>
      </c>
      <c r="W4995" s="35" t="str">
        <f>IFERROR(INDEX(Returns!A:A,MATCH(B4995,Returns!B:B,0)),"No")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9">
        <v>0.2</v>
      </c>
      <c r="U4996" s="1">
        <v>3.5559999999999992</v>
      </c>
      <c r="V4996" s="35" t="str">
        <f>IF(M4996=People!$B$5,People!$A$5,IF(M4996=People!$B$4,People!$A$4,IF(M4996=People!$B$3,People!$A$3,IF(M4996=People!$B$2,People!$A$2,0))))</f>
        <v>Cassandra Brandow</v>
      </c>
      <c r="W4996" s="35" t="str">
        <f>IFERROR(INDEX(Returns!A:A,MATCH(B4996,Returns!B:B,0)),"No")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9">
        <v>0.2</v>
      </c>
      <c r="U4997" s="1">
        <v>18.873199999999997</v>
      </c>
      <c r="V4997" s="35" t="str">
        <f>IF(M4997=People!$B$5,People!$A$5,IF(M4997=People!$B$4,People!$A$4,IF(M4997=People!$B$3,People!$A$3,IF(M4997=People!$B$2,People!$A$2,0))))</f>
        <v>Chuck Magee</v>
      </c>
      <c r="W4997" s="35" t="str">
        <f>IFERROR(INDEX(Returns!A:A,MATCH(B4997,Returns!B:B,0)),"No")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9">
        <v>0.2</v>
      </c>
      <c r="U4998" s="1">
        <v>3.6587999999999976</v>
      </c>
      <c r="V4998" s="35" t="str">
        <f>IF(M4998=People!$B$5,People!$A$5,IF(M4998=People!$B$4,People!$A$4,IF(M4998=People!$B$3,People!$A$3,IF(M4998=People!$B$2,People!$A$2,0))))</f>
        <v>Cassandra Brandow</v>
      </c>
      <c r="W4998" s="35" t="str">
        <f>IFERROR(INDEX(Returns!A:A,MATCH(B4998,Returns!B:B,0)),"No")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9">
        <v>0.7</v>
      </c>
      <c r="U4999" s="1">
        <v>-10.037199999999999</v>
      </c>
      <c r="V4999" s="35" t="str">
        <f>IF(M4999=People!$B$5,People!$A$5,IF(M4999=People!$B$4,People!$A$4,IF(M4999=People!$B$3,People!$A$3,IF(M4999=People!$B$2,People!$A$2,0))))</f>
        <v>Cassandra Brandow</v>
      </c>
      <c r="W4999" s="35" t="str">
        <f>IFERROR(INDEX(Returns!A:A,MATCH(B4999,Returns!B:B,0)),"No")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32">
        <v>109.59200000000001</v>
      </c>
      <c r="S5000" s="1">
        <v>1</v>
      </c>
      <c r="T5000" s="9">
        <v>0.2</v>
      </c>
      <c r="U5000" s="1">
        <v>8.2194000000000003</v>
      </c>
      <c r="V5000" s="35" t="str">
        <f>IF(M5000=People!$B$5,People!$A$5,IF(M5000=People!$B$4,People!$A$4,IF(M5000=People!$B$3,People!$A$3,IF(M5000=People!$B$2,People!$A$2,0))))</f>
        <v>Anna Andreadi</v>
      </c>
      <c r="W5000" s="35" t="str">
        <f>IFERROR(INDEX(Returns!A:A,MATCH(B5000,Returns!B:B,0)),"No")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32">
        <v>56.7</v>
      </c>
      <c r="S5001" s="1">
        <v>5</v>
      </c>
      <c r="T5001" s="9">
        <v>0</v>
      </c>
      <c r="U5001" s="1">
        <v>27.782999999999998</v>
      </c>
      <c r="V5001" s="35" t="str">
        <f>IF(M5001=People!$B$5,People!$A$5,IF(M5001=People!$B$4,People!$A$4,IF(M5001=People!$B$3,People!$A$3,IF(M5001=People!$B$2,People!$A$2,0))))</f>
        <v>Anna Andreadi</v>
      </c>
      <c r="W5001" s="35" t="str">
        <f>IFERROR(INDEX(Returns!A:A,MATCH(B5001,Returns!B:B,0)),"No")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32">
        <v>79.989999999999995</v>
      </c>
      <c r="S5002" s="1">
        <v>1</v>
      </c>
      <c r="T5002" s="9">
        <v>0</v>
      </c>
      <c r="U5002" s="1">
        <v>28.796399999999998</v>
      </c>
      <c r="V5002" s="35" t="str">
        <f>IF(M5002=People!$B$5,People!$A$5,IF(M5002=People!$B$4,People!$A$4,IF(M5002=People!$B$3,People!$A$3,IF(M5002=People!$B$2,People!$A$2,0))))</f>
        <v>Anna Andreadi</v>
      </c>
      <c r="W5002" s="35" t="str">
        <f>IFERROR(INDEX(Returns!A:A,MATCH(B5002,Returns!B:B,0)),"No")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9">
        <v>0</v>
      </c>
      <c r="U5003" s="1">
        <v>20.154999999999994</v>
      </c>
      <c r="V5003" s="35" t="str">
        <f>IF(M5003=People!$B$5,People!$A$5,IF(M5003=People!$B$4,People!$A$4,IF(M5003=People!$B$3,People!$A$3,IF(M5003=People!$B$2,People!$A$2,0))))</f>
        <v>Cassandra Brandow</v>
      </c>
      <c r="W5003" s="35" t="str">
        <f>IFERROR(INDEX(Returns!A:A,MATCH(B5003,Returns!B:B,0)),"No")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9">
        <v>0</v>
      </c>
      <c r="U5004" s="1">
        <v>91.967999999999989</v>
      </c>
      <c r="V5004" s="35" t="str">
        <f>IF(M5004=People!$B$5,People!$A$5,IF(M5004=People!$B$4,People!$A$4,IF(M5004=People!$B$3,People!$A$3,IF(M5004=People!$B$2,People!$A$2,0))))</f>
        <v>Cassandra Brandow</v>
      </c>
      <c r="W5004" s="35" t="str">
        <f>IFERROR(INDEX(Returns!A:A,MATCH(B5004,Returns!B:B,0)),"No")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32">
        <v>10.56</v>
      </c>
      <c r="S5005" s="1">
        <v>2</v>
      </c>
      <c r="T5005" s="9">
        <v>0</v>
      </c>
      <c r="U5005" s="1">
        <v>5.0688000000000004</v>
      </c>
      <c r="V5005" s="35" t="str">
        <f>IF(M5005=People!$B$5,People!$A$5,IF(M5005=People!$B$4,People!$A$4,IF(M5005=People!$B$3,People!$A$3,IF(M5005=People!$B$2,People!$A$2,0))))</f>
        <v>Anna Andreadi</v>
      </c>
      <c r="W5005" s="35" t="str">
        <f>IFERROR(INDEX(Returns!A:A,MATCH(B5005,Returns!B:B,0)),"No")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9">
        <v>0</v>
      </c>
      <c r="U5006" s="1">
        <v>16.2486</v>
      </c>
      <c r="V5006" s="35" t="str">
        <f>IF(M5006=People!$B$5,People!$A$5,IF(M5006=People!$B$4,People!$A$4,IF(M5006=People!$B$3,People!$A$3,IF(M5006=People!$B$2,People!$A$2,0))))</f>
        <v>Cassandra Brandow</v>
      </c>
      <c r="W5006" s="35" t="str">
        <f>IFERROR(INDEX(Returns!A:A,MATCH(B5006,Returns!B:B,0)),"No")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9">
        <v>0</v>
      </c>
      <c r="U5007" s="1">
        <v>207.14699999999993</v>
      </c>
      <c r="V5007" s="35" t="str">
        <f>IF(M5007=People!$B$5,People!$A$5,IF(M5007=People!$B$4,People!$A$4,IF(M5007=People!$B$3,People!$A$3,IF(M5007=People!$B$2,People!$A$2,0))))</f>
        <v>Kelly Williams</v>
      </c>
      <c r="W5007" s="35" t="str">
        <f>IFERROR(INDEX(Returns!A:A,MATCH(B5007,Returns!B:B,0)),"No")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9">
        <v>0</v>
      </c>
      <c r="U5008" s="1">
        <v>1114.5119999999999</v>
      </c>
      <c r="V5008" s="35" t="str">
        <f>IF(M5008=People!$B$5,People!$A$5,IF(M5008=People!$B$4,People!$A$4,IF(M5008=People!$B$3,People!$A$3,IF(M5008=People!$B$2,People!$A$2,0))))</f>
        <v>Chuck Magee</v>
      </c>
      <c r="W5008" s="35" t="str">
        <f>IFERROR(INDEX(Returns!A:A,MATCH(B5008,Returns!B:B,0)),"No")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9">
        <v>0</v>
      </c>
      <c r="U5009" s="1">
        <v>3.0497999999999985</v>
      </c>
      <c r="V5009" s="35" t="str">
        <f>IF(M5009=People!$B$5,People!$A$5,IF(M5009=People!$B$4,People!$A$4,IF(M5009=People!$B$3,People!$A$3,IF(M5009=People!$B$2,People!$A$2,0))))</f>
        <v>Chuck Magee</v>
      </c>
      <c r="W5009" s="35" t="str">
        <f>IFERROR(INDEX(Returns!A:A,MATCH(B5009,Returns!B:B,0)),"No")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9">
        <v>0.7</v>
      </c>
      <c r="U5010" s="1">
        <v>-6.9827999999999975</v>
      </c>
      <c r="V5010" s="35" t="str">
        <f>IF(M5010=People!$B$5,People!$A$5,IF(M5010=People!$B$4,People!$A$4,IF(M5010=People!$B$3,People!$A$3,IF(M5010=People!$B$2,People!$A$2,0))))</f>
        <v>Chuck Magee</v>
      </c>
      <c r="W5010" s="35" t="str">
        <f>IFERROR(INDEX(Returns!A:A,MATCH(B5010,Returns!B:B,0)),"No")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9">
        <v>0.4</v>
      </c>
      <c r="U5011" s="1">
        <v>-131.9940000000002</v>
      </c>
      <c r="V5011" s="35" t="str">
        <f>IF(M5011=People!$B$5,People!$A$5,IF(M5011=People!$B$4,People!$A$4,IF(M5011=People!$B$3,People!$A$3,IF(M5011=People!$B$2,People!$A$2,0))))</f>
        <v>Chuck Magee</v>
      </c>
      <c r="W5011" s="35" t="str">
        <f>IFERROR(INDEX(Returns!A:A,MATCH(B5011,Returns!B:B,0)),"No")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9">
        <v>0.7</v>
      </c>
      <c r="U5012" s="1">
        <v>-3.9383999999999997</v>
      </c>
      <c r="V5012" s="35" t="str">
        <f>IF(M5012=People!$B$5,People!$A$5,IF(M5012=People!$B$4,People!$A$4,IF(M5012=People!$B$3,People!$A$3,IF(M5012=People!$B$2,People!$A$2,0))))</f>
        <v>Chuck Magee</v>
      </c>
      <c r="W5012" s="35" t="str">
        <f>IFERROR(INDEX(Returns!A:A,MATCH(B5012,Returns!B:B,0)),"No")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32">
        <v>209.97900000000001</v>
      </c>
      <c r="S5013" s="1">
        <v>7</v>
      </c>
      <c r="T5013" s="9">
        <v>0.7</v>
      </c>
      <c r="U5013" s="1">
        <v>-356.96429999999998</v>
      </c>
      <c r="V5013" s="35" t="str">
        <f>IF(M5013=People!$B$5,People!$A$5,IF(M5013=People!$B$4,People!$A$4,IF(M5013=People!$B$3,People!$A$3,IF(M5013=People!$B$2,People!$A$2,0))))</f>
        <v>Anna Andreadi</v>
      </c>
      <c r="W5013" s="35" t="str">
        <f>IFERROR(INDEX(Returns!A:A,MATCH(B5013,Returns!B:B,0)),"No")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9">
        <v>0.7</v>
      </c>
      <c r="U5014" s="1">
        <v>-22.619999999999997</v>
      </c>
      <c r="V5014" s="35" t="str">
        <f>IF(M5014=People!$B$5,People!$A$5,IF(M5014=People!$B$4,People!$A$4,IF(M5014=People!$B$3,People!$A$3,IF(M5014=People!$B$2,People!$A$2,0))))</f>
        <v>Chuck Magee</v>
      </c>
      <c r="W5014" s="35" t="str">
        <f>IFERROR(INDEX(Returns!A:A,MATCH(B5014,Returns!B:B,0)),"No")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9">
        <v>0.2</v>
      </c>
      <c r="U5015" s="1">
        <v>25.010999999999967</v>
      </c>
      <c r="V5015" s="35" t="str">
        <f>IF(M5015=People!$B$5,People!$A$5,IF(M5015=People!$B$4,People!$A$4,IF(M5015=People!$B$3,People!$A$3,IF(M5015=People!$B$2,People!$A$2,0))))</f>
        <v>Chuck Magee</v>
      </c>
      <c r="W5015" s="35" t="str">
        <f>IFERROR(INDEX(Returns!A:A,MATCH(B5015,Returns!B:B,0)),"No")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9">
        <v>0.4</v>
      </c>
      <c r="U5016" s="1">
        <v>-52.640999999999991</v>
      </c>
      <c r="V5016" s="35" t="str">
        <f>IF(M5016=People!$B$5,People!$A$5,IF(M5016=People!$B$4,People!$A$4,IF(M5016=People!$B$3,People!$A$3,IF(M5016=People!$B$2,People!$A$2,0))))</f>
        <v>Chuck Magee</v>
      </c>
      <c r="W5016" s="35" t="str">
        <f>IFERROR(INDEX(Returns!A:A,MATCH(B5016,Returns!B:B,0)),"No")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9">
        <v>0.2</v>
      </c>
      <c r="U5017" s="1">
        <v>9.6712000000000025</v>
      </c>
      <c r="V5017" s="35" t="str">
        <f>IF(M5017=People!$B$5,People!$A$5,IF(M5017=People!$B$4,People!$A$4,IF(M5017=People!$B$3,People!$A$3,IF(M5017=People!$B$2,People!$A$2,0))))</f>
        <v>Chuck Magee</v>
      </c>
      <c r="W5017" s="35" t="str">
        <f>IFERROR(INDEX(Returns!A:A,MATCH(B5017,Returns!B:B,0)),"No")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9">
        <v>0.4</v>
      </c>
      <c r="U5018" s="1">
        <v>-250.39600000000019</v>
      </c>
      <c r="V5018" s="35" t="str">
        <f>IF(M5018=People!$B$5,People!$A$5,IF(M5018=People!$B$4,People!$A$4,IF(M5018=People!$B$3,People!$A$3,IF(M5018=People!$B$2,People!$A$2,0))))</f>
        <v>Chuck Magee</v>
      </c>
      <c r="W5018" s="35" t="str">
        <f>IFERROR(INDEX(Returns!A:A,MATCH(B5018,Returns!B:B,0)),"No")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32">
        <v>10.11</v>
      </c>
      <c r="S5019" s="1">
        <v>3</v>
      </c>
      <c r="T5019" s="9">
        <v>0</v>
      </c>
      <c r="U5019" s="1">
        <v>3.2351999999999994</v>
      </c>
      <c r="V5019" s="35" t="str">
        <f>IF(M5019=People!$B$5,People!$A$5,IF(M5019=People!$B$4,People!$A$4,IF(M5019=People!$B$3,People!$A$3,IF(M5019=People!$B$2,People!$A$2,0))))</f>
        <v>Anna Andreadi</v>
      </c>
      <c r="W5019" s="35" t="str">
        <f>IFERROR(INDEX(Returns!A:A,MATCH(B5019,Returns!B:B,0)),"No")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32">
        <v>772.47</v>
      </c>
      <c r="S5020" s="1">
        <v>3</v>
      </c>
      <c r="T5020" s="9">
        <v>0</v>
      </c>
      <c r="U5020" s="1">
        <v>146.76929999999993</v>
      </c>
      <c r="V5020" s="35" t="str">
        <f>IF(M5020=People!$B$5,People!$A$5,IF(M5020=People!$B$4,People!$A$4,IF(M5020=People!$B$3,People!$A$3,IF(M5020=People!$B$2,People!$A$2,0))))</f>
        <v>Anna Andreadi</v>
      </c>
      <c r="W5020" s="35" t="str">
        <f>IFERROR(INDEX(Returns!A:A,MATCH(B5020,Returns!B:B,0)),"No")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32">
        <v>20.46</v>
      </c>
      <c r="S5021" s="1">
        <v>2</v>
      </c>
      <c r="T5021" s="9">
        <v>0</v>
      </c>
      <c r="U5021" s="1">
        <v>5.3196000000000012</v>
      </c>
      <c r="V5021" s="35" t="str">
        <f>IF(M5021=People!$B$5,People!$A$5,IF(M5021=People!$B$4,People!$A$4,IF(M5021=People!$B$3,People!$A$3,IF(M5021=People!$B$2,People!$A$2,0))))</f>
        <v>Anna Andreadi</v>
      </c>
      <c r="W5021" s="35" t="str">
        <f>IFERROR(INDEX(Returns!A:A,MATCH(B5021,Returns!B:B,0)),"No")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9">
        <v>0</v>
      </c>
      <c r="U5022" s="1">
        <v>17.378999999999976</v>
      </c>
      <c r="V5022" s="35" t="str">
        <f>IF(M5022=People!$B$5,People!$A$5,IF(M5022=People!$B$4,People!$A$4,IF(M5022=People!$B$3,People!$A$3,IF(M5022=People!$B$2,People!$A$2,0))))</f>
        <v>Chuck Magee</v>
      </c>
      <c r="W5022" s="35" t="str">
        <f>IFERROR(INDEX(Returns!A:A,MATCH(B5022,Returns!B:B,0)),"No")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32">
        <v>72.64</v>
      </c>
      <c r="S5023" s="1">
        <v>2</v>
      </c>
      <c r="T5023" s="9">
        <v>0</v>
      </c>
      <c r="U5023" s="1">
        <v>21.791999999999994</v>
      </c>
      <c r="V5023" s="35" t="str">
        <f>IF(M5023=People!$B$5,People!$A$5,IF(M5023=People!$B$4,People!$A$4,IF(M5023=People!$B$3,People!$A$3,IF(M5023=People!$B$2,People!$A$2,0))))</f>
        <v>Anna Andreadi</v>
      </c>
      <c r="W5023" s="35" t="str">
        <f>IFERROR(INDEX(Returns!A:A,MATCH(B5023,Returns!B:B,0)),"No")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32">
        <v>772.47</v>
      </c>
      <c r="S5024" s="1">
        <v>3</v>
      </c>
      <c r="T5024" s="9">
        <v>0</v>
      </c>
      <c r="U5024" s="1">
        <v>146.76929999999993</v>
      </c>
      <c r="V5024" s="35" t="str">
        <f>IF(M5024=People!$B$5,People!$A$5,IF(M5024=People!$B$4,People!$A$4,IF(M5024=People!$B$3,People!$A$3,IF(M5024=People!$B$2,People!$A$2,0))))</f>
        <v>Anna Andreadi</v>
      </c>
      <c r="W5024" s="35" t="str">
        <f>IFERROR(INDEX(Returns!A:A,MATCH(B5024,Returns!B:B,0)),"No")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32">
        <v>39.92</v>
      </c>
      <c r="S5025" s="1">
        <v>4</v>
      </c>
      <c r="T5025" s="9">
        <v>0</v>
      </c>
      <c r="U5025" s="1">
        <v>11.177600000000002</v>
      </c>
      <c r="V5025" s="35" t="str">
        <f>IF(M5025=People!$B$5,People!$A$5,IF(M5025=People!$B$4,People!$A$4,IF(M5025=People!$B$3,People!$A$3,IF(M5025=People!$B$2,People!$A$2,0))))</f>
        <v>Anna Andreadi</v>
      </c>
      <c r="W5025" s="35" t="str">
        <f>IFERROR(INDEX(Returns!A:A,MATCH(B5025,Returns!B:B,0)),"No")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9">
        <v>0</v>
      </c>
      <c r="U5026" s="1">
        <v>16.405199999999997</v>
      </c>
      <c r="V5026" s="35" t="str">
        <f>IF(M5026=People!$B$5,People!$A$5,IF(M5026=People!$B$4,People!$A$4,IF(M5026=People!$B$3,People!$A$3,IF(M5026=People!$B$2,People!$A$2,0))))</f>
        <v>Kelly Williams</v>
      </c>
      <c r="W5026" s="35" t="str">
        <f>IFERROR(INDEX(Returns!A:A,MATCH(B5026,Returns!B:B,0)),"No")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9">
        <v>0</v>
      </c>
      <c r="U5027" s="1">
        <v>133.97129999999996</v>
      </c>
      <c r="V5027" s="35" t="str">
        <f>IF(M5027=People!$B$5,People!$A$5,IF(M5027=People!$B$4,People!$A$4,IF(M5027=People!$B$3,People!$A$3,IF(M5027=People!$B$2,People!$A$2,0))))</f>
        <v>Kelly Williams</v>
      </c>
      <c r="W5027" s="35" t="str">
        <f>IFERROR(INDEX(Returns!A:A,MATCH(B5027,Returns!B:B,0)),"No")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9">
        <v>0</v>
      </c>
      <c r="U5028" s="1">
        <v>60.552800000000005</v>
      </c>
      <c r="V5028" s="35" t="str">
        <f>IF(M5028=People!$B$5,People!$A$5,IF(M5028=People!$B$4,People!$A$4,IF(M5028=People!$B$3,People!$A$3,IF(M5028=People!$B$2,People!$A$2,0))))</f>
        <v>Kelly Williams</v>
      </c>
      <c r="W5028" s="35" t="str">
        <f>IFERROR(INDEX(Returns!A:A,MATCH(B5028,Returns!B:B,0)),"No")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9">
        <v>0</v>
      </c>
      <c r="U5029" s="1">
        <v>72.640799999999999</v>
      </c>
      <c r="V5029" s="35" t="str">
        <f>IF(M5029=People!$B$5,People!$A$5,IF(M5029=People!$B$4,People!$A$4,IF(M5029=People!$B$3,People!$A$3,IF(M5029=People!$B$2,People!$A$2,0))))</f>
        <v>Kelly Williams</v>
      </c>
      <c r="W5029" s="35" t="str">
        <f>IFERROR(INDEX(Returns!A:A,MATCH(B5029,Returns!B:B,0)),"No")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9">
        <v>0.2</v>
      </c>
      <c r="U5030" s="1">
        <v>53.994600000000005</v>
      </c>
      <c r="V5030" s="35" t="str">
        <f>IF(M5030=People!$B$5,People!$A$5,IF(M5030=People!$B$4,People!$A$4,IF(M5030=People!$B$3,People!$A$3,IF(M5030=People!$B$2,People!$A$2,0))))</f>
        <v>Kelly Williams</v>
      </c>
      <c r="W5030" s="35" t="str">
        <f>IFERROR(INDEX(Returns!A:A,MATCH(B5030,Returns!B:B,0)),"No")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32">
        <v>8.34</v>
      </c>
      <c r="S5031" s="1">
        <v>3</v>
      </c>
      <c r="T5031" s="9">
        <v>0</v>
      </c>
      <c r="U5031" s="1">
        <v>2.1683999999999997</v>
      </c>
      <c r="V5031" s="35" t="str">
        <f>IF(M5031=People!$B$5,People!$A$5,IF(M5031=People!$B$4,People!$A$4,IF(M5031=People!$B$3,People!$A$3,IF(M5031=People!$B$2,People!$A$2,0))))</f>
        <v>Anna Andreadi</v>
      </c>
      <c r="W5031" s="35" t="str">
        <f>IFERROR(INDEX(Returns!A:A,MATCH(B5031,Returns!B:B,0)),"No")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32">
        <v>8.57</v>
      </c>
      <c r="S5032" s="1">
        <v>1</v>
      </c>
      <c r="T5032" s="9">
        <v>0</v>
      </c>
      <c r="U5032" s="1">
        <v>2.2282000000000002</v>
      </c>
      <c r="V5032" s="35" t="str">
        <f>IF(M5032=People!$B$5,People!$A$5,IF(M5032=People!$B$4,People!$A$4,IF(M5032=People!$B$3,People!$A$3,IF(M5032=People!$B$2,People!$A$2,0))))</f>
        <v>Anna Andreadi</v>
      </c>
      <c r="W5032" s="35" t="str">
        <f>IFERROR(INDEX(Returns!A:A,MATCH(B5032,Returns!B:B,0)),"No")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32">
        <v>119.61600000000001</v>
      </c>
      <c r="S5033" s="1">
        <v>8</v>
      </c>
      <c r="T5033" s="9">
        <v>0.2</v>
      </c>
      <c r="U5033" s="1">
        <v>40.370399999999997</v>
      </c>
      <c r="V5033" s="35" t="str">
        <f>IF(M5033=People!$B$5,People!$A$5,IF(M5033=People!$B$4,People!$A$4,IF(M5033=People!$B$3,People!$A$3,IF(M5033=People!$B$2,People!$A$2,0))))</f>
        <v>Anna Andreadi</v>
      </c>
      <c r="W5033" s="35" t="str">
        <f>IFERROR(INDEX(Returns!A:A,MATCH(B5033,Returns!B:B,0)),"No")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9">
        <v>0</v>
      </c>
      <c r="U5034" s="1">
        <v>25.552800000000005</v>
      </c>
      <c r="V5034" s="35" t="str">
        <f>IF(M5034=People!$B$5,People!$A$5,IF(M5034=People!$B$4,People!$A$4,IF(M5034=People!$B$3,People!$A$3,IF(M5034=People!$B$2,People!$A$2,0))))</f>
        <v>Chuck Magee</v>
      </c>
      <c r="W5034" s="35" t="str">
        <f>IFERROR(INDEX(Returns!A:A,MATCH(B5034,Returns!B:B,0)),"No")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9">
        <v>0</v>
      </c>
      <c r="U5035" s="1">
        <v>7.4172000000000011</v>
      </c>
      <c r="V5035" s="35" t="str">
        <f>IF(M5035=People!$B$5,People!$A$5,IF(M5035=People!$B$4,People!$A$4,IF(M5035=People!$B$3,People!$A$3,IF(M5035=People!$B$2,People!$A$2,0))))</f>
        <v>Chuck Magee</v>
      </c>
      <c r="W5035" s="35" t="str">
        <f>IFERROR(INDEX(Returns!A:A,MATCH(B5035,Returns!B:B,0)),"No")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9">
        <v>0</v>
      </c>
      <c r="U5036" s="1">
        <v>48.117999999999981</v>
      </c>
      <c r="V5036" s="35" t="str">
        <f>IF(M5036=People!$B$5,People!$A$5,IF(M5036=People!$B$4,People!$A$4,IF(M5036=People!$B$3,People!$A$3,IF(M5036=People!$B$2,People!$A$2,0))))</f>
        <v>Kelly Williams</v>
      </c>
      <c r="W5036" s="35" t="str">
        <f>IFERROR(INDEX(Returns!A:A,MATCH(B5036,Returns!B:B,0)),"No")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32">
        <v>653.54999999999995</v>
      </c>
      <c r="S5037" s="1">
        <v>3</v>
      </c>
      <c r="T5037" s="9">
        <v>0</v>
      </c>
      <c r="U5037" s="1">
        <v>111.10349999999994</v>
      </c>
      <c r="V5037" s="35" t="str">
        <f>IF(M5037=People!$B$5,People!$A$5,IF(M5037=People!$B$4,People!$A$4,IF(M5037=People!$B$3,People!$A$3,IF(M5037=People!$B$2,People!$A$2,0))))</f>
        <v>Anna Andreadi</v>
      </c>
      <c r="W5037" s="35" t="str">
        <f>IFERROR(INDEX(Returns!A:A,MATCH(B5037,Returns!B:B,0)),"No")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32">
        <v>33.9</v>
      </c>
      <c r="S5038" s="1">
        <v>2</v>
      </c>
      <c r="T5038" s="9">
        <v>0</v>
      </c>
      <c r="U5038" s="1">
        <v>2.0339999999999989</v>
      </c>
      <c r="V5038" s="35" t="str">
        <f>IF(M5038=People!$B$5,People!$A$5,IF(M5038=People!$B$4,People!$A$4,IF(M5038=People!$B$3,People!$A$3,IF(M5038=People!$B$2,People!$A$2,0))))</f>
        <v>Anna Andreadi</v>
      </c>
      <c r="W5038" s="35" t="str">
        <f>IFERROR(INDEX(Returns!A:A,MATCH(B5038,Returns!B:B,0)),"No")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9">
        <v>0.2</v>
      </c>
      <c r="U5039" s="1">
        <v>83.98599999999999</v>
      </c>
      <c r="V5039" s="35" t="str">
        <f>IF(M5039=People!$B$5,People!$A$5,IF(M5039=People!$B$4,People!$A$4,IF(M5039=People!$B$3,People!$A$3,IF(M5039=People!$B$2,People!$A$2,0))))</f>
        <v>Kelly Williams</v>
      </c>
      <c r="W5039" s="35" t="str">
        <f>IFERROR(INDEX(Returns!A:A,MATCH(B5039,Returns!B:B,0)),"No")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9">
        <v>0.3</v>
      </c>
      <c r="U5040" s="1">
        <v>-37.112400000000036</v>
      </c>
      <c r="V5040" s="35" t="str">
        <f>IF(M5040=People!$B$5,People!$A$5,IF(M5040=People!$B$4,People!$A$4,IF(M5040=People!$B$3,People!$A$3,IF(M5040=People!$B$2,People!$A$2,0))))</f>
        <v>Chuck Magee</v>
      </c>
      <c r="W5040" s="35" t="str">
        <f>IFERROR(INDEX(Returns!A:A,MATCH(B5040,Returns!B:B,0)),"No")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9">
        <v>0</v>
      </c>
      <c r="U5041" s="1">
        <v>193.32000000000005</v>
      </c>
      <c r="V5041" s="35" t="str">
        <f>IF(M5041=People!$B$5,People!$A$5,IF(M5041=People!$B$4,People!$A$4,IF(M5041=People!$B$3,People!$A$3,IF(M5041=People!$B$2,People!$A$2,0))))</f>
        <v>Chuck Magee</v>
      </c>
      <c r="W5041" s="35" t="str">
        <f>IFERROR(INDEX(Returns!A:A,MATCH(B5041,Returns!B:B,0)),"No")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9">
        <v>0</v>
      </c>
      <c r="U5042" s="1">
        <v>103.89819999999997</v>
      </c>
      <c r="V5042" s="35" t="str">
        <f>IF(M5042=People!$B$5,People!$A$5,IF(M5042=People!$B$4,People!$A$4,IF(M5042=People!$B$3,People!$A$3,IF(M5042=People!$B$2,People!$A$2,0))))</f>
        <v>Chuck Magee</v>
      </c>
      <c r="W5042" s="35" t="str">
        <f>IFERROR(INDEX(Returns!A:A,MATCH(B5042,Returns!B:B,0)),"No")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32">
        <v>67.710000000000008</v>
      </c>
      <c r="S5043" s="1">
        <v>3</v>
      </c>
      <c r="T5043" s="9">
        <v>0</v>
      </c>
      <c r="U5043" s="1">
        <v>32.500799999999998</v>
      </c>
      <c r="V5043" s="35" t="str">
        <f>IF(M5043=People!$B$5,People!$A$5,IF(M5043=People!$B$4,People!$A$4,IF(M5043=People!$B$3,People!$A$3,IF(M5043=People!$B$2,People!$A$2,0))))</f>
        <v>Anna Andreadi</v>
      </c>
      <c r="W5043" s="35" t="str">
        <f>IFERROR(INDEX(Returns!A:A,MATCH(B5043,Returns!B:B,0)),"No")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32">
        <v>129.91999999999999</v>
      </c>
      <c r="S5044" s="1">
        <v>4</v>
      </c>
      <c r="T5044" s="9">
        <v>0</v>
      </c>
      <c r="U5044" s="1">
        <v>38.975999999999985</v>
      </c>
      <c r="V5044" s="35" t="str">
        <f>IF(M5044=People!$B$5,People!$A$5,IF(M5044=People!$B$4,People!$A$4,IF(M5044=People!$B$3,People!$A$3,IF(M5044=People!$B$2,People!$A$2,0))))</f>
        <v>Anna Andreadi</v>
      </c>
      <c r="W5044" s="35" t="str">
        <f>IFERROR(INDEX(Returns!A:A,MATCH(B5044,Returns!B:B,0)),"No")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32">
        <v>467.46</v>
      </c>
      <c r="S5045" s="1">
        <v>9</v>
      </c>
      <c r="T5045" s="9">
        <v>0</v>
      </c>
      <c r="U5045" s="1">
        <v>191.65860000000001</v>
      </c>
      <c r="V5045" s="35" t="str">
        <f>IF(M5045=People!$B$5,People!$A$5,IF(M5045=People!$B$4,People!$A$4,IF(M5045=People!$B$3,People!$A$3,IF(M5045=People!$B$2,People!$A$2,0))))</f>
        <v>Anna Andreadi</v>
      </c>
      <c r="W5045" s="35" t="str">
        <f>IFERROR(INDEX(Returns!A:A,MATCH(B5045,Returns!B:B,0)),"No")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32">
        <v>61.4</v>
      </c>
      <c r="S5046" s="1">
        <v>5</v>
      </c>
      <c r="T5046" s="9">
        <v>0</v>
      </c>
      <c r="U5046" s="1">
        <v>28.857999999999997</v>
      </c>
      <c r="V5046" s="35" t="str">
        <f>IF(M5046=People!$B$5,People!$A$5,IF(M5046=People!$B$4,People!$A$4,IF(M5046=People!$B$3,People!$A$3,IF(M5046=People!$B$2,People!$A$2,0))))</f>
        <v>Anna Andreadi</v>
      </c>
      <c r="W5046" s="35" t="str">
        <f>IFERROR(INDEX(Returns!A:A,MATCH(B5046,Returns!B:B,0)),"No")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32">
        <v>720.76</v>
      </c>
      <c r="S5047" s="1">
        <v>4</v>
      </c>
      <c r="T5047" s="9">
        <v>0</v>
      </c>
      <c r="U5047" s="1">
        <v>187.39760000000001</v>
      </c>
      <c r="V5047" s="35" t="str">
        <f>IF(M5047=People!$B$5,People!$A$5,IF(M5047=People!$B$4,People!$A$4,IF(M5047=People!$B$3,People!$A$3,IF(M5047=People!$B$2,People!$A$2,0))))</f>
        <v>Anna Andreadi</v>
      </c>
      <c r="W5047" s="35" t="str">
        <f>IFERROR(INDEX(Returns!A:A,MATCH(B5047,Returns!B:B,0)),"No")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32">
        <v>5.1840000000000011</v>
      </c>
      <c r="S5048" s="1">
        <v>3</v>
      </c>
      <c r="T5048" s="9">
        <v>0.2</v>
      </c>
      <c r="U5048" s="1">
        <v>1.8143999999999996</v>
      </c>
      <c r="V5048" s="35" t="str">
        <f>IF(M5048=People!$B$5,People!$A$5,IF(M5048=People!$B$4,People!$A$4,IF(M5048=People!$B$3,People!$A$3,IF(M5048=People!$B$2,People!$A$2,0))))</f>
        <v>Anna Andreadi</v>
      </c>
      <c r="W5048" s="35" t="str">
        <f>IFERROR(INDEX(Returns!A:A,MATCH(B5048,Returns!B:B,0)),"No")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32">
        <v>14.7</v>
      </c>
      <c r="S5049" s="1">
        <v>5</v>
      </c>
      <c r="T5049" s="9">
        <v>0</v>
      </c>
      <c r="U5049" s="1">
        <v>3.9690000000000003</v>
      </c>
      <c r="V5049" s="35" t="str">
        <f>IF(M5049=People!$B$5,People!$A$5,IF(M5049=People!$B$4,People!$A$4,IF(M5049=People!$B$3,People!$A$3,IF(M5049=People!$B$2,People!$A$2,0))))</f>
        <v>Anna Andreadi</v>
      </c>
      <c r="W5049" s="35" t="str">
        <f>IFERROR(INDEX(Returns!A:A,MATCH(B5049,Returns!B:B,0)),"No")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9">
        <v>0.8</v>
      </c>
      <c r="U5050" s="1">
        <v>-13.827800000000003</v>
      </c>
      <c r="V5050" s="35" t="str">
        <f>IF(M5050=People!$B$5,People!$A$5,IF(M5050=People!$B$4,People!$A$4,IF(M5050=People!$B$3,People!$A$3,IF(M5050=People!$B$2,People!$A$2,0))))</f>
        <v>Kelly Williams</v>
      </c>
      <c r="W5050" s="35" t="str">
        <f>IFERROR(INDEX(Returns!A:A,MATCH(B5050,Returns!B:B,0)),"No")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9">
        <v>0.2</v>
      </c>
      <c r="U5051" s="1">
        <v>13.997199999999999</v>
      </c>
      <c r="V5051" s="35" t="str">
        <f>IF(M5051=People!$B$5,People!$A$5,IF(M5051=People!$B$4,People!$A$4,IF(M5051=People!$B$3,People!$A$3,IF(M5051=People!$B$2,People!$A$2,0))))</f>
        <v>Kelly Williams</v>
      </c>
      <c r="W5051" s="35" t="str">
        <f>IFERROR(INDEX(Returns!A:A,MATCH(B5051,Returns!B:B,0)),"No")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32">
        <v>18.54</v>
      </c>
      <c r="S5052" s="1">
        <v>2</v>
      </c>
      <c r="T5052" s="9">
        <v>0</v>
      </c>
      <c r="U5052" s="1">
        <v>8.7137999999999991</v>
      </c>
      <c r="V5052" s="35" t="str">
        <f>IF(M5052=People!$B$5,People!$A$5,IF(M5052=People!$B$4,People!$A$4,IF(M5052=People!$B$3,People!$A$3,IF(M5052=People!$B$2,People!$A$2,0))))</f>
        <v>Anna Andreadi</v>
      </c>
      <c r="W5052" s="35" t="str">
        <f>IFERROR(INDEX(Returns!A:A,MATCH(B5052,Returns!B:B,0)),"No")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9">
        <v>0.2</v>
      </c>
      <c r="U5053" s="1">
        <v>7.9299999999999971</v>
      </c>
      <c r="V5053" s="35" t="str">
        <f>IF(M5053=People!$B$5,People!$A$5,IF(M5053=People!$B$4,People!$A$4,IF(M5053=People!$B$3,People!$A$3,IF(M5053=People!$B$2,People!$A$2,0))))</f>
        <v>Chuck Magee</v>
      </c>
      <c r="W5053" s="35" t="str">
        <f>IFERROR(INDEX(Returns!A:A,MATCH(B5053,Returns!B:B,0)),"No")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9">
        <v>0</v>
      </c>
      <c r="U5054" s="1">
        <v>91.950799999999987</v>
      </c>
      <c r="V5054" s="35" t="str">
        <f>IF(M5054=People!$B$5,People!$A$5,IF(M5054=People!$B$4,People!$A$4,IF(M5054=People!$B$3,People!$A$3,IF(M5054=People!$B$2,People!$A$2,0))))</f>
        <v>Cassandra Brandow</v>
      </c>
      <c r="W5054" s="35" t="str">
        <f>IFERROR(INDEX(Returns!A:A,MATCH(B5054,Returns!B:B,0)),"No")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9">
        <v>0.2</v>
      </c>
      <c r="U5055" s="1">
        <v>84.659999999999982</v>
      </c>
      <c r="V5055" s="35" t="str">
        <f>IF(M5055=People!$B$5,People!$A$5,IF(M5055=People!$B$4,People!$A$4,IF(M5055=People!$B$3,People!$A$3,IF(M5055=People!$B$2,People!$A$2,0))))</f>
        <v>Kelly Williams</v>
      </c>
      <c r="W5055" s="35" t="str">
        <f>IFERROR(INDEX(Returns!A:A,MATCH(B5055,Returns!B:B,0)),"No")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9">
        <v>0.2</v>
      </c>
      <c r="U5056" s="1">
        <v>0.79379999999999962</v>
      </c>
      <c r="V5056" s="35" t="str">
        <f>IF(M5056=People!$B$5,People!$A$5,IF(M5056=People!$B$4,People!$A$4,IF(M5056=People!$B$3,People!$A$3,IF(M5056=People!$B$2,People!$A$2,0))))</f>
        <v>Kelly Williams</v>
      </c>
      <c r="W5056" s="35" t="str">
        <f>IFERROR(INDEX(Returns!A:A,MATCH(B5056,Returns!B:B,0)),"No")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9">
        <v>0.32</v>
      </c>
      <c r="U5057" s="1">
        <v>-437.5404000000002</v>
      </c>
      <c r="V5057" s="35" t="str">
        <f>IF(M5057=People!$B$5,People!$A$5,IF(M5057=People!$B$4,People!$A$4,IF(M5057=People!$B$3,People!$A$3,IF(M5057=People!$B$2,People!$A$2,0))))</f>
        <v>Kelly Williams</v>
      </c>
      <c r="W5057" s="35" t="str">
        <f>IFERROR(INDEX(Returns!A:A,MATCH(B5057,Returns!B:B,0)),"No")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32">
        <v>26.400000000000002</v>
      </c>
      <c r="S5058" s="1">
        <v>5</v>
      </c>
      <c r="T5058" s="9">
        <v>0</v>
      </c>
      <c r="U5058" s="1">
        <v>11.879999999999999</v>
      </c>
      <c r="V5058" s="35" t="str">
        <f>IF(M5058=People!$B$5,People!$A$5,IF(M5058=People!$B$4,People!$A$4,IF(M5058=People!$B$3,People!$A$3,IF(M5058=People!$B$2,People!$A$2,0))))</f>
        <v>Anna Andreadi</v>
      </c>
      <c r="W5058" s="35" t="str">
        <f>IFERROR(INDEX(Returns!A:A,MATCH(B5058,Returns!B:B,0)),"No")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32">
        <v>41.88</v>
      </c>
      <c r="S5059" s="1">
        <v>6</v>
      </c>
      <c r="T5059" s="9">
        <v>0</v>
      </c>
      <c r="U5059" s="1">
        <v>0.83759999999999835</v>
      </c>
      <c r="V5059" s="35" t="str">
        <f>IF(M5059=People!$B$5,People!$A$5,IF(M5059=People!$B$4,People!$A$4,IF(M5059=People!$B$3,People!$A$3,IF(M5059=People!$B$2,People!$A$2,0))))</f>
        <v>Anna Andreadi</v>
      </c>
      <c r="W5059" s="35" t="str">
        <f>IFERROR(INDEX(Returns!A:A,MATCH(B5059,Returns!B:B,0)),"No")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9">
        <v>0.7</v>
      </c>
      <c r="U5060" s="1">
        <v>-83.204999999999984</v>
      </c>
      <c r="V5060" s="35" t="str">
        <f>IF(M5060=People!$B$5,People!$A$5,IF(M5060=People!$B$4,People!$A$4,IF(M5060=People!$B$3,People!$A$3,IF(M5060=People!$B$2,People!$A$2,0))))</f>
        <v>Chuck Magee</v>
      </c>
      <c r="W5060" s="35" t="str">
        <f>IFERROR(INDEX(Returns!A:A,MATCH(B5060,Returns!B:B,0)),"No")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9">
        <v>0</v>
      </c>
      <c r="U5061" s="1">
        <v>195.99440000000004</v>
      </c>
      <c r="V5061" s="35" t="str">
        <f>IF(M5061=People!$B$5,People!$A$5,IF(M5061=People!$B$4,People!$A$4,IF(M5061=People!$B$3,People!$A$3,IF(M5061=People!$B$2,People!$A$2,0))))</f>
        <v>Cassandra Brandow</v>
      </c>
      <c r="W5061" s="35" t="str">
        <f>IFERROR(INDEX(Returns!A:A,MATCH(B5061,Returns!B:B,0)),"No")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9">
        <v>0</v>
      </c>
      <c r="U5062" s="1">
        <v>70.178400000000025</v>
      </c>
      <c r="V5062" s="35" t="str">
        <f>IF(M5062=People!$B$5,People!$A$5,IF(M5062=People!$B$4,People!$A$4,IF(M5062=People!$B$3,People!$A$3,IF(M5062=People!$B$2,People!$A$2,0))))</f>
        <v>Cassandra Brandow</v>
      </c>
      <c r="W5062" s="35" t="str">
        <f>IFERROR(INDEX(Returns!A:A,MATCH(B5062,Returns!B:B,0)),"No")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9">
        <v>0</v>
      </c>
      <c r="U5063" s="1">
        <v>21.99</v>
      </c>
      <c r="V5063" s="35" t="str">
        <f>IF(M5063=People!$B$5,People!$A$5,IF(M5063=People!$B$4,People!$A$4,IF(M5063=People!$B$3,People!$A$3,IF(M5063=People!$B$2,People!$A$2,0))))</f>
        <v>Kelly Williams</v>
      </c>
      <c r="W5063" s="35" t="str">
        <f>IFERROR(INDEX(Returns!A:A,MATCH(B5063,Returns!B:B,0)),"No")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9">
        <v>0</v>
      </c>
      <c r="U5064" s="1">
        <v>105.83160000000002</v>
      </c>
      <c r="V5064" s="35" t="str">
        <f>IF(M5064=People!$B$5,People!$A$5,IF(M5064=People!$B$4,People!$A$4,IF(M5064=People!$B$3,People!$A$3,IF(M5064=People!$B$2,People!$A$2,0))))</f>
        <v>Kelly Williams</v>
      </c>
      <c r="W5064" s="35" t="str">
        <f>IFERROR(INDEX(Returns!A:A,MATCH(B5064,Returns!B:B,0)),"No")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9">
        <v>0</v>
      </c>
      <c r="U5065" s="1">
        <v>11.156400000000005</v>
      </c>
      <c r="V5065" s="35" t="str">
        <f>IF(M5065=People!$B$5,People!$A$5,IF(M5065=People!$B$4,People!$A$4,IF(M5065=People!$B$3,People!$A$3,IF(M5065=People!$B$2,People!$A$2,0))))</f>
        <v>Kelly Williams</v>
      </c>
      <c r="W5065" s="35" t="str">
        <f>IFERROR(INDEX(Returns!A:A,MATCH(B5065,Returns!B:B,0)),"No")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9">
        <v>0</v>
      </c>
      <c r="U5066" s="1">
        <v>113.67419999999998</v>
      </c>
      <c r="V5066" s="35" t="str">
        <f>IF(M5066=People!$B$5,People!$A$5,IF(M5066=People!$B$4,People!$A$4,IF(M5066=People!$B$3,People!$A$3,IF(M5066=People!$B$2,People!$A$2,0))))</f>
        <v>Chuck Magee</v>
      </c>
      <c r="W5066" s="35" t="str">
        <f>IFERROR(INDEX(Returns!A:A,MATCH(B5066,Returns!B:B,0)),"No")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9">
        <v>0.2</v>
      </c>
      <c r="U5067" s="1">
        <v>81.59490000000001</v>
      </c>
      <c r="V5067" s="35" t="str">
        <f>IF(M5067=People!$B$5,People!$A$5,IF(M5067=People!$B$4,People!$A$4,IF(M5067=People!$B$3,People!$A$3,IF(M5067=People!$B$2,People!$A$2,0))))</f>
        <v>Cassandra Brandow</v>
      </c>
      <c r="W5067" s="35" t="str">
        <f>IFERROR(INDEX(Returns!A:A,MATCH(B5067,Returns!B:B,0)),"No")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9">
        <v>0.4</v>
      </c>
      <c r="U5068" s="1">
        <v>-653.28340000000003</v>
      </c>
      <c r="V5068" s="35" t="str">
        <f>IF(M5068=People!$B$5,People!$A$5,IF(M5068=People!$B$4,People!$A$4,IF(M5068=People!$B$3,People!$A$3,IF(M5068=People!$B$2,People!$A$2,0))))</f>
        <v>Cassandra Brandow</v>
      </c>
      <c r="W5068" s="35" t="str">
        <f>IFERROR(INDEX(Returns!A:A,MATCH(B5068,Returns!B:B,0)),"No")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32">
        <v>21.400000000000002</v>
      </c>
      <c r="S5069" s="1">
        <v>5</v>
      </c>
      <c r="T5069" s="9">
        <v>0</v>
      </c>
      <c r="U5069" s="1">
        <v>6.2059999999999977</v>
      </c>
      <c r="V5069" s="35" t="str">
        <f>IF(M5069=People!$B$5,People!$A$5,IF(M5069=People!$B$4,People!$A$4,IF(M5069=People!$B$3,People!$A$3,IF(M5069=People!$B$2,People!$A$2,0))))</f>
        <v>Anna Andreadi</v>
      </c>
      <c r="W5069" s="35" t="str">
        <f>IFERROR(INDEX(Returns!A:A,MATCH(B5069,Returns!B:B,0)),"No")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9">
        <v>0</v>
      </c>
      <c r="U5070" s="1">
        <v>274.995</v>
      </c>
      <c r="V5070" s="35" t="str">
        <f>IF(M5070=People!$B$5,People!$A$5,IF(M5070=People!$B$4,People!$A$4,IF(M5070=People!$B$3,People!$A$3,IF(M5070=People!$B$2,People!$A$2,0))))</f>
        <v>Kelly Williams</v>
      </c>
      <c r="W5070" s="35" t="str">
        <f>IFERROR(INDEX(Returns!A:A,MATCH(B5070,Returns!B:B,0)),"No")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9">
        <v>0.1</v>
      </c>
      <c r="U5071" s="1">
        <v>37.229999999999983</v>
      </c>
      <c r="V5071" s="35" t="str">
        <f>IF(M5071=People!$B$5,People!$A$5,IF(M5071=People!$B$4,People!$A$4,IF(M5071=People!$B$3,People!$A$3,IF(M5071=People!$B$2,People!$A$2,0))))</f>
        <v>Kelly Williams</v>
      </c>
      <c r="W5071" s="35" t="str">
        <f>IFERROR(INDEX(Returns!A:A,MATCH(B5071,Returns!B:B,0)),"No")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9">
        <v>0</v>
      </c>
      <c r="U5072" s="1">
        <v>17.253</v>
      </c>
      <c r="V5072" s="35" t="str">
        <f>IF(M5072=People!$B$5,People!$A$5,IF(M5072=People!$B$4,People!$A$4,IF(M5072=People!$B$3,People!$A$3,IF(M5072=People!$B$2,People!$A$2,0))))</f>
        <v>Kelly Williams</v>
      </c>
      <c r="W5072" s="35" t="str">
        <f>IFERROR(INDEX(Returns!A:A,MATCH(B5072,Returns!B:B,0)),"No")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9">
        <v>0</v>
      </c>
      <c r="U5073" s="1">
        <v>22.629600000000003</v>
      </c>
      <c r="V5073" s="35" t="str">
        <f>IF(M5073=People!$B$5,People!$A$5,IF(M5073=People!$B$4,People!$A$4,IF(M5073=People!$B$3,People!$A$3,IF(M5073=People!$B$2,People!$A$2,0))))</f>
        <v>Kelly Williams</v>
      </c>
      <c r="W5073" s="35" t="str">
        <f>IFERROR(INDEX(Returns!A:A,MATCH(B5073,Returns!B:B,0)),"No")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9">
        <v>0</v>
      </c>
      <c r="U5074" s="1">
        <v>83.994400000000013</v>
      </c>
      <c r="V5074" s="35" t="str">
        <f>IF(M5074=People!$B$5,People!$A$5,IF(M5074=People!$B$4,People!$A$4,IF(M5074=People!$B$3,People!$A$3,IF(M5074=People!$B$2,People!$A$2,0))))</f>
        <v>Kelly Williams</v>
      </c>
      <c r="W5074" s="35" t="str">
        <f>IFERROR(INDEX(Returns!A:A,MATCH(B5074,Returns!B:B,0)),"No")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32">
        <v>62.8</v>
      </c>
      <c r="S5075" s="1">
        <v>4</v>
      </c>
      <c r="T5075" s="9">
        <v>0</v>
      </c>
      <c r="U5075" s="1">
        <v>15.700000000000003</v>
      </c>
      <c r="V5075" s="35" t="str">
        <f>IF(M5075=People!$B$5,People!$A$5,IF(M5075=People!$B$4,People!$A$4,IF(M5075=People!$B$3,People!$A$3,IF(M5075=People!$B$2,People!$A$2,0))))</f>
        <v>Anna Andreadi</v>
      </c>
      <c r="W5075" s="35" t="str">
        <f>IFERROR(INDEX(Returns!A:A,MATCH(B5075,Returns!B:B,0)),"No")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32">
        <v>13.904</v>
      </c>
      <c r="S5076" s="1">
        <v>2</v>
      </c>
      <c r="T5076" s="9">
        <v>0.2</v>
      </c>
      <c r="U5076" s="1">
        <v>4.5187999999999997</v>
      </c>
      <c r="V5076" s="35" t="str">
        <f>IF(M5076=People!$B$5,People!$A$5,IF(M5076=People!$B$4,People!$A$4,IF(M5076=People!$B$3,People!$A$3,IF(M5076=People!$B$2,People!$A$2,0))))</f>
        <v>Anna Andreadi</v>
      </c>
      <c r="W5076" s="35" t="str">
        <f>IFERROR(INDEX(Returns!A:A,MATCH(B5076,Returns!B:B,0)),"No")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9">
        <v>0.3</v>
      </c>
      <c r="U5077" s="1">
        <v>-95.670000000000044</v>
      </c>
      <c r="V5077" s="35" t="str">
        <f>IF(M5077=People!$B$5,People!$A$5,IF(M5077=People!$B$4,People!$A$4,IF(M5077=People!$B$3,People!$A$3,IF(M5077=People!$B$2,People!$A$2,0))))</f>
        <v>Kelly Williams</v>
      </c>
      <c r="W5077" s="35" t="str">
        <f>IFERROR(INDEX(Returns!A:A,MATCH(B5077,Returns!B:B,0)),"No")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9">
        <v>0.2</v>
      </c>
      <c r="U5078" s="1">
        <v>5.6049999999999951</v>
      </c>
      <c r="V5078" s="35" t="str">
        <f>IF(M5078=People!$B$5,People!$A$5,IF(M5078=People!$B$4,People!$A$4,IF(M5078=People!$B$3,People!$A$3,IF(M5078=People!$B$2,People!$A$2,0))))</f>
        <v>Kelly Williams</v>
      </c>
      <c r="W5078" s="35" t="str">
        <f>IFERROR(INDEX(Returns!A:A,MATCH(B5078,Returns!B:B,0)),"No")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9">
        <v>0.3</v>
      </c>
      <c r="U5079" s="1">
        <v>-131.95100000000002</v>
      </c>
      <c r="V5079" s="35" t="str">
        <f>IF(M5079=People!$B$5,People!$A$5,IF(M5079=People!$B$4,People!$A$4,IF(M5079=People!$B$3,People!$A$3,IF(M5079=People!$B$2,People!$A$2,0))))</f>
        <v>Kelly Williams</v>
      </c>
      <c r="W5079" s="35" t="str">
        <f>IFERROR(INDEX(Returns!A:A,MATCH(B5079,Returns!B:B,0)),"No")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9">
        <v>0</v>
      </c>
      <c r="U5080" s="1">
        <v>8.5727999999999991</v>
      </c>
      <c r="V5080" s="35" t="str">
        <f>IF(M5080=People!$B$5,People!$A$5,IF(M5080=People!$B$4,People!$A$4,IF(M5080=People!$B$3,People!$A$3,IF(M5080=People!$B$2,People!$A$2,0))))</f>
        <v>Kelly Williams</v>
      </c>
      <c r="W5080" s="35" t="str">
        <f>IFERROR(INDEX(Returns!A:A,MATCH(B5080,Returns!B:B,0)),"No")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32">
        <v>359.49899999999997</v>
      </c>
      <c r="S5081" s="1">
        <v>3</v>
      </c>
      <c r="T5081" s="9">
        <v>0.15</v>
      </c>
      <c r="U5081" s="1">
        <v>-29.605799999999981</v>
      </c>
      <c r="V5081" s="35" t="str">
        <f>IF(M5081=People!$B$5,People!$A$5,IF(M5081=People!$B$4,People!$A$4,IF(M5081=People!$B$3,People!$A$3,IF(M5081=People!$B$2,People!$A$2,0))))</f>
        <v>Anna Andreadi</v>
      </c>
      <c r="W5081" s="35" t="str">
        <f>IFERROR(INDEX(Returns!A:A,MATCH(B5081,Returns!B:B,0)),"No")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32">
        <v>10.48</v>
      </c>
      <c r="S5082" s="1">
        <v>1</v>
      </c>
      <c r="T5082" s="9">
        <v>0</v>
      </c>
      <c r="U5082" s="1">
        <v>2.8296000000000001</v>
      </c>
      <c r="V5082" s="35" t="str">
        <f>IF(M5082=People!$B$5,People!$A$5,IF(M5082=People!$B$4,People!$A$4,IF(M5082=People!$B$3,People!$A$3,IF(M5082=People!$B$2,People!$A$2,0))))</f>
        <v>Anna Andreadi</v>
      </c>
      <c r="W5082" s="35" t="str">
        <f>IFERROR(INDEX(Returns!A:A,MATCH(B5082,Returns!B:B,0)),"No")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9">
        <v>0.2</v>
      </c>
      <c r="U5083" s="1">
        <v>7.2576000000000001</v>
      </c>
      <c r="V5083" s="35" t="str">
        <f>IF(M5083=People!$B$5,People!$A$5,IF(M5083=People!$B$4,People!$A$4,IF(M5083=People!$B$3,People!$A$3,IF(M5083=People!$B$2,People!$A$2,0))))</f>
        <v>Chuck Magee</v>
      </c>
      <c r="W5083" s="35" t="str">
        <f>IFERROR(INDEX(Returns!A:A,MATCH(B5083,Returns!B:B,0)),"No")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9">
        <v>0.2</v>
      </c>
      <c r="U5084" s="1">
        <v>8.3524000000000012</v>
      </c>
      <c r="V5084" s="35" t="str">
        <f>IF(M5084=People!$B$5,People!$A$5,IF(M5084=People!$B$4,People!$A$4,IF(M5084=People!$B$3,People!$A$3,IF(M5084=People!$B$2,People!$A$2,0))))</f>
        <v>Cassandra Brandow</v>
      </c>
      <c r="W5084" s="35" t="str">
        <f>IFERROR(INDEX(Returns!A:A,MATCH(B5084,Returns!B:B,0)),"No")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9">
        <v>0.2</v>
      </c>
      <c r="U5085" s="1">
        <v>23.455199999999998</v>
      </c>
      <c r="V5085" s="35" t="str">
        <f>IF(M5085=People!$B$5,People!$A$5,IF(M5085=People!$B$4,People!$A$4,IF(M5085=People!$B$3,People!$A$3,IF(M5085=People!$B$2,People!$A$2,0))))</f>
        <v>Cassandra Brandow</v>
      </c>
      <c r="W5085" s="35" t="str">
        <f>IFERROR(INDEX(Returns!A:A,MATCH(B5085,Returns!B:B,0)),"No")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9">
        <v>0</v>
      </c>
      <c r="U5086" s="1">
        <v>48.539199999999994</v>
      </c>
      <c r="V5086" s="35" t="str">
        <f>IF(M5086=People!$B$5,People!$A$5,IF(M5086=People!$B$4,People!$A$4,IF(M5086=People!$B$3,People!$A$3,IF(M5086=People!$B$2,People!$A$2,0))))</f>
        <v>Chuck Magee</v>
      </c>
      <c r="W5086" s="35" t="str">
        <f>IFERROR(INDEX(Returns!A:A,MATCH(B5086,Returns!B:B,0)),"No")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9">
        <v>0.8</v>
      </c>
      <c r="U5087" s="1">
        <v>-9.5568000000000026</v>
      </c>
      <c r="V5087" s="35" t="str">
        <f>IF(M5087=People!$B$5,People!$A$5,IF(M5087=People!$B$4,People!$A$4,IF(M5087=People!$B$3,People!$A$3,IF(M5087=People!$B$2,People!$A$2,0))))</f>
        <v>Kelly Williams</v>
      </c>
      <c r="W5087" s="35" t="str">
        <f>IFERROR(INDEX(Returns!A:A,MATCH(B5087,Returns!B:B,0)),"No")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9">
        <v>0.4</v>
      </c>
      <c r="U5088" s="1">
        <v>-93.231599999999958</v>
      </c>
      <c r="V5088" s="35" t="str">
        <f>IF(M5088=People!$B$5,People!$A$5,IF(M5088=People!$B$4,People!$A$4,IF(M5088=People!$B$3,People!$A$3,IF(M5088=People!$B$2,People!$A$2,0))))</f>
        <v>Chuck Magee</v>
      </c>
      <c r="W5088" s="35" t="str">
        <f>IFERROR(INDEX(Returns!A:A,MATCH(B5088,Returns!B:B,0)),"No")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9">
        <v>0.2</v>
      </c>
      <c r="U5089" s="1">
        <v>-1.2890000000000006</v>
      </c>
      <c r="V5089" s="35" t="str">
        <f>IF(M5089=People!$B$5,People!$A$5,IF(M5089=People!$B$4,People!$A$4,IF(M5089=People!$B$3,People!$A$3,IF(M5089=People!$B$2,People!$A$2,0))))</f>
        <v>Chuck Magee</v>
      </c>
      <c r="W5089" s="35" t="str">
        <f>IFERROR(INDEX(Returns!A:A,MATCH(B5089,Returns!B:B,0)),"No")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9">
        <v>0.7</v>
      </c>
      <c r="U5090" s="1">
        <v>-1.7892000000000001</v>
      </c>
      <c r="V5090" s="35" t="str">
        <f>IF(M5090=People!$B$5,People!$A$5,IF(M5090=People!$B$4,People!$A$4,IF(M5090=People!$B$3,People!$A$3,IF(M5090=People!$B$2,People!$A$2,0))))</f>
        <v>Chuck Magee</v>
      </c>
      <c r="W5090" s="35" t="str">
        <f>IFERROR(INDEX(Returns!A:A,MATCH(B5090,Returns!B:B,0)),"No")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32">
        <v>7.9680000000000009</v>
      </c>
      <c r="S5091" s="1">
        <v>2</v>
      </c>
      <c r="T5091" s="9">
        <v>0.2</v>
      </c>
      <c r="U5091" s="1">
        <v>2.8884000000000007</v>
      </c>
      <c r="V5091" s="35" t="str">
        <f>IF(M5091=People!$B$5,People!$A$5,IF(M5091=People!$B$4,People!$A$4,IF(M5091=People!$B$3,People!$A$3,IF(M5091=People!$B$2,People!$A$2,0))))</f>
        <v>Anna Andreadi</v>
      </c>
      <c r="W5091" s="35" t="str">
        <f>IFERROR(INDEX(Returns!A:A,MATCH(B5091,Returns!B:B,0)),"No")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32">
        <v>8.7840000000000007</v>
      </c>
      <c r="S5092" s="1">
        <v>1</v>
      </c>
      <c r="T5092" s="9">
        <v>0.2</v>
      </c>
      <c r="U5092" s="1">
        <v>3.1842000000000001</v>
      </c>
      <c r="V5092" s="35" t="str">
        <f>IF(M5092=People!$B$5,People!$A$5,IF(M5092=People!$B$4,People!$A$4,IF(M5092=People!$B$3,People!$A$3,IF(M5092=People!$B$2,People!$A$2,0))))</f>
        <v>Anna Andreadi</v>
      </c>
      <c r="W5092" s="35" t="str">
        <f>IFERROR(INDEX(Returns!A:A,MATCH(B5092,Returns!B:B,0)),"No")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32">
        <v>3.024</v>
      </c>
      <c r="S5093" s="1">
        <v>3</v>
      </c>
      <c r="T5093" s="9">
        <v>0.2</v>
      </c>
      <c r="U5093" s="1">
        <v>-0.6048</v>
      </c>
      <c r="V5093" s="35" t="str">
        <f>IF(M5093=People!$B$5,People!$A$5,IF(M5093=People!$B$4,People!$A$4,IF(M5093=People!$B$3,People!$A$3,IF(M5093=People!$B$2,People!$A$2,0))))</f>
        <v>Anna Andreadi</v>
      </c>
      <c r="W5093" s="35" t="str">
        <f>IFERROR(INDEX(Returns!A:A,MATCH(B5093,Returns!B:B,0)),"No")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9">
        <v>0</v>
      </c>
      <c r="U5094" s="1">
        <v>13.891499999999999</v>
      </c>
      <c r="V5094" s="35" t="str">
        <f>IF(M5094=People!$B$5,People!$A$5,IF(M5094=People!$B$4,People!$A$4,IF(M5094=People!$B$3,People!$A$3,IF(M5094=People!$B$2,People!$A$2,0))))</f>
        <v>Chuck Magee</v>
      </c>
      <c r="W5094" s="35" t="str">
        <f>IFERROR(INDEX(Returns!A:A,MATCH(B5094,Returns!B:B,0)),"No")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9">
        <v>0.8</v>
      </c>
      <c r="U5095" s="1">
        <v>-31.536000000000001</v>
      </c>
      <c r="V5095" s="35" t="str">
        <f>IF(M5095=People!$B$5,People!$A$5,IF(M5095=People!$B$4,People!$A$4,IF(M5095=People!$B$3,People!$A$3,IF(M5095=People!$B$2,People!$A$2,0))))</f>
        <v>Kelly Williams</v>
      </c>
      <c r="W5095" s="35" t="str">
        <f>IFERROR(INDEX(Returns!A:A,MATCH(B5095,Returns!B:B,0)),"No")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9">
        <v>0.5</v>
      </c>
      <c r="U5096" s="1">
        <v>-120.37200000000003</v>
      </c>
      <c r="V5096" s="35" t="str">
        <f>IF(M5096=People!$B$5,People!$A$5,IF(M5096=People!$B$4,People!$A$4,IF(M5096=People!$B$3,People!$A$3,IF(M5096=People!$B$2,People!$A$2,0))))</f>
        <v>Kelly Williams</v>
      </c>
      <c r="W5096" s="35" t="str">
        <f>IFERROR(INDEX(Returns!A:A,MATCH(B5096,Returns!B:B,0)),"No")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9">
        <v>0.2</v>
      </c>
      <c r="U5097" s="1">
        <v>-7.0080000000000044</v>
      </c>
      <c r="V5097" s="35" t="str">
        <f>IF(M5097=People!$B$5,People!$A$5,IF(M5097=People!$B$4,People!$A$4,IF(M5097=People!$B$3,People!$A$3,IF(M5097=People!$B$2,People!$A$2,0))))</f>
        <v>Kelly Williams</v>
      </c>
      <c r="W5097" s="35" t="str">
        <f>IFERROR(INDEX(Returns!A:A,MATCH(B5097,Returns!B:B,0)),"No")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9">
        <v>0.6</v>
      </c>
      <c r="U5098" s="1">
        <v>-4.8491999999999997</v>
      </c>
      <c r="V5098" s="35" t="str">
        <f>IF(M5098=People!$B$5,People!$A$5,IF(M5098=People!$B$4,People!$A$4,IF(M5098=People!$B$3,People!$A$3,IF(M5098=People!$B$2,People!$A$2,0))))</f>
        <v>Kelly Williams</v>
      </c>
      <c r="W5098" s="35" t="str">
        <f>IFERROR(INDEX(Returns!A:A,MATCH(B5098,Returns!B:B,0)),"No")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9">
        <v>0.8</v>
      </c>
      <c r="U5099" s="1">
        <v>-8.0500000000000025</v>
      </c>
      <c r="V5099" s="35" t="str">
        <f>IF(M5099=People!$B$5,People!$A$5,IF(M5099=People!$B$4,People!$A$4,IF(M5099=People!$B$3,People!$A$3,IF(M5099=People!$B$2,People!$A$2,0))))</f>
        <v>Kelly Williams</v>
      </c>
      <c r="W5099" s="35" t="str">
        <f>IFERROR(INDEX(Returns!A:A,MATCH(B5099,Returns!B:B,0)),"No")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9">
        <v>0.2</v>
      </c>
      <c r="U5100" s="1">
        <v>-8.3524000000000012</v>
      </c>
      <c r="V5100" s="35" t="str">
        <f>IF(M5100=People!$B$5,People!$A$5,IF(M5100=People!$B$4,People!$A$4,IF(M5100=People!$B$3,People!$A$3,IF(M5100=People!$B$2,People!$A$2,0))))</f>
        <v>Kelly Williams</v>
      </c>
      <c r="W5100" s="35" t="str">
        <f>IFERROR(INDEX(Returns!A:A,MATCH(B5100,Returns!B:B,0)),"No")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32">
        <v>19.152000000000001</v>
      </c>
      <c r="S5101" s="1">
        <v>3</v>
      </c>
      <c r="T5101" s="9">
        <v>0.2</v>
      </c>
      <c r="U5101" s="1">
        <v>6.4638000000000009</v>
      </c>
      <c r="V5101" s="35" t="str">
        <f>IF(M5101=People!$B$5,People!$A$5,IF(M5101=People!$B$4,People!$A$4,IF(M5101=People!$B$3,People!$A$3,IF(M5101=People!$B$2,People!$A$2,0))))</f>
        <v>Anna Andreadi</v>
      </c>
      <c r="W5101" s="35" t="str">
        <f>IFERROR(INDEX(Returns!A:A,MATCH(B5101,Returns!B:B,0)),"No")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9">
        <v>0.2</v>
      </c>
      <c r="U5102" s="1">
        <v>0.3335999999999999</v>
      </c>
      <c r="V5102" s="35" t="str">
        <f>IF(M5102=People!$B$5,People!$A$5,IF(M5102=People!$B$4,People!$A$4,IF(M5102=People!$B$3,People!$A$3,IF(M5102=People!$B$2,People!$A$2,0))))</f>
        <v>Kelly Williams</v>
      </c>
      <c r="W5102" s="35" t="str">
        <f>IFERROR(INDEX(Returns!A:A,MATCH(B5102,Returns!B:B,0)),"No")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9">
        <v>0.2</v>
      </c>
      <c r="U5103" s="1">
        <v>1.8792</v>
      </c>
      <c r="V5103" s="35" t="str">
        <f>IF(M5103=People!$B$5,People!$A$5,IF(M5103=People!$B$4,People!$A$4,IF(M5103=People!$B$3,People!$A$3,IF(M5103=People!$B$2,People!$A$2,0))))</f>
        <v>Kelly Williams</v>
      </c>
      <c r="W5103" s="35" t="str">
        <f>IFERROR(INDEX(Returns!A:A,MATCH(B5103,Returns!B:B,0)),"No")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9">
        <v>0.2</v>
      </c>
      <c r="U5104" s="1">
        <v>5.4432</v>
      </c>
      <c r="V5104" s="35" t="str">
        <f>IF(M5104=People!$B$5,People!$A$5,IF(M5104=People!$B$4,People!$A$4,IF(M5104=People!$B$3,People!$A$3,IF(M5104=People!$B$2,People!$A$2,0))))</f>
        <v>Kelly Williams</v>
      </c>
      <c r="W5104" s="35" t="str">
        <f>IFERROR(INDEX(Returns!A:A,MATCH(B5104,Returns!B:B,0)),"No")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9">
        <v>0.2</v>
      </c>
      <c r="U5105" s="1">
        <v>12.509999999999993</v>
      </c>
      <c r="V5105" s="35" t="str">
        <f>IF(M5105=People!$B$5,People!$A$5,IF(M5105=People!$B$4,People!$A$4,IF(M5105=People!$B$3,People!$A$3,IF(M5105=People!$B$2,People!$A$2,0))))</f>
        <v>Chuck Magee</v>
      </c>
      <c r="W5105" s="35" t="str">
        <f>IFERROR(INDEX(Returns!A:A,MATCH(B5105,Returns!B:B,0)),"No")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9">
        <v>0.2</v>
      </c>
      <c r="U5106" s="1">
        <v>5.0327999999999999</v>
      </c>
      <c r="V5106" s="35" t="str">
        <f>IF(M5106=People!$B$5,People!$A$5,IF(M5106=People!$B$4,People!$A$4,IF(M5106=People!$B$3,People!$A$3,IF(M5106=People!$B$2,People!$A$2,0))))</f>
        <v>Chuck Magee</v>
      </c>
      <c r="W5106" s="35" t="str">
        <f>IFERROR(INDEX(Returns!A:A,MATCH(B5106,Returns!B:B,0)),"No")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9">
        <v>0.2</v>
      </c>
      <c r="U5107" s="1">
        <v>13.972799999999999</v>
      </c>
      <c r="V5107" s="35" t="str">
        <f>IF(M5107=People!$B$5,People!$A$5,IF(M5107=People!$B$4,People!$A$4,IF(M5107=People!$B$3,People!$A$3,IF(M5107=People!$B$2,People!$A$2,0))))</f>
        <v>Cassandra Brandow</v>
      </c>
      <c r="W5107" s="35" t="str">
        <f>IFERROR(INDEX(Returns!A:A,MATCH(B5107,Returns!B:B,0)),"No")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9">
        <v>0</v>
      </c>
      <c r="U5108" s="1">
        <v>23.225999999999999</v>
      </c>
      <c r="V5108" s="35" t="str">
        <f>IF(M5108=People!$B$5,People!$A$5,IF(M5108=People!$B$4,People!$A$4,IF(M5108=People!$B$3,People!$A$3,IF(M5108=People!$B$2,People!$A$2,0))))</f>
        <v>Cassandra Brandow</v>
      </c>
      <c r="W5108" s="35" t="str">
        <f>IFERROR(INDEX(Returns!A:A,MATCH(B5108,Returns!B:B,0)),"No")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9">
        <v>0.2</v>
      </c>
      <c r="U5109" s="1">
        <v>5.2559999999999985</v>
      </c>
      <c r="V5109" s="35" t="str">
        <f>IF(M5109=People!$B$5,People!$A$5,IF(M5109=People!$B$4,People!$A$4,IF(M5109=People!$B$3,People!$A$3,IF(M5109=People!$B$2,People!$A$2,0))))</f>
        <v>Cassandra Brandow</v>
      </c>
      <c r="W5109" s="35" t="str">
        <f>IFERROR(INDEX(Returns!A:A,MATCH(B5109,Returns!B:B,0)),"No")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9">
        <v>0.2</v>
      </c>
      <c r="U5110" s="1">
        <v>6.7920000000000016</v>
      </c>
      <c r="V5110" s="35" t="str">
        <f>IF(M5110=People!$B$5,People!$A$5,IF(M5110=People!$B$4,People!$A$4,IF(M5110=People!$B$3,People!$A$3,IF(M5110=People!$B$2,People!$A$2,0))))</f>
        <v>Cassandra Brandow</v>
      </c>
      <c r="W5110" s="35" t="str">
        <f>IFERROR(INDEX(Returns!A:A,MATCH(B5110,Returns!B:B,0)),"No")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9">
        <v>0.2</v>
      </c>
      <c r="U5111" s="1">
        <v>19.692</v>
      </c>
      <c r="V5111" s="35" t="str">
        <f>IF(M5111=People!$B$5,People!$A$5,IF(M5111=People!$B$4,People!$A$4,IF(M5111=People!$B$3,People!$A$3,IF(M5111=People!$B$2,People!$A$2,0))))</f>
        <v>Chuck Magee</v>
      </c>
      <c r="W5111" s="35" t="str">
        <f>IFERROR(INDEX(Returns!A:A,MATCH(B5111,Returns!B:B,0)),"No")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9">
        <v>0.2</v>
      </c>
      <c r="U5112" s="1">
        <v>-35.046000000000028</v>
      </c>
      <c r="V5112" s="35" t="str">
        <f>IF(M5112=People!$B$5,People!$A$5,IF(M5112=People!$B$4,People!$A$4,IF(M5112=People!$B$3,People!$A$3,IF(M5112=People!$B$2,People!$A$2,0))))</f>
        <v>Chuck Magee</v>
      </c>
      <c r="W5112" s="35" t="str">
        <f>IFERROR(INDEX(Returns!A:A,MATCH(B5112,Returns!B:B,0)),"No")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9">
        <v>0.2</v>
      </c>
      <c r="U5113" s="1">
        <v>3.1399999999999988</v>
      </c>
      <c r="V5113" s="35" t="str">
        <f>IF(M5113=People!$B$5,People!$A$5,IF(M5113=People!$B$4,People!$A$4,IF(M5113=People!$B$3,People!$A$3,IF(M5113=People!$B$2,People!$A$2,0))))</f>
        <v>Chuck Magee</v>
      </c>
      <c r="W5113" s="35" t="str">
        <f>IFERROR(INDEX(Returns!A:A,MATCH(B5113,Returns!B:B,0)),"No")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9">
        <v>0.6</v>
      </c>
      <c r="U5114" s="1">
        <v>-7.4357999999999969</v>
      </c>
      <c r="V5114" s="35" t="str">
        <f>IF(M5114=People!$B$5,People!$A$5,IF(M5114=People!$B$4,People!$A$4,IF(M5114=People!$B$3,People!$A$3,IF(M5114=People!$B$2,People!$A$2,0))))</f>
        <v>Kelly Williams</v>
      </c>
      <c r="W5114" s="35" t="str">
        <f>IFERROR(INDEX(Returns!A:A,MATCH(B5114,Returns!B:B,0)),"No")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9">
        <v>0.2</v>
      </c>
      <c r="U5115" s="1">
        <v>5.4432</v>
      </c>
      <c r="V5115" s="35" t="str">
        <f>IF(M5115=People!$B$5,People!$A$5,IF(M5115=People!$B$4,People!$A$4,IF(M5115=People!$B$3,People!$A$3,IF(M5115=People!$B$2,People!$A$2,0))))</f>
        <v>Kelly Williams</v>
      </c>
      <c r="W5115" s="35" t="str">
        <f>IFERROR(INDEX(Returns!A:A,MATCH(B5115,Returns!B:B,0)),"No")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32">
        <v>10.776000000000002</v>
      </c>
      <c r="S5116" s="1">
        <v>3</v>
      </c>
      <c r="T5116" s="9">
        <v>0.2</v>
      </c>
      <c r="U5116" s="1">
        <v>3.3674999999999984</v>
      </c>
      <c r="V5116" s="35" t="str">
        <f>IF(M5116=People!$B$5,People!$A$5,IF(M5116=People!$B$4,People!$A$4,IF(M5116=People!$B$3,People!$A$3,IF(M5116=People!$B$2,People!$A$2,0))))</f>
        <v>Anna Andreadi</v>
      </c>
      <c r="W5116" s="35" t="str">
        <f>IFERROR(INDEX(Returns!A:A,MATCH(B5116,Returns!B:B,0)),"No")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9">
        <v>0.2</v>
      </c>
      <c r="U5117" s="1">
        <v>1.0737999999999999</v>
      </c>
      <c r="V5117" s="35" t="str">
        <f>IF(M5117=People!$B$5,People!$A$5,IF(M5117=People!$B$4,People!$A$4,IF(M5117=People!$B$3,People!$A$3,IF(M5117=People!$B$2,People!$A$2,0))))</f>
        <v>Chuck Magee</v>
      </c>
      <c r="W5117" s="35" t="str">
        <f>IFERROR(INDEX(Returns!A:A,MATCH(B5117,Returns!B:B,0)),"No")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9">
        <v>0</v>
      </c>
      <c r="U5118" s="1">
        <v>0</v>
      </c>
      <c r="V5118" s="35" t="str">
        <f>IF(M5118=People!$B$5,People!$A$5,IF(M5118=People!$B$4,People!$A$4,IF(M5118=People!$B$3,People!$A$3,IF(M5118=People!$B$2,People!$A$2,0))))</f>
        <v>Chuck Magee</v>
      </c>
      <c r="W5118" s="35" t="str">
        <f>IFERROR(INDEX(Returns!A:A,MATCH(B5118,Returns!B:B,0)),"No")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9">
        <v>0</v>
      </c>
      <c r="U5119" s="1">
        <v>16.186799999999998</v>
      </c>
      <c r="V5119" s="35" t="str">
        <f>IF(M5119=People!$B$5,People!$A$5,IF(M5119=People!$B$4,People!$A$4,IF(M5119=People!$B$3,People!$A$3,IF(M5119=People!$B$2,People!$A$2,0))))</f>
        <v>Chuck Magee</v>
      </c>
      <c r="W5119" s="35" t="str">
        <f>IFERROR(INDEX(Returns!A:A,MATCH(B5119,Returns!B:B,0)),"No")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9">
        <v>0</v>
      </c>
      <c r="U5120" s="1">
        <v>296.06709999999998</v>
      </c>
      <c r="V5120" s="35" t="str">
        <f>IF(M5120=People!$B$5,People!$A$5,IF(M5120=People!$B$4,People!$A$4,IF(M5120=People!$B$3,People!$A$3,IF(M5120=People!$B$2,People!$A$2,0))))</f>
        <v>Chuck Magee</v>
      </c>
      <c r="W5120" s="35" t="str">
        <f>IFERROR(INDEX(Returns!A:A,MATCH(B5120,Returns!B:B,0)),"No")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9">
        <v>0.2</v>
      </c>
      <c r="U5121" s="1">
        <v>28.657800000000002</v>
      </c>
      <c r="V5121" s="35" t="str">
        <f>IF(M5121=People!$B$5,People!$A$5,IF(M5121=People!$B$4,People!$A$4,IF(M5121=People!$B$3,People!$A$3,IF(M5121=People!$B$2,People!$A$2,0))))</f>
        <v>Chuck Magee</v>
      </c>
      <c r="W5121" s="35" t="str">
        <f>IFERROR(INDEX(Returns!A:A,MATCH(B5121,Returns!B:B,0)),"No")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9">
        <v>0</v>
      </c>
      <c r="U5122" s="1">
        <v>9.3019999999999925</v>
      </c>
      <c r="V5122" s="35" t="str">
        <f>IF(M5122=People!$B$5,People!$A$5,IF(M5122=People!$B$4,People!$A$4,IF(M5122=People!$B$3,People!$A$3,IF(M5122=People!$B$2,People!$A$2,0))))</f>
        <v>Cassandra Brandow</v>
      </c>
      <c r="W5122" s="35" t="str">
        <f>IFERROR(INDEX(Returns!A:A,MATCH(B5122,Returns!B:B,0)),"No")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9">
        <v>0</v>
      </c>
      <c r="U5123" s="1">
        <v>42.991400000000006</v>
      </c>
      <c r="V5123" s="35" t="str">
        <f>IF(M5123=People!$B$5,People!$A$5,IF(M5123=People!$B$4,People!$A$4,IF(M5123=People!$B$3,People!$A$3,IF(M5123=People!$B$2,People!$A$2,0))))</f>
        <v>Cassandra Brandow</v>
      </c>
      <c r="W5123" s="35" t="str">
        <f>IFERROR(INDEX(Returns!A:A,MATCH(B5123,Returns!B:B,0)),"No")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9">
        <v>0</v>
      </c>
      <c r="U5124" s="1">
        <v>9.3312000000000008</v>
      </c>
      <c r="V5124" s="35" t="str">
        <f>IF(M5124=People!$B$5,People!$A$5,IF(M5124=People!$B$4,People!$A$4,IF(M5124=People!$B$3,People!$A$3,IF(M5124=People!$B$2,People!$A$2,0))))</f>
        <v>Cassandra Brandow</v>
      </c>
      <c r="W5124" s="35" t="str">
        <f>IFERROR(INDEX(Returns!A:A,MATCH(B5124,Returns!B:B,0)),"No")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9">
        <v>0</v>
      </c>
      <c r="U5125" s="1">
        <v>6.3504000000000005</v>
      </c>
      <c r="V5125" s="35" t="str">
        <f>IF(M5125=People!$B$5,People!$A$5,IF(M5125=People!$B$4,People!$A$4,IF(M5125=People!$B$3,People!$A$3,IF(M5125=People!$B$2,People!$A$2,0))))</f>
        <v>Cassandra Brandow</v>
      </c>
      <c r="W5125" s="35" t="str">
        <f>IFERROR(INDEX(Returns!A:A,MATCH(B5125,Returns!B:B,0)),"No")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9">
        <v>0.4</v>
      </c>
      <c r="U5126" s="1">
        <v>-108.33479999999997</v>
      </c>
      <c r="V5126" s="35" t="str">
        <f>IF(M5126=People!$B$5,People!$A$5,IF(M5126=People!$B$4,People!$A$4,IF(M5126=People!$B$3,People!$A$3,IF(M5126=People!$B$2,People!$A$2,0))))</f>
        <v>Chuck Magee</v>
      </c>
      <c r="W5126" s="35" t="str">
        <f>IFERROR(INDEX(Returns!A:A,MATCH(B5126,Returns!B:B,0)),"No")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9">
        <v>0</v>
      </c>
      <c r="U5127" s="1">
        <v>31.491599999999995</v>
      </c>
      <c r="V5127" s="35" t="str">
        <f>IF(M5127=People!$B$5,People!$A$5,IF(M5127=People!$B$4,People!$A$4,IF(M5127=People!$B$3,People!$A$3,IF(M5127=People!$B$2,People!$A$2,0))))</f>
        <v>Chuck Magee</v>
      </c>
      <c r="W5127" s="35" t="str">
        <f>IFERROR(INDEX(Returns!A:A,MATCH(B5127,Returns!B:B,0)),"No")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9">
        <v>0</v>
      </c>
      <c r="U5128" s="1">
        <v>1371.9803999999999</v>
      </c>
      <c r="V5128" s="35" t="str">
        <f>IF(M5128=People!$B$5,People!$A$5,IF(M5128=People!$B$4,People!$A$4,IF(M5128=People!$B$3,People!$A$3,IF(M5128=People!$B$2,People!$A$2,0))))</f>
        <v>Chuck Magee</v>
      </c>
      <c r="W5128" s="35" t="str">
        <f>IFERROR(INDEX(Returns!A:A,MATCH(B5128,Returns!B:B,0)),"No")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9">
        <v>0</v>
      </c>
      <c r="U5129" s="1">
        <v>198.42899999999997</v>
      </c>
      <c r="V5129" s="35" t="str">
        <f>IF(M5129=People!$B$5,People!$A$5,IF(M5129=People!$B$4,People!$A$4,IF(M5129=People!$B$3,People!$A$3,IF(M5129=People!$B$2,People!$A$2,0))))</f>
        <v>Chuck Magee</v>
      </c>
      <c r="W5129" s="35" t="str">
        <f>IFERROR(INDEX(Returns!A:A,MATCH(B5129,Returns!B:B,0)),"No")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9">
        <v>0</v>
      </c>
      <c r="U5130" s="1">
        <v>4.4173999999999989</v>
      </c>
      <c r="V5130" s="35" t="str">
        <f>IF(M5130=People!$B$5,People!$A$5,IF(M5130=People!$B$4,People!$A$4,IF(M5130=People!$B$3,People!$A$3,IF(M5130=People!$B$2,People!$A$2,0))))</f>
        <v>Chuck Magee</v>
      </c>
      <c r="W5130" s="35" t="str">
        <f>IFERROR(INDEX(Returns!A:A,MATCH(B5130,Returns!B:B,0)),"No")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9">
        <v>0</v>
      </c>
      <c r="U5131" s="1">
        <v>80.631600000000006</v>
      </c>
      <c r="V5131" s="35" t="str">
        <f>IF(M5131=People!$B$5,People!$A$5,IF(M5131=People!$B$4,People!$A$4,IF(M5131=People!$B$3,People!$A$3,IF(M5131=People!$B$2,People!$A$2,0))))</f>
        <v>Chuck Magee</v>
      </c>
      <c r="W5131" s="35" t="str">
        <f>IFERROR(INDEX(Returns!A:A,MATCH(B5131,Returns!B:B,0)),"No")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9">
        <v>0</v>
      </c>
      <c r="U5132" s="1">
        <v>21.065400000000004</v>
      </c>
      <c r="V5132" s="35" t="str">
        <f>IF(M5132=People!$B$5,People!$A$5,IF(M5132=People!$B$4,People!$A$4,IF(M5132=People!$B$3,People!$A$3,IF(M5132=People!$B$2,People!$A$2,0))))</f>
        <v>Chuck Magee</v>
      </c>
      <c r="W5132" s="35" t="str">
        <f>IFERROR(INDEX(Returns!A:A,MATCH(B5132,Returns!B:B,0)),"No")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32">
        <v>101.12</v>
      </c>
      <c r="S5133" s="1">
        <v>8</v>
      </c>
      <c r="T5133" s="9">
        <v>0</v>
      </c>
      <c r="U5133" s="1">
        <v>37.414400000000001</v>
      </c>
      <c r="V5133" s="35" t="str">
        <f>IF(M5133=People!$B$5,People!$A$5,IF(M5133=People!$B$4,People!$A$4,IF(M5133=People!$B$3,People!$A$3,IF(M5133=People!$B$2,People!$A$2,0))))</f>
        <v>Anna Andreadi</v>
      </c>
      <c r="W5133" s="35" t="str">
        <f>IFERROR(INDEX(Returns!A:A,MATCH(B5133,Returns!B:B,0)),"No")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9">
        <v>0.2</v>
      </c>
      <c r="U5134" s="1">
        <v>37.791599999999988</v>
      </c>
      <c r="V5134" s="35" t="str">
        <f>IF(M5134=People!$B$5,People!$A$5,IF(M5134=People!$B$4,People!$A$4,IF(M5134=People!$B$3,People!$A$3,IF(M5134=People!$B$2,People!$A$2,0))))</f>
        <v>Cassandra Brandow</v>
      </c>
      <c r="W5134" s="35" t="str">
        <f>IFERROR(INDEX(Returns!A:A,MATCH(B5134,Returns!B:B,0)),"No")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9">
        <v>0</v>
      </c>
      <c r="U5135" s="1">
        <v>14.682500000000001</v>
      </c>
      <c r="V5135" s="35" t="str">
        <f>IF(M5135=People!$B$5,People!$A$5,IF(M5135=People!$B$4,People!$A$4,IF(M5135=People!$B$3,People!$A$3,IF(M5135=People!$B$2,People!$A$2,0))))</f>
        <v>Chuck Magee</v>
      </c>
      <c r="W5135" s="35" t="str">
        <f>IFERROR(INDEX(Returns!A:A,MATCH(B5135,Returns!B:B,0)),"No")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9">
        <v>0.2</v>
      </c>
      <c r="U5136" s="1">
        <v>32.670400000000001</v>
      </c>
      <c r="V5136" s="35" t="str">
        <f>IF(M5136=People!$B$5,People!$A$5,IF(M5136=People!$B$4,People!$A$4,IF(M5136=People!$B$3,People!$A$3,IF(M5136=People!$B$2,People!$A$2,0))))</f>
        <v>Chuck Magee</v>
      </c>
      <c r="W5136" s="35" t="str">
        <f>IFERROR(INDEX(Returns!A:A,MATCH(B5136,Returns!B:B,0)),"No")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32">
        <v>17.05</v>
      </c>
      <c r="S5137" s="1">
        <v>5</v>
      </c>
      <c r="T5137" s="9">
        <v>0</v>
      </c>
      <c r="U5137" s="1">
        <v>8.1840000000000011</v>
      </c>
      <c r="V5137" s="35" t="str">
        <f>IF(M5137=People!$B$5,People!$A$5,IF(M5137=People!$B$4,People!$A$4,IF(M5137=People!$B$3,People!$A$3,IF(M5137=People!$B$2,People!$A$2,0))))</f>
        <v>Anna Andreadi</v>
      </c>
      <c r="W5137" s="35" t="str">
        <f>IFERROR(INDEX(Returns!A:A,MATCH(B5137,Returns!B:B,0)),"No")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32">
        <v>8.0960000000000001</v>
      </c>
      <c r="S5138" s="1">
        <v>2</v>
      </c>
      <c r="T5138" s="9">
        <v>0.2</v>
      </c>
      <c r="U5138" s="1">
        <v>2.7323999999999993</v>
      </c>
      <c r="V5138" s="35" t="str">
        <f>IF(M5138=People!$B$5,People!$A$5,IF(M5138=People!$B$4,People!$A$4,IF(M5138=People!$B$3,People!$A$3,IF(M5138=People!$B$2,People!$A$2,0))))</f>
        <v>Anna Andreadi</v>
      </c>
      <c r="W5138" s="35" t="str">
        <f>IFERROR(INDEX(Returns!A:A,MATCH(B5138,Returns!B:B,0)),"No")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9">
        <v>0</v>
      </c>
      <c r="U5139" s="1">
        <v>13.0548</v>
      </c>
      <c r="V5139" s="35" t="str">
        <f>IF(M5139=People!$B$5,People!$A$5,IF(M5139=People!$B$4,People!$A$4,IF(M5139=People!$B$3,People!$A$3,IF(M5139=People!$B$2,People!$A$2,0))))</f>
        <v>Kelly Williams</v>
      </c>
      <c r="W5139" s="35" t="str">
        <f>IFERROR(INDEX(Returns!A:A,MATCH(B5139,Returns!B:B,0)),"No")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9">
        <v>0</v>
      </c>
      <c r="U5140" s="1">
        <v>10.969799999999999</v>
      </c>
      <c r="V5140" s="35" t="str">
        <f>IF(M5140=People!$B$5,People!$A$5,IF(M5140=People!$B$4,People!$A$4,IF(M5140=People!$B$3,People!$A$3,IF(M5140=People!$B$2,People!$A$2,0))))</f>
        <v>Chuck Magee</v>
      </c>
      <c r="W5140" s="35" t="str">
        <f>IFERROR(INDEX(Returns!A:A,MATCH(B5140,Returns!B:B,0)),"No")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9">
        <v>0</v>
      </c>
      <c r="U5141" s="1">
        <v>24.2285</v>
      </c>
      <c r="V5141" s="35" t="str">
        <f>IF(M5141=People!$B$5,People!$A$5,IF(M5141=People!$B$4,People!$A$4,IF(M5141=People!$B$3,People!$A$3,IF(M5141=People!$B$2,People!$A$2,0))))</f>
        <v>Chuck Magee</v>
      </c>
      <c r="W5141" s="35" t="str">
        <f>IFERROR(INDEX(Returns!A:A,MATCH(B5141,Returns!B:B,0)),"No")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32">
        <v>119.9</v>
      </c>
      <c r="S5142" s="1">
        <v>2</v>
      </c>
      <c r="T5142" s="9">
        <v>0</v>
      </c>
      <c r="U5142" s="1">
        <v>43.164000000000001</v>
      </c>
      <c r="V5142" s="35" t="str">
        <f>IF(M5142=People!$B$5,People!$A$5,IF(M5142=People!$B$4,People!$A$4,IF(M5142=People!$B$3,People!$A$3,IF(M5142=People!$B$2,People!$A$2,0))))</f>
        <v>Anna Andreadi</v>
      </c>
      <c r="W5142" s="35" t="str">
        <f>IFERROR(INDEX(Returns!A:A,MATCH(B5142,Returns!B:B,0)),"No")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9">
        <v>0.1</v>
      </c>
      <c r="U5143" s="1">
        <v>292.77599999999995</v>
      </c>
      <c r="V5143" s="35" t="str">
        <f>IF(M5143=People!$B$5,People!$A$5,IF(M5143=People!$B$4,People!$A$4,IF(M5143=People!$B$3,People!$A$3,IF(M5143=People!$B$2,People!$A$2,0))))</f>
        <v>Chuck Magee</v>
      </c>
      <c r="W5143" s="35" t="str">
        <f>IFERROR(INDEX(Returns!A:A,MATCH(B5143,Returns!B:B,0)),"No")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9">
        <v>0</v>
      </c>
      <c r="U5144" s="1">
        <v>18.513599999999997</v>
      </c>
      <c r="V5144" s="35" t="str">
        <f>IF(M5144=People!$B$5,People!$A$5,IF(M5144=People!$B$4,People!$A$4,IF(M5144=People!$B$3,People!$A$3,IF(M5144=People!$B$2,People!$A$2,0))))</f>
        <v>Chuck Magee</v>
      </c>
      <c r="W5144" s="35" t="str">
        <f>IFERROR(INDEX(Returns!A:A,MATCH(B5144,Returns!B:B,0)),"No")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9">
        <v>0.2</v>
      </c>
      <c r="U5145" s="1">
        <v>1.1224999999999996</v>
      </c>
      <c r="V5145" s="35" t="str">
        <f>IF(M5145=People!$B$5,People!$A$5,IF(M5145=People!$B$4,People!$A$4,IF(M5145=People!$B$3,People!$A$3,IF(M5145=People!$B$2,People!$A$2,0))))</f>
        <v>Chuck Magee</v>
      </c>
      <c r="W5145" s="35" t="str">
        <f>IFERROR(INDEX(Returns!A:A,MATCH(B5145,Returns!B:B,0)),"No")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32">
        <v>86.26</v>
      </c>
      <c r="S5146" s="1">
        <v>2</v>
      </c>
      <c r="T5146" s="9">
        <v>0</v>
      </c>
      <c r="U5146" s="1">
        <v>29.328400000000002</v>
      </c>
      <c r="V5146" s="35" t="str">
        <f>IF(M5146=People!$B$5,People!$A$5,IF(M5146=People!$B$4,People!$A$4,IF(M5146=People!$B$3,People!$A$3,IF(M5146=People!$B$2,People!$A$2,0))))</f>
        <v>Anna Andreadi</v>
      </c>
      <c r="W5146" s="35" t="str">
        <f>IFERROR(INDEX(Returns!A:A,MATCH(B5146,Returns!B:B,0)),"No")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32">
        <v>139.04</v>
      </c>
      <c r="S5147" s="1">
        <v>4</v>
      </c>
      <c r="T5147" s="9">
        <v>0</v>
      </c>
      <c r="U5147" s="1">
        <v>38.931200000000004</v>
      </c>
      <c r="V5147" s="35" t="str">
        <f>IF(M5147=People!$B$5,People!$A$5,IF(M5147=People!$B$4,People!$A$4,IF(M5147=People!$B$3,People!$A$3,IF(M5147=People!$B$2,People!$A$2,0))))</f>
        <v>Anna Andreadi</v>
      </c>
      <c r="W5147" s="35" t="str">
        <f>IFERROR(INDEX(Returns!A:A,MATCH(B5147,Returns!B:B,0)),"No")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32">
        <v>46.8</v>
      </c>
      <c r="S5148" s="1">
        <v>4</v>
      </c>
      <c r="T5148" s="9">
        <v>0</v>
      </c>
      <c r="U5148" s="1">
        <v>16.38</v>
      </c>
      <c r="V5148" s="35" t="str">
        <f>IF(M5148=People!$B$5,People!$A$5,IF(M5148=People!$B$4,People!$A$4,IF(M5148=People!$B$3,People!$A$3,IF(M5148=People!$B$2,People!$A$2,0))))</f>
        <v>Anna Andreadi</v>
      </c>
      <c r="W5148" s="35" t="str">
        <f>IFERROR(INDEX(Returns!A:A,MATCH(B5148,Returns!B:B,0)),"No")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32">
        <v>8.5440000000000005</v>
      </c>
      <c r="S5149" s="1">
        <v>4</v>
      </c>
      <c r="T5149" s="9">
        <v>0.2</v>
      </c>
      <c r="U5149" s="1">
        <v>1.9223999999999997</v>
      </c>
      <c r="V5149" s="35" t="str">
        <f>IF(M5149=People!$B$5,People!$A$5,IF(M5149=People!$B$4,People!$A$4,IF(M5149=People!$B$3,People!$A$3,IF(M5149=People!$B$2,People!$A$2,0))))</f>
        <v>Anna Andreadi</v>
      </c>
      <c r="W5149" s="35" t="str">
        <f>IFERROR(INDEX(Returns!A:A,MATCH(B5149,Returns!B:B,0)),"No")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32">
        <v>842.37600000000009</v>
      </c>
      <c r="S5150" s="1">
        <v>3</v>
      </c>
      <c r="T5150" s="9">
        <v>0.2</v>
      </c>
      <c r="U5150" s="1">
        <v>105.29699999999988</v>
      </c>
      <c r="V5150" s="35" t="str">
        <f>IF(M5150=People!$B$5,People!$A$5,IF(M5150=People!$B$4,People!$A$4,IF(M5150=People!$B$3,People!$A$3,IF(M5150=People!$B$2,People!$A$2,0))))</f>
        <v>Anna Andreadi</v>
      </c>
      <c r="W5150" s="35" t="str">
        <f>IFERROR(INDEX(Returns!A:A,MATCH(B5150,Returns!B:B,0)),"No")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9">
        <v>0</v>
      </c>
      <c r="U5151" s="1">
        <v>352.30649999999997</v>
      </c>
      <c r="V5151" s="35" t="str">
        <f>IF(M5151=People!$B$5,People!$A$5,IF(M5151=People!$B$4,People!$A$4,IF(M5151=People!$B$3,People!$A$3,IF(M5151=People!$B$2,People!$A$2,0))))</f>
        <v>Chuck Magee</v>
      </c>
      <c r="W5151" s="35" t="str">
        <f>IFERROR(INDEX(Returns!A:A,MATCH(B5151,Returns!B:B,0)),"No")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32">
        <v>67.78</v>
      </c>
      <c r="S5152" s="1">
        <v>2</v>
      </c>
      <c r="T5152" s="9">
        <v>0</v>
      </c>
      <c r="U5152" s="1">
        <v>16.945</v>
      </c>
      <c r="V5152" s="35" t="str">
        <f>IF(M5152=People!$B$5,People!$A$5,IF(M5152=People!$B$4,People!$A$4,IF(M5152=People!$B$3,People!$A$3,IF(M5152=People!$B$2,People!$A$2,0))))</f>
        <v>Anna Andreadi</v>
      </c>
      <c r="W5152" s="35" t="str">
        <f>IFERROR(INDEX(Returns!A:A,MATCH(B5152,Returns!B:B,0)),"No")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32">
        <v>39.900000000000006</v>
      </c>
      <c r="S5153" s="1">
        <v>5</v>
      </c>
      <c r="T5153" s="9">
        <v>0</v>
      </c>
      <c r="U5153" s="1">
        <v>10.373999999999999</v>
      </c>
      <c r="V5153" s="35" t="str">
        <f>IF(M5153=People!$B$5,People!$A$5,IF(M5153=People!$B$4,People!$A$4,IF(M5153=People!$B$3,People!$A$3,IF(M5153=People!$B$2,People!$A$2,0))))</f>
        <v>Anna Andreadi</v>
      </c>
      <c r="W5153" s="35" t="str">
        <f>IFERROR(INDEX(Returns!A:A,MATCH(B5153,Returns!B:B,0)),"No")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9">
        <v>0.2</v>
      </c>
      <c r="U5154" s="1">
        <v>0.83999999999999975</v>
      </c>
      <c r="V5154" s="35" t="str">
        <f>IF(M5154=People!$B$5,People!$A$5,IF(M5154=People!$B$4,People!$A$4,IF(M5154=People!$B$3,People!$A$3,IF(M5154=People!$B$2,People!$A$2,0))))</f>
        <v>Chuck Magee</v>
      </c>
      <c r="W5154" s="35" t="str">
        <f>IFERROR(INDEX(Returns!A:A,MATCH(B5154,Returns!B:B,0)),"No")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9">
        <v>0</v>
      </c>
      <c r="U5155" s="1">
        <v>2.9040000000000008</v>
      </c>
      <c r="V5155" s="35" t="str">
        <f>IF(M5155=People!$B$5,People!$A$5,IF(M5155=People!$B$4,People!$A$4,IF(M5155=People!$B$3,People!$A$3,IF(M5155=People!$B$2,People!$A$2,0))))</f>
        <v>Chuck Magee</v>
      </c>
      <c r="W5155" s="35" t="str">
        <f>IFERROR(INDEX(Returns!A:A,MATCH(B5155,Returns!B:B,0)),"No")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9">
        <v>0</v>
      </c>
      <c r="U5156" s="1">
        <v>13.063999999999998</v>
      </c>
      <c r="V5156" s="35" t="str">
        <f>IF(M5156=People!$B$5,People!$A$5,IF(M5156=People!$B$4,People!$A$4,IF(M5156=People!$B$3,People!$A$3,IF(M5156=People!$B$2,People!$A$2,0))))</f>
        <v>Kelly Williams</v>
      </c>
      <c r="W5156" s="35" t="str">
        <f>IFERROR(INDEX(Returns!A:A,MATCH(B5156,Returns!B:B,0)),"No")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9">
        <v>0</v>
      </c>
      <c r="U5157" s="1">
        <v>34.070399999999999</v>
      </c>
      <c r="V5157" s="35" t="str">
        <f>IF(M5157=People!$B$5,People!$A$5,IF(M5157=People!$B$4,People!$A$4,IF(M5157=People!$B$3,People!$A$3,IF(M5157=People!$B$2,People!$A$2,0))))</f>
        <v>Kelly Williams</v>
      </c>
      <c r="W5157" s="35" t="str">
        <f>IFERROR(INDEX(Returns!A:A,MATCH(B5157,Returns!B:B,0)),"No")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9">
        <v>0.2</v>
      </c>
      <c r="U5158" s="1">
        <v>125.19799999999992</v>
      </c>
      <c r="V5158" s="35" t="str">
        <f>IF(M5158=People!$B$5,People!$A$5,IF(M5158=People!$B$4,People!$A$4,IF(M5158=People!$B$3,People!$A$3,IF(M5158=People!$B$2,People!$A$2,0))))</f>
        <v>Kelly Williams</v>
      </c>
      <c r="W5158" s="35" t="str">
        <f>IFERROR(INDEX(Returns!A:A,MATCH(B5158,Returns!B:B,0)),"No")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9">
        <v>0.3</v>
      </c>
      <c r="U5159" s="1">
        <v>-178.84680000000006</v>
      </c>
      <c r="V5159" s="35" t="str">
        <f>IF(M5159=People!$B$5,People!$A$5,IF(M5159=People!$B$4,People!$A$4,IF(M5159=People!$B$3,People!$A$3,IF(M5159=People!$B$2,People!$A$2,0))))</f>
        <v>Kelly Williams</v>
      </c>
      <c r="W5159" s="35" t="str">
        <f>IFERROR(INDEX(Returns!A:A,MATCH(B5159,Returns!B:B,0)),"No")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9">
        <v>0.6</v>
      </c>
      <c r="U5160" s="1">
        <v>-10.312400000000004</v>
      </c>
      <c r="V5160" s="35" t="str">
        <f>IF(M5160=People!$B$5,People!$A$5,IF(M5160=People!$B$4,People!$A$4,IF(M5160=People!$B$3,People!$A$3,IF(M5160=People!$B$2,People!$A$2,0))))</f>
        <v>Kelly Williams</v>
      </c>
      <c r="W5160" s="35" t="str">
        <f>IFERROR(INDEX(Returns!A:A,MATCH(B5160,Returns!B:B,0)),"No")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32">
        <v>105.584</v>
      </c>
      <c r="S5161" s="1">
        <v>2</v>
      </c>
      <c r="T5161" s="9">
        <v>0.2</v>
      </c>
      <c r="U5161" s="1">
        <v>9.2386000000000053</v>
      </c>
      <c r="V5161" s="35" t="str">
        <f>IF(M5161=People!$B$5,People!$A$5,IF(M5161=People!$B$4,People!$A$4,IF(M5161=People!$B$3,People!$A$3,IF(M5161=People!$B$2,People!$A$2,0))))</f>
        <v>Anna Andreadi</v>
      </c>
      <c r="W5161" s="35" t="str">
        <f>IFERROR(INDEX(Returns!A:A,MATCH(B5161,Returns!B:B,0)),"No")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32">
        <v>68.720000000000013</v>
      </c>
      <c r="S5162" s="1">
        <v>2</v>
      </c>
      <c r="T5162" s="9">
        <v>0.2</v>
      </c>
      <c r="U5162" s="1">
        <v>-14.603000000000005</v>
      </c>
      <c r="V5162" s="35" t="str">
        <f>IF(M5162=People!$B$5,People!$A$5,IF(M5162=People!$B$4,People!$A$4,IF(M5162=People!$B$3,People!$A$3,IF(M5162=People!$B$2,People!$A$2,0))))</f>
        <v>Anna Andreadi</v>
      </c>
      <c r="W5162" s="35" t="str">
        <f>IFERROR(INDEX(Returns!A:A,MATCH(B5162,Returns!B:B,0)),"No")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32">
        <v>1367.84</v>
      </c>
      <c r="S5163" s="1">
        <v>8</v>
      </c>
      <c r="T5163" s="9">
        <v>0</v>
      </c>
      <c r="U5163" s="1">
        <v>259.88959999999997</v>
      </c>
      <c r="V5163" s="35" t="str">
        <f>IF(M5163=People!$B$5,People!$A$5,IF(M5163=People!$B$4,People!$A$4,IF(M5163=People!$B$3,People!$A$3,IF(M5163=People!$B$2,People!$A$2,0))))</f>
        <v>Anna Andreadi</v>
      </c>
      <c r="W5163" s="35" t="str">
        <f>IFERROR(INDEX(Returns!A:A,MATCH(B5163,Returns!B:B,0)),"No")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9">
        <v>0</v>
      </c>
      <c r="U5164" s="1">
        <v>33.215599999999995</v>
      </c>
      <c r="V5164" s="35" t="str">
        <f>IF(M5164=People!$B$5,People!$A$5,IF(M5164=People!$B$4,People!$A$4,IF(M5164=People!$B$3,People!$A$3,IF(M5164=People!$B$2,People!$A$2,0))))</f>
        <v>Kelly Williams</v>
      </c>
      <c r="W5164" s="35" t="str">
        <f>IFERROR(INDEX(Returns!A:A,MATCH(B5164,Returns!B:B,0)),"No")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32">
        <v>170.35200000000003</v>
      </c>
      <c r="S5165" s="1">
        <v>3</v>
      </c>
      <c r="T5165" s="9">
        <v>0.2</v>
      </c>
      <c r="U5165" s="1">
        <v>-17.035200000000003</v>
      </c>
      <c r="V5165" s="35" t="str">
        <f>IF(M5165=People!$B$5,People!$A$5,IF(M5165=People!$B$4,People!$A$4,IF(M5165=People!$B$3,People!$A$3,IF(M5165=People!$B$2,People!$A$2,0))))</f>
        <v>Anna Andreadi</v>
      </c>
      <c r="W5165" s="35" t="str">
        <f>IFERROR(INDEX(Returns!A:A,MATCH(B5165,Returns!B:B,0)),"No")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9">
        <v>0</v>
      </c>
      <c r="U5166" s="1">
        <v>1.5209999999999999</v>
      </c>
      <c r="V5166" s="35" t="str">
        <f>IF(M5166=People!$B$5,People!$A$5,IF(M5166=People!$B$4,People!$A$4,IF(M5166=People!$B$3,People!$A$3,IF(M5166=People!$B$2,People!$A$2,0))))</f>
        <v>Kelly Williams</v>
      </c>
      <c r="W5166" s="35" t="str">
        <f>IFERROR(INDEX(Returns!A:A,MATCH(B5166,Returns!B:B,0)),"No")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9">
        <v>0</v>
      </c>
      <c r="U5167" s="1">
        <v>5.7779999999999987</v>
      </c>
      <c r="V5167" s="35" t="str">
        <f>IF(M5167=People!$B$5,People!$A$5,IF(M5167=People!$B$4,People!$A$4,IF(M5167=People!$B$3,People!$A$3,IF(M5167=People!$B$2,People!$A$2,0))))</f>
        <v>Kelly Williams</v>
      </c>
      <c r="W5167" s="35" t="str">
        <f>IFERROR(INDEX(Returns!A:A,MATCH(B5167,Returns!B:B,0)),"No")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9">
        <v>0</v>
      </c>
      <c r="U5168" s="1">
        <v>7.1280000000000001</v>
      </c>
      <c r="V5168" s="35" t="str">
        <f>IF(M5168=People!$B$5,People!$A$5,IF(M5168=People!$B$4,People!$A$4,IF(M5168=People!$B$3,People!$A$3,IF(M5168=People!$B$2,People!$A$2,0))))</f>
        <v>Kelly Williams</v>
      </c>
      <c r="W5168" s="35" t="str">
        <f>IFERROR(INDEX(Returns!A:A,MATCH(B5168,Returns!B:B,0)),"No")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9">
        <v>0</v>
      </c>
      <c r="U5169" s="1">
        <v>112.78800000000001</v>
      </c>
      <c r="V5169" s="35" t="str">
        <f>IF(M5169=People!$B$5,People!$A$5,IF(M5169=People!$B$4,People!$A$4,IF(M5169=People!$B$3,People!$A$3,IF(M5169=People!$B$2,People!$A$2,0))))</f>
        <v>Kelly Williams</v>
      </c>
      <c r="W5169" s="35" t="str">
        <f>IFERROR(INDEX(Returns!A:A,MATCH(B5169,Returns!B:B,0)),"No")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9">
        <v>0</v>
      </c>
      <c r="U5170" s="1">
        <v>11.958600000000001</v>
      </c>
      <c r="V5170" s="35" t="str">
        <f>IF(M5170=People!$B$5,People!$A$5,IF(M5170=People!$B$4,People!$A$4,IF(M5170=People!$B$3,People!$A$3,IF(M5170=People!$B$2,People!$A$2,0))))</f>
        <v>Kelly Williams</v>
      </c>
      <c r="W5170" s="35" t="str">
        <f>IFERROR(INDEX(Returns!A:A,MATCH(B5170,Returns!B:B,0)),"No")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9">
        <v>0</v>
      </c>
      <c r="U5171" s="1">
        <v>160.62299999999993</v>
      </c>
      <c r="V5171" s="35" t="str">
        <f>IF(M5171=People!$B$5,People!$A$5,IF(M5171=People!$B$4,People!$A$4,IF(M5171=People!$B$3,People!$A$3,IF(M5171=People!$B$2,People!$A$2,0))))</f>
        <v>Kelly Williams</v>
      </c>
      <c r="W5171" s="35" t="str">
        <f>IFERROR(INDEX(Returns!A:A,MATCH(B5171,Returns!B:B,0)),"No")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9">
        <v>0</v>
      </c>
      <c r="U5172" s="1">
        <v>700.98000000000013</v>
      </c>
      <c r="V5172" s="35" t="str">
        <f>IF(M5172=People!$B$5,People!$A$5,IF(M5172=People!$B$4,People!$A$4,IF(M5172=People!$B$3,People!$A$3,IF(M5172=People!$B$2,People!$A$2,0))))</f>
        <v>Kelly Williams</v>
      </c>
      <c r="W5172" s="35" t="str">
        <f>IFERROR(INDEX(Returns!A:A,MATCH(B5172,Returns!B:B,0)),"No")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9">
        <v>0</v>
      </c>
      <c r="U5173" s="1">
        <v>69.177599999999984</v>
      </c>
      <c r="V5173" s="35" t="str">
        <f>IF(M5173=People!$B$5,People!$A$5,IF(M5173=People!$B$4,People!$A$4,IF(M5173=People!$B$3,People!$A$3,IF(M5173=People!$B$2,People!$A$2,0))))</f>
        <v>Kelly Williams</v>
      </c>
      <c r="W5173" s="35" t="str">
        <f>IFERROR(INDEX(Returns!A:A,MATCH(B5173,Returns!B:B,0)),"No")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9">
        <v>0</v>
      </c>
      <c r="U5174" s="1">
        <v>150.98399999999998</v>
      </c>
      <c r="V5174" s="35" t="str">
        <f>IF(M5174=People!$B$5,People!$A$5,IF(M5174=People!$B$4,People!$A$4,IF(M5174=People!$B$3,People!$A$3,IF(M5174=People!$B$2,People!$A$2,0))))</f>
        <v>Kelly Williams</v>
      </c>
      <c r="W5174" s="35" t="str">
        <f>IFERROR(INDEX(Returns!A:A,MATCH(B5174,Returns!B:B,0)),"No")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32">
        <v>3.4079999999999999</v>
      </c>
      <c r="S5175" s="1">
        <v>1</v>
      </c>
      <c r="T5175" s="9">
        <v>0.2</v>
      </c>
      <c r="U5175" s="1">
        <v>0.89459999999999995</v>
      </c>
      <c r="V5175" s="35" t="str">
        <f>IF(M5175=People!$B$5,People!$A$5,IF(M5175=People!$B$4,People!$A$4,IF(M5175=People!$B$3,People!$A$3,IF(M5175=People!$B$2,People!$A$2,0))))</f>
        <v>Anna Andreadi</v>
      </c>
      <c r="W5175" s="35" t="str">
        <f>IFERROR(INDEX(Returns!A:A,MATCH(B5175,Returns!B:B,0)),"No")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9">
        <v>0.8</v>
      </c>
      <c r="U5176" s="1">
        <v>-3.5224000000000011</v>
      </c>
      <c r="V5176" s="35" t="str">
        <f>IF(M5176=People!$B$5,People!$A$5,IF(M5176=People!$B$4,People!$A$4,IF(M5176=People!$B$3,People!$A$3,IF(M5176=People!$B$2,People!$A$2,0))))</f>
        <v>Kelly Williams</v>
      </c>
      <c r="W5176" s="35" t="str">
        <f>IFERROR(INDEX(Returns!A:A,MATCH(B5176,Returns!B:B,0)),"No")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9">
        <v>0.32</v>
      </c>
      <c r="U5177" s="1">
        <v>-91.758599999999973</v>
      </c>
      <c r="V5177" s="35" t="str">
        <f>IF(M5177=People!$B$5,People!$A$5,IF(M5177=People!$B$4,People!$A$4,IF(M5177=People!$B$3,People!$A$3,IF(M5177=People!$B$2,People!$A$2,0))))</f>
        <v>Kelly Williams</v>
      </c>
      <c r="W5177" s="35" t="str">
        <f>IFERROR(INDEX(Returns!A:A,MATCH(B5177,Returns!B:B,0)),"No")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32">
        <v>53.248000000000005</v>
      </c>
      <c r="S5178" s="1">
        <v>2</v>
      </c>
      <c r="T5178" s="9">
        <v>0.2</v>
      </c>
      <c r="U5178" s="1">
        <v>19.968</v>
      </c>
      <c r="V5178" s="35" t="str">
        <f>IF(M5178=People!$B$5,People!$A$5,IF(M5178=People!$B$4,People!$A$4,IF(M5178=People!$B$3,People!$A$3,IF(M5178=People!$B$2,People!$A$2,0))))</f>
        <v>Anna Andreadi</v>
      </c>
      <c r="W5178" s="35" t="str">
        <f>IFERROR(INDEX(Returns!A:A,MATCH(B5178,Returns!B:B,0)),"No")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9">
        <v>0.2</v>
      </c>
      <c r="U5179" s="1">
        <v>1.6848000000000001</v>
      </c>
      <c r="V5179" s="35" t="str">
        <f>IF(M5179=People!$B$5,People!$A$5,IF(M5179=People!$B$4,People!$A$4,IF(M5179=People!$B$3,People!$A$3,IF(M5179=People!$B$2,People!$A$2,0))))</f>
        <v>Chuck Magee</v>
      </c>
      <c r="W5179" s="35" t="str">
        <f>IFERROR(INDEX(Returns!A:A,MATCH(B5179,Returns!B:B,0)),"No")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32">
        <v>37.68</v>
      </c>
      <c r="S5180" s="1">
        <v>2</v>
      </c>
      <c r="T5180" s="9">
        <v>0</v>
      </c>
      <c r="U5180" s="1">
        <v>15.825600000000001</v>
      </c>
      <c r="V5180" s="35" t="str">
        <f>IF(M5180=People!$B$5,People!$A$5,IF(M5180=People!$B$4,People!$A$4,IF(M5180=People!$B$3,People!$A$3,IF(M5180=People!$B$2,People!$A$2,0))))</f>
        <v>Anna Andreadi</v>
      </c>
      <c r="W5180" s="35" t="str">
        <f>IFERROR(INDEX(Returns!A:A,MATCH(B5180,Returns!B:B,0)),"No")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32">
        <v>258.57600000000002</v>
      </c>
      <c r="S5181" s="1">
        <v>2</v>
      </c>
      <c r="T5181" s="9">
        <v>0.2</v>
      </c>
      <c r="U5181" s="1">
        <v>19.393200000000007</v>
      </c>
      <c r="V5181" s="35" t="str">
        <f>IF(M5181=People!$B$5,People!$A$5,IF(M5181=People!$B$4,People!$A$4,IF(M5181=People!$B$3,People!$A$3,IF(M5181=People!$B$2,People!$A$2,0))))</f>
        <v>Anna Andreadi</v>
      </c>
      <c r="W5181" s="35" t="str">
        <f>IFERROR(INDEX(Returns!A:A,MATCH(B5181,Returns!B:B,0)),"No")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32">
        <v>75.84</v>
      </c>
      <c r="S5182" s="1">
        <v>2</v>
      </c>
      <c r="T5182" s="9">
        <v>0</v>
      </c>
      <c r="U5182" s="1">
        <v>29.577600000000004</v>
      </c>
      <c r="V5182" s="35" t="str">
        <f>IF(M5182=People!$B$5,People!$A$5,IF(M5182=People!$B$4,People!$A$4,IF(M5182=People!$B$3,People!$A$3,IF(M5182=People!$B$2,People!$A$2,0))))</f>
        <v>Anna Andreadi</v>
      </c>
      <c r="W5182" s="35" t="str">
        <f>IFERROR(INDEX(Returns!A:A,MATCH(B5182,Returns!B:B,0)),"No")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9">
        <v>0</v>
      </c>
      <c r="U5183" s="1">
        <v>21.772800000000004</v>
      </c>
      <c r="V5183" s="35" t="str">
        <f>IF(M5183=People!$B$5,People!$A$5,IF(M5183=People!$B$4,People!$A$4,IF(M5183=People!$B$3,People!$A$3,IF(M5183=People!$B$2,People!$A$2,0))))</f>
        <v>Chuck Magee</v>
      </c>
      <c r="W5183" s="35" t="str">
        <f>IFERROR(INDEX(Returns!A:A,MATCH(B5183,Returns!B:B,0)),"No")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9">
        <v>0</v>
      </c>
      <c r="U5184" s="1">
        <v>22.89</v>
      </c>
      <c r="V5184" s="35" t="str">
        <f>IF(M5184=People!$B$5,People!$A$5,IF(M5184=People!$B$4,People!$A$4,IF(M5184=People!$B$3,People!$A$3,IF(M5184=People!$B$2,People!$A$2,0))))</f>
        <v>Chuck Magee</v>
      </c>
      <c r="W5184" s="35" t="str">
        <f>IFERROR(INDEX(Returns!A:A,MATCH(B5184,Returns!B:B,0)),"No")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9">
        <v>0</v>
      </c>
      <c r="U5185" s="1">
        <v>10.0725</v>
      </c>
      <c r="V5185" s="35" t="str">
        <f>IF(M5185=People!$B$5,People!$A$5,IF(M5185=People!$B$4,People!$A$4,IF(M5185=People!$B$3,People!$A$3,IF(M5185=People!$B$2,People!$A$2,0))))</f>
        <v>Cassandra Brandow</v>
      </c>
      <c r="W5185" s="35" t="str">
        <f>IFERROR(INDEX(Returns!A:A,MATCH(B5185,Returns!B:B,0)),"No")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9">
        <v>0</v>
      </c>
      <c r="U5186" s="1">
        <v>17.8066</v>
      </c>
      <c r="V5186" s="35" t="str">
        <f>IF(M5186=People!$B$5,People!$A$5,IF(M5186=People!$B$4,People!$A$4,IF(M5186=People!$B$3,People!$A$3,IF(M5186=People!$B$2,People!$A$2,0))))</f>
        <v>Cassandra Brandow</v>
      </c>
      <c r="W5186" s="35" t="str">
        <f>IFERROR(INDEX(Returns!A:A,MATCH(B5186,Returns!B:B,0)),"No")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9">
        <v>0.2</v>
      </c>
      <c r="U5187" s="1">
        <v>-337.80600000000004</v>
      </c>
      <c r="V5187" s="35" t="str">
        <f>IF(M5187=People!$B$5,People!$A$5,IF(M5187=People!$B$4,People!$A$4,IF(M5187=People!$B$3,People!$A$3,IF(M5187=People!$B$2,People!$A$2,0))))</f>
        <v>Cassandra Brandow</v>
      </c>
      <c r="W5187" s="35" t="str">
        <f>IFERROR(INDEX(Returns!A:A,MATCH(B5187,Returns!B:B,0)),"No")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9">
        <v>0.4</v>
      </c>
      <c r="U5188" s="1">
        <v>-162.22960000000006</v>
      </c>
      <c r="V5188" s="35" t="str">
        <f>IF(M5188=People!$B$5,People!$A$5,IF(M5188=People!$B$4,People!$A$4,IF(M5188=People!$B$3,People!$A$3,IF(M5188=People!$B$2,People!$A$2,0))))</f>
        <v>Chuck Magee</v>
      </c>
      <c r="W5188" s="35" t="str">
        <f>IFERROR(INDEX(Returns!A:A,MATCH(B5188,Returns!B:B,0)),"No")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9">
        <v>0</v>
      </c>
      <c r="U5189" s="1">
        <v>15.996799999999979</v>
      </c>
      <c r="V5189" s="35" t="str">
        <f>IF(M5189=People!$B$5,People!$A$5,IF(M5189=People!$B$4,People!$A$4,IF(M5189=People!$B$3,People!$A$3,IF(M5189=People!$B$2,People!$A$2,0))))</f>
        <v>Kelly Williams</v>
      </c>
      <c r="W5189" s="35" t="str">
        <f>IFERROR(INDEX(Returns!A:A,MATCH(B5189,Returns!B:B,0)),"No")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9">
        <v>0</v>
      </c>
      <c r="U5190" s="1">
        <v>394.21199999999999</v>
      </c>
      <c r="V5190" s="35" t="str">
        <f>IF(M5190=People!$B$5,People!$A$5,IF(M5190=People!$B$4,People!$A$4,IF(M5190=People!$B$3,People!$A$3,IF(M5190=People!$B$2,People!$A$2,0))))</f>
        <v>Kelly Williams</v>
      </c>
      <c r="W5190" s="35" t="str">
        <f>IFERROR(INDEX(Returns!A:A,MATCH(B5190,Returns!B:B,0)),"No")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9">
        <v>0.2</v>
      </c>
      <c r="U5191" s="1">
        <v>-27.292200000000001</v>
      </c>
      <c r="V5191" s="35" t="str">
        <f>IF(M5191=People!$B$5,People!$A$5,IF(M5191=People!$B$4,People!$A$4,IF(M5191=People!$B$3,People!$A$3,IF(M5191=People!$B$2,People!$A$2,0))))</f>
        <v>Kelly Williams</v>
      </c>
      <c r="W5191" s="35" t="str">
        <f>IFERROR(INDEX(Returns!A:A,MATCH(B5191,Returns!B:B,0)),"No")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9">
        <v>0.2</v>
      </c>
      <c r="U5192" s="1">
        <v>4.5040000000000031</v>
      </c>
      <c r="V5192" s="35" t="str">
        <f>IF(M5192=People!$B$5,People!$A$5,IF(M5192=People!$B$4,People!$A$4,IF(M5192=People!$B$3,People!$A$3,IF(M5192=People!$B$2,People!$A$2,0))))</f>
        <v>Kelly Williams</v>
      </c>
      <c r="W5192" s="35" t="str">
        <f>IFERROR(INDEX(Returns!A:A,MATCH(B5192,Returns!B:B,0)),"No")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32">
        <v>23.16</v>
      </c>
      <c r="S5193" s="1">
        <v>2</v>
      </c>
      <c r="T5193" s="9">
        <v>0</v>
      </c>
      <c r="U5193" s="1">
        <v>11.58</v>
      </c>
      <c r="V5193" s="35" t="str">
        <f>IF(M5193=People!$B$5,People!$A$5,IF(M5193=People!$B$4,People!$A$4,IF(M5193=People!$B$3,People!$A$3,IF(M5193=People!$B$2,People!$A$2,0))))</f>
        <v>Anna Andreadi</v>
      </c>
      <c r="W5193" s="35" t="str">
        <f>IFERROR(INDEX(Returns!A:A,MATCH(B5193,Returns!B:B,0)),"No")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9">
        <v>0</v>
      </c>
      <c r="U5194" s="1">
        <v>43.735999999999962</v>
      </c>
      <c r="V5194" s="35" t="str">
        <f>IF(M5194=People!$B$5,People!$A$5,IF(M5194=People!$B$4,People!$A$4,IF(M5194=People!$B$3,People!$A$3,IF(M5194=People!$B$2,People!$A$2,0))))</f>
        <v>Cassandra Brandow</v>
      </c>
      <c r="W5194" s="35" t="str">
        <f>IFERROR(INDEX(Returns!A:A,MATCH(B5194,Returns!B:B,0)),"No")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9">
        <v>0</v>
      </c>
      <c r="U5195" s="1">
        <v>40.401199999999996</v>
      </c>
      <c r="V5195" s="35" t="str">
        <f>IF(M5195=People!$B$5,People!$A$5,IF(M5195=People!$B$4,People!$A$4,IF(M5195=People!$B$3,People!$A$3,IF(M5195=People!$B$2,People!$A$2,0))))</f>
        <v>Cassandra Brandow</v>
      </c>
      <c r="W5195" s="35" t="str">
        <f>IFERROR(INDEX(Returns!A:A,MATCH(B5195,Returns!B:B,0)),"No")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9">
        <v>0</v>
      </c>
      <c r="U5196" s="1">
        <v>4.3295999999999992</v>
      </c>
      <c r="V5196" s="35" t="str">
        <f>IF(M5196=People!$B$5,People!$A$5,IF(M5196=People!$B$4,People!$A$4,IF(M5196=People!$B$3,People!$A$3,IF(M5196=People!$B$2,People!$A$2,0))))</f>
        <v>Cassandra Brandow</v>
      </c>
      <c r="W5196" s="35" t="str">
        <f>IFERROR(INDEX(Returns!A:A,MATCH(B5196,Returns!B:B,0)),"No")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9">
        <v>0</v>
      </c>
      <c r="U5197" s="1">
        <v>22.3734</v>
      </c>
      <c r="V5197" s="35" t="str">
        <f>IF(M5197=People!$B$5,People!$A$5,IF(M5197=People!$B$4,People!$A$4,IF(M5197=People!$B$3,People!$A$3,IF(M5197=People!$B$2,People!$A$2,0))))</f>
        <v>Cassandra Brandow</v>
      </c>
      <c r="W5197" s="35" t="str">
        <f>IFERROR(INDEX(Returns!A:A,MATCH(B5197,Returns!B:B,0)),"No")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32">
        <v>158.13</v>
      </c>
      <c r="S5198" s="1">
        <v>3</v>
      </c>
      <c r="T5198" s="9">
        <v>0</v>
      </c>
      <c r="U5198" s="1">
        <v>77.483699999999999</v>
      </c>
      <c r="V5198" s="35" t="str">
        <f>IF(M5198=People!$B$5,People!$A$5,IF(M5198=People!$B$4,People!$A$4,IF(M5198=People!$B$3,People!$A$3,IF(M5198=People!$B$2,People!$A$2,0))))</f>
        <v>Anna Andreadi</v>
      </c>
      <c r="W5198" s="35" t="str">
        <f>IFERROR(INDEX(Returns!A:A,MATCH(B5198,Returns!B:B,0)),"No")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32">
        <v>43.6</v>
      </c>
      <c r="S5199" s="1">
        <v>5</v>
      </c>
      <c r="T5199" s="9">
        <v>0.2</v>
      </c>
      <c r="U5199" s="1">
        <v>4.3600000000000012</v>
      </c>
      <c r="V5199" s="35" t="str">
        <f>IF(M5199=People!$B$5,People!$A$5,IF(M5199=People!$B$4,People!$A$4,IF(M5199=People!$B$3,People!$A$3,IF(M5199=People!$B$2,People!$A$2,0))))</f>
        <v>Anna Andreadi</v>
      </c>
      <c r="W5199" s="35" t="str">
        <f>IFERROR(INDEX(Returns!A:A,MATCH(B5199,Returns!B:B,0)),"No")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9">
        <v>0.2</v>
      </c>
      <c r="U5200" s="1">
        <v>-786.01440000000025</v>
      </c>
      <c r="V5200" s="35" t="str">
        <f>IF(M5200=People!$B$5,People!$A$5,IF(M5200=People!$B$4,People!$A$4,IF(M5200=People!$B$3,People!$A$3,IF(M5200=People!$B$2,People!$A$2,0))))</f>
        <v>Kelly Williams</v>
      </c>
      <c r="W5200" s="35" t="str">
        <f>IFERROR(INDEX(Returns!A:A,MATCH(B5200,Returns!B:B,0)),"No")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9">
        <v>0.2</v>
      </c>
      <c r="U5201" s="1">
        <v>0.77759999999999996</v>
      </c>
      <c r="V5201" s="35" t="str">
        <f>IF(M5201=People!$B$5,People!$A$5,IF(M5201=People!$B$4,People!$A$4,IF(M5201=People!$B$3,People!$A$3,IF(M5201=People!$B$2,People!$A$2,0))))</f>
        <v>Kelly Williams</v>
      </c>
      <c r="W5201" s="35" t="str">
        <f>IFERROR(INDEX(Returns!A:A,MATCH(B5201,Returns!B:B,0)),"No")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9">
        <v>0.2</v>
      </c>
      <c r="U5202" s="1">
        <v>32.398200000000017</v>
      </c>
      <c r="V5202" s="35" t="str">
        <f>IF(M5202=People!$B$5,People!$A$5,IF(M5202=People!$B$4,People!$A$4,IF(M5202=People!$B$3,People!$A$3,IF(M5202=People!$B$2,People!$A$2,0))))</f>
        <v>Kelly Williams</v>
      </c>
      <c r="W5202" s="35" t="str">
        <f>IFERROR(INDEX(Returns!A:A,MATCH(B5202,Returns!B:B,0)),"No")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9">
        <v>0.2</v>
      </c>
      <c r="U5203" s="1">
        <v>5.7364999999999977</v>
      </c>
      <c r="V5203" s="35" t="str">
        <f>IF(M5203=People!$B$5,People!$A$5,IF(M5203=People!$B$4,People!$A$4,IF(M5203=People!$B$3,People!$A$3,IF(M5203=People!$B$2,People!$A$2,0))))</f>
        <v>Kelly Williams</v>
      </c>
      <c r="W5203" s="35" t="str">
        <f>IFERROR(INDEX(Returns!A:A,MATCH(B5203,Returns!B:B,0)),"No")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32">
        <v>104.23</v>
      </c>
      <c r="S5204" s="1">
        <v>7</v>
      </c>
      <c r="T5204" s="9">
        <v>0</v>
      </c>
      <c r="U5204" s="1">
        <v>28.142100000000006</v>
      </c>
      <c r="V5204" s="35" t="str">
        <f>IF(M5204=People!$B$5,People!$A$5,IF(M5204=People!$B$4,People!$A$4,IF(M5204=People!$B$3,People!$A$3,IF(M5204=People!$B$2,People!$A$2,0))))</f>
        <v>Anna Andreadi</v>
      </c>
      <c r="W5204" s="35" t="str">
        <f>IFERROR(INDEX(Returns!A:A,MATCH(B5204,Returns!B:B,0)),"No")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32">
        <v>70.260000000000005</v>
      </c>
      <c r="S5205" s="1">
        <v>3</v>
      </c>
      <c r="T5205" s="9">
        <v>0</v>
      </c>
      <c r="U5205" s="1">
        <v>18.970199999999998</v>
      </c>
      <c r="V5205" s="35" t="str">
        <f>IF(M5205=People!$B$5,People!$A$5,IF(M5205=People!$B$4,People!$A$4,IF(M5205=People!$B$3,People!$A$3,IF(M5205=People!$B$2,People!$A$2,0))))</f>
        <v>Anna Andreadi</v>
      </c>
      <c r="W5205" s="35" t="str">
        <f>IFERROR(INDEX(Returns!A:A,MATCH(B5205,Returns!B:B,0)),"No")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9">
        <v>0</v>
      </c>
      <c r="U5206" s="1">
        <v>3.0557999999999996</v>
      </c>
      <c r="V5206" s="35" t="str">
        <f>IF(M5206=People!$B$5,People!$A$5,IF(M5206=People!$B$4,People!$A$4,IF(M5206=People!$B$3,People!$A$3,IF(M5206=People!$B$2,People!$A$2,0))))</f>
        <v>Chuck Magee</v>
      </c>
      <c r="W5206" s="35" t="str">
        <f>IFERROR(INDEX(Returns!A:A,MATCH(B5206,Returns!B:B,0)),"No")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9">
        <v>0</v>
      </c>
      <c r="U5207" s="1">
        <v>4.2391999999999967</v>
      </c>
      <c r="V5207" s="35" t="str">
        <f>IF(M5207=People!$B$5,People!$A$5,IF(M5207=People!$B$4,People!$A$4,IF(M5207=People!$B$3,People!$A$3,IF(M5207=People!$B$2,People!$A$2,0))))</f>
        <v>Chuck Magee</v>
      </c>
      <c r="W5207" s="35" t="str">
        <f>IFERROR(INDEX(Returns!A:A,MATCH(B5207,Returns!B:B,0)),"No")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9">
        <v>0</v>
      </c>
      <c r="U5208" s="1">
        <v>0.58279999999999998</v>
      </c>
      <c r="V5208" s="35" t="str">
        <f>IF(M5208=People!$B$5,People!$A$5,IF(M5208=People!$B$4,People!$A$4,IF(M5208=People!$B$3,People!$A$3,IF(M5208=People!$B$2,People!$A$2,0))))</f>
        <v>Chuck Magee</v>
      </c>
      <c r="W5208" s="35" t="str">
        <f>IFERROR(INDEX(Returns!A:A,MATCH(B5208,Returns!B:B,0)),"No")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9">
        <v>0</v>
      </c>
      <c r="U5209" s="1">
        <v>9.9359999999999999</v>
      </c>
      <c r="V5209" s="35" t="str">
        <f>IF(M5209=People!$B$5,People!$A$5,IF(M5209=People!$B$4,People!$A$4,IF(M5209=People!$B$3,People!$A$3,IF(M5209=People!$B$2,People!$A$2,0))))</f>
        <v>Chuck Magee</v>
      </c>
      <c r="W5209" s="35" t="str">
        <f>IFERROR(INDEX(Returns!A:A,MATCH(B5209,Returns!B:B,0)),"No")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9">
        <v>0</v>
      </c>
      <c r="U5210" s="1">
        <v>14.161000000000001</v>
      </c>
      <c r="V5210" s="35" t="str">
        <f>IF(M5210=People!$B$5,People!$A$5,IF(M5210=People!$B$4,People!$A$4,IF(M5210=People!$B$3,People!$A$3,IF(M5210=People!$B$2,People!$A$2,0))))</f>
        <v>Chuck Magee</v>
      </c>
      <c r="W5210" s="35" t="str">
        <f>IFERROR(INDEX(Returns!A:A,MATCH(B5210,Returns!B:B,0)),"No")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9">
        <v>0</v>
      </c>
      <c r="U5211" s="1">
        <v>12.7746</v>
      </c>
      <c r="V5211" s="35" t="str">
        <f>IF(M5211=People!$B$5,People!$A$5,IF(M5211=People!$B$4,People!$A$4,IF(M5211=People!$B$3,People!$A$3,IF(M5211=People!$B$2,People!$A$2,0))))</f>
        <v>Chuck Magee</v>
      </c>
      <c r="W5211" s="35" t="str">
        <f>IFERROR(INDEX(Returns!A:A,MATCH(B5211,Returns!B:B,0)),"No")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9">
        <v>0</v>
      </c>
      <c r="U5212" s="1">
        <v>120.94680000000001</v>
      </c>
      <c r="V5212" s="35" t="str">
        <f>IF(M5212=People!$B$5,People!$A$5,IF(M5212=People!$B$4,People!$A$4,IF(M5212=People!$B$3,People!$A$3,IF(M5212=People!$B$2,People!$A$2,0))))</f>
        <v>Chuck Magee</v>
      </c>
      <c r="W5212" s="35" t="str">
        <f>IFERROR(INDEX(Returns!A:A,MATCH(B5212,Returns!B:B,0)),"No")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9">
        <v>0</v>
      </c>
      <c r="U5213" s="1">
        <v>9.8901000000000039</v>
      </c>
      <c r="V5213" s="35" t="str">
        <f>IF(M5213=People!$B$5,People!$A$5,IF(M5213=People!$B$4,People!$A$4,IF(M5213=People!$B$3,People!$A$3,IF(M5213=People!$B$2,People!$A$2,0))))</f>
        <v>Chuck Magee</v>
      </c>
      <c r="W5213" s="35" t="str">
        <f>IFERROR(INDEX(Returns!A:A,MATCH(B5213,Returns!B:B,0)),"No")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32">
        <v>51.449999999999996</v>
      </c>
      <c r="S5214" s="1">
        <v>3</v>
      </c>
      <c r="T5214" s="9">
        <v>0</v>
      </c>
      <c r="U5214" s="1">
        <v>13.891499999999999</v>
      </c>
      <c r="V5214" s="35" t="str">
        <f>IF(M5214=People!$B$5,People!$A$5,IF(M5214=People!$B$4,People!$A$4,IF(M5214=People!$B$3,People!$A$3,IF(M5214=People!$B$2,People!$A$2,0))))</f>
        <v>Anna Andreadi</v>
      </c>
      <c r="W5214" s="35" t="str">
        <f>IFERROR(INDEX(Returns!A:A,MATCH(B5214,Returns!B:B,0)),"No")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32">
        <v>7.83</v>
      </c>
      <c r="S5215" s="1">
        <v>3</v>
      </c>
      <c r="T5215" s="9">
        <v>0</v>
      </c>
      <c r="U5215" s="1">
        <v>3.6017999999999999</v>
      </c>
      <c r="V5215" s="35" t="str">
        <f>IF(M5215=People!$B$5,People!$A$5,IF(M5215=People!$B$4,People!$A$4,IF(M5215=People!$B$3,People!$A$3,IF(M5215=People!$B$2,People!$A$2,0))))</f>
        <v>Anna Andreadi</v>
      </c>
      <c r="W5215" s="35" t="str">
        <f>IFERROR(INDEX(Returns!A:A,MATCH(B5215,Returns!B:B,0)),"No")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32">
        <v>35.4</v>
      </c>
      <c r="S5216" s="1">
        <v>5</v>
      </c>
      <c r="T5216" s="9">
        <v>0</v>
      </c>
      <c r="U5216" s="1">
        <v>13.452000000000002</v>
      </c>
      <c r="V5216" s="35" t="str">
        <f>IF(M5216=People!$B$5,People!$A$5,IF(M5216=People!$B$4,People!$A$4,IF(M5216=People!$B$3,People!$A$3,IF(M5216=People!$B$2,People!$A$2,0))))</f>
        <v>Anna Andreadi</v>
      </c>
      <c r="W5216" s="35" t="str">
        <f>IFERROR(INDEX(Returns!A:A,MATCH(B5216,Returns!B:B,0)),"No")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32">
        <v>29.900000000000002</v>
      </c>
      <c r="S5217" s="1">
        <v>5</v>
      </c>
      <c r="T5217" s="9">
        <v>0</v>
      </c>
      <c r="U5217" s="1">
        <v>13.454999999999998</v>
      </c>
      <c r="V5217" s="35" t="str">
        <f>IF(M5217=People!$B$5,People!$A$5,IF(M5217=People!$B$4,People!$A$4,IF(M5217=People!$B$3,People!$A$3,IF(M5217=People!$B$2,People!$A$2,0))))</f>
        <v>Anna Andreadi</v>
      </c>
      <c r="W5217" s="35" t="str">
        <f>IFERROR(INDEX(Returns!A:A,MATCH(B5217,Returns!B:B,0)),"No")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9">
        <v>0</v>
      </c>
      <c r="U5218" s="1">
        <v>8.2156000000000002</v>
      </c>
      <c r="V5218" s="35" t="str">
        <f>IF(M5218=People!$B$5,People!$A$5,IF(M5218=People!$B$4,People!$A$4,IF(M5218=People!$B$3,People!$A$3,IF(M5218=People!$B$2,People!$A$2,0))))</f>
        <v>Kelly Williams</v>
      </c>
      <c r="W5218" s="35" t="str">
        <f>IFERROR(INDEX(Returns!A:A,MATCH(B5218,Returns!B:B,0)),"No")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32">
        <v>79.14</v>
      </c>
      <c r="S5219" s="1">
        <v>3</v>
      </c>
      <c r="T5219" s="9">
        <v>0</v>
      </c>
      <c r="U5219" s="1">
        <v>36.404399999999995</v>
      </c>
      <c r="V5219" s="35" t="str">
        <f>IF(M5219=People!$B$5,People!$A$5,IF(M5219=People!$B$4,People!$A$4,IF(M5219=People!$B$3,People!$A$3,IF(M5219=People!$B$2,People!$A$2,0))))</f>
        <v>Anna Andreadi</v>
      </c>
      <c r="W5219" s="35" t="str">
        <f>IFERROR(INDEX(Returns!A:A,MATCH(B5219,Returns!B:B,0)),"No")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9">
        <v>0</v>
      </c>
      <c r="U5220" s="1">
        <v>4.2</v>
      </c>
      <c r="V5220" s="35" t="str">
        <f>IF(M5220=People!$B$5,People!$A$5,IF(M5220=People!$B$4,People!$A$4,IF(M5220=People!$B$3,People!$A$3,IF(M5220=People!$B$2,People!$A$2,0))))</f>
        <v>Chuck Magee</v>
      </c>
      <c r="W5220" s="35" t="str">
        <f>IFERROR(INDEX(Returns!A:A,MATCH(B5220,Returns!B:B,0)),"No")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9">
        <v>0</v>
      </c>
      <c r="U5221" s="1">
        <v>134.53020000000001</v>
      </c>
      <c r="V5221" s="35" t="str">
        <f>IF(M5221=People!$B$5,People!$A$5,IF(M5221=People!$B$4,People!$A$4,IF(M5221=People!$B$3,People!$A$3,IF(M5221=People!$B$2,People!$A$2,0))))</f>
        <v>Kelly Williams</v>
      </c>
      <c r="W5221" s="35" t="str">
        <f>IFERROR(INDEX(Returns!A:A,MATCH(B5221,Returns!B:B,0)),"No")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9">
        <v>0</v>
      </c>
      <c r="U5222" s="1">
        <v>57.4938</v>
      </c>
      <c r="V5222" s="35" t="str">
        <f>IF(M5222=People!$B$5,People!$A$5,IF(M5222=People!$B$4,People!$A$4,IF(M5222=People!$B$3,People!$A$3,IF(M5222=People!$B$2,People!$A$2,0))))</f>
        <v>Kelly Williams</v>
      </c>
      <c r="W5222" s="35" t="str">
        <f>IFERROR(INDEX(Returns!A:A,MATCH(B5222,Returns!B:B,0)),"No")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9">
        <v>0</v>
      </c>
      <c r="U5223" s="1">
        <v>197.92079999999999</v>
      </c>
      <c r="V5223" s="35" t="str">
        <f>IF(M5223=People!$B$5,People!$A$5,IF(M5223=People!$B$4,People!$A$4,IF(M5223=People!$B$3,People!$A$3,IF(M5223=People!$B$2,People!$A$2,0))))</f>
        <v>Kelly Williams</v>
      </c>
      <c r="W5223" s="35" t="str">
        <f>IFERROR(INDEX(Returns!A:A,MATCH(B5223,Returns!B:B,0)),"No")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9">
        <v>0</v>
      </c>
      <c r="U5224" s="1">
        <v>2.2990000000000066</v>
      </c>
      <c r="V5224" s="35" t="str">
        <f>IF(M5224=People!$B$5,People!$A$5,IF(M5224=People!$B$4,People!$A$4,IF(M5224=People!$B$3,People!$A$3,IF(M5224=People!$B$2,People!$A$2,0))))</f>
        <v>Kelly Williams</v>
      </c>
      <c r="W5224" s="35" t="str">
        <f>IFERROR(INDEX(Returns!A:A,MATCH(B5224,Returns!B:B,0)),"No")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9">
        <v>0</v>
      </c>
      <c r="U5225" s="1">
        <v>20.731199999999998</v>
      </c>
      <c r="V5225" s="35" t="str">
        <f>IF(M5225=People!$B$5,People!$A$5,IF(M5225=People!$B$4,People!$A$4,IF(M5225=People!$B$3,People!$A$3,IF(M5225=People!$B$2,People!$A$2,0))))</f>
        <v>Kelly Williams</v>
      </c>
      <c r="W5225" s="35" t="str">
        <f>IFERROR(INDEX(Returns!A:A,MATCH(B5225,Returns!B:B,0)),"No")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32">
        <v>166.44</v>
      </c>
      <c r="S5226" s="1">
        <v>3</v>
      </c>
      <c r="T5226" s="9">
        <v>0</v>
      </c>
      <c r="U5226" s="1">
        <v>79.891199999999998</v>
      </c>
      <c r="V5226" s="35" t="str">
        <f>IF(M5226=People!$B$5,People!$A$5,IF(M5226=People!$B$4,People!$A$4,IF(M5226=People!$B$3,People!$A$3,IF(M5226=People!$B$2,People!$A$2,0))))</f>
        <v>Anna Andreadi</v>
      </c>
      <c r="W5226" s="35" t="str">
        <f>IFERROR(INDEX(Returns!A:A,MATCH(B5226,Returns!B:B,0)),"No")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9">
        <v>0.2</v>
      </c>
      <c r="U5227" s="1">
        <v>12.795999999999999</v>
      </c>
      <c r="V5227" s="35" t="str">
        <f>IF(M5227=People!$B$5,People!$A$5,IF(M5227=People!$B$4,People!$A$4,IF(M5227=People!$B$3,People!$A$3,IF(M5227=People!$B$2,People!$A$2,0))))</f>
        <v>Chuck Magee</v>
      </c>
      <c r="W5227" s="35" t="str">
        <f>IFERROR(INDEX(Returns!A:A,MATCH(B5227,Returns!B:B,0)),"No")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9">
        <v>0.2</v>
      </c>
      <c r="U5228" s="1">
        <v>60.496799999999993</v>
      </c>
      <c r="V5228" s="35" t="str">
        <f>IF(M5228=People!$B$5,People!$A$5,IF(M5228=People!$B$4,People!$A$4,IF(M5228=People!$B$3,People!$A$3,IF(M5228=People!$B$2,People!$A$2,0))))</f>
        <v>Chuck Magee</v>
      </c>
      <c r="W5228" s="35" t="str">
        <f>IFERROR(INDEX(Returns!A:A,MATCH(B5228,Returns!B:B,0)),"No")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9">
        <v>0.2</v>
      </c>
      <c r="U5229" s="1">
        <v>-44.196000000000026</v>
      </c>
      <c r="V5229" s="35" t="str">
        <f>IF(M5229=People!$B$5,People!$A$5,IF(M5229=People!$B$4,People!$A$4,IF(M5229=People!$B$3,People!$A$3,IF(M5229=People!$B$2,People!$A$2,0))))</f>
        <v>Chuck Magee</v>
      </c>
      <c r="W5229" s="35" t="str">
        <f>IFERROR(INDEX(Returns!A:A,MATCH(B5229,Returns!B:B,0)),"No")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32">
        <v>81.98</v>
      </c>
      <c r="S5230" s="1">
        <v>2</v>
      </c>
      <c r="T5230" s="9">
        <v>0</v>
      </c>
      <c r="U5230" s="1">
        <v>40.170200000000001</v>
      </c>
      <c r="V5230" s="35" t="str">
        <f>IF(M5230=People!$B$5,People!$A$5,IF(M5230=People!$B$4,People!$A$4,IF(M5230=People!$B$3,People!$A$3,IF(M5230=People!$B$2,People!$A$2,0))))</f>
        <v>Anna Andreadi</v>
      </c>
      <c r="W5230" s="35" t="str">
        <f>IFERROR(INDEX(Returns!A:A,MATCH(B5230,Returns!B:B,0)),"No")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32">
        <v>14.624000000000002</v>
      </c>
      <c r="S5231" s="1">
        <v>2</v>
      </c>
      <c r="T5231" s="9">
        <v>0.2</v>
      </c>
      <c r="U5231" s="1">
        <v>5.1183999999999994</v>
      </c>
      <c r="V5231" s="35" t="str">
        <f>IF(M5231=People!$B$5,People!$A$5,IF(M5231=People!$B$4,People!$A$4,IF(M5231=People!$B$3,People!$A$3,IF(M5231=People!$B$2,People!$A$2,0))))</f>
        <v>Anna Andreadi</v>
      </c>
      <c r="W5231" s="35" t="str">
        <f>IFERROR(INDEX(Returns!A:A,MATCH(B5231,Returns!B:B,0)),"No")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32">
        <v>697.16</v>
      </c>
      <c r="S5232" s="1">
        <v>5</v>
      </c>
      <c r="T5232" s="9">
        <v>0.2</v>
      </c>
      <c r="U5232" s="1">
        <v>8.7144999999999868</v>
      </c>
      <c r="V5232" s="35" t="str">
        <f>IF(M5232=People!$B$5,People!$A$5,IF(M5232=People!$B$4,People!$A$4,IF(M5232=People!$B$3,People!$A$3,IF(M5232=People!$B$2,People!$A$2,0))))</f>
        <v>Anna Andreadi</v>
      </c>
      <c r="W5232" s="35" t="str">
        <f>IFERROR(INDEX(Returns!A:A,MATCH(B5232,Returns!B:B,0)),"No")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32">
        <v>30.93</v>
      </c>
      <c r="S5233" s="1">
        <v>1</v>
      </c>
      <c r="T5233" s="9">
        <v>0</v>
      </c>
      <c r="U5233" s="1">
        <v>12.6813</v>
      </c>
      <c r="V5233" s="35" t="str">
        <f>IF(M5233=People!$B$5,People!$A$5,IF(M5233=People!$B$4,People!$A$4,IF(M5233=People!$B$3,People!$A$3,IF(M5233=People!$B$2,People!$A$2,0))))</f>
        <v>Anna Andreadi</v>
      </c>
      <c r="W5233" s="35" t="str">
        <f>IFERROR(INDEX(Returns!A:A,MATCH(B5233,Returns!B:B,0)),"No")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32">
        <v>27.496000000000002</v>
      </c>
      <c r="S5234" s="1">
        <v>7</v>
      </c>
      <c r="T5234" s="9">
        <v>0.2</v>
      </c>
      <c r="U5234" s="1">
        <v>9.2798999999999996</v>
      </c>
      <c r="V5234" s="35" t="str">
        <f>IF(M5234=People!$B$5,People!$A$5,IF(M5234=People!$B$4,People!$A$4,IF(M5234=People!$B$3,People!$A$3,IF(M5234=People!$B$2,People!$A$2,0))))</f>
        <v>Anna Andreadi</v>
      </c>
      <c r="W5234" s="35" t="str">
        <f>IFERROR(INDEX(Returns!A:A,MATCH(B5234,Returns!B:B,0)),"No")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9">
        <v>0</v>
      </c>
      <c r="U5235" s="1">
        <v>145.2816</v>
      </c>
      <c r="V5235" s="35" t="str">
        <f>IF(M5235=People!$B$5,People!$A$5,IF(M5235=People!$B$4,People!$A$4,IF(M5235=People!$B$3,People!$A$3,IF(M5235=People!$B$2,People!$A$2,0))))</f>
        <v>Cassandra Brandow</v>
      </c>
      <c r="W5235" s="35" t="str">
        <f>IFERROR(INDEX(Returns!A:A,MATCH(B5235,Returns!B:B,0)),"No")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32">
        <v>210.00800000000001</v>
      </c>
      <c r="S5236" s="1">
        <v>1</v>
      </c>
      <c r="T5236" s="9">
        <v>0.2</v>
      </c>
      <c r="U5236" s="1">
        <v>2.625099999999982</v>
      </c>
      <c r="V5236" s="35" t="str">
        <f>IF(M5236=People!$B$5,People!$A$5,IF(M5236=People!$B$4,People!$A$4,IF(M5236=People!$B$3,People!$A$3,IF(M5236=People!$B$2,People!$A$2,0))))</f>
        <v>Anna Andreadi</v>
      </c>
      <c r="W5236" s="35" t="str">
        <f>IFERROR(INDEX(Returns!A:A,MATCH(B5236,Returns!B:B,0)),"No")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9">
        <v>0</v>
      </c>
      <c r="U5237" s="1">
        <v>15.938399999999998</v>
      </c>
      <c r="V5237" s="35" t="str">
        <f>IF(M5237=People!$B$5,People!$A$5,IF(M5237=People!$B$4,People!$A$4,IF(M5237=People!$B$3,People!$A$3,IF(M5237=People!$B$2,People!$A$2,0))))</f>
        <v>Kelly Williams</v>
      </c>
      <c r="W5237" s="35" t="str">
        <f>IFERROR(INDEX(Returns!A:A,MATCH(B5237,Returns!B:B,0)),"No")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9">
        <v>0</v>
      </c>
      <c r="U5238" s="1">
        <v>50.908200000000001</v>
      </c>
      <c r="V5238" s="35" t="str">
        <f>IF(M5238=People!$B$5,People!$A$5,IF(M5238=People!$B$4,People!$A$4,IF(M5238=People!$B$3,People!$A$3,IF(M5238=People!$B$2,People!$A$2,0))))</f>
        <v>Chuck Magee</v>
      </c>
      <c r="W5238" s="35" t="str">
        <f>IFERROR(INDEX(Returns!A:A,MATCH(B5238,Returns!B:B,0)),"No")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9">
        <v>0</v>
      </c>
      <c r="U5239" s="1">
        <v>36.293999999999997</v>
      </c>
      <c r="V5239" s="35" t="str">
        <f>IF(M5239=People!$B$5,People!$A$5,IF(M5239=People!$B$4,People!$A$4,IF(M5239=People!$B$3,People!$A$3,IF(M5239=People!$B$2,People!$A$2,0))))</f>
        <v>Chuck Magee</v>
      </c>
      <c r="W5239" s="35" t="str">
        <f>IFERROR(INDEX(Returns!A:A,MATCH(B5239,Returns!B:B,0)),"No")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9">
        <v>0</v>
      </c>
      <c r="U5240" s="1">
        <v>26.391200000000005</v>
      </c>
      <c r="V5240" s="35" t="str">
        <f>IF(M5240=People!$B$5,People!$A$5,IF(M5240=People!$B$4,People!$A$4,IF(M5240=People!$B$3,People!$A$3,IF(M5240=People!$B$2,People!$A$2,0))))</f>
        <v>Chuck Magee</v>
      </c>
      <c r="W5240" s="35" t="str">
        <f>IFERROR(INDEX(Returns!A:A,MATCH(B5240,Returns!B:B,0)),"No")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32">
        <v>332.94</v>
      </c>
      <c r="S5241" s="1">
        <v>3</v>
      </c>
      <c r="T5241" s="9">
        <v>0</v>
      </c>
      <c r="U5241" s="1">
        <v>6.6587999999999994</v>
      </c>
      <c r="V5241" s="35" t="str">
        <f>IF(M5241=People!$B$5,People!$A$5,IF(M5241=People!$B$4,People!$A$4,IF(M5241=People!$B$3,People!$A$3,IF(M5241=People!$B$2,People!$A$2,0))))</f>
        <v>Anna Andreadi</v>
      </c>
      <c r="W5241" s="35" t="str">
        <f>IFERROR(INDEX(Returns!A:A,MATCH(B5241,Returns!B:B,0)),"No")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32">
        <v>39.872000000000007</v>
      </c>
      <c r="S5242" s="1">
        <v>2</v>
      </c>
      <c r="T5242" s="9">
        <v>0.2</v>
      </c>
      <c r="U5242" s="1">
        <v>12.958399999999999</v>
      </c>
      <c r="V5242" s="35" t="str">
        <f>IF(M5242=People!$B$5,People!$A$5,IF(M5242=People!$B$4,People!$A$4,IF(M5242=People!$B$3,People!$A$3,IF(M5242=People!$B$2,People!$A$2,0))))</f>
        <v>Anna Andreadi</v>
      </c>
      <c r="W5242" s="35" t="str">
        <f>IFERROR(INDEX(Returns!A:A,MATCH(B5242,Returns!B:B,0)),"No")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32">
        <v>13.68</v>
      </c>
      <c r="S5243" s="1">
        <v>2</v>
      </c>
      <c r="T5243" s="9">
        <v>0</v>
      </c>
      <c r="U5243" s="1">
        <v>3.6936</v>
      </c>
      <c r="V5243" s="35" t="str">
        <f>IF(M5243=People!$B$5,People!$A$5,IF(M5243=People!$B$4,People!$A$4,IF(M5243=People!$B$3,People!$A$3,IF(M5243=People!$B$2,People!$A$2,0))))</f>
        <v>Anna Andreadi</v>
      </c>
      <c r="W5243" s="35" t="str">
        <f>IFERROR(INDEX(Returns!A:A,MATCH(B5243,Returns!B:B,0)),"No")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9">
        <v>0.8</v>
      </c>
      <c r="U5244" s="1">
        <v>-5.6406000000000018</v>
      </c>
      <c r="V5244" s="35" t="str">
        <f>IF(M5244=People!$B$5,People!$A$5,IF(M5244=People!$B$4,People!$A$4,IF(M5244=People!$B$3,People!$A$3,IF(M5244=People!$B$2,People!$A$2,0))))</f>
        <v>Kelly Williams</v>
      </c>
      <c r="W5244" s="35" t="str">
        <f>IFERROR(INDEX(Returns!A:A,MATCH(B5244,Returns!B:B,0)),"No")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9">
        <v>0</v>
      </c>
      <c r="U5245" s="1">
        <v>4.8023999999999996</v>
      </c>
      <c r="V5245" s="35" t="str">
        <f>IF(M5245=People!$B$5,People!$A$5,IF(M5245=People!$B$4,People!$A$4,IF(M5245=People!$B$3,People!$A$3,IF(M5245=People!$B$2,People!$A$2,0))))</f>
        <v>Cassandra Brandow</v>
      </c>
      <c r="W5245" s="35" t="str">
        <f>IFERROR(INDEX(Returns!A:A,MATCH(B5245,Returns!B:B,0)),"No")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32">
        <v>136.46400000000003</v>
      </c>
      <c r="S5246" s="1">
        <v>2</v>
      </c>
      <c r="T5246" s="9">
        <v>0.2</v>
      </c>
      <c r="U5246" s="1">
        <v>15.352199999999989</v>
      </c>
      <c r="V5246" s="35" t="str">
        <f>IF(M5246=People!$B$5,People!$A$5,IF(M5246=People!$B$4,People!$A$4,IF(M5246=People!$B$3,People!$A$3,IF(M5246=People!$B$2,People!$A$2,0))))</f>
        <v>Anna Andreadi</v>
      </c>
      <c r="W5246" s="35" t="str">
        <f>IFERROR(INDEX(Returns!A:A,MATCH(B5246,Returns!B:B,0)),"No")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32">
        <v>333.57600000000002</v>
      </c>
      <c r="S5247" s="1">
        <v>3</v>
      </c>
      <c r="T5247" s="9">
        <v>0.2</v>
      </c>
      <c r="U5247" s="1">
        <v>33.357600000000019</v>
      </c>
      <c r="V5247" s="35" t="str">
        <f>IF(M5247=People!$B$5,People!$A$5,IF(M5247=People!$B$4,People!$A$4,IF(M5247=People!$B$3,People!$A$3,IF(M5247=People!$B$2,People!$A$2,0))))</f>
        <v>Anna Andreadi</v>
      </c>
      <c r="W5247" s="35" t="str">
        <f>IFERROR(INDEX(Returns!A:A,MATCH(B5247,Returns!B:B,0)),"No")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32">
        <v>12.544</v>
      </c>
      <c r="S5248" s="1">
        <v>2</v>
      </c>
      <c r="T5248" s="9">
        <v>0.2</v>
      </c>
      <c r="U5248" s="1">
        <v>4.7039999999999997</v>
      </c>
      <c r="V5248" s="35" t="str">
        <f>IF(M5248=People!$B$5,People!$A$5,IF(M5248=People!$B$4,People!$A$4,IF(M5248=People!$B$3,People!$A$3,IF(M5248=People!$B$2,People!$A$2,0))))</f>
        <v>Anna Andreadi</v>
      </c>
      <c r="W5248" s="35" t="str">
        <f>IFERROR(INDEX(Returns!A:A,MATCH(B5248,Returns!B:B,0)),"No")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9">
        <v>0.8</v>
      </c>
      <c r="U5249" s="1">
        <v>-52.958400000000012</v>
      </c>
      <c r="V5249" s="35" t="str">
        <f>IF(M5249=People!$B$5,People!$A$5,IF(M5249=People!$B$4,People!$A$4,IF(M5249=People!$B$3,People!$A$3,IF(M5249=People!$B$2,People!$A$2,0))))</f>
        <v>Kelly Williams</v>
      </c>
      <c r="W5249" s="35" t="str">
        <f>IFERROR(INDEX(Returns!A:A,MATCH(B5249,Returns!B:B,0)),"No")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32">
        <v>43.5</v>
      </c>
      <c r="S5250" s="1">
        <v>3</v>
      </c>
      <c r="T5250" s="9">
        <v>0</v>
      </c>
      <c r="U5250" s="1">
        <v>10.875</v>
      </c>
      <c r="V5250" s="35" t="str">
        <f>IF(M5250=People!$B$5,People!$A$5,IF(M5250=People!$B$4,People!$A$4,IF(M5250=People!$B$3,People!$A$3,IF(M5250=People!$B$2,People!$A$2,0))))</f>
        <v>Anna Andreadi</v>
      </c>
      <c r="W5250" s="35" t="str">
        <f>IFERROR(INDEX(Returns!A:A,MATCH(B5250,Returns!B:B,0)),"No")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9">
        <v>0.2</v>
      </c>
      <c r="U5251" s="1">
        <v>4.0871999999999993</v>
      </c>
      <c r="V5251" s="35" t="str">
        <f>IF(M5251=People!$B$5,People!$A$5,IF(M5251=People!$B$4,People!$A$4,IF(M5251=People!$B$3,People!$A$3,IF(M5251=People!$B$2,People!$A$2,0))))</f>
        <v>Chuck Magee</v>
      </c>
      <c r="W5251" s="35" t="str">
        <f>IFERROR(INDEX(Returns!A:A,MATCH(B5251,Returns!B:B,0)),"No")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9">
        <v>0</v>
      </c>
      <c r="U5252" s="1">
        <v>19.995999999999974</v>
      </c>
      <c r="V5252" s="35" t="str">
        <f>IF(M5252=People!$B$5,People!$A$5,IF(M5252=People!$B$4,People!$A$4,IF(M5252=People!$B$3,People!$A$3,IF(M5252=People!$B$2,People!$A$2,0))))</f>
        <v>Cassandra Brandow</v>
      </c>
      <c r="W5252" s="35" t="str">
        <f>IFERROR(INDEX(Returns!A:A,MATCH(B5252,Returns!B:B,0)),"No")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9">
        <v>0</v>
      </c>
      <c r="U5253" s="1">
        <v>23.086399999999998</v>
      </c>
      <c r="V5253" s="35" t="str">
        <f>IF(M5253=People!$B$5,People!$A$5,IF(M5253=People!$B$4,People!$A$4,IF(M5253=People!$B$3,People!$A$3,IF(M5253=People!$B$2,People!$A$2,0))))</f>
        <v>Cassandra Brandow</v>
      </c>
      <c r="W5253" s="35" t="str">
        <f>IFERROR(INDEX(Returns!A:A,MATCH(B5253,Returns!B:B,0)),"No")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9">
        <v>0</v>
      </c>
      <c r="U5254" s="1">
        <v>53.043899999999979</v>
      </c>
      <c r="V5254" s="35" t="str">
        <f>IF(M5254=People!$B$5,People!$A$5,IF(M5254=People!$B$4,People!$A$4,IF(M5254=People!$B$3,People!$A$3,IF(M5254=People!$B$2,People!$A$2,0))))</f>
        <v>Cassandra Brandow</v>
      </c>
      <c r="W5254" s="35" t="str">
        <f>IFERROR(INDEX(Returns!A:A,MATCH(B5254,Returns!B:B,0)),"No")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32">
        <v>107.64800000000001</v>
      </c>
      <c r="S5255" s="1">
        <v>2</v>
      </c>
      <c r="T5255" s="9">
        <v>0.2</v>
      </c>
      <c r="U5255" s="1">
        <v>33.639999999999986</v>
      </c>
      <c r="V5255" s="35" t="str">
        <f>IF(M5255=People!$B$5,People!$A$5,IF(M5255=People!$B$4,People!$A$4,IF(M5255=People!$B$3,People!$A$3,IF(M5255=People!$B$2,People!$A$2,0))))</f>
        <v>Anna Andreadi</v>
      </c>
      <c r="W5255" s="35" t="str">
        <f>IFERROR(INDEX(Returns!A:A,MATCH(B5255,Returns!B:B,0)),"No")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9">
        <v>0.3</v>
      </c>
      <c r="U5256" s="1">
        <v>-7.0979999999999919</v>
      </c>
      <c r="V5256" s="35" t="str">
        <f>IF(M5256=People!$B$5,People!$A$5,IF(M5256=People!$B$4,People!$A$4,IF(M5256=People!$B$3,People!$A$3,IF(M5256=People!$B$2,People!$A$2,0))))</f>
        <v>Chuck Magee</v>
      </c>
      <c r="W5256" s="35" t="str">
        <f>IFERROR(INDEX(Returns!A:A,MATCH(B5256,Returns!B:B,0)),"No")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9">
        <v>0.2</v>
      </c>
      <c r="U5257" s="1">
        <v>-5.4548000000000041</v>
      </c>
      <c r="V5257" s="35" t="str">
        <f>IF(M5257=People!$B$5,People!$A$5,IF(M5257=People!$B$4,People!$A$4,IF(M5257=People!$B$3,People!$A$3,IF(M5257=People!$B$2,People!$A$2,0))))</f>
        <v>Chuck Magee</v>
      </c>
      <c r="W5257" s="35" t="str">
        <f>IFERROR(INDEX(Returns!A:A,MATCH(B5257,Returns!B:B,0)),"No")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9">
        <v>0</v>
      </c>
      <c r="U5258" s="1">
        <v>4.7519999999999998</v>
      </c>
      <c r="V5258" s="35" t="str">
        <f>IF(M5258=People!$B$5,People!$A$5,IF(M5258=People!$B$4,People!$A$4,IF(M5258=People!$B$3,People!$A$3,IF(M5258=People!$B$2,People!$A$2,0))))</f>
        <v>Kelly Williams</v>
      </c>
      <c r="W5258" s="35" t="str">
        <f>IFERROR(INDEX(Returns!A:A,MATCH(B5258,Returns!B:B,0)),"No")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32">
        <v>38.880000000000003</v>
      </c>
      <c r="S5259" s="1">
        <v>6</v>
      </c>
      <c r="T5259" s="9">
        <v>0</v>
      </c>
      <c r="U5259" s="1">
        <v>18.662400000000002</v>
      </c>
      <c r="V5259" s="35" t="str">
        <f>IF(M5259=People!$B$5,People!$A$5,IF(M5259=People!$B$4,People!$A$4,IF(M5259=People!$B$3,People!$A$3,IF(M5259=People!$B$2,People!$A$2,0))))</f>
        <v>Anna Andreadi</v>
      </c>
      <c r="W5259" s="35" t="str">
        <f>IFERROR(INDEX(Returns!A:A,MATCH(B5259,Returns!B:B,0)),"No")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32">
        <v>35.200000000000003</v>
      </c>
      <c r="S5260" s="1">
        <v>5</v>
      </c>
      <c r="T5260" s="9">
        <v>0</v>
      </c>
      <c r="U5260" s="1">
        <v>16.543999999999997</v>
      </c>
      <c r="V5260" s="35" t="str">
        <f>IF(M5260=People!$B$5,People!$A$5,IF(M5260=People!$B$4,People!$A$4,IF(M5260=People!$B$3,People!$A$3,IF(M5260=People!$B$2,People!$A$2,0))))</f>
        <v>Anna Andreadi</v>
      </c>
      <c r="W5260" s="35" t="str">
        <f>IFERROR(INDEX(Returns!A:A,MATCH(B5260,Returns!B:B,0)),"No")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9">
        <v>0.2</v>
      </c>
      <c r="U5261" s="1">
        <v>15.934799999999997</v>
      </c>
      <c r="V5261" s="35" t="str">
        <f>IF(M5261=People!$B$5,People!$A$5,IF(M5261=People!$B$4,People!$A$4,IF(M5261=People!$B$3,People!$A$3,IF(M5261=People!$B$2,People!$A$2,0))))</f>
        <v>Chuck Magee</v>
      </c>
      <c r="W5261" s="35" t="str">
        <f>IFERROR(INDEX(Returns!A:A,MATCH(B5261,Returns!B:B,0)),"No")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9">
        <v>0.2</v>
      </c>
      <c r="U5262" s="1">
        <v>14.758199999999995</v>
      </c>
      <c r="V5262" s="35" t="str">
        <f>IF(M5262=People!$B$5,People!$A$5,IF(M5262=People!$B$4,People!$A$4,IF(M5262=People!$B$3,People!$A$3,IF(M5262=People!$B$2,People!$A$2,0))))</f>
        <v>Kelly Williams</v>
      </c>
      <c r="W5262" s="35" t="str">
        <f>IFERROR(INDEX(Returns!A:A,MATCH(B5262,Returns!B:B,0)),"No")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9">
        <v>0.8</v>
      </c>
      <c r="U5263" s="1">
        <v>-4.8180000000000005</v>
      </c>
      <c r="V5263" s="35" t="str">
        <f>IF(M5263=People!$B$5,People!$A$5,IF(M5263=People!$B$4,People!$A$4,IF(M5263=People!$B$3,People!$A$3,IF(M5263=People!$B$2,People!$A$2,0))))</f>
        <v>Kelly Williams</v>
      </c>
      <c r="W5263" s="35" t="str">
        <f>IFERROR(INDEX(Returns!A:A,MATCH(B5263,Returns!B:B,0)),"No")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9">
        <v>0.3</v>
      </c>
      <c r="U5264" s="1">
        <v>-22.948000000000008</v>
      </c>
      <c r="V5264" s="35" t="str">
        <f>IF(M5264=People!$B$5,People!$A$5,IF(M5264=People!$B$4,People!$A$4,IF(M5264=People!$B$3,People!$A$3,IF(M5264=People!$B$2,People!$A$2,0))))</f>
        <v>Kelly Williams</v>
      </c>
      <c r="W5264" s="35" t="str">
        <f>IFERROR(INDEX(Returns!A:A,MATCH(B5264,Returns!B:B,0)),"No")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9">
        <v>0.2</v>
      </c>
      <c r="U5265" s="1">
        <v>-2.9180000000000028</v>
      </c>
      <c r="V5265" s="35" t="str">
        <f>IF(M5265=People!$B$5,People!$A$5,IF(M5265=People!$B$4,People!$A$4,IF(M5265=People!$B$3,People!$A$3,IF(M5265=People!$B$2,People!$A$2,0))))</f>
        <v>Kelly Williams</v>
      </c>
      <c r="W5265" s="35" t="str">
        <f>IFERROR(INDEX(Returns!A:A,MATCH(B5265,Returns!B:B,0)),"No")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9">
        <v>0.2</v>
      </c>
      <c r="U5266" s="1">
        <v>3.5528999999999984</v>
      </c>
      <c r="V5266" s="35" t="str">
        <f>IF(M5266=People!$B$5,People!$A$5,IF(M5266=People!$B$4,People!$A$4,IF(M5266=People!$B$3,People!$A$3,IF(M5266=People!$B$2,People!$A$2,0))))</f>
        <v>Kelly Williams</v>
      </c>
      <c r="W5266" s="35" t="str">
        <f>IFERROR(INDEX(Returns!A:A,MATCH(B5266,Returns!B:B,0)),"No")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32">
        <v>11.76</v>
      </c>
      <c r="S5267" s="1">
        <v>2</v>
      </c>
      <c r="T5267" s="9">
        <v>0</v>
      </c>
      <c r="U5267" s="1">
        <v>5.7623999999999995</v>
      </c>
      <c r="V5267" s="35" t="str">
        <f>IF(M5267=People!$B$5,People!$A$5,IF(M5267=People!$B$4,People!$A$4,IF(M5267=People!$B$3,People!$A$3,IF(M5267=People!$B$2,People!$A$2,0))))</f>
        <v>Anna Andreadi</v>
      </c>
      <c r="W5267" s="35" t="str">
        <f>IFERROR(INDEX(Returns!A:A,MATCH(B5267,Returns!B:B,0)),"No")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32">
        <v>167.94</v>
      </c>
      <c r="S5268" s="1">
        <v>3</v>
      </c>
      <c r="T5268" s="9">
        <v>0</v>
      </c>
      <c r="U5268" s="1">
        <v>82.290599999999998</v>
      </c>
      <c r="V5268" s="35" t="str">
        <f>IF(M5268=People!$B$5,People!$A$5,IF(M5268=People!$B$4,People!$A$4,IF(M5268=People!$B$3,People!$A$3,IF(M5268=People!$B$2,People!$A$2,0))))</f>
        <v>Anna Andreadi</v>
      </c>
      <c r="W5268" s="35" t="str">
        <f>IFERROR(INDEX(Returns!A:A,MATCH(B5268,Returns!B:B,0)),"No")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32">
        <v>3.89</v>
      </c>
      <c r="S5269" s="1">
        <v>1</v>
      </c>
      <c r="T5269" s="9">
        <v>0</v>
      </c>
      <c r="U5269" s="1">
        <v>1.0114000000000001</v>
      </c>
      <c r="V5269" s="35" t="str">
        <f>IF(M5269=People!$B$5,People!$A$5,IF(M5269=People!$B$4,People!$A$4,IF(M5269=People!$B$3,People!$A$3,IF(M5269=People!$B$2,People!$A$2,0))))</f>
        <v>Anna Andreadi</v>
      </c>
      <c r="W5269" s="35" t="str">
        <f>IFERROR(INDEX(Returns!A:A,MATCH(B5269,Returns!B:B,0)),"No")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9">
        <v>0</v>
      </c>
      <c r="U5270" s="1">
        <v>24.122399999999995</v>
      </c>
      <c r="V5270" s="35" t="str">
        <f>IF(M5270=People!$B$5,People!$A$5,IF(M5270=People!$B$4,People!$A$4,IF(M5270=People!$B$3,People!$A$3,IF(M5270=People!$B$2,People!$A$2,0))))</f>
        <v>Chuck Magee</v>
      </c>
      <c r="W5270" s="35" t="str">
        <f>IFERROR(INDEX(Returns!A:A,MATCH(B5270,Returns!B:B,0)),"No")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32">
        <v>32.36</v>
      </c>
      <c r="S5271" s="1">
        <v>4</v>
      </c>
      <c r="T5271" s="9">
        <v>0</v>
      </c>
      <c r="U5271" s="1">
        <v>11.6496</v>
      </c>
      <c r="V5271" s="35" t="str">
        <f>IF(M5271=People!$B$5,People!$A$5,IF(M5271=People!$B$4,People!$A$4,IF(M5271=People!$B$3,People!$A$3,IF(M5271=People!$B$2,People!$A$2,0))))</f>
        <v>Anna Andreadi</v>
      </c>
      <c r="W5271" s="35" t="str">
        <f>IFERROR(INDEX(Returns!A:A,MATCH(B5271,Returns!B:B,0)),"No")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32">
        <v>406.59999999999997</v>
      </c>
      <c r="S5272" s="1">
        <v>5</v>
      </c>
      <c r="T5272" s="9">
        <v>0</v>
      </c>
      <c r="U5272" s="1">
        <v>113.84799999999998</v>
      </c>
      <c r="V5272" s="35" t="str">
        <f>IF(M5272=People!$B$5,People!$A$5,IF(M5272=People!$B$4,People!$A$4,IF(M5272=People!$B$3,People!$A$3,IF(M5272=People!$B$2,People!$A$2,0))))</f>
        <v>Anna Andreadi</v>
      </c>
      <c r="W5272" s="35" t="str">
        <f>IFERROR(INDEX(Returns!A:A,MATCH(B5272,Returns!B:B,0)),"No")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32">
        <v>27.92</v>
      </c>
      <c r="S5273" s="1">
        <v>4</v>
      </c>
      <c r="T5273" s="9">
        <v>0</v>
      </c>
      <c r="U5273" s="1">
        <v>8.0967999999999982</v>
      </c>
      <c r="V5273" s="35" t="str">
        <f>IF(M5273=People!$B$5,People!$A$5,IF(M5273=People!$B$4,People!$A$4,IF(M5273=People!$B$3,People!$A$3,IF(M5273=People!$B$2,People!$A$2,0))))</f>
        <v>Anna Andreadi</v>
      </c>
      <c r="W5273" s="35" t="str">
        <f>IFERROR(INDEX(Returns!A:A,MATCH(B5273,Returns!B:B,0)),"No")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32">
        <v>399.67200000000003</v>
      </c>
      <c r="S5274" s="1">
        <v>7</v>
      </c>
      <c r="T5274" s="9">
        <v>0.2</v>
      </c>
      <c r="U5274" s="1">
        <v>-14.987700000000061</v>
      </c>
      <c r="V5274" s="35" t="str">
        <f>IF(M5274=People!$B$5,People!$A$5,IF(M5274=People!$B$4,People!$A$4,IF(M5274=People!$B$3,People!$A$3,IF(M5274=People!$B$2,People!$A$2,0))))</f>
        <v>Anna Andreadi</v>
      </c>
      <c r="W5274" s="35" t="str">
        <f>IFERROR(INDEX(Returns!A:A,MATCH(B5274,Returns!B:B,0)),"No")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9">
        <v>0.7</v>
      </c>
      <c r="U5275" s="1">
        <v>-2.6207999999999991</v>
      </c>
      <c r="V5275" s="35" t="str">
        <f>IF(M5275=People!$B$5,People!$A$5,IF(M5275=People!$B$4,People!$A$4,IF(M5275=People!$B$3,People!$A$3,IF(M5275=People!$B$2,People!$A$2,0))))</f>
        <v>Cassandra Brandow</v>
      </c>
      <c r="W5275" s="35" t="str">
        <f>IFERROR(INDEX(Returns!A:A,MATCH(B5275,Returns!B:B,0)),"No")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9">
        <v>0</v>
      </c>
      <c r="U5276" s="1">
        <v>178.79999999999998</v>
      </c>
      <c r="V5276" s="35" t="str">
        <f>IF(M5276=People!$B$5,People!$A$5,IF(M5276=People!$B$4,People!$A$4,IF(M5276=People!$B$3,People!$A$3,IF(M5276=People!$B$2,People!$A$2,0))))</f>
        <v>Chuck Magee</v>
      </c>
      <c r="W5276" s="35" t="str">
        <f>IFERROR(INDEX(Returns!A:A,MATCH(B5276,Returns!B:B,0)),"No")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9">
        <v>0</v>
      </c>
      <c r="U5277" s="1">
        <v>70.312000000000012</v>
      </c>
      <c r="V5277" s="35" t="str">
        <f>IF(M5277=People!$B$5,People!$A$5,IF(M5277=People!$B$4,People!$A$4,IF(M5277=People!$B$3,People!$A$3,IF(M5277=People!$B$2,People!$A$2,0))))</f>
        <v>Cassandra Brandow</v>
      </c>
      <c r="W5277" s="35" t="str">
        <f>IFERROR(INDEX(Returns!A:A,MATCH(B5277,Returns!B:B,0)),"No")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9">
        <v>0</v>
      </c>
      <c r="U5278" s="1">
        <v>8.5024999999999942</v>
      </c>
      <c r="V5278" s="35" t="str">
        <f>IF(M5278=People!$B$5,People!$A$5,IF(M5278=People!$B$4,People!$A$4,IF(M5278=People!$B$3,People!$A$3,IF(M5278=People!$B$2,People!$A$2,0))))</f>
        <v>Cassandra Brandow</v>
      </c>
      <c r="W5278" s="35" t="str">
        <f>IFERROR(INDEX(Returns!A:A,MATCH(B5278,Returns!B:B,0)),"No")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9">
        <v>0.3</v>
      </c>
      <c r="U5279" s="1">
        <v>-9.717599999999976</v>
      </c>
      <c r="V5279" s="35" t="str">
        <f>IF(M5279=People!$B$5,People!$A$5,IF(M5279=People!$B$4,People!$A$4,IF(M5279=People!$B$3,People!$A$3,IF(M5279=People!$B$2,People!$A$2,0))))</f>
        <v>Kelly Williams</v>
      </c>
      <c r="W5279" s="35" t="str">
        <f>IFERROR(INDEX(Returns!A:A,MATCH(B5279,Returns!B:B,0)),"No")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9">
        <v>0</v>
      </c>
      <c r="U5280" s="1">
        <v>48.539199999999994</v>
      </c>
      <c r="V5280" s="35" t="str">
        <f>IF(M5280=People!$B$5,People!$A$5,IF(M5280=People!$B$4,People!$A$4,IF(M5280=People!$B$3,People!$A$3,IF(M5280=People!$B$2,People!$A$2,0))))</f>
        <v>Cassandra Brandow</v>
      </c>
      <c r="W5280" s="35" t="str">
        <f>IFERROR(INDEX(Returns!A:A,MATCH(B5280,Returns!B:B,0)),"No")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9">
        <v>0</v>
      </c>
      <c r="U5281" s="1">
        <v>1.8872</v>
      </c>
      <c r="V5281" s="35" t="str">
        <f>IF(M5281=People!$B$5,People!$A$5,IF(M5281=People!$B$4,People!$A$4,IF(M5281=People!$B$3,People!$A$3,IF(M5281=People!$B$2,People!$A$2,0))))</f>
        <v>Kelly Williams</v>
      </c>
      <c r="W5281" s="35" t="str">
        <f>IFERROR(INDEX(Returns!A:A,MATCH(B5281,Returns!B:B,0)),"No")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9">
        <v>0</v>
      </c>
      <c r="U5282" s="1">
        <v>22.235199999999999</v>
      </c>
      <c r="V5282" s="35" t="str">
        <f>IF(M5282=People!$B$5,People!$A$5,IF(M5282=People!$B$4,People!$A$4,IF(M5282=People!$B$3,People!$A$3,IF(M5282=People!$B$2,People!$A$2,0))))</f>
        <v>Kelly Williams</v>
      </c>
      <c r="W5282" s="35" t="str">
        <f>IFERROR(INDEX(Returns!A:A,MATCH(B5282,Returns!B:B,0)),"No")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9">
        <v>0</v>
      </c>
      <c r="U5283" s="1">
        <v>2.9567999999999999</v>
      </c>
      <c r="V5283" s="35" t="str">
        <f>IF(M5283=People!$B$5,People!$A$5,IF(M5283=People!$B$4,People!$A$4,IF(M5283=People!$B$3,People!$A$3,IF(M5283=People!$B$2,People!$A$2,0))))</f>
        <v>Kelly Williams</v>
      </c>
      <c r="W5283" s="35" t="str">
        <f>IFERROR(INDEX(Returns!A:A,MATCH(B5283,Returns!B:B,0)),"No")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9">
        <v>0</v>
      </c>
      <c r="U5284" s="1">
        <v>17.314799999999998</v>
      </c>
      <c r="V5284" s="35" t="str">
        <f>IF(M5284=People!$B$5,People!$A$5,IF(M5284=People!$B$4,People!$A$4,IF(M5284=People!$B$3,People!$A$3,IF(M5284=People!$B$2,People!$A$2,0))))</f>
        <v>Kelly Williams</v>
      </c>
      <c r="W5284" s="35" t="str">
        <f>IFERROR(INDEX(Returns!A:A,MATCH(B5284,Returns!B:B,0)),"No")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32">
        <v>15.84</v>
      </c>
      <c r="S5285" s="1">
        <v>3</v>
      </c>
      <c r="T5285" s="9">
        <v>0</v>
      </c>
      <c r="U5285" s="1">
        <v>0</v>
      </c>
      <c r="V5285" s="35" t="str">
        <f>IF(M5285=People!$B$5,People!$A$5,IF(M5285=People!$B$4,People!$A$4,IF(M5285=People!$B$3,People!$A$3,IF(M5285=People!$B$2,People!$A$2,0))))</f>
        <v>Anna Andreadi</v>
      </c>
      <c r="W5285" s="35" t="str">
        <f>IFERROR(INDEX(Returns!A:A,MATCH(B5285,Returns!B:B,0)),"No")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32">
        <v>44.400000000000006</v>
      </c>
      <c r="S5286" s="1">
        <v>3</v>
      </c>
      <c r="T5286" s="9">
        <v>0</v>
      </c>
      <c r="U5286" s="1">
        <v>22.200000000000003</v>
      </c>
      <c r="V5286" s="35" t="str">
        <f>IF(M5286=People!$B$5,People!$A$5,IF(M5286=People!$B$4,People!$A$4,IF(M5286=People!$B$3,People!$A$3,IF(M5286=People!$B$2,People!$A$2,0))))</f>
        <v>Anna Andreadi</v>
      </c>
      <c r="W5286" s="35" t="str">
        <f>IFERROR(INDEX(Returns!A:A,MATCH(B5286,Returns!B:B,0)),"No")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32">
        <v>21.240000000000002</v>
      </c>
      <c r="S5287" s="1">
        <v>9</v>
      </c>
      <c r="T5287" s="9">
        <v>0.2</v>
      </c>
      <c r="U5287" s="1">
        <v>7.4339999999999993</v>
      </c>
      <c r="V5287" s="35" t="str">
        <f>IF(M5287=People!$B$5,People!$A$5,IF(M5287=People!$B$4,People!$A$4,IF(M5287=People!$B$3,People!$A$3,IF(M5287=People!$B$2,People!$A$2,0))))</f>
        <v>Anna Andreadi</v>
      </c>
      <c r="W5287" s="35" t="str">
        <f>IFERROR(INDEX(Returns!A:A,MATCH(B5287,Returns!B:B,0)),"No")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32">
        <v>9.5520000000000014</v>
      </c>
      <c r="S5288" s="1">
        <v>8</v>
      </c>
      <c r="T5288" s="9">
        <v>0.7</v>
      </c>
      <c r="U5288" s="1">
        <v>-7.3231999999999999</v>
      </c>
      <c r="V5288" s="35" t="str">
        <f>IF(M5288=People!$B$5,People!$A$5,IF(M5288=People!$B$4,People!$A$4,IF(M5288=People!$B$3,People!$A$3,IF(M5288=People!$B$2,People!$A$2,0))))</f>
        <v>Anna Andreadi</v>
      </c>
      <c r="W5288" s="35" t="str">
        <f>IFERROR(INDEX(Returns!A:A,MATCH(B5288,Returns!B:B,0)),"No")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32">
        <v>89.991000000000014</v>
      </c>
      <c r="S5289" s="1">
        <v>3</v>
      </c>
      <c r="T5289" s="9">
        <v>0.7</v>
      </c>
      <c r="U5289" s="1">
        <v>-152.9847</v>
      </c>
      <c r="V5289" s="35" t="str">
        <f>IF(M5289=People!$B$5,People!$A$5,IF(M5289=People!$B$4,People!$A$4,IF(M5289=People!$B$3,People!$A$3,IF(M5289=People!$B$2,People!$A$2,0))))</f>
        <v>Anna Andreadi</v>
      </c>
      <c r="W5289" s="35" t="str">
        <f>IFERROR(INDEX(Returns!A:A,MATCH(B5289,Returns!B:B,0)),"No")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32">
        <v>163.96</v>
      </c>
      <c r="S5290" s="1">
        <v>4</v>
      </c>
      <c r="T5290" s="9">
        <v>0</v>
      </c>
      <c r="U5290" s="1">
        <v>80.340400000000002</v>
      </c>
      <c r="V5290" s="35" t="str">
        <f>IF(M5290=People!$B$5,People!$A$5,IF(M5290=People!$B$4,People!$A$4,IF(M5290=People!$B$3,People!$A$3,IF(M5290=People!$B$2,People!$A$2,0))))</f>
        <v>Anna Andreadi</v>
      </c>
      <c r="W5290" s="35" t="str">
        <f>IFERROR(INDEX(Returns!A:A,MATCH(B5290,Returns!B:B,0)),"No")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9">
        <v>0.2</v>
      </c>
      <c r="U5291" s="1">
        <v>6.2664</v>
      </c>
      <c r="V5291" s="35" t="str">
        <f>IF(M5291=People!$B$5,People!$A$5,IF(M5291=People!$B$4,People!$A$4,IF(M5291=People!$B$3,People!$A$3,IF(M5291=People!$B$2,People!$A$2,0))))</f>
        <v>Kelly Williams</v>
      </c>
      <c r="W5291" s="35" t="str">
        <f>IFERROR(INDEX(Returns!A:A,MATCH(B5291,Returns!B:B,0)),"No")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9">
        <v>0.3</v>
      </c>
      <c r="U5292" s="1">
        <v>-13.810000000000116</v>
      </c>
      <c r="V5292" s="35" t="str">
        <f>IF(M5292=People!$B$5,People!$A$5,IF(M5292=People!$B$4,People!$A$4,IF(M5292=People!$B$3,People!$A$3,IF(M5292=People!$B$2,People!$A$2,0))))</f>
        <v>Kelly Williams</v>
      </c>
      <c r="W5292" s="35" t="str">
        <f>IFERROR(INDEX(Returns!A:A,MATCH(B5292,Returns!B:B,0)),"No")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9">
        <v>0.2</v>
      </c>
      <c r="U5293" s="1">
        <v>61.46279999999998</v>
      </c>
      <c r="V5293" s="35" t="str">
        <f>IF(M5293=People!$B$5,People!$A$5,IF(M5293=People!$B$4,People!$A$4,IF(M5293=People!$B$3,People!$A$3,IF(M5293=People!$B$2,People!$A$2,0))))</f>
        <v>Kelly Williams</v>
      </c>
      <c r="W5293" s="35" t="str">
        <f>IFERROR(INDEX(Returns!A:A,MATCH(B5293,Returns!B:B,0)),"No")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9">
        <v>0.2</v>
      </c>
      <c r="U5294" s="1">
        <v>0.33479999999999999</v>
      </c>
      <c r="V5294" s="35" t="str">
        <f>IF(M5294=People!$B$5,People!$A$5,IF(M5294=People!$B$4,People!$A$4,IF(M5294=People!$B$3,People!$A$3,IF(M5294=People!$B$2,People!$A$2,0))))</f>
        <v>Cassandra Brandow</v>
      </c>
      <c r="W5294" s="35" t="str">
        <f>IFERROR(INDEX(Returns!A:A,MATCH(B5294,Returns!B:B,0)),"No")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9">
        <v>0.4</v>
      </c>
      <c r="U5295" s="1">
        <v>-15.476400000000005</v>
      </c>
      <c r="V5295" s="35" t="str">
        <f>IF(M5295=People!$B$5,People!$A$5,IF(M5295=People!$B$4,People!$A$4,IF(M5295=People!$B$3,People!$A$3,IF(M5295=People!$B$2,People!$A$2,0))))</f>
        <v>Chuck Magee</v>
      </c>
      <c r="W5295" s="35" t="str">
        <f>IFERROR(INDEX(Returns!A:A,MATCH(B5295,Returns!B:B,0)),"No")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9">
        <v>0</v>
      </c>
      <c r="U5296" s="1">
        <v>23.183999999999997</v>
      </c>
      <c r="V5296" s="35" t="str">
        <f>IF(M5296=People!$B$5,People!$A$5,IF(M5296=People!$B$4,People!$A$4,IF(M5296=People!$B$3,People!$A$3,IF(M5296=People!$B$2,People!$A$2,0))))</f>
        <v>Kelly Williams</v>
      </c>
      <c r="W5296" s="35" t="str">
        <f>IFERROR(INDEX(Returns!A:A,MATCH(B5296,Returns!B:B,0)),"No")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9">
        <v>0.2</v>
      </c>
      <c r="U5297" s="1">
        <v>32.468400000000003</v>
      </c>
      <c r="V5297" s="35" t="str">
        <f>IF(M5297=People!$B$5,People!$A$5,IF(M5297=People!$B$4,People!$A$4,IF(M5297=People!$B$3,People!$A$3,IF(M5297=People!$B$2,People!$A$2,0))))</f>
        <v>Kelly Williams</v>
      </c>
      <c r="W5297" s="35" t="str">
        <f>IFERROR(INDEX(Returns!A:A,MATCH(B5297,Returns!B:B,0)),"No")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9">
        <v>0</v>
      </c>
      <c r="U5298" s="1">
        <v>4.0203000000000007</v>
      </c>
      <c r="V5298" s="35" t="str">
        <f>IF(M5298=People!$B$5,People!$A$5,IF(M5298=People!$B$4,People!$A$4,IF(M5298=People!$B$3,People!$A$3,IF(M5298=People!$B$2,People!$A$2,0))))</f>
        <v>Chuck Magee</v>
      </c>
      <c r="W5298" s="35" t="str">
        <f>IFERROR(INDEX(Returns!A:A,MATCH(B5298,Returns!B:B,0)),"No")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9">
        <v>0</v>
      </c>
      <c r="U5299" s="1">
        <v>135.98000000000002</v>
      </c>
      <c r="V5299" s="35" t="str">
        <f>IF(M5299=People!$B$5,People!$A$5,IF(M5299=People!$B$4,People!$A$4,IF(M5299=People!$B$3,People!$A$3,IF(M5299=People!$B$2,People!$A$2,0))))</f>
        <v>Chuck Magee</v>
      </c>
      <c r="W5299" s="35" t="str">
        <f>IFERROR(INDEX(Returns!A:A,MATCH(B5299,Returns!B:B,0)),"No")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32">
        <v>4.08</v>
      </c>
      <c r="S5300" s="1">
        <v>2</v>
      </c>
      <c r="T5300" s="9">
        <v>0</v>
      </c>
      <c r="U5300" s="1">
        <v>1.9175999999999997</v>
      </c>
      <c r="V5300" s="35" t="str">
        <f>IF(M5300=People!$B$5,People!$A$5,IF(M5300=People!$B$4,People!$A$4,IF(M5300=People!$B$3,People!$A$3,IF(M5300=People!$B$2,People!$A$2,0))))</f>
        <v>Anna Andreadi</v>
      </c>
      <c r="W5300" s="35" t="str">
        <f>IFERROR(INDEX(Returns!A:A,MATCH(B5300,Returns!B:B,0)),"No")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32">
        <v>18.899999999999999</v>
      </c>
      <c r="S5301" s="1">
        <v>3</v>
      </c>
      <c r="T5301" s="9">
        <v>0</v>
      </c>
      <c r="U5301" s="1">
        <v>8.6939999999999991</v>
      </c>
      <c r="V5301" s="35" t="str">
        <f>IF(M5301=People!$B$5,People!$A$5,IF(M5301=People!$B$4,People!$A$4,IF(M5301=People!$B$3,People!$A$3,IF(M5301=People!$B$2,People!$A$2,0))))</f>
        <v>Anna Andreadi</v>
      </c>
      <c r="W5301" s="35" t="str">
        <f>IFERROR(INDEX(Returns!A:A,MATCH(B5301,Returns!B:B,0)),"No")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9">
        <v>0</v>
      </c>
      <c r="U5302" s="1">
        <v>386.83499999999981</v>
      </c>
      <c r="V5302" s="35" t="str">
        <f>IF(M5302=People!$B$5,People!$A$5,IF(M5302=People!$B$4,People!$A$4,IF(M5302=People!$B$3,People!$A$3,IF(M5302=People!$B$2,People!$A$2,0))))</f>
        <v>Cassandra Brandow</v>
      </c>
      <c r="W5302" s="35" t="str">
        <f>IFERROR(INDEX(Returns!A:A,MATCH(B5302,Returns!B:B,0)),"No")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9">
        <v>0</v>
      </c>
      <c r="U5303" s="1">
        <v>653.30099999999982</v>
      </c>
      <c r="V5303" s="35" t="str">
        <f>IF(M5303=People!$B$5,People!$A$5,IF(M5303=People!$B$4,People!$A$4,IF(M5303=People!$B$3,People!$A$3,IF(M5303=People!$B$2,People!$A$2,0))))</f>
        <v>Cassandra Brandow</v>
      </c>
      <c r="W5303" s="35" t="str">
        <f>IFERROR(INDEX(Returns!A:A,MATCH(B5303,Returns!B:B,0)),"No")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9">
        <v>0</v>
      </c>
      <c r="U5304" s="1">
        <v>29.808</v>
      </c>
      <c r="V5304" s="35" t="str">
        <f>IF(M5304=People!$B$5,People!$A$5,IF(M5304=People!$B$4,People!$A$4,IF(M5304=People!$B$3,People!$A$3,IF(M5304=People!$B$2,People!$A$2,0))))</f>
        <v>Cassandra Brandow</v>
      </c>
      <c r="W5304" s="35" t="str">
        <f>IFERROR(INDEX(Returns!A:A,MATCH(B5304,Returns!B:B,0)),"No")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9">
        <v>0.3</v>
      </c>
      <c r="U5305" s="1">
        <v>-1.0656000000000017</v>
      </c>
      <c r="V5305" s="35" t="str">
        <f>IF(M5305=People!$B$5,People!$A$5,IF(M5305=People!$B$4,People!$A$4,IF(M5305=People!$B$3,People!$A$3,IF(M5305=People!$B$2,People!$A$2,0))))</f>
        <v>Kelly Williams</v>
      </c>
      <c r="W5305" s="35" t="str">
        <f>IFERROR(INDEX(Returns!A:A,MATCH(B5305,Returns!B:B,0)),"No")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9">
        <v>0.6</v>
      </c>
      <c r="U5306" s="1">
        <v>-7.4759999999999991</v>
      </c>
      <c r="V5306" s="35" t="str">
        <f>IF(M5306=People!$B$5,People!$A$5,IF(M5306=People!$B$4,People!$A$4,IF(M5306=People!$B$3,People!$A$3,IF(M5306=People!$B$2,People!$A$2,0))))</f>
        <v>Kelly Williams</v>
      </c>
      <c r="W5306" s="35" t="str">
        <f>IFERROR(INDEX(Returns!A:A,MATCH(B5306,Returns!B:B,0)),"No")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9">
        <v>0</v>
      </c>
      <c r="U5307" s="1">
        <v>28.959000000000003</v>
      </c>
      <c r="V5307" s="35" t="str">
        <f>IF(M5307=People!$B$5,People!$A$5,IF(M5307=People!$B$4,People!$A$4,IF(M5307=People!$B$3,People!$A$3,IF(M5307=People!$B$2,People!$A$2,0))))</f>
        <v>Chuck Magee</v>
      </c>
      <c r="W5307" s="35" t="str">
        <f>IFERROR(INDEX(Returns!A:A,MATCH(B5307,Returns!B:B,0)),"No")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9">
        <v>0</v>
      </c>
      <c r="U5308" s="1">
        <v>80.019899999999993</v>
      </c>
      <c r="V5308" s="35" t="str">
        <f>IF(M5308=People!$B$5,People!$A$5,IF(M5308=People!$B$4,People!$A$4,IF(M5308=People!$B$3,People!$A$3,IF(M5308=People!$B$2,People!$A$2,0))))</f>
        <v>Chuck Magee</v>
      </c>
      <c r="W5308" s="35" t="str">
        <f>IFERROR(INDEX(Returns!A:A,MATCH(B5308,Returns!B:B,0)),"No")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9">
        <v>0</v>
      </c>
      <c r="U5309" s="1">
        <v>1.9989999999999952</v>
      </c>
      <c r="V5309" s="35" t="str">
        <f>IF(M5309=People!$B$5,People!$A$5,IF(M5309=People!$B$4,People!$A$4,IF(M5309=People!$B$3,People!$A$3,IF(M5309=People!$B$2,People!$A$2,0))))</f>
        <v>Chuck Magee</v>
      </c>
      <c r="W5309" s="35" t="str">
        <f>IFERROR(INDEX(Returns!A:A,MATCH(B5309,Returns!B:B,0)),"No")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9">
        <v>0.3</v>
      </c>
      <c r="U5310" s="1">
        <v>-46.399800000000013</v>
      </c>
      <c r="V5310" s="35" t="str">
        <f>IF(M5310=People!$B$5,People!$A$5,IF(M5310=People!$B$4,People!$A$4,IF(M5310=People!$B$3,People!$A$3,IF(M5310=People!$B$2,People!$A$2,0))))</f>
        <v>Kelly Williams</v>
      </c>
      <c r="W5310" s="35" t="str">
        <f>IFERROR(INDEX(Returns!A:A,MATCH(B5310,Returns!B:B,0)),"No")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9">
        <v>0.2</v>
      </c>
      <c r="U5311" s="1">
        <v>3.9120000000000004</v>
      </c>
      <c r="V5311" s="35" t="str">
        <f>IF(M5311=People!$B$5,People!$A$5,IF(M5311=People!$B$4,People!$A$4,IF(M5311=People!$B$3,People!$A$3,IF(M5311=People!$B$2,People!$A$2,0))))</f>
        <v>Kelly Williams</v>
      </c>
      <c r="W5311" s="35" t="str">
        <f>IFERROR(INDEX(Returns!A:A,MATCH(B5311,Returns!B:B,0)),"No")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9">
        <v>0.8</v>
      </c>
      <c r="U5312" s="1">
        <v>-2287.7820000000002</v>
      </c>
      <c r="V5312" s="35" t="str">
        <f>IF(M5312=People!$B$5,People!$A$5,IF(M5312=People!$B$4,People!$A$4,IF(M5312=People!$B$3,People!$A$3,IF(M5312=People!$B$2,People!$A$2,0))))</f>
        <v>Kelly Williams</v>
      </c>
      <c r="W5312" s="35" t="str">
        <f>IFERROR(INDEX(Returns!A:A,MATCH(B5312,Returns!B:B,0)),"No")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9">
        <v>0.2</v>
      </c>
      <c r="U5313" s="1">
        <v>3.3408000000000002</v>
      </c>
      <c r="V5313" s="35" t="str">
        <f>IF(M5313=People!$B$5,People!$A$5,IF(M5313=People!$B$4,People!$A$4,IF(M5313=People!$B$3,People!$A$3,IF(M5313=People!$B$2,People!$A$2,0))))</f>
        <v>Cassandra Brandow</v>
      </c>
      <c r="W5313" s="35" t="str">
        <f>IFERROR(INDEX(Returns!A:A,MATCH(B5313,Returns!B:B,0)),"No")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9">
        <v>0.2</v>
      </c>
      <c r="U5314" s="1">
        <v>3.5059999999999967</v>
      </c>
      <c r="V5314" s="35" t="str">
        <f>IF(M5314=People!$B$5,People!$A$5,IF(M5314=People!$B$4,People!$A$4,IF(M5314=People!$B$3,People!$A$3,IF(M5314=People!$B$2,People!$A$2,0))))</f>
        <v>Cassandra Brandow</v>
      </c>
      <c r="W5314" s="35" t="str">
        <f>IFERROR(INDEX(Returns!A:A,MATCH(B5314,Returns!B:B,0)),"No")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32">
        <v>64.959999999999994</v>
      </c>
      <c r="S5315" s="1">
        <v>2</v>
      </c>
      <c r="T5315" s="9">
        <v>0</v>
      </c>
      <c r="U5315" s="1">
        <v>21.436799999999998</v>
      </c>
      <c r="V5315" s="35" t="str">
        <f>IF(M5315=People!$B$5,People!$A$5,IF(M5315=People!$B$4,People!$A$4,IF(M5315=People!$B$3,People!$A$3,IF(M5315=People!$B$2,People!$A$2,0))))</f>
        <v>Anna Andreadi</v>
      </c>
      <c r="W5315" s="35" t="str">
        <f>IFERROR(INDEX(Returns!A:A,MATCH(B5315,Returns!B:B,0)),"No")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32">
        <v>30.56</v>
      </c>
      <c r="S5316" s="1">
        <v>4</v>
      </c>
      <c r="T5316" s="9">
        <v>0</v>
      </c>
      <c r="U5316" s="1">
        <v>14.974399999999999</v>
      </c>
      <c r="V5316" s="35" t="str">
        <f>IF(M5316=People!$B$5,People!$A$5,IF(M5316=People!$B$4,People!$A$4,IF(M5316=People!$B$3,People!$A$3,IF(M5316=People!$B$2,People!$A$2,0))))</f>
        <v>Anna Andreadi</v>
      </c>
      <c r="W5316" s="35" t="str">
        <f>IFERROR(INDEX(Returns!A:A,MATCH(B5316,Returns!B:B,0)),"No")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9">
        <v>0.2</v>
      </c>
      <c r="U5317" s="1">
        <v>11.69100000000001</v>
      </c>
      <c r="V5317" s="35" t="str">
        <f>IF(M5317=People!$B$5,People!$A$5,IF(M5317=People!$B$4,People!$A$4,IF(M5317=People!$B$3,People!$A$3,IF(M5317=People!$B$2,People!$A$2,0))))</f>
        <v>Cassandra Brandow</v>
      </c>
      <c r="W5317" s="35" t="str">
        <f>IFERROR(INDEX(Returns!A:A,MATCH(B5317,Returns!B:B,0)),"No")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9">
        <v>0.2</v>
      </c>
      <c r="U5318" s="1">
        <v>1.3283999999999985</v>
      </c>
      <c r="V5318" s="35" t="str">
        <f>IF(M5318=People!$B$5,People!$A$5,IF(M5318=People!$B$4,People!$A$4,IF(M5318=People!$B$3,People!$A$3,IF(M5318=People!$B$2,People!$A$2,0))))</f>
        <v>Cassandra Brandow</v>
      </c>
      <c r="W5318" s="35" t="str">
        <f>IFERROR(INDEX(Returns!A:A,MATCH(B5318,Returns!B:B,0)),"No")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9">
        <v>0.2</v>
      </c>
      <c r="U5319" s="1">
        <v>1.5691000000000002</v>
      </c>
      <c r="V5319" s="35" t="str">
        <f>IF(M5319=People!$B$5,People!$A$5,IF(M5319=People!$B$4,People!$A$4,IF(M5319=People!$B$3,People!$A$3,IF(M5319=People!$B$2,People!$A$2,0))))</f>
        <v>Cassandra Brandow</v>
      </c>
      <c r="W5319" s="35" t="str">
        <f>IFERROR(INDEX(Returns!A:A,MATCH(B5319,Returns!B:B,0)),"No")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9">
        <v>0.2</v>
      </c>
      <c r="U5320" s="1">
        <v>7.2576000000000001</v>
      </c>
      <c r="V5320" s="35" t="str">
        <f>IF(M5320=People!$B$5,People!$A$5,IF(M5320=People!$B$4,People!$A$4,IF(M5320=People!$B$3,People!$A$3,IF(M5320=People!$B$2,People!$A$2,0))))</f>
        <v>Cassandra Brandow</v>
      </c>
      <c r="W5320" s="35" t="str">
        <f>IFERROR(INDEX(Returns!A:A,MATCH(B5320,Returns!B:B,0)),"No")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9">
        <v>0.7</v>
      </c>
      <c r="U5321" s="1">
        <v>-21.887999999999991</v>
      </c>
      <c r="V5321" s="35" t="str">
        <f>IF(M5321=People!$B$5,People!$A$5,IF(M5321=People!$B$4,People!$A$4,IF(M5321=People!$B$3,People!$A$3,IF(M5321=People!$B$2,People!$A$2,0))))</f>
        <v>Cassandra Brandow</v>
      </c>
      <c r="W5321" s="35" t="str">
        <f>IFERROR(INDEX(Returns!A:A,MATCH(B5321,Returns!B:B,0)),"No")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9">
        <v>0.4</v>
      </c>
      <c r="U5322" s="1">
        <v>-1002.7836000000001</v>
      </c>
      <c r="V5322" s="35" t="str">
        <f>IF(M5322=People!$B$5,People!$A$5,IF(M5322=People!$B$4,People!$A$4,IF(M5322=People!$B$3,People!$A$3,IF(M5322=People!$B$2,People!$A$2,0))))</f>
        <v>Cassandra Brandow</v>
      </c>
      <c r="W5322" s="35" t="str">
        <f>IFERROR(INDEX(Returns!A:A,MATCH(B5322,Returns!B:B,0)),"No")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9">
        <v>0.7</v>
      </c>
      <c r="U5323" s="1">
        <v>-26.247599999999998</v>
      </c>
      <c r="V5323" s="35" t="str">
        <f>IF(M5323=People!$B$5,People!$A$5,IF(M5323=People!$B$4,People!$A$4,IF(M5323=People!$B$3,People!$A$3,IF(M5323=People!$B$2,People!$A$2,0))))</f>
        <v>Cassandra Brandow</v>
      </c>
      <c r="W5323" s="35" t="str">
        <f>IFERROR(INDEX(Returns!A:A,MATCH(B5323,Returns!B:B,0)),"No")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9">
        <v>0.2</v>
      </c>
      <c r="U5324" s="1">
        <v>5.9279999999999999</v>
      </c>
      <c r="V5324" s="35" t="str">
        <f>IF(M5324=People!$B$5,People!$A$5,IF(M5324=People!$B$4,People!$A$4,IF(M5324=People!$B$3,People!$A$3,IF(M5324=People!$B$2,People!$A$2,0))))</f>
        <v>Cassandra Brandow</v>
      </c>
      <c r="W5324" s="35" t="str">
        <f>IFERROR(INDEX(Returns!A:A,MATCH(B5324,Returns!B:B,0)),"No")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9">
        <v>0</v>
      </c>
      <c r="U5325" s="1">
        <v>7.98</v>
      </c>
      <c r="V5325" s="35" t="str">
        <f>IF(M5325=People!$B$5,People!$A$5,IF(M5325=People!$B$4,People!$A$4,IF(M5325=People!$B$3,People!$A$3,IF(M5325=People!$B$2,People!$A$2,0))))</f>
        <v>Kelly Williams</v>
      </c>
      <c r="W5325" s="35" t="str">
        <f>IFERROR(INDEX(Returns!A:A,MATCH(B5325,Returns!B:B,0)),"No")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32">
        <v>16.899999999999999</v>
      </c>
      <c r="S5326" s="1">
        <v>5</v>
      </c>
      <c r="T5326" s="9">
        <v>0</v>
      </c>
      <c r="U5326" s="1">
        <v>6.2530000000000001</v>
      </c>
      <c r="V5326" s="35" t="str">
        <f>IF(M5326=People!$B$5,People!$A$5,IF(M5326=People!$B$4,People!$A$4,IF(M5326=People!$B$3,People!$A$3,IF(M5326=People!$B$2,People!$A$2,0))))</f>
        <v>Anna Andreadi</v>
      </c>
      <c r="W5326" s="35" t="str">
        <f>IFERROR(INDEX(Returns!A:A,MATCH(B5326,Returns!B:B,0)),"No")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32">
        <v>25.08</v>
      </c>
      <c r="S5327" s="1">
        <v>6</v>
      </c>
      <c r="T5327" s="9">
        <v>0</v>
      </c>
      <c r="U5327" s="1">
        <v>9.0288000000000004</v>
      </c>
      <c r="V5327" s="35" t="str">
        <f>IF(M5327=People!$B$5,People!$A$5,IF(M5327=People!$B$4,People!$A$4,IF(M5327=People!$B$3,People!$A$3,IF(M5327=People!$B$2,People!$A$2,0))))</f>
        <v>Anna Andreadi</v>
      </c>
      <c r="W5327" s="35" t="str">
        <f>IFERROR(INDEX(Returns!A:A,MATCH(B5327,Returns!B:B,0)),"No")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9">
        <v>0</v>
      </c>
      <c r="U5328" s="1">
        <v>2.0039999999999996</v>
      </c>
      <c r="V5328" s="35" t="str">
        <f>IF(M5328=People!$B$5,People!$A$5,IF(M5328=People!$B$4,People!$A$4,IF(M5328=People!$B$3,People!$A$3,IF(M5328=People!$B$2,People!$A$2,0))))</f>
        <v>Chuck Magee</v>
      </c>
      <c r="W5328" s="35" t="str">
        <f>IFERROR(INDEX(Returns!A:A,MATCH(B5328,Returns!B:B,0)),"No")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32">
        <v>19.440000000000001</v>
      </c>
      <c r="S5329" s="1">
        <v>3</v>
      </c>
      <c r="T5329" s="9">
        <v>0</v>
      </c>
      <c r="U5329" s="1">
        <v>9.3312000000000008</v>
      </c>
      <c r="V5329" s="35" t="str">
        <f>IF(M5329=People!$B$5,People!$A$5,IF(M5329=People!$B$4,People!$A$4,IF(M5329=People!$B$3,People!$A$3,IF(M5329=People!$B$2,People!$A$2,0))))</f>
        <v>Anna Andreadi</v>
      </c>
      <c r="W5329" s="35" t="str">
        <f>IFERROR(INDEX(Returns!A:A,MATCH(B5329,Returns!B:B,0)),"No")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9">
        <v>0.2</v>
      </c>
      <c r="U5330" s="1">
        <v>2.3939999999999984</v>
      </c>
      <c r="V5330" s="35" t="str">
        <f>IF(M5330=People!$B$5,People!$A$5,IF(M5330=People!$B$4,People!$A$4,IF(M5330=People!$B$3,People!$A$3,IF(M5330=People!$B$2,People!$A$2,0))))</f>
        <v>Kelly Williams</v>
      </c>
      <c r="W5330" s="35" t="str">
        <f>IFERROR(INDEX(Returns!A:A,MATCH(B5330,Returns!B:B,0)),"No")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9">
        <v>0.2</v>
      </c>
      <c r="U5331" s="1">
        <v>11.748799999999997</v>
      </c>
      <c r="V5331" s="35" t="str">
        <f>IF(M5331=People!$B$5,People!$A$5,IF(M5331=People!$B$4,People!$A$4,IF(M5331=People!$B$3,People!$A$3,IF(M5331=People!$B$2,People!$A$2,0))))</f>
        <v>Chuck Magee</v>
      </c>
      <c r="W5331" s="35" t="str">
        <f>IFERROR(INDEX(Returns!A:A,MATCH(B5331,Returns!B:B,0)),"No")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9">
        <v>0</v>
      </c>
      <c r="U5332" s="1">
        <v>24.936599999999999</v>
      </c>
      <c r="V5332" s="35" t="str">
        <f>IF(M5332=People!$B$5,People!$A$5,IF(M5332=People!$B$4,People!$A$4,IF(M5332=People!$B$3,People!$A$3,IF(M5332=People!$B$2,People!$A$2,0))))</f>
        <v>Chuck Magee</v>
      </c>
      <c r="W5332" s="35" t="str">
        <f>IFERROR(INDEX(Returns!A:A,MATCH(B5332,Returns!B:B,0)),"No")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9">
        <v>0.2</v>
      </c>
      <c r="U5333" s="1">
        <v>20.452499999999997</v>
      </c>
      <c r="V5333" s="35" t="str">
        <f>IF(M5333=People!$B$5,People!$A$5,IF(M5333=People!$B$4,People!$A$4,IF(M5333=People!$B$3,People!$A$3,IF(M5333=People!$B$2,People!$A$2,0))))</f>
        <v>Chuck Magee</v>
      </c>
      <c r="W5333" s="35" t="str">
        <f>IFERROR(INDEX(Returns!A:A,MATCH(B5333,Returns!B:B,0)),"No")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9">
        <v>0</v>
      </c>
      <c r="U5334" s="1">
        <v>6.5887999999999991</v>
      </c>
      <c r="V5334" s="35" t="str">
        <f>IF(M5334=People!$B$5,People!$A$5,IF(M5334=People!$B$4,People!$A$4,IF(M5334=People!$B$3,People!$A$3,IF(M5334=People!$B$2,People!$A$2,0))))</f>
        <v>Chuck Magee</v>
      </c>
      <c r="W5334" s="35" t="str">
        <f>IFERROR(INDEX(Returns!A:A,MATCH(B5334,Returns!B:B,0)),"No")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9">
        <v>0</v>
      </c>
      <c r="U5335" s="1">
        <v>4.0583999999999998</v>
      </c>
      <c r="V5335" s="35" t="str">
        <f>IF(M5335=People!$B$5,People!$A$5,IF(M5335=People!$B$4,People!$A$4,IF(M5335=People!$B$3,People!$A$3,IF(M5335=People!$B$2,People!$A$2,0))))</f>
        <v>Chuck Magee</v>
      </c>
      <c r="W5335" s="35" t="str">
        <f>IFERROR(INDEX(Returns!A:A,MATCH(B5335,Returns!B:B,0)),"No")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9">
        <v>0</v>
      </c>
      <c r="U5336" s="1">
        <v>8.4966000000000008</v>
      </c>
      <c r="V5336" s="35" t="str">
        <f>IF(M5336=People!$B$5,People!$A$5,IF(M5336=People!$B$4,People!$A$4,IF(M5336=People!$B$3,People!$A$3,IF(M5336=People!$B$2,People!$A$2,0))))</f>
        <v>Chuck Magee</v>
      </c>
      <c r="W5336" s="35" t="str">
        <f>IFERROR(INDEX(Returns!A:A,MATCH(B5336,Returns!B:B,0)),"No")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9">
        <v>0</v>
      </c>
      <c r="U5337" s="1">
        <v>1.5547999999999997</v>
      </c>
      <c r="V5337" s="35" t="str">
        <f>IF(M5337=People!$B$5,People!$A$5,IF(M5337=People!$B$4,People!$A$4,IF(M5337=People!$B$3,People!$A$3,IF(M5337=People!$B$2,People!$A$2,0))))</f>
        <v>Chuck Magee</v>
      </c>
      <c r="W5337" s="35" t="str">
        <f>IFERROR(INDEX(Returns!A:A,MATCH(B5337,Returns!B:B,0)),"No")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32">
        <v>26.975999999999999</v>
      </c>
      <c r="S5338" s="1">
        <v>4</v>
      </c>
      <c r="T5338" s="9">
        <v>0.2</v>
      </c>
      <c r="U5338" s="1">
        <v>8.767199999999999</v>
      </c>
      <c r="V5338" s="35" t="str">
        <f>IF(M5338=People!$B$5,People!$A$5,IF(M5338=People!$B$4,People!$A$4,IF(M5338=People!$B$3,People!$A$3,IF(M5338=People!$B$2,People!$A$2,0))))</f>
        <v>Anna Andreadi</v>
      </c>
      <c r="W5338" s="35" t="str">
        <f>IFERROR(INDEX(Returns!A:A,MATCH(B5338,Returns!B:B,0)),"No")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32">
        <v>307.77600000000001</v>
      </c>
      <c r="S5339" s="1">
        <v>7</v>
      </c>
      <c r="T5339" s="9">
        <v>0.2</v>
      </c>
      <c r="U5339" s="1">
        <v>111.5688</v>
      </c>
      <c r="V5339" s="35" t="str">
        <f>IF(M5339=People!$B$5,People!$A$5,IF(M5339=People!$B$4,People!$A$4,IF(M5339=People!$B$3,People!$A$3,IF(M5339=People!$B$2,People!$A$2,0))))</f>
        <v>Anna Andreadi</v>
      </c>
      <c r="W5339" s="35" t="str">
        <f>IFERROR(INDEX(Returns!A:A,MATCH(B5339,Returns!B:B,0)),"No")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9">
        <v>0</v>
      </c>
      <c r="U5340" s="1">
        <v>4.8910000000000053</v>
      </c>
      <c r="V5340" s="35" t="str">
        <f>IF(M5340=People!$B$5,People!$A$5,IF(M5340=People!$B$4,People!$A$4,IF(M5340=People!$B$3,People!$A$3,IF(M5340=People!$B$2,People!$A$2,0))))</f>
        <v>Chuck Magee</v>
      </c>
      <c r="W5340" s="35" t="str">
        <f>IFERROR(INDEX(Returns!A:A,MATCH(B5340,Returns!B:B,0)),"No")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9">
        <v>0</v>
      </c>
      <c r="U5341" s="1">
        <v>5.7527999999999988</v>
      </c>
      <c r="V5341" s="35" t="str">
        <f>IF(M5341=People!$B$5,People!$A$5,IF(M5341=People!$B$4,People!$A$4,IF(M5341=People!$B$3,People!$A$3,IF(M5341=People!$B$2,People!$A$2,0))))</f>
        <v>Chuck Magee</v>
      </c>
      <c r="W5341" s="35" t="str">
        <f>IFERROR(INDEX(Returns!A:A,MATCH(B5341,Returns!B:B,0)),"No")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9">
        <v>0</v>
      </c>
      <c r="U5342" s="1">
        <v>6.011400000000001</v>
      </c>
      <c r="V5342" s="35" t="str">
        <f>IF(M5342=People!$B$5,People!$A$5,IF(M5342=People!$B$4,People!$A$4,IF(M5342=People!$B$3,People!$A$3,IF(M5342=People!$B$2,People!$A$2,0))))</f>
        <v>Chuck Magee</v>
      </c>
      <c r="W5342" s="35" t="str">
        <f>IFERROR(INDEX(Returns!A:A,MATCH(B5342,Returns!B:B,0)),"No")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9">
        <v>0</v>
      </c>
      <c r="U5343" s="1">
        <v>53.996999999999957</v>
      </c>
      <c r="V5343" s="35" t="str">
        <f>IF(M5343=People!$B$5,People!$A$5,IF(M5343=People!$B$4,People!$A$4,IF(M5343=People!$B$3,People!$A$3,IF(M5343=People!$B$2,People!$A$2,0))))</f>
        <v>Chuck Magee</v>
      </c>
      <c r="W5343" s="35" t="str">
        <f>IFERROR(INDEX(Returns!A:A,MATCH(B5343,Returns!B:B,0)),"No")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9">
        <v>0.2</v>
      </c>
      <c r="U5344" s="1">
        <v>0.55079999999999985</v>
      </c>
      <c r="V5344" s="35" t="str">
        <f>IF(M5344=People!$B$5,People!$A$5,IF(M5344=People!$B$4,People!$A$4,IF(M5344=People!$B$3,People!$A$3,IF(M5344=People!$B$2,People!$A$2,0))))</f>
        <v>Kelly Williams</v>
      </c>
      <c r="W5344" s="35" t="str">
        <f>IFERROR(INDEX(Returns!A:A,MATCH(B5344,Returns!B:B,0)),"No")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9">
        <v>0.2</v>
      </c>
      <c r="U5345" s="1">
        <v>16.747500000000016</v>
      </c>
      <c r="V5345" s="35" t="str">
        <f>IF(M5345=People!$B$5,People!$A$5,IF(M5345=People!$B$4,People!$A$4,IF(M5345=People!$B$3,People!$A$3,IF(M5345=People!$B$2,People!$A$2,0))))</f>
        <v>Kelly Williams</v>
      </c>
      <c r="W5345" s="35" t="str">
        <f>IFERROR(INDEX(Returns!A:A,MATCH(B5345,Returns!B:B,0)),"No")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9">
        <v>0</v>
      </c>
      <c r="U5346" s="1">
        <v>2.2364999999999995</v>
      </c>
      <c r="V5346" s="35" t="str">
        <f>IF(M5346=People!$B$5,People!$A$5,IF(M5346=People!$B$4,People!$A$4,IF(M5346=People!$B$3,People!$A$3,IF(M5346=People!$B$2,People!$A$2,0))))</f>
        <v>Chuck Magee</v>
      </c>
      <c r="W5346" s="35" t="str">
        <f>IFERROR(INDEX(Returns!A:A,MATCH(B5346,Returns!B:B,0)),"No")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32">
        <v>725.84</v>
      </c>
      <c r="S5347" s="1">
        <v>4</v>
      </c>
      <c r="T5347" s="9">
        <v>0</v>
      </c>
      <c r="U5347" s="1">
        <v>210.4935999999999</v>
      </c>
      <c r="V5347" s="35" t="str">
        <f>IF(M5347=People!$B$5,People!$A$5,IF(M5347=People!$B$4,People!$A$4,IF(M5347=People!$B$3,People!$A$3,IF(M5347=People!$B$2,People!$A$2,0))))</f>
        <v>Anna Andreadi</v>
      </c>
      <c r="W5347" s="35" t="str">
        <f>IFERROR(INDEX(Returns!A:A,MATCH(B5347,Returns!B:B,0)),"No")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32">
        <v>10.896000000000001</v>
      </c>
      <c r="S5348" s="1">
        <v>3</v>
      </c>
      <c r="T5348" s="9">
        <v>0.2</v>
      </c>
      <c r="U5348" s="1">
        <v>3.9497999999999998</v>
      </c>
      <c r="V5348" s="35" t="str">
        <f>IF(M5348=People!$B$5,People!$A$5,IF(M5348=People!$B$4,People!$A$4,IF(M5348=People!$B$3,People!$A$3,IF(M5348=People!$B$2,People!$A$2,0))))</f>
        <v>Anna Andreadi</v>
      </c>
      <c r="W5348" s="35" t="str">
        <f>IFERROR(INDEX(Returns!A:A,MATCH(B5348,Returns!B:B,0)),"No")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32">
        <v>8.5440000000000005</v>
      </c>
      <c r="S5349" s="1">
        <v>2</v>
      </c>
      <c r="T5349" s="9">
        <v>0.2</v>
      </c>
      <c r="U5349" s="1">
        <v>2.8835999999999995</v>
      </c>
      <c r="V5349" s="35" t="str">
        <f>IF(M5349=People!$B$5,People!$A$5,IF(M5349=People!$B$4,People!$A$4,IF(M5349=People!$B$3,People!$A$3,IF(M5349=People!$B$2,People!$A$2,0))))</f>
        <v>Anna Andreadi</v>
      </c>
      <c r="W5349" s="35" t="str">
        <f>IFERROR(INDEX(Returns!A:A,MATCH(B5349,Returns!B:B,0)),"No")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9">
        <v>0</v>
      </c>
      <c r="U5350" s="1">
        <v>15.523199999999999</v>
      </c>
      <c r="V5350" s="35" t="str">
        <f>IF(M5350=People!$B$5,People!$A$5,IF(M5350=People!$B$4,People!$A$4,IF(M5350=People!$B$3,People!$A$3,IF(M5350=People!$B$2,People!$A$2,0))))</f>
        <v>Kelly Williams</v>
      </c>
      <c r="W5350" s="35" t="str">
        <f>IFERROR(INDEX(Returns!A:A,MATCH(B5350,Returns!B:B,0)),"No")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9">
        <v>0</v>
      </c>
      <c r="U5351" s="1">
        <v>19.950000000000003</v>
      </c>
      <c r="V5351" s="35" t="str">
        <f>IF(M5351=People!$B$5,People!$A$5,IF(M5351=People!$B$4,People!$A$4,IF(M5351=People!$B$3,People!$A$3,IF(M5351=People!$B$2,People!$A$2,0))))</f>
        <v>Kelly Williams</v>
      </c>
      <c r="W5351" s="35" t="str">
        <f>IFERROR(INDEX(Returns!A:A,MATCH(B5351,Returns!B:B,0)),"No")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9">
        <v>0.2</v>
      </c>
      <c r="U5352" s="1">
        <v>48.551399999999994</v>
      </c>
      <c r="V5352" s="35" t="str">
        <f>IF(M5352=People!$B$5,People!$A$5,IF(M5352=People!$B$4,People!$A$4,IF(M5352=People!$B$3,People!$A$3,IF(M5352=People!$B$2,People!$A$2,0))))</f>
        <v>Kelly Williams</v>
      </c>
      <c r="W5352" s="35" t="str">
        <f>IFERROR(INDEX(Returns!A:A,MATCH(B5352,Returns!B:B,0)),"No")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9">
        <v>0.2</v>
      </c>
      <c r="U5353" s="1">
        <v>15.195999999999998</v>
      </c>
      <c r="V5353" s="35" t="str">
        <f>IF(M5353=People!$B$5,People!$A$5,IF(M5353=People!$B$4,People!$A$4,IF(M5353=People!$B$3,People!$A$3,IF(M5353=People!$B$2,People!$A$2,0))))</f>
        <v>Kelly Williams</v>
      </c>
      <c r="W5353" s="35" t="str">
        <f>IFERROR(INDEX(Returns!A:A,MATCH(B5353,Returns!B:B,0)),"No")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9">
        <v>0.2</v>
      </c>
      <c r="U5354" s="1">
        <v>37.078199999999981</v>
      </c>
      <c r="V5354" s="35" t="str">
        <f>IF(M5354=People!$B$5,People!$A$5,IF(M5354=People!$B$4,People!$A$4,IF(M5354=People!$B$3,People!$A$3,IF(M5354=People!$B$2,People!$A$2,0))))</f>
        <v>Kelly Williams</v>
      </c>
      <c r="W5354" s="35" t="str">
        <f>IFERROR(INDEX(Returns!A:A,MATCH(B5354,Returns!B:B,0)),"No")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9">
        <v>0</v>
      </c>
      <c r="U5355" s="1">
        <v>41.021599999999999</v>
      </c>
      <c r="V5355" s="35" t="str">
        <f>IF(M5355=People!$B$5,People!$A$5,IF(M5355=People!$B$4,People!$A$4,IF(M5355=People!$B$3,People!$A$3,IF(M5355=People!$B$2,People!$A$2,0))))</f>
        <v>Cassandra Brandow</v>
      </c>
      <c r="W5355" s="35" t="str">
        <f>IFERROR(INDEX(Returns!A:A,MATCH(B5355,Returns!B:B,0)),"No")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32">
        <v>279.45600000000002</v>
      </c>
      <c r="S5356" s="1">
        <v>6</v>
      </c>
      <c r="T5356" s="9">
        <v>0.2</v>
      </c>
      <c r="U5356" s="1">
        <v>20.959199999999996</v>
      </c>
      <c r="V5356" s="35" t="str">
        <f>IF(M5356=People!$B$5,People!$A$5,IF(M5356=People!$B$4,People!$A$4,IF(M5356=People!$B$3,People!$A$3,IF(M5356=People!$B$2,People!$A$2,0))))</f>
        <v>Anna Andreadi</v>
      </c>
      <c r="W5356" s="35" t="str">
        <f>IFERROR(INDEX(Returns!A:A,MATCH(B5356,Returns!B:B,0)),"No")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32">
        <v>8</v>
      </c>
      <c r="S5357" s="1">
        <v>2</v>
      </c>
      <c r="T5357" s="9">
        <v>0</v>
      </c>
      <c r="U5357" s="1">
        <v>3.84</v>
      </c>
      <c r="V5357" s="35" t="str">
        <f>IF(M5357=People!$B$5,People!$A$5,IF(M5357=People!$B$4,People!$A$4,IF(M5357=People!$B$3,People!$A$3,IF(M5357=People!$B$2,People!$A$2,0))))</f>
        <v>Anna Andreadi</v>
      </c>
      <c r="W5357" s="35" t="str">
        <f>IFERROR(INDEX(Returns!A:A,MATCH(B5357,Returns!B:B,0)),"No")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32">
        <v>27.240000000000002</v>
      </c>
      <c r="S5358" s="1">
        <v>5</v>
      </c>
      <c r="T5358" s="9">
        <v>0.2</v>
      </c>
      <c r="U5358" s="1">
        <v>9.5339999999999971</v>
      </c>
      <c r="V5358" s="35" t="str">
        <f>IF(M5358=People!$B$5,People!$A$5,IF(M5358=People!$B$4,People!$A$4,IF(M5358=People!$B$3,People!$A$3,IF(M5358=People!$B$2,People!$A$2,0))))</f>
        <v>Anna Andreadi</v>
      </c>
      <c r="W5358" s="35" t="str">
        <f>IFERROR(INDEX(Returns!A:A,MATCH(B5358,Returns!B:B,0)),"No")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32">
        <v>16.36</v>
      </c>
      <c r="S5359" s="1">
        <v>1</v>
      </c>
      <c r="T5359" s="9">
        <v>0</v>
      </c>
      <c r="U5359" s="1">
        <v>1.6359999999999992</v>
      </c>
      <c r="V5359" s="35" t="str">
        <f>IF(M5359=People!$B$5,People!$A$5,IF(M5359=People!$B$4,People!$A$4,IF(M5359=People!$B$3,People!$A$3,IF(M5359=People!$B$2,People!$A$2,0))))</f>
        <v>Anna Andreadi</v>
      </c>
      <c r="W5359" s="35" t="str">
        <f>IFERROR(INDEX(Returns!A:A,MATCH(B5359,Returns!B:B,0)),"No")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32">
        <v>15.78</v>
      </c>
      <c r="S5360" s="1">
        <v>2</v>
      </c>
      <c r="T5360" s="9">
        <v>0</v>
      </c>
      <c r="U5360" s="1">
        <v>0.63119999999999798</v>
      </c>
      <c r="V5360" s="35" t="str">
        <f>IF(M5360=People!$B$5,People!$A$5,IF(M5360=People!$B$4,People!$A$4,IF(M5360=People!$B$3,People!$A$3,IF(M5360=People!$B$2,People!$A$2,0))))</f>
        <v>Anna Andreadi</v>
      </c>
      <c r="W5360" s="35" t="str">
        <f>IFERROR(INDEX(Returns!A:A,MATCH(B5360,Returns!B:B,0)),"No")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32">
        <v>45.98</v>
      </c>
      <c r="S5361" s="1">
        <v>2</v>
      </c>
      <c r="T5361" s="9">
        <v>0</v>
      </c>
      <c r="U5361" s="1">
        <v>12.874400000000001</v>
      </c>
      <c r="V5361" s="35" t="str">
        <f>IF(M5361=People!$B$5,People!$A$5,IF(M5361=People!$B$4,People!$A$4,IF(M5361=People!$B$3,People!$A$3,IF(M5361=People!$B$2,People!$A$2,0))))</f>
        <v>Anna Andreadi</v>
      </c>
      <c r="W5361" s="35" t="str">
        <f>IFERROR(INDEX(Returns!A:A,MATCH(B5361,Returns!B:B,0)),"No")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9">
        <v>0.2</v>
      </c>
      <c r="U5362" s="1">
        <v>-32.219200000000022</v>
      </c>
      <c r="V5362" s="35" t="str">
        <f>IF(M5362=People!$B$5,People!$A$5,IF(M5362=People!$B$4,People!$A$4,IF(M5362=People!$B$3,People!$A$3,IF(M5362=People!$B$2,People!$A$2,0))))</f>
        <v>Cassandra Brandow</v>
      </c>
      <c r="W5362" s="35" t="str">
        <f>IFERROR(INDEX(Returns!A:A,MATCH(B5362,Returns!B:B,0)),"No")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9">
        <v>0.2</v>
      </c>
      <c r="U5363" s="1">
        <v>54.056999999999988</v>
      </c>
      <c r="V5363" s="35" t="str">
        <f>IF(M5363=People!$B$5,People!$A$5,IF(M5363=People!$B$4,People!$A$4,IF(M5363=People!$B$3,People!$A$3,IF(M5363=People!$B$2,People!$A$2,0))))</f>
        <v>Kelly Williams</v>
      </c>
      <c r="W5363" s="35" t="str">
        <f>IFERROR(INDEX(Returns!A:A,MATCH(B5363,Returns!B:B,0)),"No")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9">
        <v>0</v>
      </c>
      <c r="U5364" s="1">
        <v>23.990399999999994</v>
      </c>
      <c r="V5364" s="35" t="str">
        <f>IF(M5364=People!$B$5,People!$A$5,IF(M5364=People!$B$4,People!$A$4,IF(M5364=People!$B$3,People!$A$3,IF(M5364=People!$B$2,People!$A$2,0))))</f>
        <v>Kelly Williams</v>
      </c>
      <c r="W5364" s="35" t="str">
        <f>IFERROR(INDEX(Returns!A:A,MATCH(B5364,Returns!B:B,0)),"No")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9">
        <v>0</v>
      </c>
      <c r="U5365" s="1">
        <v>22.948799999999999</v>
      </c>
      <c r="V5365" s="35" t="str">
        <f>IF(M5365=People!$B$5,People!$A$5,IF(M5365=People!$B$4,People!$A$4,IF(M5365=People!$B$3,People!$A$3,IF(M5365=People!$B$2,People!$A$2,0))))</f>
        <v>Kelly Williams</v>
      </c>
      <c r="W5365" s="35" t="str">
        <f>IFERROR(INDEX(Returns!A:A,MATCH(B5365,Returns!B:B,0)),"No")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32">
        <v>64.864000000000004</v>
      </c>
      <c r="S5366" s="1">
        <v>4</v>
      </c>
      <c r="T5366" s="9">
        <v>0.2</v>
      </c>
      <c r="U5366" s="1">
        <v>6.4864000000000033</v>
      </c>
      <c r="V5366" s="35" t="str">
        <f>IF(M5366=People!$B$5,People!$A$5,IF(M5366=People!$B$4,People!$A$4,IF(M5366=People!$B$3,People!$A$3,IF(M5366=People!$B$2,People!$A$2,0))))</f>
        <v>Anna Andreadi</v>
      </c>
      <c r="W5366" s="35" t="str">
        <f>IFERROR(INDEX(Returns!A:A,MATCH(B5366,Returns!B:B,0)),"No")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9">
        <v>0.2</v>
      </c>
      <c r="U5367" s="1">
        <v>13.229299999999995</v>
      </c>
      <c r="V5367" s="35" t="str">
        <f>IF(M5367=People!$B$5,People!$A$5,IF(M5367=People!$B$4,People!$A$4,IF(M5367=People!$B$3,People!$A$3,IF(M5367=People!$B$2,People!$A$2,0))))</f>
        <v>Kelly Williams</v>
      </c>
      <c r="W5367" s="35" t="str">
        <f>IFERROR(INDEX(Returns!A:A,MATCH(B5367,Returns!B:B,0)),"No")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32">
        <v>88.77600000000001</v>
      </c>
      <c r="S5368" s="1">
        <v>3</v>
      </c>
      <c r="T5368" s="9">
        <v>0.2</v>
      </c>
      <c r="U5368" s="1">
        <v>7.7679000000000009</v>
      </c>
      <c r="V5368" s="35" t="str">
        <f>IF(M5368=People!$B$5,People!$A$5,IF(M5368=People!$B$4,People!$A$4,IF(M5368=People!$B$3,People!$A$3,IF(M5368=People!$B$2,People!$A$2,0))))</f>
        <v>Anna Andreadi</v>
      </c>
      <c r="W5368" s="35" t="str">
        <f>IFERROR(INDEX(Returns!A:A,MATCH(B5368,Returns!B:B,0)),"No")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32">
        <v>11.56</v>
      </c>
      <c r="S5369" s="1">
        <v>4</v>
      </c>
      <c r="T5369" s="9">
        <v>0</v>
      </c>
      <c r="U5369" s="1">
        <v>5.4332000000000003</v>
      </c>
      <c r="V5369" s="35" t="str">
        <f>IF(M5369=People!$B$5,People!$A$5,IF(M5369=People!$B$4,People!$A$4,IF(M5369=People!$B$3,People!$A$3,IF(M5369=People!$B$2,People!$A$2,0))))</f>
        <v>Anna Andreadi</v>
      </c>
      <c r="W5369" s="35" t="str">
        <f>IFERROR(INDEX(Returns!A:A,MATCH(B5369,Returns!B:B,0)),"No")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32">
        <v>15.58</v>
      </c>
      <c r="S5370" s="1">
        <v>1</v>
      </c>
      <c r="T5370" s="9">
        <v>0</v>
      </c>
      <c r="U5370" s="1">
        <v>3.8949999999999996</v>
      </c>
      <c r="V5370" s="35" t="str">
        <f>IF(M5370=People!$B$5,People!$A$5,IF(M5370=People!$B$4,People!$A$4,IF(M5370=People!$B$3,People!$A$3,IF(M5370=People!$B$2,People!$A$2,0))))</f>
        <v>Anna Andreadi</v>
      </c>
      <c r="W5370" s="35" t="str">
        <f>IFERROR(INDEX(Returns!A:A,MATCH(B5370,Returns!B:B,0)),"No")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9">
        <v>0.2</v>
      </c>
      <c r="U5371" s="1">
        <v>28.706399999999991</v>
      </c>
      <c r="V5371" s="35" t="str">
        <f>IF(M5371=People!$B$5,People!$A$5,IF(M5371=People!$B$4,People!$A$4,IF(M5371=People!$B$3,People!$A$3,IF(M5371=People!$B$2,People!$A$2,0))))</f>
        <v>Chuck Magee</v>
      </c>
      <c r="W5371" s="35" t="str">
        <f>IFERROR(INDEX(Returns!A:A,MATCH(B5371,Returns!B:B,0)),"No")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9">
        <v>0</v>
      </c>
      <c r="U5372" s="1">
        <v>71.229600000000005</v>
      </c>
      <c r="V5372" s="35" t="str">
        <f>IF(M5372=People!$B$5,People!$A$5,IF(M5372=People!$B$4,People!$A$4,IF(M5372=People!$B$3,People!$A$3,IF(M5372=People!$B$2,People!$A$2,0))))</f>
        <v>Kelly Williams</v>
      </c>
      <c r="W5372" s="35" t="str">
        <f>IFERROR(INDEX(Returns!A:A,MATCH(B5372,Returns!B:B,0)),"No")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9">
        <v>0</v>
      </c>
      <c r="U5373" s="1">
        <v>79.793999999999997</v>
      </c>
      <c r="V5373" s="35" t="str">
        <f>IF(M5373=People!$B$5,People!$A$5,IF(M5373=People!$B$4,People!$A$4,IF(M5373=People!$B$3,People!$A$3,IF(M5373=People!$B$2,People!$A$2,0))))</f>
        <v>Kelly Williams</v>
      </c>
      <c r="W5373" s="35" t="str">
        <f>IFERROR(INDEX(Returns!A:A,MATCH(B5373,Returns!B:B,0)),"No")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9">
        <v>0.2</v>
      </c>
      <c r="U5374" s="1">
        <v>5.4432</v>
      </c>
      <c r="V5374" s="35" t="str">
        <f>IF(M5374=People!$B$5,People!$A$5,IF(M5374=People!$B$4,People!$A$4,IF(M5374=People!$B$3,People!$A$3,IF(M5374=People!$B$2,People!$A$2,0))))</f>
        <v>Kelly Williams</v>
      </c>
      <c r="W5374" s="35" t="str">
        <f>IFERROR(INDEX(Returns!A:A,MATCH(B5374,Returns!B:B,0)),"No")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9">
        <v>0.3</v>
      </c>
      <c r="U5375" s="1">
        <v>-69.472199999999958</v>
      </c>
      <c r="V5375" s="35" t="str">
        <f>IF(M5375=People!$B$5,People!$A$5,IF(M5375=People!$B$4,People!$A$4,IF(M5375=People!$B$3,People!$A$3,IF(M5375=People!$B$2,People!$A$2,0))))</f>
        <v>Kelly Williams</v>
      </c>
      <c r="W5375" s="35" t="str">
        <f>IFERROR(INDEX(Returns!A:A,MATCH(B5375,Returns!B:B,0)),"No")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9">
        <v>0.2</v>
      </c>
      <c r="U5376" s="1">
        <v>3.6288</v>
      </c>
      <c r="V5376" s="35" t="str">
        <f>IF(M5376=People!$B$5,People!$A$5,IF(M5376=People!$B$4,People!$A$4,IF(M5376=People!$B$3,People!$A$3,IF(M5376=People!$B$2,People!$A$2,0))))</f>
        <v>Kelly Williams</v>
      </c>
      <c r="W5376" s="35" t="str">
        <f>IFERROR(INDEX(Returns!A:A,MATCH(B5376,Returns!B:B,0)),"No")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32">
        <v>98.16</v>
      </c>
      <c r="S5377" s="1">
        <v>6</v>
      </c>
      <c r="T5377" s="9">
        <v>0</v>
      </c>
      <c r="U5377" s="1">
        <v>9.8159999999999954</v>
      </c>
      <c r="V5377" s="35" t="str">
        <f>IF(M5377=People!$B$5,People!$A$5,IF(M5377=People!$B$4,People!$A$4,IF(M5377=People!$B$3,People!$A$3,IF(M5377=People!$B$2,People!$A$2,0))))</f>
        <v>Anna Andreadi</v>
      </c>
      <c r="W5377" s="35" t="str">
        <f>IFERROR(INDEX(Returns!A:A,MATCH(B5377,Returns!B:B,0)),"No")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32">
        <v>31.44</v>
      </c>
      <c r="S5378" s="1">
        <v>3</v>
      </c>
      <c r="T5378" s="9">
        <v>0</v>
      </c>
      <c r="U5378" s="1">
        <v>7.86</v>
      </c>
      <c r="V5378" s="35" t="str">
        <f>IF(M5378=People!$B$5,People!$A$5,IF(M5378=People!$B$4,People!$A$4,IF(M5378=People!$B$3,People!$A$3,IF(M5378=People!$B$2,People!$A$2,0))))</f>
        <v>Anna Andreadi</v>
      </c>
      <c r="W5378" s="35" t="str">
        <f>IFERROR(INDEX(Returns!A:A,MATCH(B5378,Returns!B:B,0)),"No")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9">
        <v>0.2</v>
      </c>
      <c r="U5379" s="1">
        <v>117.61469999999996</v>
      </c>
      <c r="V5379" s="35" t="str">
        <f>IF(M5379=People!$B$5,People!$A$5,IF(M5379=People!$B$4,People!$A$4,IF(M5379=People!$B$3,People!$A$3,IF(M5379=People!$B$2,People!$A$2,0))))</f>
        <v>Chuck Magee</v>
      </c>
      <c r="W5379" s="35" t="str">
        <f>IFERROR(INDEX(Returns!A:A,MATCH(B5379,Returns!B:B,0)),"No")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9">
        <v>0.2</v>
      </c>
      <c r="U5380" s="1">
        <v>-30.228800000000007</v>
      </c>
      <c r="V5380" s="35" t="str">
        <f>IF(M5380=People!$B$5,People!$A$5,IF(M5380=People!$B$4,People!$A$4,IF(M5380=People!$B$3,People!$A$3,IF(M5380=People!$B$2,People!$A$2,0))))</f>
        <v>Chuck Magee</v>
      </c>
      <c r="W5380" s="35" t="str">
        <f>IFERROR(INDEX(Returns!A:A,MATCH(B5380,Returns!B:B,0)),"No")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32">
        <v>15.54</v>
      </c>
      <c r="S5381" s="1">
        <v>3</v>
      </c>
      <c r="T5381" s="9">
        <v>0</v>
      </c>
      <c r="U5381" s="1">
        <v>7.6145999999999994</v>
      </c>
      <c r="V5381" s="35" t="str">
        <f>IF(M5381=People!$B$5,People!$A$5,IF(M5381=People!$B$4,People!$A$4,IF(M5381=People!$B$3,People!$A$3,IF(M5381=People!$B$2,People!$A$2,0))))</f>
        <v>Anna Andreadi</v>
      </c>
      <c r="W5381" s="35" t="str">
        <f>IFERROR(INDEX(Returns!A:A,MATCH(B5381,Returns!B:B,0)),"No")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32">
        <v>105.55199999999999</v>
      </c>
      <c r="S5382" s="1">
        <v>6</v>
      </c>
      <c r="T5382" s="9">
        <v>0.2</v>
      </c>
      <c r="U5382" s="1">
        <v>35.623799999999996</v>
      </c>
      <c r="V5382" s="35" t="str">
        <f>IF(M5382=People!$B$5,People!$A$5,IF(M5382=People!$B$4,People!$A$4,IF(M5382=People!$B$3,People!$A$3,IF(M5382=People!$B$2,People!$A$2,0))))</f>
        <v>Anna Andreadi</v>
      </c>
      <c r="W5382" s="35" t="str">
        <f>IFERROR(INDEX(Returns!A:A,MATCH(B5382,Returns!B:B,0)),"No")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9">
        <v>0.2</v>
      </c>
      <c r="U5383" s="1">
        <v>9.0719999999999992</v>
      </c>
      <c r="V5383" s="35" t="str">
        <f>IF(M5383=People!$B$5,People!$A$5,IF(M5383=People!$B$4,People!$A$4,IF(M5383=People!$B$3,People!$A$3,IF(M5383=People!$B$2,People!$A$2,0))))</f>
        <v>Kelly Williams</v>
      </c>
      <c r="W5383" s="35" t="str">
        <f>IFERROR(INDEX(Returns!A:A,MATCH(B5383,Returns!B:B,0)),"No")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9">
        <v>0.2</v>
      </c>
      <c r="U5384" s="1">
        <v>5.3352000000000004</v>
      </c>
      <c r="V5384" s="35" t="str">
        <f>IF(M5384=People!$B$5,People!$A$5,IF(M5384=People!$B$4,People!$A$4,IF(M5384=People!$B$3,People!$A$3,IF(M5384=People!$B$2,People!$A$2,0))))</f>
        <v>Kelly Williams</v>
      </c>
      <c r="W5384" s="35" t="str">
        <f>IFERROR(INDEX(Returns!A:A,MATCH(B5384,Returns!B:B,0)),"No")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9">
        <v>0.2</v>
      </c>
      <c r="U5385" s="1">
        <v>3.7584</v>
      </c>
      <c r="V5385" s="35" t="str">
        <f>IF(M5385=People!$B$5,People!$A$5,IF(M5385=People!$B$4,People!$A$4,IF(M5385=People!$B$3,People!$A$3,IF(M5385=People!$B$2,People!$A$2,0))))</f>
        <v>Kelly Williams</v>
      </c>
      <c r="W5385" s="35" t="str">
        <f>IFERROR(INDEX(Returns!A:A,MATCH(B5385,Returns!B:B,0)),"No")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9">
        <v>0.4</v>
      </c>
      <c r="U5386" s="1">
        <v>41.79000000000002</v>
      </c>
      <c r="V5386" s="35" t="str">
        <f>IF(M5386=People!$B$5,People!$A$5,IF(M5386=People!$B$4,People!$A$4,IF(M5386=People!$B$3,People!$A$3,IF(M5386=People!$B$2,People!$A$2,0))))</f>
        <v>Chuck Magee</v>
      </c>
      <c r="W5386" s="35" t="str">
        <f>IFERROR(INDEX(Returns!A:A,MATCH(B5386,Returns!B:B,0)),"No")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9">
        <v>0.4</v>
      </c>
      <c r="U5387" s="1">
        <v>72.788800000000037</v>
      </c>
      <c r="V5387" s="35" t="str">
        <f>IF(M5387=People!$B$5,People!$A$5,IF(M5387=People!$B$4,People!$A$4,IF(M5387=People!$B$3,People!$A$3,IF(M5387=People!$B$2,People!$A$2,0))))</f>
        <v>Chuck Magee</v>
      </c>
      <c r="W5387" s="35" t="str">
        <f>IFERROR(INDEX(Returns!A:A,MATCH(B5387,Returns!B:B,0)),"No")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9">
        <v>0</v>
      </c>
      <c r="U5388" s="1">
        <v>18.5886</v>
      </c>
      <c r="V5388" s="35" t="str">
        <f>IF(M5388=People!$B$5,People!$A$5,IF(M5388=People!$B$4,People!$A$4,IF(M5388=People!$B$3,People!$A$3,IF(M5388=People!$B$2,People!$A$2,0))))</f>
        <v>Cassandra Brandow</v>
      </c>
      <c r="W5388" s="35" t="str">
        <f>IFERROR(INDEX(Returns!A:A,MATCH(B5388,Returns!B:B,0)),"No")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32">
        <v>167.976</v>
      </c>
      <c r="S5389" s="1">
        <v>3</v>
      </c>
      <c r="T5389" s="9">
        <v>0.2</v>
      </c>
      <c r="U5389" s="1">
        <v>10.498500000000007</v>
      </c>
      <c r="V5389" s="35" t="str">
        <f>IF(M5389=People!$B$5,People!$A$5,IF(M5389=People!$B$4,People!$A$4,IF(M5389=People!$B$3,People!$A$3,IF(M5389=People!$B$2,People!$A$2,0))))</f>
        <v>Anna Andreadi</v>
      </c>
      <c r="W5389" s="35" t="str">
        <f>IFERROR(INDEX(Returns!A:A,MATCH(B5389,Returns!B:B,0)),"No")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32">
        <v>109.53</v>
      </c>
      <c r="S5390" s="1">
        <v>3</v>
      </c>
      <c r="T5390" s="9">
        <v>0</v>
      </c>
      <c r="U5390" s="1">
        <v>47.097900000000003</v>
      </c>
      <c r="V5390" s="35" t="str">
        <f>IF(M5390=People!$B$5,People!$A$5,IF(M5390=People!$B$4,People!$A$4,IF(M5390=People!$B$3,People!$A$3,IF(M5390=People!$B$2,People!$A$2,0))))</f>
        <v>Anna Andreadi</v>
      </c>
      <c r="W5390" s="35" t="str">
        <f>IFERROR(INDEX(Returns!A:A,MATCH(B5390,Returns!B:B,0)),"No")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32">
        <v>9.82</v>
      </c>
      <c r="S5391" s="1">
        <v>2</v>
      </c>
      <c r="T5391" s="9">
        <v>0</v>
      </c>
      <c r="U5391" s="1">
        <v>4.8117999999999999</v>
      </c>
      <c r="V5391" s="35" t="str">
        <f>IF(M5391=People!$B$5,People!$A$5,IF(M5391=People!$B$4,People!$A$4,IF(M5391=People!$B$3,People!$A$3,IF(M5391=People!$B$2,People!$A$2,0))))</f>
        <v>Anna Andreadi</v>
      </c>
      <c r="W5391" s="35" t="str">
        <f>IFERROR(INDEX(Returns!A:A,MATCH(B5391,Returns!B:B,0)),"No")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32">
        <v>26.352000000000004</v>
      </c>
      <c r="S5392" s="1">
        <v>3</v>
      </c>
      <c r="T5392" s="9">
        <v>0.2</v>
      </c>
      <c r="U5392" s="1">
        <v>9.5525999999999982</v>
      </c>
      <c r="V5392" s="35" t="str">
        <f>IF(M5392=People!$B$5,People!$A$5,IF(M5392=People!$B$4,People!$A$4,IF(M5392=People!$B$3,People!$A$3,IF(M5392=People!$B$2,People!$A$2,0))))</f>
        <v>Anna Andreadi</v>
      </c>
      <c r="W5392" s="35" t="str">
        <f>IFERROR(INDEX(Returns!A:A,MATCH(B5392,Returns!B:B,0)),"No")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9">
        <v>0</v>
      </c>
      <c r="U5393" s="1">
        <v>10.799999999999999</v>
      </c>
      <c r="V5393" s="35" t="str">
        <f>IF(M5393=People!$B$5,People!$A$5,IF(M5393=People!$B$4,People!$A$4,IF(M5393=People!$B$3,People!$A$3,IF(M5393=People!$B$2,People!$A$2,0))))</f>
        <v>Chuck Magee</v>
      </c>
      <c r="W5393" s="35" t="str">
        <f>IFERROR(INDEX(Returns!A:A,MATCH(B5393,Returns!B:B,0)),"No")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9">
        <v>0</v>
      </c>
      <c r="U5394" s="1">
        <v>4.5815999999999999</v>
      </c>
      <c r="V5394" s="35" t="str">
        <f>IF(M5394=People!$B$5,People!$A$5,IF(M5394=People!$B$4,People!$A$4,IF(M5394=People!$B$3,People!$A$3,IF(M5394=People!$B$2,People!$A$2,0))))</f>
        <v>Chuck Magee</v>
      </c>
      <c r="W5394" s="35" t="str">
        <f>IFERROR(INDEX(Returns!A:A,MATCH(B5394,Returns!B:B,0)),"No")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9">
        <v>0</v>
      </c>
      <c r="U5395" s="1">
        <v>102.2784</v>
      </c>
      <c r="V5395" s="35" t="str">
        <f>IF(M5395=People!$B$5,People!$A$5,IF(M5395=People!$B$4,People!$A$4,IF(M5395=People!$B$3,People!$A$3,IF(M5395=People!$B$2,People!$A$2,0))))</f>
        <v>Chuck Magee</v>
      </c>
      <c r="W5395" s="35" t="str">
        <f>IFERROR(INDEX(Returns!A:A,MATCH(B5395,Returns!B:B,0)),"No")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9">
        <v>0</v>
      </c>
      <c r="U5396" s="1">
        <v>235.95240000000001</v>
      </c>
      <c r="V5396" s="35" t="str">
        <f>IF(M5396=People!$B$5,People!$A$5,IF(M5396=People!$B$4,People!$A$4,IF(M5396=People!$B$3,People!$A$3,IF(M5396=People!$B$2,People!$A$2,0))))</f>
        <v>Chuck Magee</v>
      </c>
      <c r="W5396" s="35" t="str">
        <f>IFERROR(INDEX(Returns!A:A,MATCH(B5396,Returns!B:B,0)),"No")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32">
        <v>21.98</v>
      </c>
      <c r="S5397" s="1">
        <v>7</v>
      </c>
      <c r="T5397" s="9">
        <v>0</v>
      </c>
      <c r="U5397" s="1">
        <v>9.8909999999999982</v>
      </c>
      <c r="V5397" s="35" t="str">
        <f>IF(M5397=People!$B$5,People!$A$5,IF(M5397=People!$B$4,People!$A$4,IF(M5397=People!$B$3,People!$A$3,IF(M5397=People!$B$2,People!$A$2,0))))</f>
        <v>Anna Andreadi</v>
      </c>
      <c r="W5397" s="35" t="str">
        <f>IFERROR(INDEX(Returns!A:A,MATCH(B5397,Returns!B:B,0)),"No")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32">
        <v>63.2</v>
      </c>
      <c r="S5398" s="1">
        <v>5</v>
      </c>
      <c r="T5398" s="9">
        <v>0</v>
      </c>
      <c r="U5398" s="1">
        <v>23.384</v>
      </c>
      <c r="V5398" s="35" t="str">
        <f>IF(M5398=People!$B$5,People!$A$5,IF(M5398=People!$B$4,People!$A$4,IF(M5398=People!$B$3,People!$A$3,IF(M5398=People!$B$2,People!$A$2,0))))</f>
        <v>Anna Andreadi</v>
      </c>
      <c r="W5398" s="35" t="str">
        <f>IFERROR(INDEX(Returns!A:A,MATCH(B5398,Returns!B:B,0)),"No")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32">
        <v>39</v>
      </c>
      <c r="S5399" s="1">
        <v>12</v>
      </c>
      <c r="T5399" s="9">
        <v>0</v>
      </c>
      <c r="U5399" s="1">
        <v>11.309999999999999</v>
      </c>
      <c r="V5399" s="35" t="str">
        <f>IF(M5399=People!$B$5,People!$A$5,IF(M5399=People!$B$4,People!$A$4,IF(M5399=People!$B$3,People!$A$3,IF(M5399=People!$B$2,People!$A$2,0))))</f>
        <v>Anna Andreadi</v>
      </c>
      <c r="W5399" s="35" t="str">
        <f>IFERROR(INDEX(Returns!A:A,MATCH(B5399,Returns!B:B,0)),"No")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9">
        <v>0.7</v>
      </c>
      <c r="U5400" s="1">
        <v>-2.0348999999999995</v>
      </c>
      <c r="V5400" s="35" t="str">
        <f>IF(M5400=People!$B$5,People!$A$5,IF(M5400=People!$B$4,People!$A$4,IF(M5400=People!$B$3,People!$A$3,IF(M5400=People!$B$2,People!$A$2,0))))</f>
        <v>Chuck Magee</v>
      </c>
      <c r="W5400" s="35" t="str">
        <f>IFERROR(INDEX(Returns!A:A,MATCH(B5400,Returns!B:B,0)),"No")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32">
        <v>556.66499999999996</v>
      </c>
      <c r="S5401" s="1">
        <v>5</v>
      </c>
      <c r="T5401" s="9">
        <v>0.15</v>
      </c>
      <c r="U5401" s="1">
        <v>6.5490000000000208</v>
      </c>
      <c r="V5401" s="35" t="str">
        <f>IF(M5401=People!$B$5,People!$A$5,IF(M5401=People!$B$4,People!$A$4,IF(M5401=People!$B$3,People!$A$3,IF(M5401=People!$B$2,People!$A$2,0))))</f>
        <v>Anna Andreadi</v>
      </c>
      <c r="W5401" s="35" t="str">
        <f>IFERROR(INDEX(Returns!A:A,MATCH(B5401,Returns!B:B,0)),"No")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32">
        <v>71.98</v>
      </c>
      <c r="S5402" s="1">
        <v>2</v>
      </c>
      <c r="T5402" s="9">
        <v>0</v>
      </c>
      <c r="U5402" s="1">
        <v>15.1158</v>
      </c>
      <c r="V5402" s="35" t="str">
        <f>IF(M5402=People!$B$5,People!$A$5,IF(M5402=People!$B$4,People!$A$4,IF(M5402=People!$B$3,People!$A$3,IF(M5402=People!$B$2,People!$A$2,0))))</f>
        <v>Anna Andreadi</v>
      </c>
      <c r="W5402" s="35" t="str">
        <f>IFERROR(INDEX(Returns!A:A,MATCH(B5402,Returns!B:B,0)),"No")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32">
        <v>79.98</v>
      </c>
      <c r="S5403" s="1">
        <v>2</v>
      </c>
      <c r="T5403" s="9">
        <v>0</v>
      </c>
      <c r="U5403" s="1">
        <v>26.3934</v>
      </c>
      <c r="V5403" s="35" t="str">
        <f>IF(M5403=People!$B$5,People!$A$5,IF(M5403=People!$B$4,People!$A$4,IF(M5403=People!$B$3,People!$A$3,IF(M5403=People!$B$2,People!$A$2,0))))</f>
        <v>Anna Andreadi</v>
      </c>
      <c r="W5403" s="35" t="str">
        <f>IFERROR(INDEX(Returns!A:A,MATCH(B5403,Returns!B:B,0)),"No")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9">
        <v>0.2</v>
      </c>
      <c r="U5404" s="1">
        <v>7.71</v>
      </c>
      <c r="V5404" s="35" t="str">
        <f>IF(M5404=People!$B$5,People!$A$5,IF(M5404=People!$B$4,People!$A$4,IF(M5404=People!$B$3,People!$A$3,IF(M5404=People!$B$2,People!$A$2,0))))</f>
        <v>Chuck Magee</v>
      </c>
      <c r="W5404" s="35" t="str">
        <f>IFERROR(INDEX(Returns!A:A,MATCH(B5404,Returns!B:B,0)),"No")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9">
        <v>0.2</v>
      </c>
      <c r="U5405" s="1">
        <v>1.3104</v>
      </c>
      <c r="V5405" s="35" t="str">
        <f>IF(M5405=People!$B$5,People!$A$5,IF(M5405=People!$B$4,People!$A$4,IF(M5405=People!$B$3,People!$A$3,IF(M5405=People!$B$2,People!$A$2,0))))</f>
        <v>Chuck Magee</v>
      </c>
      <c r="W5405" s="35" t="str">
        <f>IFERROR(INDEX(Returns!A:A,MATCH(B5405,Returns!B:B,0)),"No")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32">
        <v>445.96000000000004</v>
      </c>
      <c r="S5406" s="1">
        <v>5</v>
      </c>
      <c r="T5406" s="9">
        <v>0.2</v>
      </c>
      <c r="U5406" s="1">
        <v>55.744999999999948</v>
      </c>
      <c r="V5406" s="35" t="str">
        <f>IF(M5406=People!$B$5,People!$A$5,IF(M5406=People!$B$4,People!$A$4,IF(M5406=People!$B$3,People!$A$3,IF(M5406=People!$B$2,People!$A$2,0))))</f>
        <v>Anna Andreadi</v>
      </c>
      <c r="W5406" s="35" t="str">
        <f>IFERROR(INDEX(Returns!A:A,MATCH(B5406,Returns!B:B,0)),"No")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32">
        <v>36.24</v>
      </c>
      <c r="S5407" s="1">
        <v>1</v>
      </c>
      <c r="T5407" s="9">
        <v>0</v>
      </c>
      <c r="U5407" s="1">
        <v>15.220800000000001</v>
      </c>
      <c r="V5407" s="35" t="str">
        <f>IF(M5407=People!$B$5,People!$A$5,IF(M5407=People!$B$4,People!$A$4,IF(M5407=People!$B$3,People!$A$3,IF(M5407=People!$B$2,People!$A$2,0))))</f>
        <v>Anna Andreadi</v>
      </c>
      <c r="W5407" s="35" t="str">
        <f>IFERROR(INDEX(Returns!A:A,MATCH(B5407,Returns!B:B,0)),"No")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32">
        <v>10.649999999999999</v>
      </c>
      <c r="S5408" s="1">
        <v>3</v>
      </c>
      <c r="T5408" s="9">
        <v>0</v>
      </c>
      <c r="U5408" s="1">
        <v>5.0054999999999996</v>
      </c>
      <c r="V5408" s="35" t="str">
        <f>IF(M5408=People!$B$5,People!$A$5,IF(M5408=People!$B$4,People!$A$4,IF(M5408=People!$B$3,People!$A$3,IF(M5408=People!$B$2,People!$A$2,0))))</f>
        <v>Anna Andreadi</v>
      </c>
      <c r="W5408" s="35" t="str">
        <f>IFERROR(INDEX(Returns!A:A,MATCH(B5408,Returns!B:B,0)),"No")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32">
        <v>87.92</v>
      </c>
      <c r="S5409" s="1">
        <v>4</v>
      </c>
      <c r="T5409" s="9">
        <v>0</v>
      </c>
      <c r="U5409" s="1">
        <v>40.443199999999997</v>
      </c>
      <c r="V5409" s="35" t="str">
        <f>IF(M5409=People!$B$5,People!$A$5,IF(M5409=People!$B$4,People!$A$4,IF(M5409=People!$B$3,People!$A$3,IF(M5409=People!$B$2,People!$A$2,0))))</f>
        <v>Anna Andreadi</v>
      </c>
      <c r="W5409" s="35" t="str">
        <f>IFERROR(INDEX(Returns!A:A,MATCH(B5409,Returns!B:B,0)),"No")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32">
        <v>22.424000000000003</v>
      </c>
      <c r="S5410" s="1">
        <v>1</v>
      </c>
      <c r="T5410" s="9">
        <v>0.2</v>
      </c>
      <c r="U5410" s="1">
        <v>8.4089999999999989</v>
      </c>
      <c r="V5410" s="35" t="str">
        <f>IF(M5410=People!$B$5,People!$A$5,IF(M5410=People!$B$4,People!$A$4,IF(M5410=People!$B$3,People!$A$3,IF(M5410=People!$B$2,People!$A$2,0))))</f>
        <v>Anna Andreadi</v>
      </c>
      <c r="W5410" s="35" t="str">
        <f>IFERROR(INDEX(Returns!A:A,MATCH(B5410,Returns!B:B,0)),"No")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32">
        <v>90.480000000000018</v>
      </c>
      <c r="S5411" s="1">
        <v>3</v>
      </c>
      <c r="T5411" s="9">
        <v>0.2</v>
      </c>
      <c r="U5411" s="1">
        <v>33.93</v>
      </c>
      <c r="V5411" s="35" t="str">
        <f>IF(M5411=People!$B$5,People!$A$5,IF(M5411=People!$B$4,People!$A$4,IF(M5411=People!$B$3,People!$A$3,IF(M5411=People!$B$2,People!$A$2,0))))</f>
        <v>Anna Andreadi</v>
      </c>
      <c r="W5411" s="35" t="str">
        <f>IFERROR(INDEX(Returns!A:A,MATCH(B5411,Returns!B:B,0)),"No")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32">
        <v>42.76</v>
      </c>
      <c r="S5412" s="1">
        <v>1</v>
      </c>
      <c r="T5412" s="9">
        <v>0</v>
      </c>
      <c r="U5412" s="1">
        <v>11.117599999999999</v>
      </c>
      <c r="V5412" s="35" t="str">
        <f>IF(M5412=People!$B$5,People!$A$5,IF(M5412=People!$B$4,People!$A$4,IF(M5412=People!$B$3,People!$A$3,IF(M5412=People!$B$2,People!$A$2,0))))</f>
        <v>Anna Andreadi</v>
      </c>
      <c r="W5412" s="35" t="str">
        <f>IFERROR(INDEX(Returns!A:A,MATCH(B5412,Returns!B:B,0)),"No")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32">
        <v>10.080000000000002</v>
      </c>
      <c r="S5413" s="1">
        <v>7</v>
      </c>
      <c r="T5413" s="9">
        <v>0.2</v>
      </c>
      <c r="U5413" s="1">
        <v>3.5279999999999996</v>
      </c>
      <c r="V5413" s="35" t="str">
        <f>IF(M5413=People!$B$5,People!$A$5,IF(M5413=People!$B$4,People!$A$4,IF(M5413=People!$B$3,People!$A$3,IF(M5413=People!$B$2,People!$A$2,0))))</f>
        <v>Anna Andreadi</v>
      </c>
      <c r="W5413" s="35" t="str">
        <f>IFERROR(INDEX(Returns!A:A,MATCH(B5413,Returns!B:B,0)),"No")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32">
        <v>101.34</v>
      </c>
      <c r="S5414" s="1">
        <v>3</v>
      </c>
      <c r="T5414" s="9">
        <v>0</v>
      </c>
      <c r="U5414" s="1">
        <v>8.1071999999999917</v>
      </c>
      <c r="V5414" s="35" t="str">
        <f>IF(M5414=People!$B$5,People!$A$5,IF(M5414=People!$B$4,People!$A$4,IF(M5414=People!$B$3,People!$A$3,IF(M5414=People!$B$2,People!$A$2,0))))</f>
        <v>Anna Andreadi</v>
      </c>
      <c r="W5414" s="35" t="str">
        <f>IFERROR(INDEX(Returns!A:A,MATCH(B5414,Returns!B:B,0)),"No")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9">
        <v>0</v>
      </c>
      <c r="U5415" s="1">
        <v>62.929999999999993</v>
      </c>
      <c r="V5415" s="35" t="str">
        <f>IF(M5415=People!$B$5,People!$A$5,IF(M5415=People!$B$4,People!$A$4,IF(M5415=People!$B$3,People!$A$3,IF(M5415=People!$B$2,People!$A$2,0))))</f>
        <v>Kelly Williams</v>
      </c>
      <c r="W5415" s="35" t="str">
        <f>IFERROR(INDEX(Returns!A:A,MATCH(B5415,Returns!B:B,0)),"No")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9">
        <v>0.8</v>
      </c>
      <c r="U5416" s="1">
        <v>-197.57520000000002</v>
      </c>
      <c r="V5416" s="35" t="str">
        <f>IF(M5416=People!$B$5,People!$A$5,IF(M5416=People!$B$4,People!$A$4,IF(M5416=People!$B$3,People!$A$3,IF(M5416=People!$B$2,People!$A$2,0))))</f>
        <v>Kelly Williams</v>
      </c>
      <c r="W5416" s="35" t="str">
        <f>IFERROR(INDEX(Returns!A:A,MATCH(B5416,Returns!B:B,0)),"No")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9">
        <v>0.2</v>
      </c>
      <c r="U5417" s="1">
        <v>7.2576000000000001</v>
      </c>
      <c r="V5417" s="35" t="str">
        <f>IF(M5417=People!$B$5,People!$A$5,IF(M5417=People!$B$4,People!$A$4,IF(M5417=People!$B$3,People!$A$3,IF(M5417=People!$B$2,People!$A$2,0))))</f>
        <v>Kelly Williams</v>
      </c>
      <c r="W5417" s="35" t="str">
        <f>IFERROR(INDEX(Returns!A:A,MATCH(B5417,Returns!B:B,0)),"No")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9">
        <v>0.2</v>
      </c>
      <c r="U5418" s="1">
        <v>-8.9963999999999995</v>
      </c>
      <c r="V5418" s="35" t="str">
        <f>IF(M5418=People!$B$5,People!$A$5,IF(M5418=People!$B$4,People!$A$4,IF(M5418=People!$B$3,People!$A$3,IF(M5418=People!$B$2,People!$A$2,0))))</f>
        <v>Kelly Williams</v>
      </c>
      <c r="W5418" s="35" t="str">
        <f>IFERROR(INDEX(Returns!A:A,MATCH(B5418,Returns!B:B,0)),"No")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9">
        <v>0</v>
      </c>
      <c r="U5419" s="1">
        <v>7.68</v>
      </c>
      <c r="V5419" s="35" t="str">
        <f>IF(M5419=People!$B$5,People!$A$5,IF(M5419=People!$B$4,People!$A$4,IF(M5419=People!$B$3,People!$A$3,IF(M5419=People!$B$2,People!$A$2,0))))</f>
        <v>Kelly Williams</v>
      </c>
      <c r="W5419" s="35" t="str">
        <f>IFERROR(INDEX(Returns!A:A,MATCH(B5419,Returns!B:B,0)),"No")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9">
        <v>0.2</v>
      </c>
      <c r="U5420" s="1">
        <v>12.700800000000001</v>
      </c>
      <c r="V5420" s="35" t="str">
        <f>IF(M5420=People!$B$5,People!$A$5,IF(M5420=People!$B$4,People!$A$4,IF(M5420=People!$B$3,People!$A$3,IF(M5420=People!$B$2,People!$A$2,0))))</f>
        <v>Kelly Williams</v>
      </c>
      <c r="W5420" s="35" t="str">
        <f>IFERROR(INDEX(Returns!A:A,MATCH(B5420,Returns!B:B,0)),"No")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9">
        <v>0.2</v>
      </c>
      <c r="U5421" s="1">
        <v>15.038400000000003</v>
      </c>
      <c r="V5421" s="35" t="str">
        <f>IF(M5421=People!$B$5,People!$A$5,IF(M5421=People!$B$4,People!$A$4,IF(M5421=People!$B$3,People!$A$3,IF(M5421=People!$B$2,People!$A$2,0))))</f>
        <v>Kelly Williams</v>
      </c>
      <c r="W5421" s="35" t="str">
        <f>IFERROR(INDEX(Returns!A:A,MATCH(B5421,Returns!B:B,0)),"No")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9">
        <v>0.4</v>
      </c>
      <c r="U5422" s="1">
        <v>-60.836100000000016</v>
      </c>
      <c r="V5422" s="35" t="str">
        <f>IF(M5422=People!$B$5,People!$A$5,IF(M5422=People!$B$4,People!$A$4,IF(M5422=People!$B$3,People!$A$3,IF(M5422=People!$B$2,People!$A$2,0))))</f>
        <v>Chuck Magee</v>
      </c>
      <c r="W5422" s="35" t="str">
        <f>IFERROR(INDEX(Returns!A:A,MATCH(B5422,Returns!B:B,0)),"No")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9">
        <v>0.2</v>
      </c>
      <c r="U5423" s="1">
        <v>1.1993999999999998</v>
      </c>
      <c r="V5423" s="35" t="str">
        <f>IF(M5423=People!$B$5,People!$A$5,IF(M5423=People!$B$4,People!$A$4,IF(M5423=People!$B$3,People!$A$3,IF(M5423=People!$B$2,People!$A$2,0))))</f>
        <v>Chuck Magee</v>
      </c>
      <c r="W5423" s="35" t="str">
        <f>IFERROR(INDEX(Returns!A:A,MATCH(B5423,Returns!B:B,0)),"No")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32">
        <v>11.231999999999999</v>
      </c>
      <c r="S5424" s="1">
        <v>3</v>
      </c>
      <c r="T5424" s="9">
        <v>0.2</v>
      </c>
      <c r="U5424" s="1">
        <v>3.9312000000000005</v>
      </c>
      <c r="V5424" s="35" t="str">
        <f>IF(M5424=People!$B$5,People!$A$5,IF(M5424=People!$B$4,People!$A$4,IF(M5424=People!$B$3,People!$A$3,IF(M5424=People!$B$2,People!$A$2,0))))</f>
        <v>Anna Andreadi</v>
      </c>
      <c r="W5424" s="35" t="str">
        <f>IFERROR(INDEX(Returns!A:A,MATCH(B5424,Returns!B:B,0)),"No")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9">
        <v>0</v>
      </c>
      <c r="U5425" s="1">
        <v>11.879999999999999</v>
      </c>
      <c r="V5425" s="35" t="str">
        <f>IF(M5425=People!$B$5,People!$A$5,IF(M5425=People!$B$4,People!$A$4,IF(M5425=People!$B$3,People!$A$3,IF(M5425=People!$B$2,People!$A$2,0))))</f>
        <v>Cassandra Brandow</v>
      </c>
      <c r="W5425" s="35" t="str">
        <f>IFERROR(INDEX(Returns!A:A,MATCH(B5425,Returns!B:B,0)),"No")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9">
        <v>0</v>
      </c>
      <c r="U5426" s="1">
        <v>1.0207999999999999</v>
      </c>
      <c r="V5426" s="35" t="str">
        <f>IF(M5426=People!$B$5,People!$A$5,IF(M5426=People!$B$4,People!$A$4,IF(M5426=People!$B$3,People!$A$3,IF(M5426=People!$B$2,People!$A$2,0))))</f>
        <v>Chuck Magee</v>
      </c>
      <c r="W5426" s="35" t="str">
        <f>IFERROR(INDEX(Returns!A:A,MATCH(B5426,Returns!B:B,0)),"No")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32">
        <v>1649.95</v>
      </c>
      <c r="S5427" s="1">
        <v>5</v>
      </c>
      <c r="T5427" s="9">
        <v>0</v>
      </c>
      <c r="U5427" s="1">
        <v>659.98</v>
      </c>
      <c r="V5427" s="35" t="str">
        <f>IF(M5427=People!$B$5,People!$A$5,IF(M5427=People!$B$4,People!$A$4,IF(M5427=People!$B$3,People!$A$3,IF(M5427=People!$B$2,People!$A$2,0))))</f>
        <v>Anna Andreadi</v>
      </c>
      <c r="W5427" s="35" t="str">
        <f>IFERROR(INDEX(Returns!A:A,MATCH(B5427,Returns!B:B,0)),"No")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32">
        <v>111.89999999999999</v>
      </c>
      <c r="S5428" s="1">
        <v>6</v>
      </c>
      <c r="T5428" s="9">
        <v>0</v>
      </c>
      <c r="U5428" s="1">
        <v>51.47399999999999</v>
      </c>
      <c r="V5428" s="35" t="str">
        <f>IF(M5428=People!$B$5,People!$A$5,IF(M5428=People!$B$4,People!$A$4,IF(M5428=People!$B$3,People!$A$3,IF(M5428=People!$B$2,People!$A$2,0))))</f>
        <v>Anna Andreadi</v>
      </c>
      <c r="W5428" s="35" t="str">
        <f>IFERROR(INDEX(Returns!A:A,MATCH(B5428,Returns!B:B,0)),"No")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32">
        <v>599.16499999999996</v>
      </c>
      <c r="S5429" s="1">
        <v>5</v>
      </c>
      <c r="T5429" s="9">
        <v>0.15</v>
      </c>
      <c r="U5429" s="1">
        <v>35.245000000000005</v>
      </c>
      <c r="V5429" s="35" t="str">
        <f>IF(M5429=People!$B$5,People!$A$5,IF(M5429=People!$B$4,People!$A$4,IF(M5429=People!$B$3,People!$A$3,IF(M5429=People!$B$2,People!$A$2,0))))</f>
        <v>Anna Andreadi</v>
      </c>
      <c r="W5429" s="35" t="str">
        <f>IFERROR(INDEX(Returns!A:A,MATCH(B5429,Returns!B:B,0)),"No")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32">
        <v>46.53</v>
      </c>
      <c r="S5430" s="1">
        <v>3</v>
      </c>
      <c r="T5430" s="9">
        <v>0</v>
      </c>
      <c r="U5430" s="1">
        <v>12.097800000000001</v>
      </c>
      <c r="V5430" s="35" t="str">
        <f>IF(M5430=People!$B$5,People!$A$5,IF(M5430=People!$B$4,People!$A$4,IF(M5430=People!$B$3,People!$A$3,IF(M5430=People!$B$2,People!$A$2,0))))</f>
        <v>Anna Andreadi</v>
      </c>
      <c r="W5430" s="35" t="str">
        <f>IFERROR(INDEX(Returns!A:A,MATCH(B5430,Returns!B:B,0)),"No")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9">
        <v>0.2</v>
      </c>
      <c r="U5431" s="1">
        <v>1.9989999999999979</v>
      </c>
      <c r="V5431" s="35" t="str">
        <f>IF(M5431=People!$B$5,People!$A$5,IF(M5431=People!$B$4,People!$A$4,IF(M5431=People!$B$3,People!$A$3,IF(M5431=People!$B$2,People!$A$2,0))))</f>
        <v>Cassandra Brandow</v>
      </c>
      <c r="W5431" s="35" t="str">
        <f>IFERROR(INDEX(Returns!A:A,MATCH(B5431,Returns!B:B,0)),"No")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9">
        <v>0.2</v>
      </c>
      <c r="U5432" s="1">
        <v>16.156799999999997</v>
      </c>
      <c r="V5432" s="35" t="str">
        <f>IF(M5432=People!$B$5,People!$A$5,IF(M5432=People!$B$4,People!$A$4,IF(M5432=People!$B$3,People!$A$3,IF(M5432=People!$B$2,People!$A$2,0))))</f>
        <v>Chuck Magee</v>
      </c>
      <c r="W5432" s="35" t="str">
        <f>IFERROR(INDEX(Returns!A:A,MATCH(B5432,Returns!B:B,0)),"No")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9">
        <v>0.2</v>
      </c>
      <c r="U5433" s="1">
        <v>1.3715999999999999</v>
      </c>
      <c r="V5433" s="35" t="str">
        <f>IF(M5433=People!$B$5,People!$A$5,IF(M5433=People!$B$4,People!$A$4,IF(M5433=People!$B$3,People!$A$3,IF(M5433=People!$B$2,People!$A$2,0))))</f>
        <v>Chuck Magee</v>
      </c>
      <c r="W5433" s="35" t="str">
        <f>IFERROR(INDEX(Returns!A:A,MATCH(B5433,Returns!B:B,0)),"No")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9">
        <v>0.7</v>
      </c>
      <c r="U5434" s="1">
        <v>-4.9727999999999994</v>
      </c>
      <c r="V5434" s="35" t="str">
        <f>IF(M5434=People!$B$5,People!$A$5,IF(M5434=People!$B$4,People!$A$4,IF(M5434=People!$B$3,People!$A$3,IF(M5434=People!$B$2,People!$A$2,0))))</f>
        <v>Chuck Magee</v>
      </c>
      <c r="W5434" s="35" t="str">
        <f>IFERROR(INDEX(Returns!A:A,MATCH(B5434,Returns!B:B,0)),"No")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32">
        <v>8.895999999999999</v>
      </c>
      <c r="S5435" s="1">
        <v>4</v>
      </c>
      <c r="T5435" s="9">
        <v>0.2</v>
      </c>
      <c r="U5435" s="1">
        <v>0.66719999999999979</v>
      </c>
      <c r="V5435" s="35" t="str">
        <f>IF(M5435=People!$B$5,People!$A$5,IF(M5435=People!$B$4,People!$A$4,IF(M5435=People!$B$3,People!$A$3,IF(M5435=People!$B$2,People!$A$2,0))))</f>
        <v>Anna Andreadi</v>
      </c>
      <c r="W5435" s="35" t="str">
        <f>IFERROR(INDEX(Returns!A:A,MATCH(B5435,Returns!B:B,0)),"No")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32">
        <v>1640.6999999999998</v>
      </c>
      <c r="S5436" s="1">
        <v>5</v>
      </c>
      <c r="T5436" s="9">
        <v>0</v>
      </c>
      <c r="U5436" s="1">
        <v>459.39599999999996</v>
      </c>
      <c r="V5436" s="35" t="str">
        <f>IF(M5436=People!$B$5,People!$A$5,IF(M5436=People!$B$4,People!$A$4,IF(M5436=People!$B$3,People!$A$3,IF(M5436=People!$B$2,People!$A$2,0))))</f>
        <v>Anna Andreadi</v>
      </c>
      <c r="W5436" s="35" t="str">
        <f>IFERROR(INDEX(Returns!A:A,MATCH(B5436,Returns!B:B,0)),"No")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32">
        <v>270</v>
      </c>
      <c r="S5437" s="1">
        <v>3</v>
      </c>
      <c r="T5437" s="9">
        <v>0</v>
      </c>
      <c r="U5437" s="1">
        <v>97.199999999999989</v>
      </c>
      <c r="V5437" s="35" t="str">
        <f>IF(M5437=People!$B$5,People!$A$5,IF(M5437=People!$B$4,People!$A$4,IF(M5437=People!$B$3,People!$A$3,IF(M5437=People!$B$2,People!$A$2,0))))</f>
        <v>Anna Andreadi</v>
      </c>
      <c r="W5437" s="35" t="str">
        <f>IFERROR(INDEX(Returns!A:A,MATCH(B5437,Returns!B:B,0)),"No")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9">
        <v>0.2</v>
      </c>
      <c r="U5438" s="1">
        <v>5.3680000000000012</v>
      </c>
      <c r="V5438" s="35" t="str">
        <f>IF(M5438=People!$B$5,People!$A$5,IF(M5438=People!$B$4,People!$A$4,IF(M5438=People!$B$3,People!$A$3,IF(M5438=People!$B$2,People!$A$2,0))))</f>
        <v>Cassandra Brandow</v>
      </c>
      <c r="W5438" s="35" t="str">
        <f>IFERROR(INDEX(Returns!A:A,MATCH(B5438,Returns!B:B,0)),"No")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9">
        <v>0.7</v>
      </c>
      <c r="U5439" s="1">
        <v>-6.8669999999999973</v>
      </c>
      <c r="V5439" s="35" t="str">
        <f>IF(M5439=People!$B$5,People!$A$5,IF(M5439=People!$B$4,People!$A$4,IF(M5439=People!$B$3,People!$A$3,IF(M5439=People!$B$2,People!$A$2,0))))</f>
        <v>Cassandra Brandow</v>
      </c>
      <c r="W5439" s="35" t="str">
        <f>IFERROR(INDEX(Returns!A:A,MATCH(B5439,Returns!B:B,0)),"No")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9">
        <v>0.2</v>
      </c>
      <c r="U5440" s="1">
        <v>15.991199999999992</v>
      </c>
      <c r="V5440" s="35" t="str">
        <f>IF(M5440=People!$B$5,People!$A$5,IF(M5440=People!$B$4,People!$A$4,IF(M5440=People!$B$3,People!$A$3,IF(M5440=People!$B$2,People!$A$2,0))))</f>
        <v>Cassandra Brandow</v>
      </c>
      <c r="W5440" s="35" t="str">
        <f>IFERROR(INDEX(Returns!A:A,MATCH(B5440,Returns!B:B,0)),"No")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9">
        <v>0.2</v>
      </c>
      <c r="U5441" s="1">
        <v>183.99499999999998</v>
      </c>
      <c r="V5441" s="35" t="str">
        <f>IF(M5441=People!$B$5,People!$A$5,IF(M5441=People!$B$4,People!$A$4,IF(M5441=People!$B$3,People!$A$3,IF(M5441=People!$B$2,People!$A$2,0))))</f>
        <v>Chuck Magee</v>
      </c>
      <c r="W5441" s="35" t="str">
        <f>IFERROR(INDEX(Returns!A:A,MATCH(B5441,Returns!B:B,0)),"No")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9">
        <v>0.2</v>
      </c>
      <c r="U5442" s="1">
        <v>0.15480000000000005</v>
      </c>
      <c r="V5442" s="35" t="str">
        <f>IF(M5442=People!$B$5,People!$A$5,IF(M5442=People!$B$4,People!$A$4,IF(M5442=People!$B$3,People!$A$3,IF(M5442=People!$B$2,People!$A$2,0))))</f>
        <v>Cassandra Brandow</v>
      </c>
      <c r="W5442" s="35" t="str">
        <f>IFERROR(INDEX(Returns!A:A,MATCH(B5442,Returns!B:B,0)),"No")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32">
        <v>6.3680000000000003</v>
      </c>
      <c r="S5443" s="1">
        <v>2</v>
      </c>
      <c r="T5443" s="9">
        <v>0.2</v>
      </c>
      <c r="U5443" s="1">
        <v>2.3879999999999999</v>
      </c>
      <c r="V5443" s="35" t="str">
        <f>IF(M5443=People!$B$5,People!$A$5,IF(M5443=People!$B$4,People!$A$4,IF(M5443=People!$B$3,People!$A$3,IF(M5443=People!$B$2,People!$A$2,0))))</f>
        <v>Anna Andreadi</v>
      </c>
      <c r="W5443" s="35" t="str">
        <f>IFERROR(INDEX(Returns!A:A,MATCH(B5443,Returns!B:B,0)),"No")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9">
        <v>0</v>
      </c>
      <c r="U5444" s="1">
        <v>36.851999999999997</v>
      </c>
      <c r="V5444" s="35" t="str">
        <f>IF(M5444=People!$B$5,People!$A$5,IF(M5444=People!$B$4,People!$A$4,IF(M5444=People!$B$3,People!$A$3,IF(M5444=People!$B$2,People!$A$2,0))))</f>
        <v>Chuck Magee</v>
      </c>
      <c r="W5444" s="35" t="str">
        <f>IFERROR(INDEX(Returns!A:A,MATCH(B5444,Returns!B:B,0)),"No")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9">
        <v>0.2</v>
      </c>
      <c r="U5445" s="1">
        <v>21.024899999999999</v>
      </c>
      <c r="V5445" s="35" t="str">
        <f>IF(M5445=People!$B$5,People!$A$5,IF(M5445=People!$B$4,People!$A$4,IF(M5445=People!$B$3,People!$A$3,IF(M5445=People!$B$2,People!$A$2,0))))</f>
        <v>Chuck Magee</v>
      </c>
      <c r="W5445" s="35" t="str">
        <f>IFERROR(INDEX(Returns!A:A,MATCH(B5445,Returns!B:B,0)),"No")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9">
        <v>0</v>
      </c>
      <c r="U5446" s="1">
        <v>2.7845999999999997</v>
      </c>
      <c r="V5446" s="35" t="str">
        <f>IF(M5446=People!$B$5,People!$A$5,IF(M5446=People!$B$4,People!$A$4,IF(M5446=People!$B$3,People!$A$3,IF(M5446=People!$B$2,People!$A$2,0))))</f>
        <v>Chuck Magee</v>
      </c>
      <c r="W5446" s="35" t="str">
        <f>IFERROR(INDEX(Returns!A:A,MATCH(B5446,Returns!B:B,0)),"No")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9">
        <v>0.2</v>
      </c>
      <c r="U5447" s="1">
        <v>7.0659000000000001</v>
      </c>
      <c r="V5447" s="35" t="str">
        <f>IF(M5447=People!$B$5,People!$A$5,IF(M5447=People!$B$4,People!$A$4,IF(M5447=People!$B$3,People!$A$3,IF(M5447=People!$B$2,People!$A$2,0))))</f>
        <v>Kelly Williams</v>
      </c>
      <c r="W5447" s="35" t="str">
        <f>IFERROR(INDEX(Returns!A:A,MATCH(B5447,Returns!B:B,0)),"No")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9">
        <v>0</v>
      </c>
      <c r="U5448" s="1">
        <v>8.25</v>
      </c>
      <c r="V5448" s="35" t="str">
        <f>IF(M5448=People!$B$5,People!$A$5,IF(M5448=People!$B$4,People!$A$4,IF(M5448=People!$B$3,People!$A$3,IF(M5448=People!$B$2,People!$A$2,0))))</f>
        <v>Chuck Magee</v>
      </c>
      <c r="W5448" s="35" t="str">
        <f>IFERROR(INDEX(Returns!A:A,MATCH(B5448,Returns!B:B,0)),"No")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9">
        <v>0</v>
      </c>
      <c r="U5449" s="1">
        <v>87.482499999999987</v>
      </c>
      <c r="V5449" s="35" t="str">
        <f>IF(M5449=People!$B$5,People!$A$5,IF(M5449=People!$B$4,People!$A$4,IF(M5449=People!$B$3,People!$A$3,IF(M5449=People!$B$2,People!$A$2,0))))</f>
        <v>Chuck Magee</v>
      </c>
      <c r="W5449" s="35" t="str">
        <f>IFERROR(INDEX(Returns!A:A,MATCH(B5449,Returns!B:B,0)),"No")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9">
        <v>0</v>
      </c>
      <c r="U5450" s="1">
        <v>7.158600000000007</v>
      </c>
      <c r="V5450" s="35" t="str">
        <f>IF(M5450=People!$B$5,People!$A$5,IF(M5450=People!$B$4,People!$A$4,IF(M5450=People!$B$3,People!$A$3,IF(M5450=People!$B$2,People!$A$2,0))))</f>
        <v>Kelly Williams</v>
      </c>
      <c r="W5450" s="35" t="str">
        <f>IFERROR(INDEX(Returns!A:A,MATCH(B5450,Returns!B:B,0)),"No")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9">
        <v>0</v>
      </c>
      <c r="U5451" s="1">
        <v>10.905999999999993</v>
      </c>
      <c r="V5451" s="35" t="str">
        <f>IF(M5451=People!$B$5,People!$A$5,IF(M5451=People!$B$4,People!$A$4,IF(M5451=People!$B$3,People!$A$3,IF(M5451=People!$B$2,People!$A$2,0))))</f>
        <v>Kelly Williams</v>
      </c>
      <c r="W5451" s="35" t="str">
        <f>IFERROR(INDEX(Returns!A:A,MATCH(B5451,Returns!B:B,0)),"No")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9">
        <v>0</v>
      </c>
      <c r="U5452" s="1">
        <v>149.38199999999998</v>
      </c>
      <c r="V5452" s="35" t="str">
        <f>IF(M5452=People!$B$5,People!$A$5,IF(M5452=People!$B$4,People!$A$4,IF(M5452=People!$B$3,People!$A$3,IF(M5452=People!$B$2,People!$A$2,0))))</f>
        <v>Kelly Williams</v>
      </c>
      <c r="W5452" s="35" t="str">
        <f>IFERROR(INDEX(Returns!A:A,MATCH(B5452,Returns!B:B,0)),"No")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9">
        <v>0</v>
      </c>
      <c r="U5453" s="1">
        <v>12.979199999999999</v>
      </c>
      <c r="V5453" s="35" t="str">
        <f>IF(M5453=People!$B$5,People!$A$5,IF(M5453=People!$B$4,People!$A$4,IF(M5453=People!$B$3,People!$A$3,IF(M5453=People!$B$2,People!$A$2,0))))</f>
        <v>Kelly Williams</v>
      </c>
      <c r="W5453" s="35" t="str">
        <f>IFERROR(INDEX(Returns!A:A,MATCH(B5453,Returns!B:B,0)),"No")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32">
        <v>86.199999999999989</v>
      </c>
      <c r="S5454" s="1">
        <v>5</v>
      </c>
      <c r="T5454" s="9">
        <v>0</v>
      </c>
      <c r="U5454" s="1">
        <v>24.997999999999987</v>
      </c>
      <c r="V5454" s="35" t="str">
        <f>IF(M5454=People!$B$5,People!$A$5,IF(M5454=People!$B$4,People!$A$4,IF(M5454=People!$B$3,People!$A$3,IF(M5454=People!$B$2,People!$A$2,0))))</f>
        <v>Anna Andreadi</v>
      </c>
      <c r="W5454" s="35" t="str">
        <f>IFERROR(INDEX(Returns!A:A,MATCH(B5454,Returns!B:B,0)),"No")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9">
        <v>0.2</v>
      </c>
      <c r="U5455" s="1">
        <v>13.780799999999996</v>
      </c>
      <c r="V5455" s="35" t="str">
        <f>IF(M5455=People!$B$5,People!$A$5,IF(M5455=People!$B$4,People!$A$4,IF(M5455=People!$B$3,People!$A$3,IF(M5455=People!$B$2,People!$A$2,0))))</f>
        <v>Kelly Williams</v>
      </c>
      <c r="W5455" s="35" t="str">
        <f>IFERROR(INDEX(Returns!A:A,MATCH(B5455,Returns!B:B,0)),"No")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9">
        <v>0.2</v>
      </c>
      <c r="U5456" s="1">
        <v>0.73360000000000003</v>
      </c>
      <c r="V5456" s="35" t="str">
        <f>IF(M5456=People!$B$5,People!$A$5,IF(M5456=People!$B$4,People!$A$4,IF(M5456=People!$B$3,People!$A$3,IF(M5456=People!$B$2,People!$A$2,0))))</f>
        <v>Chuck Magee</v>
      </c>
      <c r="W5456" s="35" t="str">
        <f>IFERROR(INDEX(Returns!A:A,MATCH(B5456,Returns!B:B,0)),"No")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9">
        <v>0.2</v>
      </c>
      <c r="U5457" s="1">
        <v>0.77039999999999909</v>
      </c>
      <c r="V5457" s="35" t="str">
        <f>IF(M5457=People!$B$5,People!$A$5,IF(M5457=People!$B$4,People!$A$4,IF(M5457=People!$B$3,People!$A$3,IF(M5457=People!$B$2,People!$A$2,0))))</f>
        <v>Chuck Magee</v>
      </c>
      <c r="W5457" s="35" t="str">
        <f>IFERROR(INDEX(Returns!A:A,MATCH(B5457,Returns!B:B,0)),"No")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32">
        <v>19.600000000000001</v>
      </c>
      <c r="S5458" s="1">
        <v>5</v>
      </c>
      <c r="T5458" s="9">
        <v>0</v>
      </c>
      <c r="U5458" s="1">
        <v>9.6039999999999992</v>
      </c>
      <c r="V5458" s="35" t="str">
        <f>IF(M5458=People!$B$5,People!$A$5,IF(M5458=People!$B$4,People!$A$4,IF(M5458=People!$B$3,People!$A$3,IF(M5458=People!$B$2,People!$A$2,0))))</f>
        <v>Anna Andreadi</v>
      </c>
      <c r="W5458" s="35" t="str">
        <f>IFERROR(INDEX(Returns!A:A,MATCH(B5458,Returns!B:B,0)),"No")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32">
        <v>68.459999999999994</v>
      </c>
      <c r="S5459" s="1">
        <v>2</v>
      </c>
      <c r="T5459" s="9">
        <v>0</v>
      </c>
      <c r="U5459" s="1">
        <v>20.537999999999997</v>
      </c>
      <c r="V5459" s="35" t="str">
        <f>IF(M5459=People!$B$5,People!$A$5,IF(M5459=People!$B$4,People!$A$4,IF(M5459=People!$B$3,People!$A$3,IF(M5459=People!$B$2,People!$A$2,0))))</f>
        <v>Anna Andreadi</v>
      </c>
      <c r="W5459" s="35" t="str">
        <f>IFERROR(INDEX(Returns!A:A,MATCH(B5459,Returns!B:B,0)),"No")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32">
        <v>13.343999999999998</v>
      </c>
      <c r="S5460" s="1">
        <v>6</v>
      </c>
      <c r="T5460" s="9">
        <v>0.2</v>
      </c>
      <c r="U5460" s="1">
        <v>4.3367999999999993</v>
      </c>
      <c r="V5460" s="35" t="str">
        <f>IF(M5460=People!$B$5,People!$A$5,IF(M5460=People!$B$4,People!$A$4,IF(M5460=People!$B$3,People!$A$3,IF(M5460=People!$B$2,People!$A$2,0))))</f>
        <v>Anna Andreadi</v>
      </c>
      <c r="W5460" s="35" t="str">
        <f>IFERROR(INDEX(Returns!A:A,MATCH(B5460,Returns!B:B,0)),"No")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32">
        <v>1478.2719999999999</v>
      </c>
      <c r="S5461" s="1">
        <v>8</v>
      </c>
      <c r="T5461" s="9">
        <v>0.2</v>
      </c>
      <c r="U5461" s="1">
        <v>92.392000000000053</v>
      </c>
      <c r="V5461" s="35" t="str">
        <f>IF(M5461=People!$B$5,People!$A$5,IF(M5461=People!$B$4,People!$A$4,IF(M5461=People!$B$3,People!$A$3,IF(M5461=People!$B$2,People!$A$2,0))))</f>
        <v>Anna Andreadi</v>
      </c>
      <c r="W5461" s="35" t="str">
        <f>IFERROR(INDEX(Returns!A:A,MATCH(B5461,Returns!B:B,0)),"No")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9">
        <v>0.2</v>
      </c>
      <c r="U5462" s="1">
        <v>-3.864600000000002</v>
      </c>
      <c r="V5462" s="35" t="str">
        <f>IF(M5462=People!$B$5,People!$A$5,IF(M5462=People!$B$4,People!$A$4,IF(M5462=People!$B$3,People!$A$3,IF(M5462=People!$B$2,People!$A$2,0))))</f>
        <v>Cassandra Brandow</v>
      </c>
      <c r="W5462" s="35" t="str">
        <f>IFERROR(INDEX(Returns!A:A,MATCH(B5462,Returns!B:B,0)),"No")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32">
        <v>9.24</v>
      </c>
      <c r="S5463" s="1">
        <v>3</v>
      </c>
      <c r="T5463" s="9">
        <v>0</v>
      </c>
      <c r="U5463" s="1">
        <v>4.4352</v>
      </c>
      <c r="V5463" s="35" t="str">
        <f>IF(M5463=People!$B$5,People!$A$5,IF(M5463=People!$B$4,People!$A$4,IF(M5463=People!$B$3,People!$A$3,IF(M5463=People!$B$2,People!$A$2,0))))</f>
        <v>Anna Andreadi</v>
      </c>
      <c r="W5463" s="35" t="str">
        <f>IFERROR(INDEX(Returns!A:A,MATCH(B5463,Returns!B:B,0)),"No")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32">
        <v>32.340000000000003</v>
      </c>
      <c r="S5464" s="1">
        <v>10</v>
      </c>
      <c r="T5464" s="9">
        <v>0.7</v>
      </c>
      <c r="U5464" s="1">
        <v>-23.716000000000001</v>
      </c>
      <c r="V5464" s="35" t="str">
        <f>IF(M5464=People!$B$5,People!$A$5,IF(M5464=People!$B$4,People!$A$4,IF(M5464=People!$B$3,People!$A$3,IF(M5464=People!$B$2,People!$A$2,0))))</f>
        <v>Anna Andreadi</v>
      </c>
      <c r="W5464" s="35" t="str">
        <f>IFERROR(INDEX(Returns!A:A,MATCH(B5464,Returns!B:B,0)),"No")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32">
        <v>56.064</v>
      </c>
      <c r="S5465" s="1">
        <v>4</v>
      </c>
      <c r="T5465" s="9">
        <v>0.2</v>
      </c>
      <c r="U5465" s="1">
        <v>19.622399999999999</v>
      </c>
      <c r="V5465" s="35" t="str">
        <f>IF(M5465=People!$B$5,People!$A$5,IF(M5465=People!$B$4,People!$A$4,IF(M5465=People!$B$3,People!$A$3,IF(M5465=People!$B$2,People!$A$2,0))))</f>
        <v>Anna Andreadi</v>
      </c>
      <c r="W5465" s="35" t="str">
        <f>IFERROR(INDEX(Returns!A:A,MATCH(B5465,Returns!B:B,0)),"No")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32">
        <v>108.72</v>
      </c>
      <c r="S5466" s="1">
        <v>5</v>
      </c>
      <c r="T5466" s="9">
        <v>0.2</v>
      </c>
      <c r="U5466" s="1">
        <v>36.692999999999998</v>
      </c>
      <c r="V5466" s="35" t="str">
        <f>IF(M5466=People!$B$5,People!$A$5,IF(M5466=People!$B$4,People!$A$4,IF(M5466=People!$B$3,People!$A$3,IF(M5466=People!$B$2,People!$A$2,0))))</f>
        <v>Anna Andreadi</v>
      </c>
      <c r="W5466" s="35" t="str">
        <f>IFERROR(INDEX(Returns!A:A,MATCH(B5466,Returns!B:B,0)),"No")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32">
        <v>181.47000000000003</v>
      </c>
      <c r="S5467" s="1">
        <v>5</v>
      </c>
      <c r="T5467" s="9">
        <v>0.7</v>
      </c>
      <c r="U5467" s="1">
        <v>-320.59699999999998</v>
      </c>
      <c r="V5467" s="35" t="str">
        <f>IF(M5467=People!$B$5,People!$A$5,IF(M5467=People!$B$4,People!$A$4,IF(M5467=People!$B$3,People!$A$3,IF(M5467=People!$B$2,People!$A$2,0))))</f>
        <v>Anna Andreadi</v>
      </c>
      <c r="W5467" s="35" t="str">
        <f>IFERROR(INDEX(Returns!A:A,MATCH(B5467,Returns!B:B,0)),"No")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9">
        <v>0.2</v>
      </c>
      <c r="U5468" s="1">
        <v>6.0659999999999989</v>
      </c>
      <c r="V5468" s="35" t="str">
        <f>IF(M5468=People!$B$5,People!$A$5,IF(M5468=People!$B$4,People!$A$4,IF(M5468=People!$B$3,People!$A$3,IF(M5468=People!$B$2,People!$A$2,0))))</f>
        <v>Kelly Williams</v>
      </c>
      <c r="W5468" s="35" t="str">
        <f>IFERROR(INDEX(Returns!A:A,MATCH(B5468,Returns!B:B,0)),"No")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32">
        <v>122.352</v>
      </c>
      <c r="S5469" s="1">
        <v>3</v>
      </c>
      <c r="T5469" s="9">
        <v>0.2</v>
      </c>
      <c r="U5469" s="1">
        <v>13.764599999999994</v>
      </c>
      <c r="V5469" s="35" t="str">
        <f>IF(M5469=People!$B$5,People!$A$5,IF(M5469=People!$B$4,People!$A$4,IF(M5469=People!$B$3,People!$A$3,IF(M5469=People!$B$2,People!$A$2,0))))</f>
        <v>Anna Andreadi</v>
      </c>
      <c r="W5469" s="35" t="str">
        <f>IFERROR(INDEX(Returns!A:A,MATCH(B5469,Returns!B:B,0)),"No")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32">
        <v>585.55200000000002</v>
      </c>
      <c r="S5470" s="1">
        <v>3</v>
      </c>
      <c r="T5470" s="9">
        <v>0.2</v>
      </c>
      <c r="U5470" s="1">
        <v>73.19399999999996</v>
      </c>
      <c r="V5470" s="35" t="str">
        <f>IF(M5470=People!$B$5,People!$A$5,IF(M5470=People!$B$4,People!$A$4,IF(M5470=People!$B$3,People!$A$3,IF(M5470=People!$B$2,People!$A$2,0))))</f>
        <v>Anna Andreadi</v>
      </c>
      <c r="W5470" s="35" t="str">
        <f>IFERROR(INDEX(Returns!A:A,MATCH(B5470,Returns!B:B,0)),"No")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32">
        <v>19.440000000000001</v>
      </c>
      <c r="S5471" s="1">
        <v>3</v>
      </c>
      <c r="T5471" s="9">
        <v>0</v>
      </c>
      <c r="U5471" s="1">
        <v>9.3312000000000008</v>
      </c>
      <c r="V5471" s="35" t="str">
        <f>IF(M5471=People!$B$5,People!$A$5,IF(M5471=People!$B$4,People!$A$4,IF(M5471=People!$B$3,People!$A$3,IF(M5471=People!$B$2,People!$A$2,0))))</f>
        <v>Anna Andreadi</v>
      </c>
      <c r="W5471" s="35" t="str">
        <f>IFERROR(INDEX(Returns!A:A,MATCH(B5471,Returns!B:B,0)),"No")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9">
        <v>0.2</v>
      </c>
      <c r="U5472" s="1">
        <v>9.2939999999999969</v>
      </c>
      <c r="V5472" s="35" t="str">
        <f>IF(M5472=People!$B$5,People!$A$5,IF(M5472=People!$B$4,People!$A$4,IF(M5472=People!$B$3,People!$A$3,IF(M5472=People!$B$2,People!$A$2,0))))</f>
        <v>Chuck Magee</v>
      </c>
      <c r="W5472" s="35" t="str">
        <f>IFERROR(INDEX(Returns!A:A,MATCH(B5472,Returns!B:B,0)),"No")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32">
        <v>13.360000000000001</v>
      </c>
      <c r="S5473" s="1">
        <v>5</v>
      </c>
      <c r="T5473" s="9">
        <v>0.2</v>
      </c>
      <c r="U5473" s="1">
        <v>4.0080000000000009</v>
      </c>
      <c r="V5473" s="35" t="str">
        <f>IF(M5473=People!$B$5,People!$A$5,IF(M5473=People!$B$4,People!$A$4,IF(M5473=People!$B$3,People!$A$3,IF(M5473=People!$B$2,People!$A$2,0))))</f>
        <v>Anna Andreadi</v>
      </c>
      <c r="W5473" s="35" t="str">
        <f>IFERROR(INDEX(Returns!A:A,MATCH(B5473,Returns!B:B,0)),"No")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32">
        <v>78.256</v>
      </c>
      <c r="S5474" s="1">
        <v>2</v>
      </c>
      <c r="T5474" s="9">
        <v>0.2</v>
      </c>
      <c r="U5474" s="1">
        <v>-17.607599999999998</v>
      </c>
      <c r="V5474" s="35" t="str">
        <f>IF(M5474=People!$B$5,People!$A$5,IF(M5474=People!$B$4,People!$A$4,IF(M5474=People!$B$3,People!$A$3,IF(M5474=People!$B$2,People!$A$2,0))))</f>
        <v>Anna Andreadi</v>
      </c>
      <c r="W5474" s="35" t="str">
        <f>IFERROR(INDEX(Returns!A:A,MATCH(B5474,Returns!B:B,0)),"No")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32">
        <v>102.01800000000001</v>
      </c>
      <c r="S5475" s="1">
        <v>7</v>
      </c>
      <c r="T5475" s="9">
        <v>0.7</v>
      </c>
      <c r="U5475" s="1">
        <v>-183.6323999999999</v>
      </c>
      <c r="V5475" s="35" t="str">
        <f>IF(M5475=People!$B$5,People!$A$5,IF(M5475=People!$B$4,People!$A$4,IF(M5475=People!$B$3,People!$A$3,IF(M5475=People!$B$2,People!$A$2,0))))</f>
        <v>Anna Andreadi</v>
      </c>
      <c r="W5475" s="35" t="str">
        <f>IFERROR(INDEX(Returns!A:A,MATCH(B5475,Returns!B:B,0)),"No")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9">
        <v>0</v>
      </c>
      <c r="U5476" s="1">
        <v>37.533999999999992</v>
      </c>
      <c r="V5476" s="35" t="str">
        <f>IF(M5476=People!$B$5,People!$A$5,IF(M5476=People!$B$4,People!$A$4,IF(M5476=People!$B$3,People!$A$3,IF(M5476=People!$B$2,People!$A$2,0))))</f>
        <v>Kelly Williams</v>
      </c>
      <c r="W5476" s="35" t="str">
        <f>IFERROR(INDEX(Returns!A:A,MATCH(B5476,Returns!B:B,0)),"No")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9">
        <v>0</v>
      </c>
      <c r="U5477" s="1">
        <v>22.200000000000003</v>
      </c>
      <c r="V5477" s="35" t="str">
        <f>IF(M5477=People!$B$5,People!$A$5,IF(M5477=People!$B$4,People!$A$4,IF(M5477=People!$B$3,People!$A$3,IF(M5477=People!$B$2,People!$A$2,0))))</f>
        <v>Kelly Williams</v>
      </c>
      <c r="W5477" s="35" t="str">
        <f>IFERROR(INDEX(Returns!A:A,MATCH(B5477,Returns!B:B,0)),"No")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9">
        <v>0</v>
      </c>
      <c r="U5478" s="1">
        <v>22.828499999999998</v>
      </c>
      <c r="V5478" s="35" t="str">
        <f>IF(M5478=People!$B$5,People!$A$5,IF(M5478=People!$B$4,People!$A$4,IF(M5478=People!$B$3,People!$A$3,IF(M5478=People!$B$2,People!$A$2,0))))</f>
        <v>Kelly Williams</v>
      </c>
      <c r="W5478" s="35" t="str">
        <f>IFERROR(INDEX(Returns!A:A,MATCH(B5478,Returns!B:B,0)),"No")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9">
        <v>0</v>
      </c>
      <c r="U5479" s="1">
        <v>8.7906000000000013</v>
      </c>
      <c r="V5479" s="35" t="str">
        <f>IF(M5479=People!$B$5,People!$A$5,IF(M5479=People!$B$4,People!$A$4,IF(M5479=People!$B$3,People!$A$3,IF(M5479=People!$B$2,People!$A$2,0))))</f>
        <v>Kelly Williams</v>
      </c>
      <c r="W5479" s="35" t="str">
        <f>IFERROR(INDEX(Returns!A:A,MATCH(B5479,Returns!B:B,0)),"No")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9">
        <v>0</v>
      </c>
      <c r="U5480" s="1">
        <v>62.915999999999997</v>
      </c>
      <c r="V5480" s="35" t="str">
        <f>IF(M5480=People!$B$5,People!$A$5,IF(M5480=People!$B$4,People!$A$4,IF(M5480=People!$B$3,People!$A$3,IF(M5480=People!$B$2,People!$A$2,0))))</f>
        <v>Chuck Magee</v>
      </c>
      <c r="W5480" s="35" t="str">
        <f>IFERROR(INDEX(Returns!A:A,MATCH(B5480,Returns!B:B,0)),"No")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9">
        <v>0.7</v>
      </c>
      <c r="U5481" s="1">
        <v>-1.3082999999999996</v>
      </c>
      <c r="V5481" s="35" t="str">
        <f>IF(M5481=People!$B$5,People!$A$5,IF(M5481=People!$B$4,People!$A$4,IF(M5481=People!$B$3,People!$A$3,IF(M5481=People!$B$2,People!$A$2,0))))</f>
        <v>Cassandra Brandow</v>
      </c>
      <c r="W5481" s="35" t="str">
        <f>IFERROR(INDEX(Returns!A:A,MATCH(B5481,Returns!B:B,0)),"No")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32">
        <v>103.19200000000001</v>
      </c>
      <c r="S5482" s="1">
        <v>1</v>
      </c>
      <c r="T5482" s="9">
        <v>0.2</v>
      </c>
      <c r="U5482" s="1">
        <v>11.609099999999998</v>
      </c>
      <c r="V5482" s="35" t="str">
        <f>IF(M5482=People!$B$5,People!$A$5,IF(M5482=People!$B$4,People!$A$4,IF(M5482=People!$B$3,People!$A$3,IF(M5482=People!$B$2,People!$A$2,0))))</f>
        <v>Anna Andreadi</v>
      </c>
      <c r="W5482" s="35" t="str">
        <f>IFERROR(INDEX(Returns!A:A,MATCH(B5482,Returns!B:B,0)),"No")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32">
        <v>36</v>
      </c>
      <c r="S5483" s="1">
        <v>2</v>
      </c>
      <c r="T5483" s="9">
        <v>0</v>
      </c>
      <c r="U5483" s="1">
        <v>6.4799999999999969</v>
      </c>
      <c r="V5483" s="35" t="str">
        <f>IF(M5483=People!$B$5,People!$A$5,IF(M5483=People!$B$4,People!$A$4,IF(M5483=People!$B$3,People!$A$3,IF(M5483=People!$B$2,People!$A$2,0))))</f>
        <v>Anna Andreadi</v>
      </c>
      <c r="W5483" s="35" t="str">
        <f>IFERROR(INDEX(Returns!A:A,MATCH(B5483,Returns!B:B,0)),"No")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32">
        <v>239.96</v>
      </c>
      <c r="S5484" s="1">
        <v>4</v>
      </c>
      <c r="T5484" s="9">
        <v>0</v>
      </c>
      <c r="U5484" s="1">
        <v>115.1808</v>
      </c>
      <c r="V5484" s="35" t="str">
        <f>IF(M5484=People!$B$5,People!$A$5,IF(M5484=People!$B$4,People!$A$4,IF(M5484=People!$B$3,People!$A$3,IF(M5484=People!$B$2,People!$A$2,0))))</f>
        <v>Anna Andreadi</v>
      </c>
      <c r="W5484" s="35" t="str">
        <f>IFERROR(INDEX(Returns!A:A,MATCH(B5484,Returns!B:B,0)),"No")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32">
        <v>40.68</v>
      </c>
      <c r="S5485" s="1">
        <v>2</v>
      </c>
      <c r="T5485" s="9">
        <v>0</v>
      </c>
      <c r="U5485" s="1">
        <v>0.40679999999999694</v>
      </c>
      <c r="V5485" s="35" t="str">
        <f>IF(M5485=People!$B$5,People!$A$5,IF(M5485=People!$B$4,People!$A$4,IF(M5485=People!$B$3,People!$A$3,IF(M5485=People!$B$2,People!$A$2,0))))</f>
        <v>Anna Andreadi</v>
      </c>
      <c r="W5485" s="35" t="str">
        <f>IFERROR(INDEX(Returns!A:A,MATCH(B5485,Returns!B:B,0)),"No")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9">
        <v>0.2</v>
      </c>
      <c r="U5486" s="1">
        <v>-68.1096</v>
      </c>
      <c r="V5486" s="35" t="str">
        <f>IF(M5486=People!$B$5,People!$A$5,IF(M5486=People!$B$4,People!$A$4,IF(M5486=People!$B$3,People!$A$3,IF(M5486=People!$B$2,People!$A$2,0))))</f>
        <v>Cassandra Brandow</v>
      </c>
      <c r="W5486" s="35" t="str">
        <f>IFERROR(INDEX(Returns!A:A,MATCH(B5486,Returns!B:B,0)),"No")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9">
        <v>0.2</v>
      </c>
      <c r="U5487" s="1">
        <v>7.6283999999999974</v>
      </c>
      <c r="V5487" s="35" t="str">
        <f>IF(M5487=People!$B$5,People!$A$5,IF(M5487=People!$B$4,People!$A$4,IF(M5487=People!$B$3,People!$A$3,IF(M5487=People!$B$2,People!$A$2,0))))</f>
        <v>Cassandra Brandow</v>
      </c>
      <c r="W5487" s="35" t="str">
        <f>IFERROR(INDEX(Returns!A:A,MATCH(B5487,Returns!B:B,0)),"No")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9">
        <v>0.8</v>
      </c>
      <c r="U5488" s="1">
        <v>-6.2860000000000031</v>
      </c>
      <c r="V5488" s="35" t="str">
        <f>IF(M5488=People!$B$5,People!$A$5,IF(M5488=People!$B$4,People!$A$4,IF(M5488=People!$B$3,People!$A$3,IF(M5488=People!$B$2,People!$A$2,0))))</f>
        <v>Kelly Williams</v>
      </c>
      <c r="W5488" s="35" t="str">
        <f>IFERROR(INDEX(Returns!A:A,MATCH(B5488,Returns!B:B,0)),"No")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9">
        <v>0.2</v>
      </c>
      <c r="U5489" s="1">
        <v>-5.694300000000001</v>
      </c>
      <c r="V5489" s="35" t="str">
        <f>IF(M5489=People!$B$5,People!$A$5,IF(M5489=People!$B$4,People!$A$4,IF(M5489=People!$B$3,People!$A$3,IF(M5489=People!$B$2,People!$A$2,0))))</f>
        <v>Cassandra Brandow</v>
      </c>
      <c r="W5489" s="35" t="str">
        <f>IFERROR(INDEX(Returns!A:A,MATCH(B5489,Returns!B:B,0)),"No")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9">
        <v>0.2</v>
      </c>
      <c r="U5490" s="1">
        <v>2.0358000000000001</v>
      </c>
      <c r="V5490" s="35" t="str">
        <f>IF(M5490=People!$B$5,People!$A$5,IF(M5490=People!$B$4,People!$A$4,IF(M5490=People!$B$3,People!$A$3,IF(M5490=People!$B$2,People!$A$2,0))))</f>
        <v>Cassandra Brandow</v>
      </c>
      <c r="W5490" s="35" t="str">
        <f>IFERROR(INDEX(Returns!A:A,MATCH(B5490,Returns!B:B,0)),"No")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9">
        <v>0.2</v>
      </c>
      <c r="U5491" s="1">
        <v>1.8207000000000013</v>
      </c>
      <c r="V5491" s="35" t="str">
        <f>IF(M5491=People!$B$5,People!$A$5,IF(M5491=People!$B$4,People!$A$4,IF(M5491=People!$B$3,People!$A$3,IF(M5491=People!$B$2,People!$A$2,0))))</f>
        <v>Cassandra Brandow</v>
      </c>
      <c r="W5491" s="35" t="str">
        <f>IFERROR(INDEX(Returns!A:A,MATCH(B5491,Returns!B:B,0)),"No")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9">
        <v>0.2</v>
      </c>
      <c r="U5492" s="1">
        <v>-19.105800000000016</v>
      </c>
      <c r="V5492" s="35" t="str">
        <f>IF(M5492=People!$B$5,People!$A$5,IF(M5492=People!$B$4,People!$A$4,IF(M5492=People!$B$3,People!$A$3,IF(M5492=People!$B$2,People!$A$2,0))))</f>
        <v>Cassandra Brandow</v>
      </c>
      <c r="W5492" s="35" t="str">
        <f>IFERROR(INDEX(Returns!A:A,MATCH(B5492,Returns!B:B,0)),"No")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9">
        <v>0.2</v>
      </c>
      <c r="U5493" s="1">
        <v>1.8160000000000016</v>
      </c>
      <c r="V5493" s="35" t="str">
        <f>IF(M5493=People!$B$5,People!$A$5,IF(M5493=People!$B$4,People!$A$4,IF(M5493=People!$B$3,People!$A$3,IF(M5493=People!$B$2,People!$A$2,0))))</f>
        <v>Kelly Williams</v>
      </c>
      <c r="W5493" s="35" t="str">
        <f>IFERROR(INDEX(Returns!A:A,MATCH(B5493,Returns!B:B,0)),"No")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32">
        <v>7.36</v>
      </c>
      <c r="S5494" s="1">
        <v>2</v>
      </c>
      <c r="T5494" s="9">
        <v>0</v>
      </c>
      <c r="U5494" s="1">
        <v>0.14719999999999978</v>
      </c>
      <c r="V5494" s="35" t="str">
        <f>IF(M5494=People!$B$5,People!$A$5,IF(M5494=People!$B$4,People!$A$4,IF(M5494=People!$B$3,People!$A$3,IF(M5494=People!$B$2,People!$A$2,0))))</f>
        <v>Anna Andreadi</v>
      </c>
      <c r="W5494" s="35" t="str">
        <f>IFERROR(INDEX(Returns!A:A,MATCH(B5494,Returns!B:B,0)),"No")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32">
        <v>41.4</v>
      </c>
      <c r="S5495" s="1">
        <v>4</v>
      </c>
      <c r="T5495" s="9">
        <v>0</v>
      </c>
      <c r="U5495" s="1">
        <v>19.872</v>
      </c>
      <c r="V5495" s="35" t="str">
        <f>IF(M5495=People!$B$5,People!$A$5,IF(M5495=People!$B$4,People!$A$4,IF(M5495=People!$B$3,People!$A$3,IF(M5495=People!$B$2,People!$A$2,0))))</f>
        <v>Anna Andreadi</v>
      </c>
      <c r="W5495" s="35" t="str">
        <f>IFERROR(INDEX(Returns!A:A,MATCH(B5495,Returns!B:B,0)),"No")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32">
        <v>411.33199999999999</v>
      </c>
      <c r="S5496" s="1">
        <v>4</v>
      </c>
      <c r="T5496" s="9">
        <v>0.15</v>
      </c>
      <c r="U5496" s="1">
        <v>-4.8391999999999769</v>
      </c>
      <c r="V5496" s="35" t="str">
        <f>IF(M5496=People!$B$5,People!$A$5,IF(M5496=People!$B$4,People!$A$4,IF(M5496=People!$B$3,People!$A$3,IF(M5496=People!$B$2,People!$A$2,0))))</f>
        <v>Anna Andreadi</v>
      </c>
      <c r="W5496" s="35" t="str">
        <f>IFERROR(INDEX(Returns!A:A,MATCH(B5496,Returns!B:B,0)),"No")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9">
        <v>0.7</v>
      </c>
      <c r="U5497" s="1">
        <v>-6.1247999999999987</v>
      </c>
      <c r="V5497" s="35" t="str">
        <f>IF(M5497=People!$B$5,People!$A$5,IF(M5497=People!$B$4,People!$A$4,IF(M5497=People!$B$3,People!$A$3,IF(M5497=People!$B$2,People!$A$2,0))))</f>
        <v>Chuck Magee</v>
      </c>
      <c r="W5497" s="35" t="str">
        <f>IFERROR(INDEX(Returns!A:A,MATCH(B5497,Returns!B:B,0)),"No")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9">
        <v>0.2</v>
      </c>
      <c r="U5498" s="1">
        <v>19.176000000000002</v>
      </c>
      <c r="V5498" s="35" t="str">
        <f>IF(M5498=People!$B$5,People!$A$5,IF(M5498=People!$B$4,People!$A$4,IF(M5498=People!$B$3,People!$A$3,IF(M5498=People!$B$2,People!$A$2,0))))</f>
        <v>Chuck Magee</v>
      </c>
      <c r="W5498" s="35" t="str">
        <f>IFERROR(INDEX(Returns!A:A,MATCH(B5498,Returns!B:B,0)),"No")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9">
        <v>0</v>
      </c>
      <c r="U5499" s="1">
        <v>1.9023999999999992</v>
      </c>
      <c r="V5499" s="35" t="str">
        <f>IF(M5499=People!$B$5,People!$A$5,IF(M5499=People!$B$4,People!$A$4,IF(M5499=People!$B$3,People!$A$3,IF(M5499=People!$B$2,People!$A$2,0))))</f>
        <v>Chuck Magee</v>
      </c>
      <c r="W5499" s="35" t="str">
        <f>IFERROR(INDEX(Returns!A:A,MATCH(B5499,Returns!B:B,0)),"No")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9">
        <v>0</v>
      </c>
      <c r="U5500" s="1">
        <v>3.6017999999999999</v>
      </c>
      <c r="V5500" s="35" t="str">
        <f>IF(M5500=People!$B$5,People!$A$5,IF(M5500=People!$B$4,People!$A$4,IF(M5500=People!$B$3,People!$A$3,IF(M5500=People!$B$2,People!$A$2,0))))</f>
        <v>Chuck Magee</v>
      </c>
      <c r="W5500" s="35" t="str">
        <f>IFERROR(INDEX(Returns!A:A,MATCH(B5500,Returns!B:B,0)),"No")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9">
        <v>0</v>
      </c>
      <c r="U5501" s="1">
        <v>8.7989999999999995</v>
      </c>
      <c r="V5501" s="35" t="str">
        <f>IF(M5501=People!$B$5,People!$A$5,IF(M5501=People!$B$4,People!$A$4,IF(M5501=People!$B$3,People!$A$3,IF(M5501=People!$B$2,People!$A$2,0))))</f>
        <v>Chuck Magee</v>
      </c>
      <c r="W5501" s="35" t="str">
        <f>IFERROR(INDEX(Returns!A:A,MATCH(B5501,Returns!B:B,0)),"No")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9">
        <v>0.1</v>
      </c>
      <c r="U5502" s="1">
        <v>88.552800000000005</v>
      </c>
      <c r="V5502" s="35" t="str">
        <f>IF(M5502=People!$B$5,People!$A$5,IF(M5502=People!$B$4,People!$A$4,IF(M5502=People!$B$3,People!$A$3,IF(M5502=People!$B$2,People!$A$2,0))))</f>
        <v>Chuck Magee</v>
      </c>
      <c r="W5502" s="35" t="str">
        <f>IFERROR(INDEX(Returns!A:A,MATCH(B5502,Returns!B:B,0)),"No")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9">
        <v>0</v>
      </c>
      <c r="U5503" s="1">
        <v>4.3904000000000005</v>
      </c>
      <c r="V5503" s="35" t="str">
        <f>IF(M5503=People!$B$5,People!$A$5,IF(M5503=People!$B$4,People!$A$4,IF(M5503=People!$B$3,People!$A$3,IF(M5503=People!$B$2,People!$A$2,0))))</f>
        <v>Chuck Magee</v>
      </c>
      <c r="W5503" s="35" t="str">
        <f>IFERROR(INDEX(Returns!A:A,MATCH(B5503,Returns!B:B,0)),"No")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9">
        <v>0.2</v>
      </c>
      <c r="U5504" s="1">
        <v>0.66239999999999977</v>
      </c>
      <c r="V5504" s="35" t="str">
        <f>IF(M5504=People!$B$5,People!$A$5,IF(M5504=People!$B$4,People!$A$4,IF(M5504=People!$B$3,People!$A$3,IF(M5504=People!$B$2,People!$A$2,0))))</f>
        <v>Chuck Magee</v>
      </c>
      <c r="W5504" s="35" t="str">
        <f>IFERROR(INDEX(Returns!A:A,MATCH(B5504,Returns!B:B,0)),"No")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9">
        <v>0.2</v>
      </c>
      <c r="U5505" s="1">
        <v>1.2584999999999997</v>
      </c>
      <c r="V5505" s="35" t="str">
        <f>IF(M5505=People!$B$5,People!$A$5,IF(M5505=People!$B$4,People!$A$4,IF(M5505=People!$B$3,People!$A$3,IF(M5505=People!$B$2,People!$A$2,0))))</f>
        <v>Chuck Magee</v>
      </c>
      <c r="W5505" s="35" t="str">
        <f>IFERROR(INDEX(Returns!A:A,MATCH(B5505,Returns!B:B,0)),"No")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9">
        <v>0.2</v>
      </c>
      <c r="U5506" s="1">
        <v>2.8781999999999992</v>
      </c>
      <c r="V5506" s="35" t="str">
        <f>IF(M5506=People!$B$5,People!$A$5,IF(M5506=People!$B$4,People!$A$4,IF(M5506=People!$B$3,People!$A$3,IF(M5506=People!$B$2,People!$A$2,0))))</f>
        <v>Chuck Magee</v>
      </c>
      <c r="W5506" s="35" t="str">
        <f>IFERROR(INDEX(Returns!A:A,MATCH(B5506,Returns!B:B,0)),"No")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9">
        <v>0.4</v>
      </c>
      <c r="U5507" s="1">
        <v>-186.15999999999997</v>
      </c>
      <c r="V5507" s="35" t="str">
        <f>IF(M5507=People!$B$5,People!$A$5,IF(M5507=People!$B$4,People!$A$4,IF(M5507=People!$B$3,People!$A$3,IF(M5507=People!$B$2,People!$A$2,0))))</f>
        <v>Chuck Magee</v>
      </c>
      <c r="W5507" s="35" t="str">
        <f>IFERROR(INDEX(Returns!A:A,MATCH(B5507,Returns!B:B,0)),"No")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32">
        <v>61.96</v>
      </c>
      <c r="S5508" s="1">
        <v>2</v>
      </c>
      <c r="T5508" s="9">
        <v>0</v>
      </c>
      <c r="U5508" s="1">
        <v>27.881999999999998</v>
      </c>
      <c r="V5508" s="35" t="str">
        <f>IF(M5508=People!$B$5,People!$A$5,IF(M5508=People!$B$4,People!$A$4,IF(M5508=People!$B$3,People!$A$3,IF(M5508=People!$B$2,People!$A$2,0))))</f>
        <v>Anna Andreadi</v>
      </c>
      <c r="W5508" s="35" t="str">
        <f>IFERROR(INDEX(Returns!A:A,MATCH(B5508,Returns!B:B,0)),"No")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9">
        <v>0</v>
      </c>
      <c r="U5509" s="1">
        <v>8.6016000000000012</v>
      </c>
      <c r="V5509" s="35" t="str">
        <f>IF(M5509=People!$B$5,People!$A$5,IF(M5509=People!$B$4,People!$A$4,IF(M5509=People!$B$3,People!$A$3,IF(M5509=People!$B$2,People!$A$2,0))))</f>
        <v>Cassandra Brandow</v>
      </c>
      <c r="W5509" s="35" t="str">
        <f>IFERROR(INDEX(Returns!A:A,MATCH(B5509,Returns!B:B,0)),"No")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32">
        <v>145.9</v>
      </c>
      <c r="S5510" s="1">
        <v>5</v>
      </c>
      <c r="T5510" s="9">
        <v>0</v>
      </c>
      <c r="U5510" s="1">
        <v>62.736999999999995</v>
      </c>
      <c r="V5510" s="35" t="str">
        <f>IF(M5510=People!$B$5,People!$A$5,IF(M5510=People!$B$4,People!$A$4,IF(M5510=People!$B$3,People!$A$3,IF(M5510=People!$B$2,People!$A$2,0))))</f>
        <v>Anna Andreadi</v>
      </c>
      <c r="W5510" s="35" t="str">
        <f>IFERROR(INDEX(Returns!A:A,MATCH(B5510,Returns!B:B,0)),"No")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9">
        <v>0.2</v>
      </c>
      <c r="U5511" s="1">
        <v>19.137599999999992</v>
      </c>
      <c r="V5511" s="35" t="str">
        <f>IF(M5511=People!$B$5,People!$A$5,IF(M5511=People!$B$4,People!$A$4,IF(M5511=People!$B$3,People!$A$3,IF(M5511=People!$B$2,People!$A$2,0))))</f>
        <v>Kelly Williams</v>
      </c>
      <c r="W5511" s="35" t="str">
        <f>IFERROR(INDEX(Returns!A:A,MATCH(B5511,Returns!B:B,0)),"No")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9">
        <v>0.2</v>
      </c>
      <c r="U5512" s="1">
        <v>3.4749999999999996</v>
      </c>
      <c r="V5512" s="35" t="str">
        <f>IF(M5512=People!$B$5,People!$A$5,IF(M5512=People!$B$4,People!$A$4,IF(M5512=People!$B$3,People!$A$3,IF(M5512=People!$B$2,People!$A$2,0))))</f>
        <v>Kelly Williams</v>
      </c>
      <c r="W5512" s="35" t="str">
        <f>IFERROR(INDEX(Returns!A:A,MATCH(B5512,Returns!B:B,0)),"No")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32">
        <v>32.896000000000001</v>
      </c>
      <c r="S5513" s="1">
        <v>4</v>
      </c>
      <c r="T5513" s="9">
        <v>0.2</v>
      </c>
      <c r="U5513" s="1">
        <v>11.102399999999996</v>
      </c>
      <c r="V5513" s="35" t="str">
        <f>IF(M5513=People!$B$5,People!$A$5,IF(M5513=People!$B$4,People!$A$4,IF(M5513=People!$B$3,People!$A$3,IF(M5513=People!$B$2,People!$A$2,0))))</f>
        <v>Anna Andreadi</v>
      </c>
      <c r="W5513" s="35" t="str">
        <f>IFERROR(INDEX(Returns!A:A,MATCH(B5513,Returns!B:B,0)),"No")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32">
        <v>22.776000000000003</v>
      </c>
      <c r="S5514" s="1">
        <v>3</v>
      </c>
      <c r="T5514" s="9">
        <v>0.2</v>
      </c>
      <c r="U5514" s="1">
        <v>7.6868999999999996</v>
      </c>
      <c r="V5514" s="35" t="str">
        <f>IF(M5514=People!$B$5,People!$A$5,IF(M5514=People!$B$4,People!$A$4,IF(M5514=People!$B$3,People!$A$3,IF(M5514=People!$B$2,People!$A$2,0))))</f>
        <v>Anna Andreadi</v>
      </c>
      <c r="W5514" s="35" t="str">
        <f>IFERROR(INDEX(Returns!A:A,MATCH(B5514,Returns!B:B,0)),"No")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9">
        <v>0</v>
      </c>
      <c r="U5515" s="1">
        <v>2.3996999999999815</v>
      </c>
      <c r="V5515" s="35" t="str">
        <f>IF(M5515=People!$B$5,People!$A$5,IF(M5515=People!$B$4,People!$A$4,IF(M5515=People!$B$3,People!$A$3,IF(M5515=People!$B$2,People!$A$2,0))))</f>
        <v>Chuck Magee</v>
      </c>
      <c r="W5515" s="35" t="str">
        <f>IFERROR(INDEX(Returns!A:A,MATCH(B5515,Returns!B:B,0)),"No")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9">
        <v>0</v>
      </c>
      <c r="U5516" s="1">
        <v>44.889600000000002</v>
      </c>
      <c r="V5516" s="35" t="str">
        <f>IF(M5516=People!$B$5,People!$A$5,IF(M5516=People!$B$4,People!$A$4,IF(M5516=People!$B$3,People!$A$3,IF(M5516=People!$B$2,People!$A$2,0))))</f>
        <v>Chuck Magee</v>
      </c>
      <c r="W5516" s="35" t="str">
        <f>IFERROR(INDEX(Returns!A:A,MATCH(B5516,Returns!B:B,0)),"No")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9">
        <v>0</v>
      </c>
      <c r="U5517" s="1">
        <v>3.8654999999999973</v>
      </c>
      <c r="V5517" s="35" t="str">
        <f>IF(M5517=People!$B$5,People!$A$5,IF(M5517=People!$B$4,People!$A$4,IF(M5517=People!$B$3,People!$A$3,IF(M5517=People!$B$2,People!$A$2,0))))</f>
        <v>Chuck Magee</v>
      </c>
      <c r="W5517" s="35" t="str">
        <f>IFERROR(INDEX(Returns!A:A,MATCH(B5517,Returns!B:B,0)),"No")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9">
        <v>0</v>
      </c>
      <c r="U5518" s="1">
        <v>527.98400000000004</v>
      </c>
      <c r="V5518" s="35" t="str">
        <f>IF(M5518=People!$B$5,People!$A$5,IF(M5518=People!$B$4,People!$A$4,IF(M5518=People!$B$3,People!$A$3,IF(M5518=People!$B$2,People!$A$2,0))))</f>
        <v>Cassandra Brandow</v>
      </c>
      <c r="W5518" s="35" t="str">
        <f>IFERROR(INDEX(Returns!A:A,MATCH(B5518,Returns!B:B,0)),"No")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9">
        <v>0.3</v>
      </c>
      <c r="U5519" s="1">
        <v>-10.283999999999992</v>
      </c>
      <c r="V5519" s="35" t="str">
        <f>IF(M5519=People!$B$5,People!$A$5,IF(M5519=People!$B$4,People!$A$4,IF(M5519=People!$B$3,People!$A$3,IF(M5519=People!$B$2,People!$A$2,0))))</f>
        <v>Chuck Magee</v>
      </c>
      <c r="W5519" s="35" t="str">
        <f>IFERROR(INDEX(Returns!A:A,MATCH(B5519,Returns!B:B,0)),"No")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9">
        <v>0.2</v>
      </c>
      <c r="U5520" s="1">
        <v>6.8459999999999965</v>
      </c>
      <c r="V5520" s="35" t="str">
        <f>IF(M5520=People!$B$5,People!$A$5,IF(M5520=People!$B$4,People!$A$4,IF(M5520=People!$B$3,People!$A$3,IF(M5520=People!$B$2,People!$A$2,0))))</f>
        <v>Chuck Magee</v>
      </c>
      <c r="W5520" s="35" t="str">
        <f>IFERROR(INDEX(Returns!A:A,MATCH(B5520,Returns!B:B,0)),"No")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9">
        <v>0.2</v>
      </c>
      <c r="U5521" s="1">
        <v>3.1806000000000005</v>
      </c>
      <c r="V5521" s="35" t="str">
        <f>IF(M5521=People!$B$5,People!$A$5,IF(M5521=People!$B$4,People!$A$4,IF(M5521=People!$B$3,People!$A$3,IF(M5521=People!$B$2,People!$A$2,0))))</f>
        <v>Chuck Magee</v>
      </c>
      <c r="W5521" s="35" t="str">
        <f>IFERROR(INDEX(Returns!A:A,MATCH(B5521,Returns!B:B,0)),"No")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9">
        <v>0.2</v>
      </c>
      <c r="U5522" s="1">
        <v>8.6709999999999994</v>
      </c>
      <c r="V5522" s="35" t="str">
        <f>IF(M5522=People!$B$5,People!$A$5,IF(M5522=People!$B$4,People!$A$4,IF(M5522=People!$B$3,People!$A$3,IF(M5522=People!$B$2,People!$A$2,0))))</f>
        <v>Chuck Magee</v>
      </c>
      <c r="W5522" s="35" t="str">
        <f>IFERROR(INDEX(Returns!A:A,MATCH(B5522,Returns!B:B,0)),"No")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9">
        <v>0.2</v>
      </c>
      <c r="U5523" s="1">
        <v>-28.796399999999984</v>
      </c>
      <c r="V5523" s="35" t="str">
        <f>IF(M5523=People!$B$5,People!$A$5,IF(M5523=People!$B$4,People!$A$4,IF(M5523=People!$B$3,People!$A$3,IF(M5523=People!$B$2,People!$A$2,0))))</f>
        <v>Chuck Magee</v>
      </c>
      <c r="W5523" s="35" t="str">
        <f>IFERROR(INDEX(Returns!A:A,MATCH(B5523,Returns!B:B,0)),"No")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32">
        <v>21.552000000000003</v>
      </c>
      <c r="S5524" s="1">
        <v>6</v>
      </c>
      <c r="T5524" s="9">
        <v>0.2</v>
      </c>
      <c r="U5524" s="1">
        <v>7.0043999999999977</v>
      </c>
      <c r="V5524" s="35" t="str">
        <f>IF(M5524=People!$B$5,People!$A$5,IF(M5524=People!$B$4,People!$A$4,IF(M5524=People!$B$3,People!$A$3,IF(M5524=People!$B$2,People!$A$2,0))))</f>
        <v>Anna Andreadi</v>
      </c>
      <c r="W5524" s="35" t="str">
        <f>IFERROR(INDEX(Returns!A:A,MATCH(B5524,Returns!B:B,0)),"No")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32">
        <v>58.24</v>
      </c>
      <c r="S5525" s="1">
        <v>4</v>
      </c>
      <c r="T5525" s="9">
        <v>0</v>
      </c>
      <c r="U5525" s="1">
        <v>15.724800000000002</v>
      </c>
      <c r="V5525" s="35" t="str">
        <f>IF(M5525=People!$B$5,People!$A$5,IF(M5525=People!$B$4,People!$A$4,IF(M5525=People!$B$3,People!$A$3,IF(M5525=People!$B$2,People!$A$2,0))))</f>
        <v>Anna Andreadi</v>
      </c>
      <c r="W5525" s="35" t="str">
        <f>IFERROR(INDEX(Returns!A:A,MATCH(B5525,Returns!B:B,0)),"No")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32">
        <v>80.28</v>
      </c>
      <c r="S5526" s="1">
        <v>12</v>
      </c>
      <c r="T5526" s="9">
        <v>0</v>
      </c>
      <c r="U5526" s="1">
        <v>36.928799999999995</v>
      </c>
      <c r="V5526" s="35" t="str">
        <f>IF(M5526=People!$B$5,People!$A$5,IF(M5526=People!$B$4,People!$A$4,IF(M5526=People!$B$3,People!$A$3,IF(M5526=People!$B$2,People!$A$2,0))))</f>
        <v>Anna Andreadi</v>
      </c>
      <c r="W5526" s="35" t="str">
        <f>IFERROR(INDEX(Returns!A:A,MATCH(B5526,Returns!B:B,0)),"No")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32">
        <v>9.7799999999999994</v>
      </c>
      <c r="S5527" s="1">
        <v>2</v>
      </c>
      <c r="T5527" s="9">
        <v>0</v>
      </c>
      <c r="U5527" s="1">
        <v>4.0098000000000003</v>
      </c>
      <c r="V5527" s="35" t="str">
        <f>IF(M5527=People!$B$5,People!$A$5,IF(M5527=People!$B$4,People!$A$4,IF(M5527=People!$B$3,People!$A$3,IF(M5527=People!$B$2,People!$A$2,0))))</f>
        <v>Anna Andreadi</v>
      </c>
      <c r="W5527" s="35" t="str">
        <f>IFERROR(INDEX(Returns!A:A,MATCH(B5527,Returns!B:B,0)),"No")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32">
        <v>1.81</v>
      </c>
      <c r="S5528" s="1">
        <v>1</v>
      </c>
      <c r="T5528" s="9">
        <v>0</v>
      </c>
      <c r="U5528" s="1">
        <v>0.65159999999999996</v>
      </c>
      <c r="V5528" s="35" t="str">
        <f>IF(M5528=People!$B$5,People!$A$5,IF(M5528=People!$B$4,People!$A$4,IF(M5528=People!$B$3,People!$A$3,IF(M5528=People!$B$2,People!$A$2,0))))</f>
        <v>Anna Andreadi</v>
      </c>
      <c r="W5528" s="35" t="str">
        <f>IFERROR(INDEX(Returns!A:A,MATCH(B5528,Returns!B:B,0)),"No")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9">
        <v>0</v>
      </c>
      <c r="U5529" s="1">
        <v>18.211199999999998</v>
      </c>
      <c r="V5529" s="35" t="str">
        <f>IF(M5529=People!$B$5,People!$A$5,IF(M5529=People!$B$4,People!$A$4,IF(M5529=People!$B$3,People!$A$3,IF(M5529=People!$B$2,People!$A$2,0))))</f>
        <v>Chuck Magee</v>
      </c>
      <c r="W5529" s="35" t="str">
        <f>IFERROR(INDEX(Returns!A:A,MATCH(B5529,Returns!B:B,0)),"No")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9">
        <v>0.2</v>
      </c>
      <c r="U5530" s="1">
        <v>27.985999999999994</v>
      </c>
      <c r="V5530" s="35" t="str">
        <f>IF(M5530=People!$B$5,People!$A$5,IF(M5530=People!$B$4,People!$A$4,IF(M5530=People!$B$3,People!$A$3,IF(M5530=People!$B$2,People!$A$2,0))))</f>
        <v>Cassandra Brandow</v>
      </c>
      <c r="W5530" s="35" t="str">
        <f>IFERROR(INDEX(Returns!A:A,MATCH(B5530,Returns!B:B,0)),"No")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9">
        <v>0.2</v>
      </c>
      <c r="U5531" s="1">
        <v>40.353599999999986</v>
      </c>
      <c r="V5531" s="35" t="str">
        <f>IF(M5531=People!$B$5,People!$A$5,IF(M5531=People!$B$4,People!$A$4,IF(M5531=People!$B$3,People!$A$3,IF(M5531=People!$B$2,People!$A$2,0))))</f>
        <v>Kelly Williams</v>
      </c>
      <c r="W5531" s="35" t="str">
        <f>IFERROR(INDEX(Returns!A:A,MATCH(B5531,Returns!B:B,0)),"No")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9">
        <v>0</v>
      </c>
      <c r="U5532" s="1">
        <v>743.98799999999983</v>
      </c>
      <c r="V5532" s="35" t="str">
        <f>IF(M5532=People!$B$5,People!$A$5,IF(M5532=People!$B$4,People!$A$4,IF(M5532=People!$B$3,People!$A$3,IF(M5532=People!$B$2,People!$A$2,0))))</f>
        <v>Kelly Williams</v>
      </c>
      <c r="W5532" s="35" t="str">
        <f>IFERROR(INDEX(Returns!A:A,MATCH(B5532,Returns!B:B,0)),"No")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9">
        <v>0</v>
      </c>
      <c r="U5533" s="1">
        <v>75.57480000000001</v>
      </c>
      <c r="V5533" s="35" t="str">
        <f>IF(M5533=People!$B$5,People!$A$5,IF(M5533=People!$B$4,People!$A$4,IF(M5533=People!$B$3,People!$A$3,IF(M5533=People!$B$2,People!$A$2,0))))</f>
        <v>Cassandra Brandow</v>
      </c>
      <c r="W5533" s="35" t="str">
        <f>IFERROR(INDEX(Returns!A:A,MATCH(B5533,Returns!B:B,0)),"No")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9">
        <v>0</v>
      </c>
      <c r="U5534" s="1">
        <v>5.101499999999997</v>
      </c>
      <c r="V5534" s="35" t="str">
        <f>IF(M5534=People!$B$5,People!$A$5,IF(M5534=People!$B$4,People!$A$4,IF(M5534=People!$B$3,People!$A$3,IF(M5534=People!$B$2,People!$A$2,0))))</f>
        <v>Cassandra Brandow</v>
      </c>
      <c r="W5534" s="35" t="str">
        <f>IFERROR(INDEX(Returns!A:A,MATCH(B5534,Returns!B:B,0)),"No")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9">
        <v>0</v>
      </c>
      <c r="U5535" s="1">
        <v>129.34800000000001</v>
      </c>
      <c r="V5535" s="35" t="str">
        <f>IF(M5535=People!$B$5,People!$A$5,IF(M5535=People!$B$4,People!$A$4,IF(M5535=People!$B$3,People!$A$3,IF(M5535=People!$B$2,People!$A$2,0))))</f>
        <v>Cassandra Brandow</v>
      </c>
      <c r="W5535" s="35" t="str">
        <f>IFERROR(INDEX(Returns!A:A,MATCH(B5535,Returns!B:B,0)),"No")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9">
        <v>0</v>
      </c>
      <c r="U5536" s="1">
        <v>28.171799999999998</v>
      </c>
      <c r="V5536" s="35" t="str">
        <f>IF(M5536=People!$B$5,People!$A$5,IF(M5536=People!$B$4,People!$A$4,IF(M5536=People!$B$3,People!$A$3,IF(M5536=People!$B$2,People!$A$2,0))))</f>
        <v>Cassandra Brandow</v>
      </c>
      <c r="W5536" s="35" t="str">
        <f>IFERROR(INDEX(Returns!A:A,MATCH(B5536,Returns!B:B,0)),"No")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9">
        <v>0</v>
      </c>
      <c r="U5537" s="1">
        <v>30.787199999999999</v>
      </c>
      <c r="V5537" s="35" t="str">
        <f>IF(M5537=People!$B$5,People!$A$5,IF(M5537=People!$B$4,People!$A$4,IF(M5537=People!$B$3,People!$A$3,IF(M5537=People!$B$2,People!$A$2,0))))</f>
        <v>Cassandra Brandow</v>
      </c>
      <c r="W5537" s="35" t="str">
        <f>IFERROR(INDEX(Returns!A:A,MATCH(B5537,Returns!B:B,0)),"No")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9">
        <v>0</v>
      </c>
      <c r="U5538" s="1">
        <v>5.6015999999999995</v>
      </c>
      <c r="V5538" s="35" t="str">
        <f>IF(M5538=People!$B$5,People!$A$5,IF(M5538=People!$B$4,People!$A$4,IF(M5538=People!$B$3,People!$A$3,IF(M5538=People!$B$2,People!$A$2,0))))</f>
        <v>Cassandra Brandow</v>
      </c>
      <c r="W5538" s="35" t="str">
        <f>IFERROR(INDEX(Returns!A:A,MATCH(B5538,Returns!B:B,0)),"No")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9">
        <v>0</v>
      </c>
      <c r="U5539" s="1">
        <v>6.2208000000000006</v>
      </c>
      <c r="V5539" s="35" t="str">
        <f>IF(M5539=People!$B$5,People!$A$5,IF(M5539=People!$B$4,People!$A$4,IF(M5539=People!$B$3,People!$A$3,IF(M5539=People!$B$2,People!$A$2,0))))</f>
        <v>Cassandra Brandow</v>
      </c>
      <c r="W5539" s="35" t="str">
        <f>IFERROR(INDEX(Returns!A:A,MATCH(B5539,Returns!B:B,0)),"No")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9">
        <v>0</v>
      </c>
      <c r="U5540" s="1">
        <v>8.0177999999999994</v>
      </c>
      <c r="V5540" s="35" t="str">
        <f>IF(M5540=People!$B$5,People!$A$5,IF(M5540=People!$B$4,People!$A$4,IF(M5540=People!$B$3,People!$A$3,IF(M5540=People!$B$2,People!$A$2,0))))</f>
        <v>Kelly Williams</v>
      </c>
      <c r="W5540" s="35" t="str">
        <f>IFERROR(INDEX(Returns!A:A,MATCH(B5540,Returns!B:B,0)),"No")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9">
        <v>0.3</v>
      </c>
      <c r="U5541" s="1">
        <v>-54.595799999999997</v>
      </c>
      <c r="V5541" s="35" t="str">
        <f>IF(M5541=People!$B$5,People!$A$5,IF(M5541=People!$B$4,People!$A$4,IF(M5541=People!$B$3,People!$A$3,IF(M5541=People!$B$2,People!$A$2,0))))</f>
        <v>Kelly Williams</v>
      </c>
      <c r="W5541" s="35" t="str">
        <f>IFERROR(INDEX(Returns!A:A,MATCH(B5541,Returns!B:B,0)),"No")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9">
        <v>0.8</v>
      </c>
      <c r="U5542" s="1">
        <v>-2.6268000000000002</v>
      </c>
      <c r="V5542" s="35" t="str">
        <f>IF(M5542=People!$B$5,People!$A$5,IF(M5542=People!$B$4,People!$A$4,IF(M5542=People!$B$3,People!$A$3,IF(M5542=People!$B$2,People!$A$2,0))))</f>
        <v>Kelly Williams</v>
      </c>
      <c r="W5542" s="35" t="str">
        <f>IFERROR(INDEX(Returns!A:A,MATCH(B5542,Returns!B:B,0)),"No")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9">
        <v>0.2</v>
      </c>
      <c r="U5543" s="1">
        <v>2.5136999999999983</v>
      </c>
      <c r="V5543" s="35" t="str">
        <f>IF(M5543=People!$B$5,People!$A$5,IF(M5543=People!$B$4,People!$A$4,IF(M5543=People!$B$3,People!$A$3,IF(M5543=People!$B$2,People!$A$2,0))))</f>
        <v>Kelly Williams</v>
      </c>
      <c r="W5543" s="35" t="str">
        <f>IFERROR(INDEX(Returns!A:A,MATCH(B5543,Returns!B:B,0)),"No")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32">
        <v>455.97</v>
      </c>
      <c r="S5544" s="1">
        <v>6</v>
      </c>
      <c r="T5544" s="9">
        <v>0.5</v>
      </c>
      <c r="U5544" s="1">
        <v>-218.86559999999997</v>
      </c>
      <c r="V5544" s="35" t="str">
        <f>IF(M5544=People!$B$5,People!$A$5,IF(M5544=People!$B$4,People!$A$4,IF(M5544=People!$B$3,People!$A$3,IF(M5544=People!$B$2,People!$A$2,0))))</f>
        <v>Anna Andreadi</v>
      </c>
      <c r="W5544" s="35" t="str">
        <f>IFERROR(INDEX(Returns!A:A,MATCH(B5544,Returns!B:B,0)),"No")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32">
        <v>10.440000000000001</v>
      </c>
      <c r="S5545" s="1">
        <v>6</v>
      </c>
      <c r="T5545" s="9">
        <v>0.7</v>
      </c>
      <c r="U5545" s="1">
        <v>-7.6559999999999988</v>
      </c>
      <c r="V5545" s="35" t="str">
        <f>IF(M5545=People!$B$5,People!$A$5,IF(M5545=People!$B$4,People!$A$4,IF(M5545=People!$B$3,People!$A$3,IF(M5545=People!$B$2,People!$A$2,0))))</f>
        <v>Anna Andreadi</v>
      </c>
      <c r="W5545" s="35" t="str">
        <f>IFERROR(INDEX(Returns!A:A,MATCH(B5545,Returns!B:B,0)),"No")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32">
        <v>5.2140000000000004</v>
      </c>
      <c r="S5546" s="1">
        <v>2</v>
      </c>
      <c r="T5546" s="9">
        <v>0.7</v>
      </c>
      <c r="U5546" s="1">
        <v>-4.1711999999999989</v>
      </c>
      <c r="V5546" s="35" t="str">
        <f>IF(M5546=People!$B$5,People!$A$5,IF(M5546=People!$B$4,People!$A$4,IF(M5546=People!$B$3,People!$A$3,IF(M5546=People!$B$2,People!$A$2,0))))</f>
        <v>Anna Andreadi</v>
      </c>
      <c r="W5546" s="35" t="str">
        <f>IFERROR(INDEX(Returns!A:A,MATCH(B5546,Returns!B:B,0)),"No")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9">
        <v>0</v>
      </c>
      <c r="U5547" s="1">
        <v>17.523999999999997</v>
      </c>
      <c r="V5547" s="35" t="str">
        <f>IF(M5547=People!$B$5,People!$A$5,IF(M5547=People!$B$4,People!$A$4,IF(M5547=People!$B$3,People!$A$3,IF(M5547=People!$B$2,People!$A$2,0))))</f>
        <v>Chuck Magee</v>
      </c>
      <c r="W5547" s="35" t="str">
        <f>IFERROR(INDEX(Returns!A:A,MATCH(B5547,Returns!B:B,0)),"No")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32">
        <v>25.16</v>
      </c>
      <c r="S5548" s="1">
        <v>2</v>
      </c>
      <c r="T5548" s="9">
        <v>0</v>
      </c>
      <c r="U5548" s="1">
        <v>10.567200000000001</v>
      </c>
      <c r="V5548" s="35" t="str">
        <f>IF(M5548=People!$B$5,People!$A$5,IF(M5548=People!$B$4,People!$A$4,IF(M5548=People!$B$3,People!$A$3,IF(M5548=People!$B$2,People!$A$2,0))))</f>
        <v>Anna Andreadi</v>
      </c>
      <c r="W5548" s="35" t="str">
        <f>IFERROR(INDEX(Returns!A:A,MATCH(B5548,Returns!B:B,0)),"No")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32">
        <v>126.56</v>
      </c>
      <c r="S5549" s="1">
        <v>4</v>
      </c>
      <c r="T5549" s="9">
        <v>0.2</v>
      </c>
      <c r="U5549" s="1">
        <v>47.459999999999994</v>
      </c>
      <c r="V5549" s="35" t="str">
        <f>IF(M5549=People!$B$5,People!$A$5,IF(M5549=People!$B$4,People!$A$4,IF(M5549=People!$B$3,People!$A$3,IF(M5549=People!$B$2,People!$A$2,0))))</f>
        <v>Anna Andreadi</v>
      </c>
      <c r="W5549" s="35" t="str">
        <f>IFERROR(INDEX(Returns!A:A,MATCH(B5549,Returns!B:B,0)),"No")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32">
        <v>43.68</v>
      </c>
      <c r="S5550" s="1">
        <v>3</v>
      </c>
      <c r="T5550" s="9">
        <v>0</v>
      </c>
      <c r="U5550" s="1">
        <v>11.793600000000001</v>
      </c>
      <c r="V5550" s="35" t="str">
        <f>IF(M5550=People!$B$5,People!$A$5,IF(M5550=People!$B$4,People!$A$4,IF(M5550=People!$B$3,People!$A$3,IF(M5550=People!$B$2,People!$A$2,0))))</f>
        <v>Anna Andreadi</v>
      </c>
      <c r="W5550" s="35" t="str">
        <f>IFERROR(INDEX(Returns!A:A,MATCH(B5550,Returns!B:B,0)),"No")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32">
        <v>139.92999999999998</v>
      </c>
      <c r="S5551" s="1">
        <v>7</v>
      </c>
      <c r="T5551" s="9">
        <v>0</v>
      </c>
      <c r="U5551" s="1">
        <v>34.982499999999987</v>
      </c>
      <c r="V5551" s="35" t="str">
        <f>IF(M5551=People!$B$5,People!$A$5,IF(M5551=People!$B$4,People!$A$4,IF(M5551=People!$B$3,People!$A$3,IF(M5551=People!$B$2,People!$A$2,0))))</f>
        <v>Anna Andreadi</v>
      </c>
      <c r="W5551" s="35" t="str">
        <f>IFERROR(INDEX(Returns!A:A,MATCH(B5551,Returns!B:B,0)),"No")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9">
        <v>0.2</v>
      </c>
      <c r="U5552" s="1">
        <v>0.33399999999999974</v>
      </c>
      <c r="V5552" s="35" t="str">
        <f>IF(M5552=People!$B$5,People!$A$5,IF(M5552=People!$B$4,People!$A$4,IF(M5552=People!$B$3,People!$A$3,IF(M5552=People!$B$2,People!$A$2,0))))</f>
        <v>Kelly Williams</v>
      </c>
      <c r="W5552" s="35" t="str">
        <f>IFERROR(INDEX(Returns!A:A,MATCH(B5552,Returns!B:B,0)),"No")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9">
        <v>0.2</v>
      </c>
      <c r="U5553" s="1">
        <v>-3.123000000000002</v>
      </c>
      <c r="V5553" s="35" t="str">
        <f>IF(M5553=People!$B$5,People!$A$5,IF(M5553=People!$B$4,People!$A$4,IF(M5553=People!$B$3,People!$A$3,IF(M5553=People!$B$2,People!$A$2,0))))</f>
        <v>Kelly Williams</v>
      </c>
      <c r="W5553" s="35" t="str">
        <f>IFERROR(INDEX(Returns!A:A,MATCH(B5553,Returns!B:B,0)),"No")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9">
        <v>0.2</v>
      </c>
      <c r="U5554" s="1">
        <v>20.8719</v>
      </c>
      <c r="V5554" s="35" t="str">
        <f>IF(M5554=People!$B$5,People!$A$5,IF(M5554=People!$B$4,People!$A$4,IF(M5554=People!$B$3,People!$A$3,IF(M5554=People!$B$2,People!$A$2,0))))</f>
        <v>Kelly Williams</v>
      </c>
      <c r="W5554" s="35" t="str">
        <f>IFERROR(INDEX(Returns!A:A,MATCH(B5554,Returns!B:B,0)),"No")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9">
        <v>0.2</v>
      </c>
      <c r="U5555" s="1">
        <v>12.700800000000001</v>
      </c>
      <c r="V5555" s="35" t="str">
        <f>IF(M5555=People!$B$5,People!$A$5,IF(M5555=People!$B$4,People!$A$4,IF(M5555=People!$B$3,People!$A$3,IF(M5555=People!$B$2,People!$A$2,0))))</f>
        <v>Kelly Williams</v>
      </c>
      <c r="W5555" s="35" t="str">
        <f>IFERROR(INDEX(Returns!A:A,MATCH(B5555,Returns!B:B,0)),"No")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9">
        <v>0.32</v>
      </c>
      <c r="U5556" s="1">
        <v>-12.998700000000007</v>
      </c>
      <c r="V5556" s="35" t="str">
        <f>IF(M5556=People!$B$5,People!$A$5,IF(M5556=People!$B$4,People!$A$4,IF(M5556=People!$B$3,People!$A$3,IF(M5556=People!$B$2,People!$A$2,0))))</f>
        <v>Kelly Williams</v>
      </c>
      <c r="W5556" s="35" t="str">
        <f>IFERROR(INDEX(Returns!A:A,MATCH(B5556,Returns!B:B,0)),"No")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9">
        <v>0</v>
      </c>
      <c r="U5557" s="1">
        <v>3.4543999999999997</v>
      </c>
      <c r="V5557" s="35" t="str">
        <f>IF(M5557=People!$B$5,People!$A$5,IF(M5557=People!$B$4,People!$A$4,IF(M5557=People!$B$3,People!$A$3,IF(M5557=People!$B$2,People!$A$2,0))))</f>
        <v>Cassandra Brandow</v>
      </c>
      <c r="W5557" s="35" t="str">
        <f>IFERROR(INDEX(Returns!A:A,MATCH(B5557,Returns!B:B,0)),"No")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9">
        <v>0</v>
      </c>
      <c r="U5558" s="1">
        <v>1.9711999999999996</v>
      </c>
      <c r="V5558" s="35" t="str">
        <f>IF(M5558=People!$B$5,People!$A$5,IF(M5558=People!$B$4,People!$A$4,IF(M5558=People!$B$3,People!$A$3,IF(M5558=People!$B$2,People!$A$2,0))))</f>
        <v>Cassandra Brandow</v>
      </c>
      <c r="W5558" s="35" t="str">
        <f>IFERROR(INDEX(Returns!A:A,MATCH(B5558,Returns!B:B,0)),"No")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9">
        <v>0</v>
      </c>
      <c r="U5559" s="1">
        <v>15.764000000000003</v>
      </c>
      <c r="V5559" s="35" t="str">
        <f>IF(M5559=People!$B$5,People!$A$5,IF(M5559=People!$B$4,People!$A$4,IF(M5559=People!$B$3,People!$A$3,IF(M5559=People!$B$2,People!$A$2,0))))</f>
        <v>Cassandra Brandow</v>
      </c>
      <c r="W5559" s="35" t="str">
        <f>IFERROR(INDEX(Returns!A:A,MATCH(B5559,Returns!B:B,0)),"No")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32">
        <v>6.48</v>
      </c>
      <c r="S5560" s="1">
        <v>1</v>
      </c>
      <c r="T5560" s="9">
        <v>0</v>
      </c>
      <c r="U5560" s="1">
        <v>3.1104000000000003</v>
      </c>
      <c r="V5560" s="35" t="str">
        <f>IF(M5560=People!$B$5,People!$A$5,IF(M5560=People!$B$4,People!$A$4,IF(M5560=People!$B$3,People!$A$3,IF(M5560=People!$B$2,People!$A$2,0))))</f>
        <v>Anna Andreadi</v>
      </c>
      <c r="W5560" s="35" t="str">
        <f>IFERROR(INDEX(Returns!A:A,MATCH(B5560,Returns!B:B,0)),"No")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32">
        <v>1325.8500000000001</v>
      </c>
      <c r="S5561" s="1">
        <v>5</v>
      </c>
      <c r="T5561" s="9">
        <v>0</v>
      </c>
      <c r="U5561" s="1">
        <v>238.65299999999991</v>
      </c>
      <c r="V5561" s="35" t="str">
        <f>IF(M5561=People!$B$5,People!$A$5,IF(M5561=People!$B$4,People!$A$4,IF(M5561=People!$B$3,People!$A$3,IF(M5561=People!$B$2,People!$A$2,0))))</f>
        <v>Anna Andreadi</v>
      </c>
      <c r="W5561" s="35" t="str">
        <f>IFERROR(INDEX(Returns!A:A,MATCH(B5561,Returns!B:B,0)),"No")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32">
        <v>14.940000000000001</v>
      </c>
      <c r="S5562" s="1">
        <v>3</v>
      </c>
      <c r="T5562" s="9">
        <v>0</v>
      </c>
      <c r="U5562" s="1">
        <v>6.8723999999999998</v>
      </c>
      <c r="V5562" s="35" t="str">
        <f>IF(M5562=People!$B$5,People!$A$5,IF(M5562=People!$B$4,People!$A$4,IF(M5562=People!$B$3,People!$A$3,IF(M5562=People!$B$2,People!$A$2,0))))</f>
        <v>Anna Andreadi</v>
      </c>
      <c r="W5562" s="35" t="str">
        <f>IFERROR(INDEX(Returns!A:A,MATCH(B5562,Returns!B:B,0)),"No")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9">
        <v>0</v>
      </c>
      <c r="U5563" s="1">
        <v>17.27</v>
      </c>
      <c r="V5563" s="35" t="str">
        <f>IF(M5563=People!$B$5,People!$A$5,IF(M5563=People!$B$4,People!$A$4,IF(M5563=People!$B$3,People!$A$3,IF(M5563=People!$B$2,People!$A$2,0))))</f>
        <v>Cassandra Brandow</v>
      </c>
      <c r="W5563" s="35" t="str">
        <f>IFERROR(INDEX(Returns!A:A,MATCH(B5563,Returns!B:B,0)),"No")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9">
        <v>0</v>
      </c>
      <c r="U5564" s="1">
        <v>1439.9760000000001</v>
      </c>
      <c r="V5564" s="35" t="str">
        <f>IF(M5564=People!$B$5,People!$A$5,IF(M5564=People!$B$4,People!$A$4,IF(M5564=People!$B$3,People!$A$3,IF(M5564=People!$B$2,People!$A$2,0))))</f>
        <v>Cassandra Brandow</v>
      </c>
      <c r="W5564" s="35" t="str">
        <f>IFERROR(INDEX(Returns!A:A,MATCH(B5564,Returns!B:B,0)),"No")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9">
        <v>0</v>
      </c>
      <c r="U5565" s="1">
        <v>30.7776</v>
      </c>
      <c r="V5565" s="35" t="str">
        <f>IF(M5565=People!$B$5,People!$A$5,IF(M5565=People!$B$4,People!$A$4,IF(M5565=People!$B$3,People!$A$3,IF(M5565=People!$B$2,People!$A$2,0))))</f>
        <v>Cassandra Brandow</v>
      </c>
      <c r="W5565" s="35" t="str">
        <f>IFERROR(INDEX(Returns!A:A,MATCH(B5565,Returns!B:B,0)),"No")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9">
        <v>0.2</v>
      </c>
      <c r="U5566" s="1">
        <v>2.188799999999997</v>
      </c>
      <c r="V5566" s="35" t="str">
        <f>IF(M5566=People!$B$5,People!$A$5,IF(M5566=People!$B$4,People!$A$4,IF(M5566=People!$B$3,People!$A$3,IF(M5566=People!$B$2,People!$A$2,0))))</f>
        <v>Kelly Williams</v>
      </c>
      <c r="W5566" s="35" t="str">
        <f>IFERROR(INDEX(Returns!A:A,MATCH(B5566,Returns!B:B,0)),"No")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9">
        <v>0.3</v>
      </c>
      <c r="U5567" s="1">
        <v>8.9993999999999801</v>
      </c>
      <c r="V5567" s="35" t="str">
        <f>IF(M5567=People!$B$5,People!$A$5,IF(M5567=People!$B$4,People!$A$4,IF(M5567=People!$B$3,People!$A$3,IF(M5567=People!$B$2,People!$A$2,0))))</f>
        <v>Kelly Williams</v>
      </c>
      <c r="W5567" s="35" t="str">
        <f>IFERROR(INDEX(Returns!A:A,MATCH(B5567,Returns!B:B,0)),"No")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9">
        <v>0.2</v>
      </c>
      <c r="U5568" s="1">
        <v>1.8599999999999994</v>
      </c>
      <c r="V5568" s="35" t="str">
        <f>IF(M5568=People!$B$5,People!$A$5,IF(M5568=People!$B$4,People!$A$4,IF(M5568=People!$B$3,People!$A$3,IF(M5568=People!$B$2,People!$A$2,0))))</f>
        <v>Kelly Williams</v>
      </c>
      <c r="W5568" s="35" t="str">
        <f>IFERROR(INDEX(Returns!A:A,MATCH(B5568,Returns!B:B,0)),"No")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9">
        <v>0.3</v>
      </c>
      <c r="U5569" s="1">
        <v>-2.5647999999999982</v>
      </c>
      <c r="V5569" s="35" t="str">
        <f>IF(M5569=People!$B$5,People!$A$5,IF(M5569=People!$B$4,People!$A$4,IF(M5569=People!$B$3,People!$A$3,IF(M5569=People!$B$2,People!$A$2,0))))</f>
        <v>Kelly Williams</v>
      </c>
      <c r="W5569" s="35" t="str">
        <f>IFERROR(INDEX(Returns!A:A,MATCH(B5569,Returns!B:B,0)),"No")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9">
        <v>0.2</v>
      </c>
      <c r="U5570" s="1">
        <v>335.99440000000004</v>
      </c>
      <c r="V5570" s="35" t="str">
        <f>IF(M5570=People!$B$5,People!$A$5,IF(M5570=People!$B$4,People!$A$4,IF(M5570=People!$B$3,People!$A$3,IF(M5570=People!$B$2,People!$A$2,0))))</f>
        <v>Kelly Williams</v>
      </c>
      <c r="W5570" s="35" t="str">
        <f>IFERROR(INDEX(Returns!A:A,MATCH(B5570,Returns!B:B,0)),"No")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9">
        <v>0.2</v>
      </c>
      <c r="U5571" s="1">
        <v>5.6375999999999999</v>
      </c>
      <c r="V5571" s="35" t="str">
        <f>IF(M5571=People!$B$5,People!$A$5,IF(M5571=People!$B$4,People!$A$4,IF(M5571=People!$B$3,People!$A$3,IF(M5571=People!$B$2,People!$A$2,0))))</f>
        <v>Kelly Williams</v>
      </c>
      <c r="W5571" s="35" t="str">
        <f>IFERROR(INDEX(Returns!A:A,MATCH(B5571,Returns!B:B,0)),"No")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9">
        <v>0.2</v>
      </c>
      <c r="U5572" s="1">
        <v>-7.3015000000000025</v>
      </c>
      <c r="V5572" s="35" t="str">
        <f>IF(M5572=People!$B$5,People!$A$5,IF(M5572=People!$B$4,People!$A$4,IF(M5572=People!$B$3,People!$A$3,IF(M5572=People!$B$2,People!$A$2,0))))</f>
        <v>Kelly Williams</v>
      </c>
      <c r="W5572" s="35" t="str">
        <f>IFERROR(INDEX(Returns!A:A,MATCH(B5572,Returns!B:B,0)),"No")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9">
        <v>0.2</v>
      </c>
      <c r="U5573" s="1">
        <v>35.661300000000004</v>
      </c>
      <c r="V5573" s="35" t="str">
        <f>IF(M5573=People!$B$5,People!$A$5,IF(M5573=People!$B$4,People!$A$4,IF(M5573=People!$B$3,People!$A$3,IF(M5573=People!$B$2,People!$A$2,0))))</f>
        <v>Chuck Magee</v>
      </c>
      <c r="W5573" s="35" t="str">
        <f>IFERROR(INDEX(Returns!A:A,MATCH(B5573,Returns!B:B,0)),"No")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9">
        <v>0.7</v>
      </c>
      <c r="U5574" s="1">
        <v>-23.952000000000005</v>
      </c>
      <c r="V5574" s="35" t="str">
        <f>IF(M5574=People!$B$5,People!$A$5,IF(M5574=People!$B$4,People!$A$4,IF(M5574=People!$B$3,People!$A$3,IF(M5574=People!$B$2,People!$A$2,0))))</f>
        <v>Chuck Magee</v>
      </c>
      <c r="W5574" s="35" t="str">
        <f>IFERROR(INDEX(Returns!A:A,MATCH(B5574,Returns!B:B,0)),"No")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9">
        <v>0.2</v>
      </c>
      <c r="U5575" s="1">
        <v>5.6783999999999981</v>
      </c>
      <c r="V5575" s="35" t="str">
        <f>IF(M5575=People!$B$5,People!$A$5,IF(M5575=People!$B$4,People!$A$4,IF(M5575=People!$B$3,People!$A$3,IF(M5575=People!$B$2,People!$A$2,0))))</f>
        <v>Chuck Magee</v>
      </c>
      <c r="W5575" s="35" t="str">
        <f>IFERROR(INDEX(Returns!A:A,MATCH(B5575,Returns!B:B,0)),"No")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9">
        <v>0.4</v>
      </c>
      <c r="U5576" s="1">
        <v>-9.1845000000000034</v>
      </c>
      <c r="V5576" s="35" t="str">
        <f>IF(M5576=People!$B$5,People!$A$5,IF(M5576=People!$B$4,People!$A$4,IF(M5576=People!$B$3,People!$A$3,IF(M5576=People!$B$2,People!$A$2,0))))</f>
        <v>Chuck Magee</v>
      </c>
      <c r="W5576" s="35" t="str">
        <f>IFERROR(INDEX(Returns!A:A,MATCH(B5576,Returns!B:B,0)),"No")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9">
        <v>0.4</v>
      </c>
      <c r="U5577" s="1">
        <v>-44.984999999999999</v>
      </c>
      <c r="V5577" s="35" t="str">
        <f>IF(M5577=People!$B$5,People!$A$5,IF(M5577=People!$B$4,People!$A$4,IF(M5577=People!$B$3,People!$A$3,IF(M5577=People!$B$2,People!$A$2,0))))</f>
        <v>Chuck Magee</v>
      </c>
      <c r="W5577" s="35" t="str">
        <f>IFERROR(INDEX(Returns!A:A,MATCH(B5577,Returns!B:B,0)),"No")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32">
        <v>383.64</v>
      </c>
      <c r="S5578" s="1">
        <v>6</v>
      </c>
      <c r="T5578" s="9">
        <v>0</v>
      </c>
      <c r="U5578" s="1">
        <v>122.76479999999999</v>
      </c>
      <c r="V5578" s="35" t="str">
        <f>IF(M5578=People!$B$5,People!$A$5,IF(M5578=People!$B$4,People!$A$4,IF(M5578=People!$B$3,People!$A$3,IF(M5578=People!$B$2,People!$A$2,0))))</f>
        <v>Anna Andreadi</v>
      </c>
      <c r="W5578" s="35" t="str">
        <f>IFERROR(INDEX(Returns!A:A,MATCH(B5578,Returns!B:B,0)),"No")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32">
        <v>56.519999999999996</v>
      </c>
      <c r="S5579" s="1">
        <v>3</v>
      </c>
      <c r="T5579" s="9">
        <v>0</v>
      </c>
      <c r="U5579" s="1">
        <v>15.8256</v>
      </c>
      <c r="V5579" s="35" t="str">
        <f>IF(M5579=People!$B$5,People!$A$5,IF(M5579=People!$B$4,People!$A$4,IF(M5579=People!$B$3,People!$A$3,IF(M5579=People!$B$2,People!$A$2,0))))</f>
        <v>Anna Andreadi</v>
      </c>
      <c r="W5579" s="35" t="str">
        <f>IFERROR(INDEX(Returns!A:A,MATCH(B5579,Returns!B:B,0)),"No")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32">
        <v>6.56</v>
      </c>
      <c r="S5580" s="1">
        <v>2</v>
      </c>
      <c r="T5580" s="9">
        <v>0</v>
      </c>
      <c r="U5580" s="1">
        <v>1.9023999999999992</v>
      </c>
      <c r="V5580" s="35" t="str">
        <f>IF(M5580=People!$B$5,People!$A$5,IF(M5580=People!$B$4,People!$A$4,IF(M5580=People!$B$3,People!$A$3,IF(M5580=People!$B$2,People!$A$2,0))))</f>
        <v>Anna Andreadi</v>
      </c>
      <c r="W5580" s="35" t="str">
        <f>IFERROR(INDEX(Returns!A:A,MATCH(B5580,Returns!B:B,0)),"No")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32">
        <v>243.92</v>
      </c>
      <c r="S5581" s="1">
        <v>5</v>
      </c>
      <c r="T5581" s="9">
        <v>0.2</v>
      </c>
      <c r="U5581" s="1">
        <v>-15.245000000000005</v>
      </c>
      <c r="V5581" s="35" t="str">
        <f>IF(M5581=People!$B$5,People!$A$5,IF(M5581=People!$B$4,People!$A$4,IF(M5581=People!$B$3,People!$A$3,IF(M5581=People!$B$2,People!$A$2,0))))</f>
        <v>Anna Andreadi</v>
      </c>
      <c r="W5581" s="35" t="str">
        <f>IFERROR(INDEX(Returns!A:A,MATCH(B5581,Returns!B:B,0)),"No")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32">
        <v>47.52</v>
      </c>
      <c r="S5582" s="1">
        <v>9</v>
      </c>
      <c r="T5582" s="9">
        <v>0</v>
      </c>
      <c r="U5582" s="1">
        <v>22.809600000000003</v>
      </c>
      <c r="V5582" s="35" t="str">
        <f>IF(M5582=People!$B$5,People!$A$5,IF(M5582=People!$B$4,People!$A$4,IF(M5582=People!$B$3,People!$A$3,IF(M5582=People!$B$2,People!$A$2,0))))</f>
        <v>Anna Andreadi</v>
      </c>
      <c r="W5582" s="35" t="str">
        <f>IFERROR(INDEX(Returns!A:A,MATCH(B5582,Returns!B:B,0)),"No")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9">
        <v>0</v>
      </c>
      <c r="U5583" s="1">
        <v>8.5914000000000019</v>
      </c>
      <c r="V5583" s="35" t="str">
        <f>IF(M5583=People!$B$5,People!$A$5,IF(M5583=People!$B$4,People!$A$4,IF(M5583=People!$B$3,People!$A$3,IF(M5583=People!$B$2,People!$A$2,0))))</f>
        <v>Chuck Magee</v>
      </c>
      <c r="W5583" s="35" t="str">
        <f>IFERROR(INDEX(Returns!A:A,MATCH(B5583,Returns!B:B,0)),"No")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9">
        <v>0</v>
      </c>
      <c r="U5584" s="1">
        <v>3.4400000000000008</v>
      </c>
      <c r="V5584" s="35" t="str">
        <f>IF(M5584=People!$B$5,People!$A$5,IF(M5584=People!$B$4,People!$A$4,IF(M5584=People!$B$3,People!$A$3,IF(M5584=People!$B$2,People!$A$2,0))))</f>
        <v>Chuck Magee</v>
      </c>
      <c r="W5584" s="35" t="str">
        <f>IFERROR(INDEX(Returns!A:A,MATCH(B5584,Returns!B:B,0)),"No")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32">
        <v>6.16</v>
      </c>
      <c r="S5585" s="1">
        <v>2</v>
      </c>
      <c r="T5585" s="9">
        <v>0</v>
      </c>
      <c r="U5585" s="1">
        <v>1.9711999999999996</v>
      </c>
      <c r="V5585" s="35" t="str">
        <f>IF(M5585=People!$B$5,People!$A$5,IF(M5585=People!$B$4,People!$A$4,IF(M5585=People!$B$3,People!$A$3,IF(M5585=People!$B$2,People!$A$2,0))))</f>
        <v>Anna Andreadi</v>
      </c>
      <c r="W5585" s="35" t="str">
        <f>IFERROR(INDEX(Returns!A:A,MATCH(B5585,Returns!B:B,0)),"No")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9">
        <v>0</v>
      </c>
      <c r="U5586" s="1">
        <v>1.6711999999999989</v>
      </c>
      <c r="V5586" s="35" t="str">
        <f>IF(M5586=People!$B$5,People!$A$5,IF(M5586=People!$B$4,People!$A$4,IF(M5586=People!$B$3,People!$A$3,IF(M5586=People!$B$2,People!$A$2,0))))</f>
        <v>Chuck Magee</v>
      </c>
      <c r="W5586" s="35" t="str">
        <f>IFERROR(INDEX(Returns!A:A,MATCH(B5586,Returns!B:B,0)),"No")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9">
        <v>0</v>
      </c>
      <c r="U5587" s="1">
        <v>163.81799999999998</v>
      </c>
      <c r="V5587" s="35" t="str">
        <f>IF(M5587=People!$B$5,People!$A$5,IF(M5587=People!$B$4,People!$A$4,IF(M5587=People!$B$3,People!$A$3,IF(M5587=People!$B$2,People!$A$2,0))))</f>
        <v>Chuck Magee</v>
      </c>
      <c r="W5587" s="35" t="str">
        <f>IFERROR(INDEX(Returns!A:A,MATCH(B5587,Returns!B:B,0)),"No")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9">
        <v>0</v>
      </c>
      <c r="U5588" s="1">
        <v>5.3897999999999939</v>
      </c>
      <c r="V5588" s="35" t="str">
        <f>IF(M5588=People!$B$5,People!$A$5,IF(M5588=People!$B$4,People!$A$4,IF(M5588=People!$B$3,People!$A$3,IF(M5588=People!$B$2,People!$A$2,0))))</f>
        <v>Chuck Magee</v>
      </c>
      <c r="W5588" s="35" t="str">
        <f>IFERROR(INDEX(Returns!A:A,MATCH(B5588,Returns!B:B,0)),"No")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32">
        <v>10.9</v>
      </c>
      <c r="S5589" s="1">
        <v>5</v>
      </c>
      <c r="T5589" s="9">
        <v>0</v>
      </c>
      <c r="U5589" s="1">
        <v>3.5970000000000004</v>
      </c>
      <c r="V5589" s="35" t="str">
        <f>IF(M5589=People!$B$5,People!$A$5,IF(M5589=People!$B$4,People!$A$4,IF(M5589=People!$B$3,People!$A$3,IF(M5589=People!$B$2,People!$A$2,0))))</f>
        <v>Anna Andreadi</v>
      </c>
      <c r="W5589" s="35" t="str">
        <f>IFERROR(INDEX(Returns!A:A,MATCH(B5589,Returns!B:B,0)),"No")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32">
        <v>6.0960000000000001</v>
      </c>
      <c r="S5590" s="1">
        <v>2</v>
      </c>
      <c r="T5590" s="9">
        <v>0.2</v>
      </c>
      <c r="U5590" s="1">
        <v>2.2098</v>
      </c>
      <c r="V5590" s="35" t="str">
        <f>IF(M5590=People!$B$5,People!$A$5,IF(M5590=People!$B$4,People!$A$4,IF(M5590=People!$B$3,People!$A$3,IF(M5590=People!$B$2,People!$A$2,0))))</f>
        <v>Anna Andreadi</v>
      </c>
      <c r="W5590" s="35" t="str">
        <f>IFERROR(INDEX(Returns!A:A,MATCH(B5590,Returns!B:B,0)),"No")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32">
        <v>34.049999999999997</v>
      </c>
      <c r="S5591" s="1">
        <v>3</v>
      </c>
      <c r="T5591" s="9">
        <v>0</v>
      </c>
      <c r="U5591" s="1">
        <v>9.5340000000000025</v>
      </c>
      <c r="V5591" s="35" t="str">
        <f>IF(M5591=People!$B$5,People!$A$5,IF(M5591=People!$B$4,People!$A$4,IF(M5591=People!$B$3,People!$A$3,IF(M5591=People!$B$2,People!$A$2,0))))</f>
        <v>Anna Andreadi</v>
      </c>
      <c r="W5591" s="35" t="str">
        <f>IFERROR(INDEX(Returns!A:A,MATCH(B5591,Returns!B:B,0)),"No")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32">
        <v>352.38</v>
      </c>
      <c r="S5592" s="1">
        <v>2</v>
      </c>
      <c r="T5592" s="9">
        <v>0</v>
      </c>
      <c r="U5592" s="1">
        <v>81.047399999999982</v>
      </c>
      <c r="V5592" s="35" t="str">
        <f>IF(M5592=People!$B$5,People!$A$5,IF(M5592=People!$B$4,People!$A$4,IF(M5592=People!$B$3,People!$A$3,IF(M5592=People!$B$2,People!$A$2,0))))</f>
        <v>Anna Andreadi</v>
      </c>
      <c r="W5592" s="35" t="str">
        <f>IFERROR(INDEX(Returns!A:A,MATCH(B5592,Returns!B:B,0)),"No")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9">
        <v>0</v>
      </c>
      <c r="U5593" s="1">
        <v>27.057799999999986</v>
      </c>
      <c r="V5593" s="35" t="str">
        <f>IF(M5593=People!$B$5,People!$A$5,IF(M5593=People!$B$4,People!$A$4,IF(M5593=People!$B$3,People!$A$3,IF(M5593=People!$B$2,People!$A$2,0))))</f>
        <v>Chuck Magee</v>
      </c>
      <c r="W5593" s="35" t="str">
        <f>IFERROR(INDEX(Returns!A:A,MATCH(B5593,Returns!B:B,0)),"No")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9">
        <v>0</v>
      </c>
      <c r="U5594" s="1">
        <v>9.4700000000000006</v>
      </c>
      <c r="V5594" s="35" t="str">
        <f>IF(M5594=People!$B$5,People!$A$5,IF(M5594=People!$B$4,People!$A$4,IF(M5594=People!$B$3,People!$A$3,IF(M5594=People!$B$2,People!$A$2,0))))</f>
        <v>Chuck Magee</v>
      </c>
      <c r="W5594" s="35" t="str">
        <f>IFERROR(INDEX(Returns!A:A,MATCH(B5594,Returns!B:B,0)),"No")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9">
        <v>0.7</v>
      </c>
      <c r="U5595" s="1">
        <v>-45.933299999999988</v>
      </c>
      <c r="V5595" s="35" t="str">
        <f>IF(M5595=People!$B$5,People!$A$5,IF(M5595=People!$B$4,People!$A$4,IF(M5595=People!$B$3,People!$A$3,IF(M5595=People!$B$2,People!$A$2,0))))</f>
        <v>Chuck Magee</v>
      </c>
      <c r="W5595" s="35" t="str">
        <f>IFERROR(INDEX(Returns!A:A,MATCH(B5595,Returns!B:B,0)),"No")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9">
        <v>0</v>
      </c>
      <c r="U5596" s="1">
        <v>109.75440000000003</v>
      </c>
      <c r="V5596" s="35" t="str">
        <f>IF(M5596=People!$B$5,People!$A$5,IF(M5596=People!$B$4,People!$A$4,IF(M5596=People!$B$3,People!$A$3,IF(M5596=People!$B$2,People!$A$2,0))))</f>
        <v>Chuck Magee</v>
      </c>
      <c r="W5596" s="35" t="str">
        <f>IFERROR(INDEX(Returns!A:A,MATCH(B5596,Returns!B:B,0)),"No")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9">
        <v>0</v>
      </c>
      <c r="U5597" s="1">
        <v>131.35499999999996</v>
      </c>
      <c r="V5597" s="35" t="str">
        <f>IF(M5597=People!$B$5,People!$A$5,IF(M5597=People!$B$4,People!$A$4,IF(M5597=People!$B$3,People!$A$3,IF(M5597=People!$B$2,People!$A$2,0))))</f>
        <v>Chuck Magee</v>
      </c>
      <c r="W5597" s="35" t="str">
        <f>IFERROR(INDEX(Returns!A:A,MATCH(B5597,Returns!B:B,0)),"No")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9">
        <v>0</v>
      </c>
      <c r="U5598" s="1">
        <v>32.251400000000004</v>
      </c>
      <c r="V5598" s="35" t="str">
        <f>IF(M5598=People!$B$5,People!$A$5,IF(M5598=People!$B$4,People!$A$4,IF(M5598=People!$B$3,People!$A$3,IF(M5598=People!$B$2,People!$A$2,0))))</f>
        <v>Chuck Magee</v>
      </c>
      <c r="W5598" s="35" t="str">
        <f>IFERROR(INDEX(Returns!A:A,MATCH(B5598,Returns!B:B,0)),"No")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9">
        <v>0</v>
      </c>
      <c r="U5599" s="1">
        <v>6.5052000000000003</v>
      </c>
      <c r="V5599" s="35" t="str">
        <f>IF(M5599=People!$B$5,People!$A$5,IF(M5599=People!$B$4,People!$A$4,IF(M5599=People!$B$3,People!$A$3,IF(M5599=People!$B$2,People!$A$2,0))))</f>
        <v>Chuck Magee</v>
      </c>
      <c r="W5599" s="35" t="str">
        <f>IFERROR(INDEX(Returns!A:A,MATCH(B5599,Returns!B:B,0)),"No")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9">
        <v>0</v>
      </c>
      <c r="U5600" s="1">
        <v>2.7845999999999997</v>
      </c>
      <c r="V5600" s="35" t="str">
        <f>IF(M5600=People!$B$5,People!$A$5,IF(M5600=People!$B$4,People!$A$4,IF(M5600=People!$B$3,People!$A$3,IF(M5600=People!$B$2,People!$A$2,0))))</f>
        <v>Chuck Magee</v>
      </c>
      <c r="W5600" s="35" t="str">
        <f>IFERROR(INDEX(Returns!A:A,MATCH(B5600,Returns!B:B,0)),"No")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9">
        <v>0.2</v>
      </c>
      <c r="U5601" s="1">
        <v>4.1987999999999985</v>
      </c>
      <c r="V5601" s="35" t="str">
        <f>IF(M5601=People!$B$5,People!$A$5,IF(M5601=People!$B$4,People!$A$4,IF(M5601=People!$B$3,People!$A$3,IF(M5601=People!$B$2,People!$A$2,0))))</f>
        <v>Chuck Magee</v>
      </c>
      <c r="W5601" s="35" t="str">
        <f>IFERROR(INDEX(Returns!A:A,MATCH(B5601,Returns!B:B,0)),"No")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9">
        <v>0.2</v>
      </c>
      <c r="U5602" s="1">
        <v>4.8869999999999987</v>
      </c>
      <c r="V5602" s="35" t="str">
        <f>IF(M5602=People!$B$5,People!$A$5,IF(M5602=People!$B$4,People!$A$4,IF(M5602=People!$B$3,People!$A$3,IF(M5602=People!$B$2,People!$A$2,0))))</f>
        <v>Chuck Magee</v>
      </c>
      <c r="W5602" s="35" t="str">
        <f>IFERROR(INDEX(Returns!A:A,MATCH(B5602,Returns!B:B,0)),"No")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9">
        <v>0.2</v>
      </c>
      <c r="U5603" s="1">
        <v>-3.5622000000000043</v>
      </c>
      <c r="V5603" s="35" t="str">
        <f>IF(M5603=People!$B$5,People!$A$5,IF(M5603=People!$B$4,People!$A$4,IF(M5603=People!$B$3,People!$A$3,IF(M5603=People!$B$2,People!$A$2,0))))</f>
        <v>Chuck Magee</v>
      </c>
      <c r="W5603" s="35" t="str">
        <f>IFERROR(INDEX(Returns!A:A,MATCH(B5603,Returns!B:B,0)),"No")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9">
        <v>0.2</v>
      </c>
      <c r="U5604" s="1">
        <v>1.0620000000000003</v>
      </c>
      <c r="V5604" s="35" t="str">
        <f>IF(M5604=People!$B$5,People!$A$5,IF(M5604=People!$B$4,People!$A$4,IF(M5604=People!$B$3,People!$A$3,IF(M5604=People!$B$2,People!$A$2,0))))</f>
        <v>Kelly Williams</v>
      </c>
      <c r="W5604" s="35" t="str">
        <f>IFERROR(INDEX(Returns!A:A,MATCH(B5604,Returns!B:B,0)),"No")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9">
        <v>0.2</v>
      </c>
      <c r="U5605" s="1">
        <v>27.972000000000001</v>
      </c>
      <c r="V5605" s="35" t="str">
        <f>IF(M5605=People!$B$5,People!$A$5,IF(M5605=People!$B$4,People!$A$4,IF(M5605=People!$B$3,People!$A$3,IF(M5605=People!$B$2,People!$A$2,0))))</f>
        <v>Kelly Williams</v>
      </c>
      <c r="W5605" s="35" t="str">
        <f>IFERROR(INDEX(Returns!A:A,MATCH(B5605,Returns!B:B,0)),"No")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9">
        <v>0.2</v>
      </c>
      <c r="U5606" s="1">
        <v>206.62319999999997</v>
      </c>
      <c r="V5606" s="35" t="str">
        <f>IF(M5606=People!$B$5,People!$A$5,IF(M5606=People!$B$4,People!$A$4,IF(M5606=People!$B$3,People!$A$3,IF(M5606=People!$B$2,People!$A$2,0))))</f>
        <v>Chuck Magee</v>
      </c>
      <c r="W5606" s="35" t="str">
        <f>IFERROR(INDEX(Returns!A:A,MATCH(B5606,Returns!B:B,0)),"No")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9">
        <v>0.2</v>
      </c>
      <c r="U5607" s="1">
        <v>1.0679999999999996</v>
      </c>
      <c r="V5607" s="35" t="str">
        <f>IF(M5607=People!$B$5,People!$A$5,IF(M5607=People!$B$4,People!$A$4,IF(M5607=People!$B$3,People!$A$3,IF(M5607=People!$B$2,People!$A$2,0))))</f>
        <v>Cassandra Brandow</v>
      </c>
      <c r="W5607" s="35" t="str">
        <f>IFERROR(INDEX(Returns!A:A,MATCH(B5607,Returns!B:B,0)),"No")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9">
        <v>0.2</v>
      </c>
      <c r="U5608" s="1">
        <v>-11.069100000000006</v>
      </c>
      <c r="V5608" s="35" t="str">
        <f>IF(M5608=People!$B$5,People!$A$5,IF(M5608=People!$B$4,People!$A$4,IF(M5608=People!$B$3,People!$A$3,IF(M5608=People!$B$2,People!$A$2,0))))</f>
        <v>Cassandra Brandow</v>
      </c>
      <c r="W5608" s="35" t="str">
        <f>IFERROR(INDEX(Returns!A:A,MATCH(B5608,Returns!B:B,0)),"No")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9">
        <v>0</v>
      </c>
      <c r="U5609" s="1">
        <v>2.9835000000000003</v>
      </c>
      <c r="V5609" s="35" t="str">
        <f>IF(M5609=People!$B$5,People!$A$5,IF(M5609=People!$B$4,People!$A$4,IF(M5609=People!$B$3,People!$A$3,IF(M5609=People!$B$2,People!$A$2,0))))</f>
        <v>Chuck Magee</v>
      </c>
      <c r="W5609" s="35" t="str">
        <f>IFERROR(INDEX(Returns!A:A,MATCH(B5609,Returns!B:B,0)),"No")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32">
        <v>7.78</v>
      </c>
      <c r="S5610" s="1">
        <v>2</v>
      </c>
      <c r="T5610" s="9">
        <v>0</v>
      </c>
      <c r="U5610" s="1">
        <v>2.0228000000000002</v>
      </c>
      <c r="V5610" s="35" t="str">
        <f>IF(M5610=People!$B$5,People!$A$5,IF(M5610=People!$B$4,People!$A$4,IF(M5610=People!$B$3,People!$A$3,IF(M5610=People!$B$2,People!$A$2,0))))</f>
        <v>Anna Andreadi</v>
      </c>
      <c r="W5610" s="35" t="str">
        <f>IFERROR(INDEX(Returns!A:A,MATCH(B5610,Returns!B:B,0)),"No")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9">
        <v>0</v>
      </c>
      <c r="U5611" s="1">
        <v>217.76699999999994</v>
      </c>
      <c r="V5611" s="35" t="str">
        <f>IF(M5611=People!$B$5,People!$A$5,IF(M5611=People!$B$4,People!$A$4,IF(M5611=People!$B$3,People!$A$3,IF(M5611=People!$B$2,People!$A$2,0))))</f>
        <v>Cassandra Brandow</v>
      </c>
      <c r="W5611" s="35" t="str">
        <f>IFERROR(INDEX(Returns!A:A,MATCH(B5611,Returns!B:B,0)),"No")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9">
        <v>0.2</v>
      </c>
      <c r="U5612" s="1">
        <v>-4.6409999999999982</v>
      </c>
      <c r="V5612" s="35" t="str">
        <f>IF(M5612=People!$B$5,People!$A$5,IF(M5612=People!$B$4,People!$A$4,IF(M5612=People!$B$3,People!$A$3,IF(M5612=People!$B$2,People!$A$2,0))))</f>
        <v>Chuck Magee</v>
      </c>
      <c r="W5612" s="35" t="str">
        <f>IFERROR(INDEX(Returns!A:A,MATCH(B5612,Returns!B:B,0)),"No")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32">
        <v>843.9</v>
      </c>
      <c r="S5613" s="1">
        <v>2</v>
      </c>
      <c r="T5613" s="9">
        <v>0</v>
      </c>
      <c r="U5613" s="1">
        <v>371.31600000000003</v>
      </c>
      <c r="V5613" s="35" t="str">
        <f>IF(M5613=People!$B$5,People!$A$5,IF(M5613=People!$B$4,People!$A$4,IF(M5613=People!$B$3,People!$A$3,IF(M5613=People!$B$2,People!$A$2,0))))</f>
        <v>Anna Andreadi</v>
      </c>
      <c r="W5613" s="35" t="str">
        <f>IFERROR(INDEX(Returns!A:A,MATCH(B5613,Returns!B:B,0)),"No")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32">
        <v>1496.16</v>
      </c>
      <c r="S5614" s="1">
        <v>9</v>
      </c>
      <c r="T5614" s="9">
        <v>0</v>
      </c>
      <c r="U5614" s="1">
        <v>224.42400000000006</v>
      </c>
      <c r="V5614" s="35" t="str">
        <f>IF(M5614=People!$B$5,People!$A$5,IF(M5614=People!$B$4,People!$A$4,IF(M5614=People!$B$3,People!$A$3,IF(M5614=People!$B$2,People!$A$2,0))))</f>
        <v>Anna Andreadi</v>
      </c>
      <c r="W5614" s="35" t="str">
        <f>IFERROR(INDEX(Returns!A:A,MATCH(B5614,Returns!B:B,0)),"No")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9">
        <v>0</v>
      </c>
      <c r="U5615" s="1">
        <v>5.8979999999999961</v>
      </c>
      <c r="V5615" s="35" t="str">
        <f>IF(M5615=People!$B$5,People!$A$5,IF(M5615=People!$B$4,People!$A$4,IF(M5615=People!$B$3,People!$A$3,IF(M5615=People!$B$2,People!$A$2,0))))</f>
        <v>Chuck Magee</v>
      </c>
      <c r="W5615" s="35" t="str">
        <f>IFERROR(INDEX(Returns!A:A,MATCH(B5615,Returns!B:B,0)),"No")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9">
        <v>0</v>
      </c>
      <c r="U5616" s="1">
        <v>8.7330000000000005</v>
      </c>
      <c r="V5616" s="35" t="str">
        <f>IF(M5616=People!$B$5,People!$A$5,IF(M5616=People!$B$4,People!$A$4,IF(M5616=People!$B$3,People!$A$3,IF(M5616=People!$B$2,People!$A$2,0))))</f>
        <v>Chuck Magee</v>
      </c>
      <c r="W5616" s="35" t="str">
        <f>IFERROR(INDEX(Returns!A:A,MATCH(B5616,Returns!B:B,0)),"No")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9">
        <v>0</v>
      </c>
      <c r="U5617" s="1">
        <v>281.01600000000008</v>
      </c>
      <c r="V5617" s="35" t="str">
        <f>IF(M5617=People!$B$5,People!$A$5,IF(M5617=People!$B$4,People!$A$4,IF(M5617=People!$B$3,People!$A$3,IF(M5617=People!$B$2,People!$A$2,0))))</f>
        <v>Chuck Magee</v>
      </c>
      <c r="W5617" s="35" t="str">
        <f>IFERROR(INDEX(Returns!A:A,MATCH(B5617,Returns!B:B,0)),"No")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9">
        <v>0</v>
      </c>
      <c r="U5618" s="1">
        <v>7.9218000000000002</v>
      </c>
      <c r="V5618" s="35" t="str">
        <f>IF(M5618=People!$B$5,People!$A$5,IF(M5618=People!$B$4,People!$A$4,IF(M5618=People!$B$3,People!$A$3,IF(M5618=People!$B$2,People!$A$2,0))))</f>
        <v>Chuck Magee</v>
      </c>
      <c r="W5618" s="35" t="str">
        <f>IFERROR(INDEX(Returns!A:A,MATCH(B5618,Returns!B:B,0)),"No")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9">
        <v>0.2</v>
      </c>
      <c r="U5619" s="1">
        <v>5.3680000000000012</v>
      </c>
      <c r="V5619" s="35" t="str">
        <f>IF(M5619=People!$B$5,People!$A$5,IF(M5619=People!$B$4,People!$A$4,IF(M5619=People!$B$3,People!$A$3,IF(M5619=People!$B$2,People!$A$2,0))))</f>
        <v>Cassandra Brandow</v>
      </c>
      <c r="W5619" s="35" t="str">
        <f>IFERROR(INDEX(Returns!A:A,MATCH(B5619,Returns!B:B,0)),"No")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32">
        <v>443.92</v>
      </c>
      <c r="S5620" s="1">
        <v>4</v>
      </c>
      <c r="T5620" s="9">
        <v>0</v>
      </c>
      <c r="U5620" s="1">
        <v>8.8783999999999992</v>
      </c>
      <c r="V5620" s="35" t="str">
        <f>IF(M5620=People!$B$5,People!$A$5,IF(M5620=People!$B$4,People!$A$4,IF(M5620=People!$B$3,People!$A$3,IF(M5620=People!$B$2,People!$A$2,0))))</f>
        <v>Anna Andreadi</v>
      </c>
      <c r="W5620" s="35" t="str">
        <f>IFERROR(INDEX(Returns!A:A,MATCH(B5620,Returns!B:B,0)),"No")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9">
        <v>0</v>
      </c>
      <c r="U5621" s="1">
        <v>174.98249999999999</v>
      </c>
      <c r="V5621" s="35" t="str">
        <f>IF(M5621=People!$B$5,People!$A$5,IF(M5621=People!$B$4,People!$A$4,IF(M5621=People!$B$3,People!$A$3,IF(M5621=People!$B$2,People!$A$2,0))))</f>
        <v>Kelly Williams</v>
      </c>
      <c r="W5621" s="35" t="str">
        <f>IFERROR(INDEX(Returns!A:A,MATCH(B5621,Returns!B:B,0)),"No")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9">
        <v>0</v>
      </c>
      <c r="U5622" s="1">
        <v>1.0335999999999999</v>
      </c>
      <c r="V5622" s="35" t="str">
        <f>IF(M5622=People!$B$5,People!$A$5,IF(M5622=People!$B$4,People!$A$4,IF(M5622=People!$B$3,People!$A$3,IF(M5622=People!$B$2,People!$A$2,0))))</f>
        <v>Kelly Williams</v>
      </c>
      <c r="W5622" s="35" t="str">
        <f>IFERROR(INDEX(Returns!A:A,MATCH(B5622,Returns!B:B,0)),"No")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9">
        <v>0</v>
      </c>
      <c r="U5623" s="1">
        <v>50.490000000000009</v>
      </c>
      <c r="V5623" s="35" t="str">
        <f>IF(M5623=People!$B$5,People!$A$5,IF(M5623=People!$B$4,People!$A$4,IF(M5623=People!$B$3,People!$A$3,IF(M5623=People!$B$2,People!$A$2,0))))</f>
        <v>Kelly Williams</v>
      </c>
      <c r="W5623" s="35" t="str">
        <f>IFERROR(INDEX(Returns!A:A,MATCH(B5623,Returns!B:B,0)),"No")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9">
        <v>0</v>
      </c>
      <c r="U5624" s="1">
        <v>17.160000000000004</v>
      </c>
      <c r="V5624" s="35" t="str">
        <f>IF(M5624=People!$B$5,People!$A$5,IF(M5624=People!$B$4,People!$A$4,IF(M5624=People!$B$3,People!$A$3,IF(M5624=People!$B$2,People!$A$2,0))))</f>
        <v>Kelly Williams</v>
      </c>
      <c r="W5624" s="35" t="str">
        <f>IFERROR(INDEX(Returns!A:A,MATCH(B5624,Returns!B:B,0)),"No")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32">
        <v>100</v>
      </c>
      <c r="S5625" s="1">
        <v>4</v>
      </c>
      <c r="T5625" s="9">
        <v>0</v>
      </c>
      <c r="U5625" s="1">
        <v>21</v>
      </c>
      <c r="V5625" s="35" t="str">
        <f>IF(M5625=People!$B$5,People!$A$5,IF(M5625=People!$B$4,People!$A$4,IF(M5625=People!$B$3,People!$A$3,IF(M5625=People!$B$2,People!$A$2,0))))</f>
        <v>Anna Andreadi</v>
      </c>
      <c r="W5625" s="35" t="str">
        <f>IFERROR(INDEX(Returns!A:A,MATCH(B5625,Returns!B:B,0)),"No")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32">
        <v>359.98</v>
      </c>
      <c r="S5626" s="1">
        <v>2</v>
      </c>
      <c r="T5626" s="9">
        <v>0</v>
      </c>
      <c r="U5626" s="1">
        <v>21.598799999999983</v>
      </c>
      <c r="V5626" s="35" t="str">
        <f>IF(M5626=People!$B$5,People!$A$5,IF(M5626=People!$B$4,People!$A$4,IF(M5626=People!$B$3,People!$A$3,IF(M5626=People!$B$2,People!$A$2,0))))</f>
        <v>Anna Andreadi</v>
      </c>
      <c r="W5626" s="35" t="str">
        <f>IFERROR(INDEX(Returns!A:A,MATCH(B5626,Returns!B:B,0)),"No")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32">
        <v>6.16</v>
      </c>
      <c r="S5627" s="1">
        <v>2</v>
      </c>
      <c r="T5627" s="9">
        <v>0</v>
      </c>
      <c r="U5627" s="1">
        <v>2.9567999999999999</v>
      </c>
      <c r="V5627" s="35" t="str">
        <f>IF(M5627=People!$B$5,People!$A$5,IF(M5627=People!$B$4,People!$A$4,IF(M5627=People!$B$3,People!$A$3,IF(M5627=People!$B$2,People!$A$2,0))))</f>
        <v>Anna Andreadi</v>
      </c>
      <c r="W5627" s="35" t="str">
        <f>IFERROR(INDEX(Returns!A:A,MATCH(B5627,Returns!B:B,0)),"No")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32">
        <v>2348.8200000000002</v>
      </c>
      <c r="S5628" s="1">
        <v>9</v>
      </c>
      <c r="T5628" s="9">
        <v>0</v>
      </c>
      <c r="U5628" s="1">
        <v>399.29939999999976</v>
      </c>
      <c r="V5628" s="35" t="str">
        <f>IF(M5628=People!$B$5,People!$A$5,IF(M5628=People!$B$4,People!$A$4,IF(M5628=People!$B$3,People!$A$3,IF(M5628=People!$B$2,People!$A$2,0))))</f>
        <v>Anna Andreadi</v>
      </c>
      <c r="W5628" s="35" t="str">
        <f>IFERROR(INDEX(Returns!A:A,MATCH(B5628,Returns!B:B,0)),"No")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9">
        <v>0.2</v>
      </c>
      <c r="U5629" s="1">
        <v>4.6818000000000008</v>
      </c>
      <c r="V5629" s="35" t="str">
        <f>IF(M5629=People!$B$5,People!$A$5,IF(M5629=People!$B$4,People!$A$4,IF(M5629=People!$B$3,People!$A$3,IF(M5629=People!$B$2,People!$A$2,0))))</f>
        <v>Cassandra Brandow</v>
      </c>
      <c r="W5629" s="35" t="str">
        <f>IFERROR(INDEX(Returns!A:A,MATCH(B5629,Returns!B:B,0)),"No")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9">
        <v>0.2</v>
      </c>
      <c r="U5630" s="1">
        <v>-13.677599999999998</v>
      </c>
      <c r="V5630" s="35" t="str">
        <f>IF(M5630=People!$B$5,People!$A$5,IF(M5630=People!$B$4,People!$A$4,IF(M5630=People!$B$3,People!$A$3,IF(M5630=People!$B$2,People!$A$2,0))))</f>
        <v>Cassandra Brandow</v>
      </c>
      <c r="W5630" s="35" t="str">
        <f>IFERROR(INDEX(Returns!A:A,MATCH(B5630,Returns!B:B,0)),"No")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9">
        <v>0.4</v>
      </c>
      <c r="U5631" s="1">
        <v>-339.7050000000001</v>
      </c>
      <c r="V5631" s="35" t="str">
        <f>IF(M5631=People!$B$5,People!$A$5,IF(M5631=People!$B$4,People!$A$4,IF(M5631=People!$B$3,People!$A$3,IF(M5631=People!$B$2,People!$A$2,0))))</f>
        <v>Chuck Magee</v>
      </c>
      <c r="W5631" s="35" t="str">
        <f>IFERROR(INDEX(Returns!A:A,MATCH(B5631,Returns!B:B,0)),"No")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9">
        <v>0</v>
      </c>
      <c r="U5632" s="1">
        <v>103.15800000000003</v>
      </c>
      <c r="V5632" s="35" t="str">
        <f>IF(M5632=People!$B$5,People!$A$5,IF(M5632=People!$B$4,People!$A$4,IF(M5632=People!$B$3,People!$A$3,IF(M5632=People!$B$2,People!$A$2,0))))</f>
        <v>Cassandra Brandow</v>
      </c>
      <c r="W5632" s="35" t="str">
        <f>IFERROR(INDEX(Returns!A:A,MATCH(B5632,Returns!B:B,0)),"No")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9">
        <v>0</v>
      </c>
      <c r="U5633" s="1">
        <v>75.37319999999994</v>
      </c>
      <c r="V5633" s="35" t="str">
        <f>IF(M5633=People!$B$5,People!$A$5,IF(M5633=People!$B$4,People!$A$4,IF(M5633=People!$B$3,People!$A$3,IF(M5633=People!$B$2,People!$A$2,0))))</f>
        <v>Cassandra Brandow</v>
      </c>
      <c r="W5633" s="35" t="str">
        <f>IFERROR(INDEX(Returns!A:A,MATCH(B5633,Returns!B:B,0)),"No")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9">
        <v>0</v>
      </c>
      <c r="U5634" s="1">
        <v>8.2061999999999991</v>
      </c>
      <c r="V5634" s="35" t="str">
        <f>IF(M5634=People!$B$5,People!$A$5,IF(M5634=People!$B$4,People!$A$4,IF(M5634=People!$B$3,People!$A$3,IF(M5634=People!$B$2,People!$A$2,0))))</f>
        <v>Cassandra Brandow</v>
      </c>
      <c r="W5634" s="35" t="str">
        <f>IFERROR(INDEX(Returns!A:A,MATCH(B5634,Returns!B:B,0)),"No")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9">
        <v>0.2</v>
      </c>
      <c r="U5635" s="1">
        <v>3.6847999999999987</v>
      </c>
      <c r="V5635" s="35" t="str">
        <f>IF(M5635=People!$B$5,People!$A$5,IF(M5635=People!$B$4,People!$A$4,IF(M5635=People!$B$3,People!$A$3,IF(M5635=People!$B$2,People!$A$2,0))))</f>
        <v>Chuck Magee</v>
      </c>
      <c r="W5635" s="35" t="str">
        <f>IFERROR(INDEX(Returns!A:A,MATCH(B5635,Returns!B:B,0)),"No")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9">
        <v>0</v>
      </c>
      <c r="U5636" s="1">
        <v>76.399999999999991</v>
      </c>
      <c r="V5636" s="35" t="str">
        <f>IF(M5636=People!$B$5,People!$A$5,IF(M5636=People!$B$4,People!$A$4,IF(M5636=People!$B$3,People!$A$3,IF(M5636=People!$B$2,People!$A$2,0))))</f>
        <v>Kelly Williams</v>
      </c>
      <c r="W5636" s="35" t="str">
        <f>IFERROR(INDEX(Returns!A:A,MATCH(B5636,Returns!B:B,0)),"No")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32">
        <v>82.56</v>
      </c>
      <c r="S5637" s="1">
        <v>5</v>
      </c>
      <c r="T5637" s="9">
        <v>0.2</v>
      </c>
      <c r="U5637" s="1">
        <v>28.896000000000001</v>
      </c>
      <c r="V5637" s="35" t="str">
        <f>IF(M5637=People!$B$5,People!$A$5,IF(M5637=People!$B$4,People!$A$4,IF(M5637=People!$B$3,People!$A$3,IF(M5637=People!$B$2,People!$A$2,0))))</f>
        <v>Anna Andreadi</v>
      </c>
      <c r="W5637" s="35" t="str">
        <f>IFERROR(INDEX(Returns!A:A,MATCH(B5637,Returns!B:B,0)),"No")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32">
        <v>284.96999999999997</v>
      </c>
      <c r="S5638" s="1">
        <v>3</v>
      </c>
      <c r="T5638" s="9">
        <v>0</v>
      </c>
      <c r="U5638" s="1">
        <v>85.490999999999957</v>
      </c>
      <c r="V5638" s="35" t="str">
        <f>IF(M5638=People!$B$5,People!$A$5,IF(M5638=People!$B$4,People!$A$4,IF(M5638=People!$B$3,People!$A$3,IF(M5638=People!$B$2,People!$A$2,0))))</f>
        <v>Anna Andreadi</v>
      </c>
      <c r="W5638" s="35" t="str">
        <f>IFERROR(INDEX(Returns!A:A,MATCH(B5638,Returns!B:B,0)),"No")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9">
        <v>0</v>
      </c>
      <c r="U5639" s="1">
        <v>23.119199999999999</v>
      </c>
      <c r="V5639" s="35" t="str">
        <f>IF(M5639=People!$B$5,People!$A$5,IF(M5639=People!$B$4,People!$A$4,IF(M5639=People!$B$3,People!$A$3,IF(M5639=People!$B$2,People!$A$2,0))))</f>
        <v>Kelly Williams</v>
      </c>
      <c r="W5639" s="35" t="str">
        <f>IFERROR(INDEX(Returns!A:A,MATCH(B5639,Returns!B:B,0)),"No")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32">
        <v>1325.76</v>
      </c>
      <c r="S5640" s="1">
        <v>6</v>
      </c>
      <c r="T5640" s="9">
        <v>0.2</v>
      </c>
      <c r="U5640" s="1">
        <v>149.14799999999991</v>
      </c>
      <c r="V5640" s="35" t="str">
        <f>IF(M5640=People!$B$5,People!$A$5,IF(M5640=People!$B$4,People!$A$4,IF(M5640=People!$B$3,People!$A$3,IF(M5640=People!$B$2,People!$A$2,0))))</f>
        <v>Anna Andreadi</v>
      </c>
      <c r="W5640" s="35" t="str">
        <f>IFERROR(INDEX(Returns!A:A,MATCH(B5640,Returns!B:B,0)),"No")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32">
        <v>572.16000000000008</v>
      </c>
      <c r="S5641" s="1">
        <v>3</v>
      </c>
      <c r="T5641" s="9">
        <v>0.2</v>
      </c>
      <c r="U5641" s="1">
        <v>35.759999999999962</v>
      </c>
      <c r="V5641" s="35" t="str">
        <f>IF(M5641=People!$B$5,People!$A$5,IF(M5641=People!$B$4,People!$A$4,IF(M5641=People!$B$3,People!$A$3,IF(M5641=People!$B$2,People!$A$2,0))))</f>
        <v>Anna Andreadi</v>
      </c>
      <c r="W5641" s="35" t="str">
        <f>IFERROR(INDEX(Returns!A:A,MATCH(B5641,Returns!B:B,0)),"No")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9">
        <v>0.2</v>
      </c>
      <c r="U5642" s="1">
        <v>10.080000000000002</v>
      </c>
      <c r="V5642" s="35" t="str">
        <f>IF(M5642=People!$B$5,People!$A$5,IF(M5642=People!$B$4,People!$A$4,IF(M5642=People!$B$3,People!$A$3,IF(M5642=People!$B$2,People!$A$2,0))))</f>
        <v>Chuck Magee</v>
      </c>
      <c r="W5642" s="35" t="str">
        <f>IFERROR(INDEX(Returns!A:A,MATCH(B5642,Returns!B:B,0)),"No")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9">
        <v>0</v>
      </c>
      <c r="U5643" s="1">
        <v>2.8911999999999995</v>
      </c>
      <c r="V5643" s="35" t="str">
        <f>IF(M5643=People!$B$5,People!$A$5,IF(M5643=People!$B$4,People!$A$4,IF(M5643=People!$B$3,People!$A$3,IF(M5643=People!$B$2,People!$A$2,0))))</f>
        <v>Chuck Magee</v>
      </c>
      <c r="W5643" s="35" t="str">
        <f>IFERROR(INDEX(Returns!A:A,MATCH(B5643,Returns!B:B,0)),"No")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9">
        <v>0</v>
      </c>
      <c r="U5644" s="1">
        <v>3.0976000000000004</v>
      </c>
      <c r="V5644" s="35" t="str">
        <f>IF(M5644=People!$B$5,People!$A$5,IF(M5644=People!$B$4,People!$A$4,IF(M5644=People!$B$3,People!$A$3,IF(M5644=People!$B$2,People!$A$2,0))))</f>
        <v>Cassandra Brandow</v>
      </c>
      <c r="W5644" s="35" t="str">
        <f>IFERROR(INDEX(Returns!A:A,MATCH(B5644,Returns!B:B,0)),"No")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9">
        <v>0</v>
      </c>
      <c r="U5645" s="1">
        <v>8.7906000000000013</v>
      </c>
      <c r="V5645" s="35" t="str">
        <f>IF(M5645=People!$B$5,People!$A$5,IF(M5645=People!$B$4,People!$A$4,IF(M5645=People!$B$3,People!$A$3,IF(M5645=People!$B$2,People!$A$2,0))))</f>
        <v>Cassandra Brandow</v>
      </c>
      <c r="W5645" s="35" t="str">
        <f>IFERROR(INDEX(Returns!A:A,MATCH(B5645,Returns!B:B,0)),"No")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32">
        <v>34.76</v>
      </c>
      <c r="S5646" s="1">
        <v>5</v>
      </c>
      <c r="T5646" s="9">
        <v>0.2</v>
      </c>
      <c r="U5646" s="1">
        <v>11.296999999999999</v>
      </c>
      <c r="V5646" s="35" t="str">
        <f>IF(M5646=People!$B$5,People!$A$5,IF(M5646=People!$B$4,People!$A$4,IF(M5646=People!$B$3,People!$A$3,IF(M5646=People!$B$2,People!$A$2,0))))</f>
        <v>Anna Andreadi</v>
      </c>
      <c r="W5646" s="35" t="str">
        <f>IFERROR(INDEX(Returns!A:A,MATCH(B5646,Returns!B:B,0)),"No")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9">
        <v>0</v>
      </c>
      <c r="U5647" s="1">
        <v>20.101500000000001</v>
      </c>
      <c r="V5647" s="35" t="str">
        <f>IF(M5647=People!$B$5,People!$A$5,IF(M5647=People!$B$4,People!$A$4,IF(M5647=People!$B$3,People!$A$3,IF(M5647=People!$B$2,People!$A$2,0))))</f>
        <v>Chuck Magee</v>
      </c>
      <c r="W5647" s="35" t="str">
        <f>IFERROR(INDEX(Returns!A:A,MATCH(B5647,Returns!B:B,0)),"No")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9">
        <v>0</v>
      </c>
      <c r="U5648" s="1">
        <v>69.199200000000005</v>
      </c>
      <c r="V5648" s="35" t="str">
        <f>IF(M5648=People!$B$5,People!$A$5,IF(M5648=People!$B$4,People!$A$4,IF(M5648=People!$B$3,People!$A$3,IF(M5648=People!$B$2,People!$A$2,0))))</f>
        <v>Cassandra Brandow</v>
      </c>
      <c r="W5648" s="35" t="str">
        <f>IFERROR(INDEX(Returns!A:A,MATCH(B5648,Returns!B:B,0)),"No")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32">
        <v>19.440000000000001</v>
      </c>
      <c r="S5649" s="1">
        <v>3</v>
      </c>
      <c r="T5649" s="9">
        <v>0</v>
      </c>
      <c r="U5649" s="1">
        <v>9.3312000000000008</v>
      </c>
      <c r="V5649" s="35" t="str">
        <f>IF(M5649=People!$B$5,People!$A$5,IF(M5649=People!$B$4,People!$A$4,IF(M5649=People!$B$3,People!$A$3,IF(M5649=People!$B$2,People!$A$2,0))))</f>
        <v>Anna Andreadi</v>
      </c>
      <c r="W5649" s="35" t="str">
        <f>IFERROR(INDEX(Returns!A:A,MATCH(B5649,Returns!B:B,0)),"No")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32">
        <v>32.400000000000006</v>
      </c>
      <c r="S5650" s="1">
        <v>5</v>
      </c>
      <c r="T5650" s="9">
        <v>0</v>
      </c>
      <c r="U5650" s="1">
        <v>15.552000000000001</v>
      </c>
      <c r="V5650" s="35" t="str">
        <f>IF(M5650=People!$B$5,People!$A$5,IF(M5650=People!$B$4,People!$A$4,IF(M5650=People!$B$3,People!$A$3,IF(M5650=People!$B$2,People!$A$2,0))))</f>
        <v>Anna Andreadi</v>
      </c>
      <c r="W5650" s="35" t="str">
        <f>IFERROR(INDEX(Returns!A:A,MATCH(B5650,Returns!B:B,0)),"No")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32">
        <v>57.9</v>
      </c>
      <c r="S5651" s="1">
        <v>5</v>
      </c>
      <c r="T5651" s="9">
        <v>0</v>
      </c>
      <c r="U5651" s="1">
        <v>28.95</v>
      </c>
      <c r="V5651" s="35" t="str">
        <f>IF(M5651=People!$B$5,People!$A$5,IF(M5651=People!$B$4,People!$A$4,IF(M5651=People!$B$3,People!$A$3,IF(M5651=People!$B$2,People!$A$2,0))))</f>
        <v>Anna Andreadi</v>
      </c>
      <c r="W5651" s="35" t="str">
        <f>IFERROR(INDEX(Returns!A:A,MATCH(B5651,Returns!B:B,0)),"No")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32">
        <v>10.56</v>
      </c>
      <c r="S5652" s="1">
        <v>2</v>
      </c>
      <c r="T5652" s="9">
        <v>0</v>
      </c>
      <c r="U5652" s="1">
        <v>0</v>
      </c>
      <c r="V5652" s="35" t="str">
        <f>IF(M5652=People!$B$5,People!$A$5,IF(M5652=People!$B$4,People!$A$4,IF(M5652=People!$B$3,People!$A$3,IF(M5652=People!$B$2,People!$A$2,0))))</f>
        <v>Anna Andreadi</v>
      </c>
      <c r="W5652" s="35" t="str">
        <f>IFERROR(INDEX(Returns!A:A,MATCH(B5652,Returns!B:B,0)),"No")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32">
        <v>1194.165</v>
      </c>
      <c r="S5653" s="1">
        <v>5</v>
      </c>
      <c r="T5653" s="9">
        <v>0.15</v>
      </c>
      <c r="U5653" s="1">
        <v>210.73499999999993</v>
      </c>
      <c r="V5653" s="35" t="str">
        <f>IF(M5653=People!$B$5,People!$A$5,IF(M5653=People!$B$4,People!$A$4,IF(M5653=People!$B$3,People!$A$3,IF(M5653=People!$B$2,People!$A$2,0))))</f>
        <v>Anna Andreadi</v>
      </c>
      <c r="W5653" s="35" t="str">
        <f>IFERROR(INDEX(Returns!A:A,MATCH(B5653,Returns!B:B,0)),"No")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9">
        <v>0</v>
      </c>
      <c r="U5654" s="1">
        <v>20.085100000000001</v>
      </c>
      <c r="V5654" s="35" t="str">
        <f>IF(M5654=People!$B$5,People!$A$5,IF(M5654=People!$B$4,People!$A$4,IF(M5654=People!$B$3,People!$A$3,IF(M5654=People!$B$2,People!$A$2,0))))</f>
        <v>Chuck Magee</v>
      </c>
      <c r="W5654" s="35" t="str">
        <f>IFERROR(INDEX(Returns!A:A,MATCH(B5654,Returns!B:B,0)),"No")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32">
        <v>2.94</v>
      </c>
      <c r="S5655" s="1">
        <v>1</v>
      </c>
      <c r="T5655" s="9">
        <v>0</v>
      </c>
      <c r="U5655" s="1">
        <v>0.79380000000000006</v>
      </c>
      <c r="V5655" s="35" t="str">
        <f>IF(M5655=People!$B$5,People!$A$5,IF(M5655=People!$B$4,People!$A$4,IF(M5655=People!$B$3,People!$A$3,IF(M5655=People!$B$2,People!$A$2,0))))</f>
        <v>Anna Andreadi</v>
      </c>
      <c r="W5655" s="35" t="str">
        <f>IFERROR(INDEX(Returns!A:A,MATCH(B5655,Returns!B:B,0)),"No")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32">
        <v>45.240000000000009</v>
      </c>
      <c r="S5656" s="1">
        <v>4</v>
      </c>
      <c r="T5656" s="9">
        <v>0.7</v>
      </c>
      <c r="U5656" s="1">
        <v>-30.159999999999997</v>
      </c>
      <c r="V5656" s="35" t="str">
        <f>IF(M5656=People!$B$5,People!$A$5,IF(M5656=People!$B$4,People!$A$4,IF(M5656=People!$B$3,People!$A$3,IF(M5656=People!$B$2,People!$A$2,0))))</f>
        <v>Anna Andreadi</v>
      </c>
      <c r="W5656" s="35" t="str">
        <f>IFERROR(INDEX(Returns!A:A,MATCH(B5656,Returns!B:B,0)),"No")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32">
        <v>18.687999999999999</v>
      </c>
      <c r="S5657" s="1">
        <v>4</v>
      </c>
      <c r="T5657" s="9">
        <v>0.2</v>
      </c>
      <c r="U5657" s="1">
        <v>2.3359999999999994</v>
      </c>
      <c r="V5657" s="35" t="str">
        <f>IF(M5657=People!$B$5,People!$A$5,IF(M5657=People!$B$4,People!$A$4,IF(M5657=People!$B$3,People!$A$3,IF(M5657=People!$B$2,People!$A$2,0))))</f>
        <v>Anna Andreadi</v>
      </c>
      <c r="W5657" s="35" t="str">
        <f>IFERROR(INDEX(Returns!A:A,MATCH(B5657,Returns!B:B,0)),"No")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32">
        <v>11.648000000000001</v>
      </c>
      <c r="S5658" s="1">
        <v>2</v>
      </c>
      <c r="T5658" s="9">
        <v>0.2</v>
      </c>
      <c r="U5658" s="1">
        <v>3.7855999999999992</v>
      </c>
      <c r="V5658" s="35" t="str">
        <f>IF(M5658=People!$B$5,People!$A$5,IF(M5658=People!$B$4,People!$A$4,IF(M5658=People!$B$3,People!$A$3,IF(M5658=People!$B$2,People!$A$2,0))))</f>
        <v>Anna Andreadi</v>
      </c>
      <c r="W5658" s="35" t="str">
        <f>IFERROR(INDEX(Returns!A:A,MATCH(B5658,Returns!B:B,0)),"No")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32">
        <v>112.77600000000001</v>
      </c>
      <c r="S5659" s="1">
        <v>3</v>
      </c>
      <c r="T5659" s="9">
        <v>0.2</v>
      </c>
      <c r="U5659" s="1">
        <v>-8.4581999999999979</v>
      </c>
      <c r="V5659" s="35" t="str">
        <f>IF(M5659=People!$B$5,People!$A$5,IF(M5659=People!$B$4,People!$A$4,IF(M5659=People!$B$3,People!$A$3,IF(M5659=People!$B$2,People!$A$2,0))))</f>
        <v>Anna Andreadi</v>
      </c>
      <c r="W5659" s="35" t="str">
        <f>IFERROR(INDEX(Returns!A:A,MATCH(B5659,Returns!B:B,0)),"No")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32">
        <v>377.45</v>
      </c>
      <c r="S5660" s="1">
        <v>5</v>
      </c>
      <c r="T5660" s="9">
        <v>0.5</v>
      </c>
      <c r="U5660" s="1">
        <v>-264.21500000000003</v>
      </c>
      <c r="V5660" s="35" t="str">
        <f>IF(M5660=People!$B$5,People!$A$5,IF(M5660=People!$B$4,People!$A$4,IF(M5660=People!$B$3,People!$A$3,IF(M5660=People!$B$2,People!$A$2,0))))</f>
        <v>Anna Andreadi</v>
      </c>
      <c r="W5660" s="35" t="str">
        <f>IFERROR(INDEX(Returns!A:A,MATCH(B5660,Returns!B:B,0)),"No")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32">
        <v>15.936000000000002</v>
      </c>
      <c r="S5661" s="1">
        <v>4</v>
      </c>
      <c r="T5661" s="9">
        <v>0.2</v>
      </c>
      <c r="U5661" s="1">
        <v>5.1791999999999998</v>
      </c>
      <c r="V5661" s="35" t="str">
        <f>IF(M5661=People!$B$5,People!$A$5,IF(M5661=People!$B$4,People!$A$4,IF(M5661=People!$B$3,People!$A$3,IF(M5661=People!$B$2,People!$A$2,0))))</f>
        <v>Anna Andreadi</v>
      </c>
      <c r="W5661" s="35" t="str">
        <f>IFERROR(INDEX(Returns!A:A,MATCH(B5661,Returns!B:B,0)),"No")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32">
        <v>28.68</v>
      </c>
      <c r="S5662" s="1">
        <v>3</v>
      </c>
      <c r="T5662" s="9">
        <v>0.2</v>
      </c>
      <c r="U5662" s="1">
        <v>-7.17</v>
      </c>
      <c r="V5662" s="35" t="str">
        <f>IF(M5662=People!$B$5,People!$A$5,IF(M5662=People!$B$4,People!$A$4,IF(M5662=People!$B$3,People!$A$3,IF(M5662=People!$B$2,People!$A$2,0))))</f>
        <v>Anna Andreadi</v>
      </c>
      <c r="W5662" s="35" t="str">
        <f>IFERROR(INDEX(Returns!A:A,MATCH(B5662,Returns!B:B,0)),"No")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32">
        <v>21.44</v>
      </c>
      <c r="S5663" s="1">
        <v>2</v>
      </c>
      <c r="T5663" s="9">
        <v>0.2</v>
      </c>
      <c r="U5663" s="1">
        <v>7.5039999999999987</v>
      </c>
      <c r="V5663" s="35" t="str">
        <f>IF(M5663=People!$B$5,People!$A$5,IF(M5663=People!$B$4,People!$A$4,IF(M5663=People!$B$3,People!$A$3,IF(M5663=People!$B$2,People!$A$2,0))))</f>
        <v>Anna Andreadi</v>
      </c>
      <c r="W5663" s="35" t="str">
        <f>IFERROR(INDEX(Returns!A:A,MATCH(B5663,Returns!B:B,0)),"No")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32">
        <v>511.05600000000004</v>
      </c>
      <c r="S5664" s="1">
        <v>9</v>
      </c>
      <c r="T5664" s="9">
        <v>0.2</v>
      </c>
      <c r="U5664" s="1">
        <v>-95.823000000000079</v>
      </c>
      <c r="V5664" s="35" t="str">
        <f>IF(M5664=People!$B$5,People!$A$5,IF(M5664=People!$B$4,People!$A$4,IF(M5664=People!$B$3,People!$A$3,IF(M5664=People!$B$2,People!$A$2,0))))</f>
        <v>Anna Andreadi</v>
      </c>
      <c r="W5664" s="35" t="str">
        <f>IFERROR(INDEX(Returns!A:A,MATCH(B5664,Returns!B:B,0)),"No")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9">
        <v>0.2</v>
      </c>
      <c r="U5665" s="1">
        <v>1.3992000000000013</v>
      </c>
      <c r="V5665" s="35" t="str">
        <f>IF(M5665=People!$B$5,People!$A$5,IF(M5665=People!$B$4,People!$A$4,IF(M5665=People!$B$3,People!$A$3,IF(M5665=People!$B$2,People!$A$2,0))))</f>
        <v>Chuck Magee</v>
      </c>
      <c r="W5665" s="35" t="str">
        <f>IFERROR(INDEX(Returns!A:A,MATCH(B5665,Returns!B:B,0)),"No")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9">
        <v>0.7</v>
      </c>
      <c r="U5666" s="1">
        <v>-8.1311999999999998</v>
      </c>
      <c r="V5666" s="35" t="str">
        <f>IF(M5666=People!$B$5,People!$A$5,IF(M5666=People!$B$4,People!$A$4,IF(M5666=People!$B$3,People!$A$3,IF(M5666=People!$B$2,People!$A$2,0))))</f>
        <v>Chuck Magee</v>
      </c>
      <c r="W5666" s="35" t="str">
        <f>IFERROR(INDEX(Returns!A:A,MATCH(B5666,Returns!B:B,0)),"No")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9">
        <v>0.2</v>
      </c>
      <c r="U5667" s="1">
        <v>4.1680000000000028</v>
      </c>
      <c r="V5667" s="35" t="str">
        <f>IF(M5667=People!$B$5,People!$A$5,IF(M5667=People!$B$4,People!$A$4,IF(M5667=People!$B$3,People!$A$3,IF(M5667=People!$B$2,People!$A$2,0))))</f>
        <v>Chuck Magee</v>
      </c>
      <c r="W5667" s="35" t="str">
        <f>IFERROR(INDEX(Returns!A:A,MATCH(B5667,Returns!B:B,0)),"No")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9">
        <v>0.2</v>
      </c>
      <c r="U5668" s="1">
        <v>8.7052000000000049</v>
      </c>
      <c r="V5668" s="35" t="str">
        <f>IF(M5668=People!$B$5,People!$A$5,IF(M5668=People!$B$4,People!$A$4,IF(M5668=People!$B$3,People!$A$3,IF(M5668=People!$B$2,People!$A$2,0))))</f>
        <v>Chuck Magee</v>
      </c>
      <c r="W5668" s="35" t="str">
        <f>IFERROR(INDEX(Returns!A:A,MATCH(B5668,Returns!B:B,0)),"No")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32">
        <v>14.62</v>
      </c>
      <c r="S5669" s="1">
        <v>2</v>
      </c>
      <c r="T5669" s="9">
        <v>0</v>
      </c>
      <c r="U5669" s="1">
        <v>6.8713999999999995</v>
      </c>
      <c r="V5669" s="35" t="str">
        <f>IF(M5669=People!$B$5,People!$A$5,IF(M5669=People!$B$4,People!$A$4,IF(M5669=People!$B$3,People!$A$3,IF(M5669=People!$B$2,People!$A$2,0))))</f>
        <v>Anna Andreadi</v>
      </c>
      <c r="W5669" s="35" t="str">
        <f>IFERROR(INDEX(Returns!A:A,MATCH(B5669,Returns!B:B,0)),"No")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32">
        <v>53.984000000000002</v>
      </c>
      <c r="S5670" s="1">
        <v>14</v>
      </c>
      <c r="T5670" s="9">
        <v>0.2</v>
      </c>
      <c r="U5670" s="1">
        <v>17.544800000000002</v>
      </c>
      <c r="V5670" s="35" t="str">
        <f>IF(M5670=People!$B$5,People!$A$5,IF(M5670=People!$B$4,People!$A$4,IF(M5670=People!$B$3,People!$A$3,IF(M5670=People!$B$2,People!$A$2,0))))</f>
        <v>Anna Andreadi</v>
      </c>
      <c r="W5670" s="35" t="str">
        <f>IFERROR(INDEX(Returns!A:A,MATCH(B5670,Returns!B:B,0)),"No")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32">
        <v>389.97</v>
      </c>
      <c r="S5671" s="1">
        <v>3</v>
      </c>
      <c r="T5671" s="9">
        <v>0</v>
      </c>
      <c r="U5671" s="1">
        <v>132.58980000000003</v>
      </c>
      <c r="V5671" s="35" t="str">
        <f>IF(M5671=People!$B$5,People!$A$5,IF(M5671=People!$B$4,People!$A$4,IF(M5671=People!$B$3,People!$A$3,IF(M5671=People!$B$2,People!$A$2,0))))</f>
        <v>Anna Andreadi</v>
      </c>
      <c r="W5671" s="35" t="str">
        <f>IFERROR(INDEX(Returns!A:A,MATCH(B5671,Returns!B:B,0)),"No")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32">
        <v>355.36</v>
      </c>
      <c r="S5672" s="1">
        <v>4</v>
      </c>
      <c r="T5672" s="9">
        <v>0</v>
      </c>
      <c r="U5672" s="1">
        <v>92.393599999999992</v>
      </c>
      <c r="V5672" s="35" t="str">
        <f>IF(M5672=People!$B$5,People!$A$5,IF(M5672=People!$B$4,People!$A$4,IF(M5672=People!$B$3,People!$A$3,IF(M5672=People!$B$2,People!$A$2,0))))</f>
        <v>Anna Andreadi</v>
      </c>
      <c r="W5672" s="35" t="str">
        <f>IFERROR(INDEX(Returns!A:A,MATCH(B5672,Returns!B:B,0)),"No")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32">
        <v>140.376</v>
      </c>
      <c r="S5673" s="1">
        <v>3</v>
      </c>
      <c r="T5673" s="9">
        <v>0.2</v>
      </c>
      <c r="U5673" s="1">
        <v>8.7735000000000056</v>
      </c>
      <c r="V5673" s="35" t="str">
        <f>IF(M5673=People!$B$5,People!$A$5,IF(M5673=People!$B$4,People!$A$4,IF(M5673=People!$B$3,People!$A$3,IF(M5673=People!$B$2,People!$A$2,0))))</f>
        <v>Anna Andreadi</v>
      </c>
      <c r="W5673" s="35" t="str">
        <f>IFERROR(INDEX(Returns!A:A,MATCH(B5673,Returns!B:B,0)),"No")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9">
        <v>0.2</v>
      </c>
      <c r="U5674" s="1">
        <v>5.5439999999999987</v>
      </c>
      <c r="V5674" s="35" t="str">
        <f>IF(M5674=People!$B$5,People!$A$5,IF(M5674=People!$B$4,People!$A$4,IF(M5674=People!$B$3,People!$A$3,IF(M5674=People!$B$2,People!$A$2,0))))</f>
        <v>Kelly Williams</v>
      </c>
      <c r="W5674" s="35" t="str">
        <f>IFERROR(INDEX(Returns!A:A,MATCH(B5674,Returns!B:B,0)),"No")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9">
        <v>0.2</v>
      </c>
      <c r="U5675" s="1">
        <v>2.6399999999999997</v>
      </c>
      <c r="V5675" s="35" t="str">
        <f>IF(M5675=People!$B$5,People!$A$5,IF(M5675=People!$B$4,People!$A$4,IF(M5675=People!$B$3,People!$A$3,IF(M5675=People!$B$2,People!$A$2,0))))</f>
        <v>Kelly Williams</v>
      </c>
      <c r="W5675" s="35" t="str">
        <f>IFERROR(INDEX(Returns!A:A,MATCH(B5675,Returns!B:B,0)),"No")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32">
        <v>12.96</v>
      </c>
      <c r="S5676" s="1">
        <v>2</v>
      </c>
      <c r="T5676" s="9">
        <v>0</v>
      </c>
      <c r="U5676" s="1">
        <v>6.2208000000000006</v>
      </c>
      <c r="V5676" s="35" t="str">
        <f>IF(M5676=People!$B$5,People!$A$5,IF(M5676=People!$B$4,People!$A$4,IF(M5676=People!$B$3,People!$A$3,IF(M5676=People!$B$2,People!$A$2,0))))</f>
        <v>Anna Andreadi</v>
      </c>
      <c r="W5676" s="35" t="str">
        <f>IFERROR(INDEX(Returns!A:A,MATCH(B5676,Returns!B:B,0)),"No")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32">
        <v>57.408000000000008</v>
      </c>
      <c r="S5677" s="1">
        <v>6</v>
      </c>
      <c r="T5677" s="9">
        <v>0.2</v>
      </c>
      <c r="U5677" s="1">
        <v>5.7408000000000019</v>
      </c>
      <c r="V5677" s="35" t="str">
        <f>IF(M5677=People!$B$5,People!$A$5,IF(M5677=People!$B$4,People!$A$4,IF(M5677=People!$B$3,People!$A$3,IF(M5677=People!$B$2,People!$A$2,0))))</f>
        <v>Anna Andreadi</v>
      </c>
      <c r="W5677" s="35" t="str">
        <f>IFERROR(INDEX(Returns!A:A,MATCH(B5677,Returns!B:B,0)),"No")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32">
        <v>27.6</v>
      </c>
      <c r="S5678" s="1">
        <v>4</v>
      </c>
      <c r="T5678" s="9">
        <v>0</v>
      </c>
      <c r="U5678" s="1">
        <v>2.2079999999999984</v>
      </c>
      <c r="V5678" s="35" t="str">
        <f>IF(M5678=People!$B$5,People!$A$5,IF(M5678=People!$B$4,People!$A$4,IF(M5678=People!$B$3,People!$A$3,IF(M5678=People!$B$2,People!$A$2,0))))</f>
        <v>Anna Andreadi</v>
      </c>
      <c r="W5678" s="35" t="str">
        <f>IFERROR(INDEX(Returns!A:A,MATCH(B5678,Returns!B:B,0)),"No")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9">
        <v>0.6</v>
      </c>
      <c r="U5679" s="1">
        <v>-50.66879999999999</v>
      </c>
      <c r="V5679" s="35" t="str">
        <f>IF(M5679=People!$B$5,People!$A$5,IF(M5679=People!$B$4,People!$A$4,IF(M5679=People!$B$3,People!$A$3,IF(M5679=People!$B$2,People!$A$2,0))))</f>
        <v>Kelly Williams</v>
      </c>
      <c r="W5679" s="35" t="str">
        <f>IFERROR(INDEX(Returns!A:A,MATCH(B5679,Returns!B:B,0)),"No")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9">
        <v>0</v>
      </c>
      <c r="U5680" s="1">
        <v>9.1979999999999986</v>
      </c>
      <c r="V5680" s="35" t="str">
        <f>IF(M5680=People!$B$5,People!$A$5,IF(M5680=People!$B$4,People!$A$4,IF(M5680=People!$B$3,People!$A$3,IF(M5680=People!$B$2,People!$A$2,0))))</f>
        <v>Kelly Williams</v>
      </c>
      <c r="W5680" s="35" t="str">
        <f>IFERROR(INDEX(Returns!A:A,MATCH(B5680,Returns!B:B,0)),"No")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9">
        <v>0</v>
      </c>
      <c r="U5681" s="1">
        <v>53.860799999999998</v>
      </c>
      <c r="V5681" s="35" t="str">
        <f>IF(M5681=People!$B$5,People!$A$5,IF(M5681=People!$B$4,People!$A$4,IF(M5681=People!$B$3,People!$A$3,IF(M5681=People!$B$2,People!$A$2,0))))</f>
        <v>Kelly Williams</v>
      </c>
      <c r="W5681" s="35" t="str">
        <f>IFERROR(INDEX(Returns!A:A,MATCH(B5681,Returns!B:B,0)),"No")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9">
        <v>0</v>
      </c>
      <c r="U5682" s="1">
        <v>2.9347999999999996</v>
      </c>
      <c r="V5682" s="35" t="str">
        <f>IF(M5682=People!$B$5,People!$A$5,IF(M5682=People!$B$4,People!$A$4,IF(M5682=People!$B$3,People!$A$3,IF(M5682=People!$B$2,People!$A$2,0))))</f>
        <v>Kelly Williams</v>
      </c>
      <c r="W5682" s="35" t="str">
        <f>IFERROR(INDEX(Returns!A:A,MATCH(B5682,Returns!B:B,0)),"No")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9">
        <v>0</v>
      </c>
      <c r="U5683" s="1">
        <v>3.1104000000000003</v>
      </c>
      <c r="V5683" s="35" t="str">
        <f>IF(M5683=People!$B$5,People!$A$5,IF(M5683=People!$B$4,People!$A$4,IF(M5683=People!$B$3,People!$A$3,IF(M5683=People!$B$2,People!$A$2,0))))</f>
        <v>Kelly Williams</v>
      </c>
      <c r="W5683" s="35" t="str">
        <f>IFERROR(INDEX(Returns!A:A,MATCH(B5683,Returns!B:B,0)),"No")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9">
        <v>0</v>
      </c>
      <c r="U5684" s="1">
        <v>7.1280000000000001</v>
      </c>
      <c r="V5684" s="35" t="str">
        <f>IF(M5684=People!$B$5,People!$A$5,IF(M5684=People!$B$4,People!$A$4,IF(M5684=People!$B$3,People!$A$3,IF(M5684=People!$B$2,People!$A$2,0))))</f>
        <v>Cassandra Brandow</v>
      </c>
      <c r="W5684" s="35" t="str">
        <f>IFERROR(INDEX(Returns!A:A,MATCH(B5684,Returns!B:B,0)),"No")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9">
        <v>0</v>
      </c>
      <c r="U5685" s="1">
        <v>293.98040000000003</v>
      </c>
      <c r="V5685" s="35" t="str">
        <f>IF(M5685=People!$B$5,People!$A$5,IF(M5685=People!$B$4,People!$A$4,IF(M5685=People!$B$3,People!$A$3,IF(M5685=People!$B$2,People!$A$2,0))))</f>
        <v>Cassandra Brandow</v>
      </c>
      <c r="W5685" s="35" t="str">
        <f>IFERROR(INDEX(Returns!A:A,MATCH(B5685,Returns!B:B,0)),"No")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9">
        <v>0</v>
      </c>
      <c r="U5686" s="1">
        <v>40.274000000000001</v>
      </c>
      <c r="V5686" s="35" t="str">
        <f>IF(M5686=People!$B$5,People!$A$5,IF(M5686=People!$B$4,People!$A$4,IF(M5686=People!$B$3,People!$A$3,IF(M5686=People!$B$2,People!$A$2,0))))</f>
        <v>Cassandra Brandow</v>
      </c>
      <c r="W5686" s="35" t="str">
        <f>IFERROR(INDEX(Returns!A:A,MATCH(B5686,Returns!B:B,0)),"No")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32">
        <v>98.352000000000004</v>
      </c>
      <c r="S5687" s="1">
        <v>3</v>
      </c>
      <c r="T5687" s="9">
        <v>0.2</v>
      </c>
      <c r="U5687" s="1">
        <v>35.652599999999993</v>
      </c>
      <c r="V5687" s="35" t="str">
        <f>IF(M5687=People!$B$5,People!$A$5,IF(M5687=People!$B$4,People!$A$4,IF(M5687=People!$B$3,People!$A$3,IF(M5687=People!$B$2,People!$A$2,0))))</f>
        <v>Anna Andreadi</v>
      </c>
      <c r="W5687" s="35" t="str">
        <f>IFERROR(INDEX(Returns!A:A,MATCH(B5687,Returns!B:B,0)),"No")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9">
        <v>0.2</v>
      </c>
      <c r="U5688" s="1">
        <v>5.1910000000000007</v>
      </c>
      <c r="V5688" s="35" t="str">
        <f>IF(M5688=People!$B$5,People!$A$5,IF(M5688=People!$B$4,People!$A$4,IF(M5688=People!$B$3,People!$A$3,IF(M5688=People!$B$2,People!$A$2,0))))</f>
        <v>Cassandra Brandow</v>
      </c>
      <c r="W5688" s="35" t="str">
        <f>IFERROR(INDEX(Returns!A:A,MATCH(B5688,Returns!B:B,0)),"No")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9">
        <v>0.2</v>
      </c>
      <c r="U5689" s="1">
        <v>12.988799999999991</v>
      </c>
      <c r="V5689" s="35" t="str">
        <f>IF(M5689=People!$B$5,People!$A$5,IF(M5689=People!$B$4,People!$A$4,IF(M5689=People!$B$3,People!$A$3,IF(M5689=People!$B$2,People!$A$2,0))))</f>
        <v>Cassandra Brandow</v>
      </c>
      <c r="W5689" s="35" t="str">
        <f>IFERROR(INDEX(Returns!A:A,MATCH(B5689,Returns!B:B,0)),"No")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9">
        <v>0.2</v>
      </c>
      <c r="U5690" s="1">
        <v>16.518599999999999</v>
      </c>
      <c r="V5690" s="35" t="str">
        <f>IF(M5690=People!$B$5,People!$A$5,IF(M5690=People!$B$4,People!$A$4,IF(M5690=People!$B$3,People!$A$3,IF(M5690=People!$B$2,People!$A$2,0))))</f>
        <v>Cassandra Brandow</v>
      </c>
      <c r="W5690" s="35" t="str">
        <f>IFERROR(INDEX(Returns!A:A,MATCH(B5690,Returns!B:B,0)),"No")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9">
        <v>0.3</v>
      </c>
      <c r="U5691" s="1">
        <v>-90.376199999999997</v>
      </c>
      <c r="V5691" s="35" t="str">
        <f>IF(M5691=People!$B$5,People!$A$5,IF(M5691=People!$B$4,People!$A$4,IF(M5691=People!$B$3,People!$A$3,IF(M5691=People!$B$2,People!$A$2,0))))</f>
        <v>Kelly Williams</v>
      </c>
      <c r="W5691" s="35" t="str">
        <f>IFERROR(INDEX(Returns!A:A,MATCH(B5691,Returns!B:B,0)),"No")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9">
        <v>0</v>
      </c>
      <c r="U5692" s="1">
        <v>9.3023999999999987</v>
      </c>
      <c r="V5692" s="35" t="str">
        <f>IF(M5692=People!$B$5,People!$A$5,IF(M5692=People!$B$4,People!$A$4,IF(M5692=People!$B$3,People!$A$3,IF(M5692=People!$B$2,People!$A$2,0))))</f>
        <v>Chuck Magee</v>
      </c>
      <c r="W5692" s="35" t="str">
        <f>IFERROR(INDEX(Returns!A:A,MATCH(B5692,Returns!B:B,0)),"No")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9">
        <v>0</v>
      </c>
      <c r="U5693" s="1">
        <v>20.584999999999994</v>
      </c>
      <c r="V5693" s="35" t="str">
        <f>IF(M5693=People!$B$5,People!$A$5,IF(M5693=People!$B$4,People!$A$4,IF(M5693=People!$B$3,People!$A$3,IF(M5693=People!$B$2,People!$A$2,0))))</f>
        <v>Chuck Magee</v>
      </c>
      <c r="W5693" s="35" t="str">
        <f>IFERROR(INDEX(Returns!A:A,MATCH(B5693,Returns!B:B,0)),"No")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9">
        <v>0</v>
      </c>
      <c r="U5694" s="1">
        <v>36.447299999999998</v>
      </c>
      <c r="V5694" s="35" t="str">
        <f>IF(M5694=People!$B$5,People!$A$5,IF(M5694=People!$B$4,People!$A$4,IF(M5694=People!$B$3,People!$A$3,IF(M5694=People!$B$2,People!$A$2,0))))</f>
        <v>Chuck Magee</v>
      </c>
      <c r="W5694" s="35" t="str">
        <f>IFERROR(INDEX(Returns!A:A,MATCH(B5694,Returns!B:B,0)),"No")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9">
        <v>0</v>
      </c>
      <c r="U5695" s="1">
        <v>12.672000000000001</v>
      </c>
      <c r="V5695" s="35" t="str">
        <f>IF(M5695=People!$B$5,People!$A$5,IF(M5695=People!$B$4,People!$A$4,IF(M5695=People!$B$3,People!$A$3,IF(M5695=People!$B$2,People!$A$2,0))))</f>
        <v>Chuck Magee</v>
      </c>
      <c r="W5695" s="35" t="str">
        <f>IFERROR(INDEX(Returns!A:A,MATCH(B5695,Returns!B:B,0)),"No")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9">
        <v>0</v>
      </c>
      <c r="U5696" s="1">
        <v>141.1644</v>
      </c>
      <c r="V5696" s="35" t="str">
        <f>IF(M5696=People!$B$5,People!$A$5,IF(M5696=People!$B$4,People!$A$4,IF(M5696=People!$B$3,People!$A$3,IF(M5696=People!$B$2,People!$A$2,0))))</f>
        <v>Chuck Magee</v>
      </c>
      <c r="W5696" s="35" t="str">
        <f>IFERROR(INDEX(Returns!A:A,MATCH(B5696,Returns!B:B,0)),"No")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32">
        <v>71.088000000000008</v>
      </c>
      <c r="S5697" s="1">
        <v>2</v>
      </c>
      <c r="T5697" s="9">
        <v>0.2</v>
      </c>
      <c r="U5697" s="1">
        <v>-1.7772000000000041</v>
      </c>
      <c r="V5697" s="35" t="str">
        <f>IF(M5697=People!$B$5,People!$A$5,IF(M5697=People!$B$4,People!$A$4,IF(M5697=People!$B$3,People!$A$3,IF(M5697=People!$B$2,People!$A$2,0))))</f>
        <v>Anna Andreadi</v>
      </c>
      <c r="W5697" s="35" t="str">
        <f>IFERROR(INDEX(Returns!A:A,MATCH(B5697,Returns!B:B,0)),"No")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9">
        <v>0.8</v>
      </c>
      <c r="U5698" s="1">
        <v>-42.46380000000002</v>
      </c>
      <c r="V5698" s="35" t="str">
        <f>IF(M5698=People!$B$5,People!$A$5,IF(M5698=People!$B$4,People!$A$4,IF(M5698=People!$B$3,People!$A$3,IF(M5698=People!$B$2,People!$A$2,0))))</f>
        <v>Kelly Williams</v>
      </c>
      <c r="W5698" s="35" t="str">
        <f>IFERROR(INDEX(Returns!A:A,MATCH(B5698,Returns!B:B,0)),"No")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9">
        <v>0.8</v>
      </c>
      <c r="U5699" s="1">
        <v>-23.548000000000009</v>
      </c>
      <c r="V5699" s="35" t="str">
        <f>IF(M5699=People!$B$5,People!$A$5,IF(M5699=People!$B$4,People!$A$4,IF(M5699=People!$B$3,People!$A$3,IF(M5699=People!$B$2,People!$A$2,0))))</f>
        <v>Kelly Williams</v>
      </c>
      <c r="W5699" s="35" t="str">
        <f>IFERROR(INDEX(Returns!A:A,MATCH(B5699,Returns!B:B,0)),"No")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9">
        <v>0.2</v>
      </c>
      <c r="U5700" s="1">
        <v>4.4399999999999995</v>
      </c>
      <c r="V5700" s="35" t="str">
        <f>IF(M5700=People!$B$5,People!$A$5,IF(M5700=People!$B$4,People!$A$4,IF(M5700=People!$B$3,People!$A$3,IF(M5700=People!$B$2,People!$A$2,0))))</f>
        <v>Kelly Williams</v>
      </c>
      <c r="W5700" s="35" t="str">
        <f>IFERROR(INDEX(Returns!A:A,MATCH(B5700,Returns!B:B,0)),"No")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32">
        <v>35.880000000000003</v>
      </c>
      <c r="S5701" s="1">
        <v>6</v>
      </c>
      <c r="T5701" s="9">
        <v>0</v>
      </c>
      <c r="U5701" s="1">
        <v>17.581200000000003</v>
      </c>
      <c r="V5701" s="35" t="str">
        <f>IF(M5701=People!$B$5,People!$A$5,IF(M5701=People!$B$4,People!$A$4,IF(M5701=People!$B$3,People!$A$3,IF(M5701=People!$B$2,People!$A$2,0))))</f>
        <v>Anna Andreadi</v>
      </c>
      <c r="W5701" s="35" t="str">
        <f>IFERROR(INDEX(Returns!A:A,MATCH(B5701,Returns!B:B,0)),"No")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9">
        <v>0.2</v>
      </c>
      <c r="U5702" s="1">
        <v>15.281999999999998</v>
      </c>
      <c r="V5702" s="35" t="str">
        <f>IF(M5702=People!$B$5,People!$A$5,IF(M5702=People!$B$4,People!$A$4,IF(M5702=People!$B$3,People!$A$3,IF(M5702=People!$B$2,People!$A$2,0))))</f>
        <v>Chuck Magee</v>
      </c>
      <c r="W5702" s="35" t="str">
        <f>IFERROR(INDEX(Returns!A:A,MATCH(B5702,Returns!B:B,0)),"No")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9">
        <v>0.2</v>
      </c>
      <c r="U5703" s="1">
        <v>-22.743500000000004</v>
      </c>
      <c r="V5703" s="35" t="str">
        <f>IF(M5703=People!$B$5,People!$A$5,IF(M5703=People!$B$4,People!$A$4,IF(M5703=People!$B$3,People!$A$3,IF(M5703=People!$B$2,People!$A$2,0))))</f>
        <v>Chuck Magee</v>
      </c>
      <c r="W5703" s="35" t="str">
        <f>IFERROR(INDEX(Returns!A:A,MATCH(B5703,Returns!B:B,0)),"No")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9">
        <v>0.2</v>
      </c>
      <c r="U5704" s="1">
        <v>0.29519999999999957</v>
      </c>
      <c r="V5704" s="35" t="str">
        <f>IF(M5704=People!$B$5,People!$A$5,IF(M5704=People!$B$4,People!$A$4,IF(M5704=People!$B$3,People!$A$3,IF(M5704=People!$B$2,People!$A$2,0))))</f>
        <v>Chuck Magee</v>
      </c>
      <c r="W5704" s="35" t="str">
        <f>IFERROR(INDEX(Returns!A:A,MATCH(B5704,Returns!B:B,0)),"No")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9">
        <v>0.4</v>
      </c>
      <c r="U5705" s="1">
        <v>-52.336500000000029</v>
      </c>
      <c r="V5705" s="35" t="str">
        <f>IF(M5705=People!$B$5,People!$A$5,IF(M5705=People!$B$4,People!$A$4,IF(M5705=People!$B$3,People!$A$3,IF(M5705=People!$B$2,People!$A$2,0))))</f>
        <v>Chuck Magee</v>
      </c>
      <c r="W5705" s="35" t="str">
        <f>IFERROR(INDEX(Returns!A:A,MATCH(B5705,Returns!B:B,0)),"No")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9">
        <v>0.2</v>
      </c>
      <c r="U5706" s="1">
        <v>42.893499999999975</v>
      </c>
      <c r="V5706" s="35" t="str">
        <f>IF(M5706=People!$B$5,People!$A$5,IF(M5706=People!$B$4,People!$A$4,IF(M5706=People!$B$3,People!$A$3,IF(M5706=People!$B$2,People!$A$2,0))))</f>
        <v>Chuck Magee</v>
      </c>
      <c r="W5706" s="35" t="str">
        <f>IFERROR(INDEX(Returns!A:A,MATCH(B5706,Returns!B:B,0)),"No")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9">
        <v>0</v>
      </c>
      <c r="U5707" s="1">
        <v>3.3755999999999986</v>
      </c>
      <c r="V5707" s="35" t="str">
        <f>IF(M5707=People!$B$5,People!$A$5,IF(M5707=People!$B$4,People!$A$4,IF(M5707=People!$B$3,People!$A$3,IF(M5707=People!$B$2,People!$A$2,0))))</f>
        <v>Chuck Magee</v>
      </c>
      <c r="W5707" s="35" t="str">
        <f>IFERROR(INDEX(Returns!A:A,MATCH(B5707,Returns!B:B,0)),"No")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9">
        <v>0.2</v>
      </c>
      <c r="U5708" s="1">
        <v>14.563799999999997</v>
      </c>
      <c r="V5708" s="35" t="str">
        <f>IF(M5708=People!$B$5,People!$A$5,IF(M5708=People!$B$4,People!$A$4,IF(M5708=People!$B$3,People!$A$3,IF(M5708=People!$B$2,People!$A$2,0))))</f>
        <v>Chuck Magee</v>
      </c>
      <c r="W5708" s="35" t="str">
        <f>IFERROR(INDEX(Returns!A:A,MATCH(B5708,Returns!B:B,0)),"No")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9">
        <v>0</v>
      </c>
      <c r="U5709" s="1">
        <v>30.187200000000001</v>
      </c>
      <c r="V5709" s="35" t="str">
        <f>IF(M5709=People!$B$5,People!$A$5,IF(M5709=People!$B$4,People!$A$4,IF(M5709=People!$B$3,People!$A$3,IF(M5709=People!$B$2,People!$A$2,0))))</f>
        <v>Chuck Magee</v>
      </c>
      <c r="W5709" s="35" t="str">
        <f>IFERROR(INDEX(Returns!A:A,MATCH(B5709,Returns!B:B,0)),"No")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9">
        <v>0</v>
      </c>
      <c r="U5710" s="1">
        <v>7.158600000000007</v>
      </c>
      <c r="V5710" s="35" t="str">
        <f>IF(M5710=People!$B$5,People!$A$5,IF(M5710=People!$B$4,People!$A$4,IF(M5710=People!$B$3,People!$A$3,IF(M5710=People!$B$2,People!$A$2,0))))</f>
        <v>Chuck Magee</v>
      </c>
      <c r="W5710" s="35" t="str">
        <f>IFERROR(INDEX(Returns!A:A,MATCH(B5710,Returns!B:B,0)),"No")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9">
        <v>0.1</v>
      </c>
      <c r="U5711" s="1">
        <v>21.294000000000008</v>
      </c>
      <c r="V5711" s="35" t="str">
        <f>IF(M5711=People!$B$5,People!$A$5,IF(M5711=People!$B$4,People!$A$4,IF(M5711=People!$B$3,People!$A$3,IF(M5711=People!$B$2,People!$A$2,0))))</f>
        <v>Chuck Magee</v>
      </c>
      <c r="W5711" s="35" t="str">
        <f>IFERROR(INDEX(Returns!A:A,MATCH(B5711,Returns!B:B,0)),"No")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9">
        <v>0.2</v>
      </c>
      <c r="U5712" s="1">
        <v>1014.9797</v>
      </c>
      <c r="V5712" s="35" t="str">
        <f>IF(M5712=People!$B$5,People!$A$5,IF(M5712=People!$B$4,People!$A$4,IF(M5712=People!$B$3,People!$A$3,IF(M5712=People!$B$2,People!$A$2,0))))</f>
        <v>Chuck Magee</v>
      </c>
      <c r="W5712" s="35" t="str">
        <f>IFERROR(INDEX(Returns!A:A,MATCH(B5712,Returns!B:B,0)),"No")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9">
        <v>0</v>
      </c>
      <c r="U5713" s="1">
        <v>9.3312000000000008</v>
      </c>
      <c r="V5713" s="35" t="str">
        <f>IF(M5713=People!$B$5,People!$A$5,IF(M5713=People!$B$4,People!$A$4,IF(M5713=People!$B$3,People!$A$3,IF(M5713=People!$B$2,People!$A$2,0))))</f>
        <v>Chuck Magee</v>
      </c>
      <c r="W5713" s="35" t="str">
        <f>IFERROR(INDEX(Returns!A:A,MATCH(B5713,Returns!B:B,0)),"No")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9">
        <v>0.2</v>
      </c>
      <c r="U5714" s="1">
        <v>4.1390999999999991</v>
      </c>
      <c r="V5714" s="35" t="str">
        <f>IF(M5714=People!$B$5,People!$A$5,IF(M5714=People!$B$4,People!$A$4,IF(M5714=People!$B$3,People!$A$3,IF(M5714=People!$B$2,People!$A$2,0))))</f>
        <v>Kelly Williams</v>
      </c>
      <c r="W5714" s="35" t="str">
        <f>IFERROR(INDEX(Returns!A:A,MATCH(B5714,Returns!B:B,0)),"No")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9">
        <v>0</v>
      </c>
      <c r="U5715" s="1">
        <v>1.6037999999999999</v>
      </c>
      <c r="V5715" s="35" t="str">
        <f>IF(M5715=People!$B$5,People!$A$5,IF(M5715=People!$B$4,People!$A$4,IF(M5715=People!$B$3,People!$A$3,IF(M5715=People!$B$2,People!$A$2,0))))</f>
        <v>Chuck Magee</v>
      </c>
      <c r="W5715" s="35" t="str">
        <f>IFERROR(INDEX(Returns!A:A,MATCH(B5715,Returns!B:B,0)),"No")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9">
        <v>0</v>
      </c>
      <c r="U5716" s="1">
        <v>47.938500000000005</v>
      </c>
      <c r="V5716" s="35" t="str">
        <f>IF(M5716=People!$B$5,People!$A$5,IF(M5716=People!$B$4,People!$A$4,IF(M5716=People!$B$3,People!$A$3,IF(M5716=People!$B$2,People!$A$2,0))))</f>
        <v>Cassandra Brandow</v>
      </c>
      <c r="W5716" s="35" t="str">
        <f>IFERROR(INDEX(Returns!A:A,MATCH(B5716,Returns!B:B,0)),"No")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9">
        <v>0</v>
      </c>
      <c r="U5717" s="1">
        <v>111.59099999999995</v>
      </c>
      <c r="V5717" s="35" t="str">
        <f>IF(M5717=People!$B$5,People!$A$5,IF(M5717=People!$B$4,People!$A$4,IF(M5717=People!$B$3,People!$A$3,IF(M5717=People!$B$2,People!$A$2,0))))</f>
        <v>Kelly Williams</v>
      </c>
      <c r="W5717" s="35" t="str">
        <f>IFERROR(INDEX(Returns!A:A,MATCH(B5717,Returns!B:B,0)),"No")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9">
        <v>0</v>
      </c>
      <c r="U5718" s="1">
        <v>8.4563999999999986</v>
      </c>
      <c r="V5718" s="35" t="str">
        <f>IF(M5718=People!$B$5,People!$A$5,IF(M5718=People!$B$4,People!$A$4,IF(M5718=People!$B$3,People!$A$3,IF(M5718=People!$B$2,People!$A$2,0))))</f>
        <v>Kelly Williams</v>
      </c>
      <c r="W5718" s="35" t="str">
        <f>IFERROR(INDEX(Returns!A:A,MATCH(B5718,Returns!B:B,0)),"No")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9">
        <v>0</v>
      </c>
      <c r="U5719" s="1">
        <v>27.241199999999996</v>
      </c>
      <c r="V5719" s="35" t="str">
        <f>IF(M5719=People!$B$5,People!$A$5,IF(M5719=People!$B$4,People!$A$4,IF(M5719=People!$B$3,People!$A$3,IF(M5719=People!$B$2,People!$A$2,0))))</f>
        <v>Kelly Williams</v>
      </c>
      <c r="W5719" s="35" t="str">
        <f>IFERROR(INDEX(Returns!A:A,MATCH(B5719,Returns!B:B,0)),"No")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9">
        <v>0.1</v>
      </c>
      <c r="U5720" s="1">
        <v>5.2272000000000007</v>
      </c>
      <c r="V5720" s="35" t="str">
        <f>IF(M5720=People!$B$5,People!$A$5,IF(M5720=People!$B$4,People!$A$4,IF(M5720=People!$B$3,People!$A$3,IF(M5720=People!$B$2,People!$A$2,0))))</f>
        <v>Kelly Williams</v>
      </c>
      <c r="W5720" s="35" t="str">
        <f>IFERROR(INDEX(Returns!A:A,MATCH(B5720,Returns!B:B,0)),"No")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9">
        <v>0</v>
      </c>
      <c r="U5721" s="1">
        <v>21.164000000000005</v>
      </c>
      <c r="V5721" s="35" t="str">
        <f>IF(M5721=People!$B$5,People!$A$5,IF(M5721=People!$B$4,People!$A$4,IF(M5721=People!$B$3,People!$A$3,IF(M5721=People!$B$2,People!$A$2,0))))</f>
        <v>Kelly Williams</v>
      </c>
      <c r="W5721" s="35" t="str">
        <f>IFERROR(INDEX(Returns!A:A,MATCH(B5721,Returns!B:B,0)),"No")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32">
        <v>8.7200000000000006</v>
      </c>
      <c r="S5722" s="1">
        <v>5</v>
      </c>
      <c r="T5722" s="9">
        <v>0.2</v>
      </c>
      <c r="U5722" s="1">
        <v>2.289000000000001</v>
      </c>
      <c r="V5722" s="35" t="str">
        <f>IF(M5722=People!$B$5,People!$A$5,IF(M5722=People!$B$4,People!$A$4,IF(M5722=People!$B$3,People!$A$3,IF(M5722=People!$B$2,People!$A$2,0))))</f>
        <v>Anna Andreadi</v>
      </c>
      <c r="W5722" s="35" t="str">
        <f>IFERROR(INDEX(Returns!A:A,MATCH(B5722,Returns!B:B,0)),"No")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32">
        <v>91.176000000000016</v>
      </c>
      <c r="S5723" s="1">
        <v>3</v>
      </c>
      <c r="T5723" s="9">
        <v>0.2</v>
      </c>
      <c r="U5723" s="1">
        <v>4.5587999999999944</v>
      </c>
      <c r="V5723" s="35" t="str">
        <f>IF(M5723=People!$B$5,People!$A$5,IF(M5723=People!$B$4,People!$A$4,IF(M5723=People!$B$3,People!$A$3,IF(M5723=People!$B$2,People!$A$2,0))))</f>
        <v>Anna Andreadi</v>
      </c>
      <c r="W5723" s="35" t="str">
        <f>IFERROR(INDEX(Returns!A:A,MATCH(B5723,Returns!B:B,0)),"No")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32">
        <v>159.96800000000002</v>
      </c>
      <c r="S5724" s="1">
        <v>4</v>
      </c>
      <c r="T5724" s="9">
        <v>0.2</v>
      </c>
      <c r="U5724" s="1">
        <v>29.993999999999986</v>
      </c>
      <c r="V5724" s="35" t="str">
        <f>IF(M5724=People!$B$5,People!$A$5,IF(M5724=People!$B$4,People!$A$4,IF(M5724=People!$B$3,People!$A$3,IF(M5724=People!$B$2,People!$A$2,0))))</f>
        <v>Anna Andreadi</v>
      </c>
      <c r="W5724" s="35" t="str">
        <f>IFERROR(INDEX(Returns!A:A,MATCH(B5724,Returns!B:B,0)),"No")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32">
        <v>12.96</v>
      </c>
      <c r="S5725" s="1">
        <v>2</v>
      </c>
      <c r="T5725" s="9">
        <v>0</v>
      </c>
      <c r="U5725" s="1">
        <v>6.2208000000000006</v>
      </c>
      <c r="V5725" s="35" t="str">
        <f>IF(M5725=People!$B$5,People!$A$5,IF(M5725=People!$B$4,People!$A$4,IF(M5725=People!$B$3,People!$A$3,IF(M5725=People!$B$2,People!$A$2,0))))</f>
        <v>Anna Andreadi</v>
      </c>
      <c r="W5725" s="35" t="str">
        <f>IFERROR(INDEX(Returns!A:A,MATCH(B5725,Returns!B:B,0)),"No")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9">
        <v>0.2</v>
      </c>
      <c r="U5726" s="1">
        <v>-82.884</v>
      </c>
      <c r="V5726" s="35" t="str">
        <f>IF(M5726=People!$B$5,People!$A$5,IF(M5726=People!$B$4,People!$A$4,IF(M5726=People!$B$3,People!$A$3,IF(M5726=People!$B$2,People!$A$2,0))))</f>
        <v>Kelly Williams</v>
      </c>
      <c r="W5726" s="35" t="str">
        <f>IFERROR(INDEX(Returns!A:A,MATCH(B5726,Returns!B:B,0)),"No")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9">
        <v>0</v>
      </c>
      <c r="U5727" s="1">
        <v>395.96040000000005</v>
      </c>
      <c r="V5727" s="35" t="str">
        <f>IF(M5727=People!$B$5,People!$A$5,IF(M5727=People!$B$4,People!$A$4,IF(M5727=People!$B$3,People!$A$3,IF(M5727=People!$B$2,People!$A$2,0))))</f>
        <v>Chuck Magee</v>
      </c>
      <c r="W5727" s="35" t="str">
        <f>IFERROR(INDEX(Returns!A:A,MATCH(B5727,Returns!B:B,0)),"No")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9">
        <v>0.2</v>
      </c>
      <c r="U5728" s="1">
        <v>118.29299999999989</v>
      </c>
      <c r="V5728" s="35" t="str">
        <f>IF(M5728=People!$B$5,People!$A$5,IF(M5728=People!$B$4,People!$A$4,IF(M5728=People!$B$3,People!$A$3,IF(M5728=People!$B$2,People!$A$2,0))))</f>
        <v>Kelly Williams</v>
      </c>
      <c r="W5728" s="35" t="str">
        <f>IFERROR(INDEX(Returns!A:A,MATCH(B5728,Returns!B:B,0)),"No")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9">
        <v>0</v>
      </c>
      <c r="U5729" s="1">
        <v>32.059799999999996</v>
      </c>
      <c r="V5729" s="35" t="str">
        <f>IF(M5729=People!$B$5,People!$A$5,IF(M5729=People!$B$4,People!$A$4,IF(M5729=People!$B$3,People!$A$3,IF(M5729=People!$B$2,People!$A$2,0))))</f>
        <v>Kelly Williams</v>
      </c>
      <c r="W5729" s="35" t="str">
        <f>IFERROR(INDEX(Returns!A:A,MATCH(B5729,Returns!B:B,0)),"No")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9">
        <v>0</v>
      </c>
      <c r="U5730" s="1">
        <v>305.13000000000011</v>
      </c>
      <c r="V5730" s="35" t="str">
        <f>IF(M5730=People!$B$5,People!$A$5,IF(M5730=People!$B$4,People!$A$4,IF(M5730=People!$B$3,People!$A$3,IF(M5730=People!$B$2,People!$A$2,0))))</f>
        <v>Kelly Williams</v>
      </c>
      <c r="W5730" s="35" t="str">
        <f>IFERROR(INDEX(Returns!A:A,MATCH(B5730,Returns!B:B,0)),"No")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9">
        <v>0</v>
      </c>
      <c r="U5731" s="1">
        <v>28.087600000000002</v>
      </c>
      <c r="V5731" s="35" t="str">
        <f>IF(M5731=People!$B$5,People!$A$5,IF(M5731=People!$B$4,People!$A$4,IF(M5731=People!$B$3,People!$A$3,IF(M5731=People!$B$2,People!$A$2,0))))</f>
        <v>Kelly Williams</v>
      </c>
      <c r="W5731" s="35" t="str">
        <f>IFERROR(INDEX(Returns!A:A,MATCH(B5731,Returns!B:B,0)),"No")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9">
        <v>0</v>
      </c>
      <c r="U5732" s="1">
        <v>41.392799999999966</v>
      </c>
      <c r="V5732" s="35" t="str">
        <f>IF(M5732=People!$B$5,People!$A$5,IF(M5732=People!$B$4,People!$A$4,IF(M5732=People!$B$3,People!$A$3,IF(M5732=People!$B$2,People!$A$2,0))))</f>
        <v>Kelly Williams</v>
      </c>
      <c r="W5732" s="35" t="str">
        <f>IFERROR(INDEX(Returns!A:A,MATCH(B5732,Returns!B:B,0)),"No")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9">
        <v>0</v>
      </c>
      <c r="U5733" s="1">
        <v>12.659199999999998</v>
      </c>
      <c r="V5733" s="35" t="str">
        <f>IF(M5733=People!$B$5,People!$A$5,IF(M5733=People!$B$4,People!$A$4,IF(M5733=People!$B$3,People!$A$3,IF(M5733=People!$B$2,People!$A$2,0))))</f>
        <v>Kelly Williams</v>
      </c>
      <c r="W5733" s="35" t="str">
        <f>IFERROR(INDEX(Returns!A:A,MATCH(B5733,Returns!B:B,0)),"No")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9">
        <v>0</v>
      </c>
      <c r="U5734" s="1">
        <v>185.25779999999997</v>
      </c>
      <c r="V5734" s="35" t="str">
        <f>IF(M5734=People!$B$5,People!$A$5,IF(M5734=People!$B$4,People!$A$4,IF(M5734=People!$B$3,People!$A$3,IF(M5734=People!$B$2,People!$A$2,0))))</f>
        <v>Chuck Magee</v>
      </c>
      <c r="W5734" s="35" t="str">
        <f>IFERROR(INDEX(Returns!A:A,MATCH(B5734,Returns!B:B,0)),"No")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9">
        <v>0</v>
      </c>
      <c r="U5735" s="1">
        <v>7.9794000000000018</v>
      </c>
      <c r="V5735" s="35" t="str">
        <f>IF(M5735=People!$B$5,People!$A$5,IF(M5735=People!$B$4,People!$A$4,IF(M5735=People!$B$3,People!$A$3,IF(M5735=People!$B$2,People!$A$2,0))))</f>
        <v>Chuck Magee</v>
      </c>
      <c r="W5735" s="35" t="str">
        <f>IFERROR(INDEX(Returns!A:A,MATCH(B5735,Returns!B:B,0)),"No")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9">
        <v>0</v>
      </c>
      <c r="U5736" s="1">
        <v>8.5543999999999976</v>
      </c>
      <c r="V5736" s="35" t="str">
        <f>IF(M5736=People!$B$5,People!$A$5,IF(M5736=People!$B$4,People!$A$4,IF(M5736=People!$B$3,People!$A$3,IF(M5736=People!$B$2,People!$A$2,0))))</f>
        <v>Chuck Magee</v>
      </c>
      <c r="W5736" s="35" t="str">
        <f>IFERROR(INDEX(Returns!A:A,MATCH(B5736,Returns!B:B,0)),"No")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9">
        <v>0.2</v>
      </c>
      <c r="U5737" s="1">
        <v>4.8720000000000008</v>
      </c>
      <c r="V5737" s="35" t="str">
        <f>IF(M5737=People!$B$5,People!$A$5,IF(M5737=People!$B$4,People!$A$4,IF(M5737=People!$B$3,People!$A$3,IF(M5737=People!$B$2,People!$A$2,0))))</f>
        <v>Chuck Magee</v>
      </c>
      <c r="W5737" s="35" t="str">
        <f>IFERROR(INDEX(Returns!A:A,MATCH(B5737,Returns!B:B,0)),"No")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32">
        <v>19.36</v>
      </c>
      <c r="S5738" s="1">
        <v>2</v>
      </c>
      <c r="T5738" s="9">
        <v>0</v>
      </c>
      <c r="U5738" s="1">
        <v>9.2927999999999997</v>
      </c>
      <c r="V5738" s="35" t="str">
        <f>IF(M5738=People!$B$5,People!$A$5,IF(M5738=People!$B$4,People!$A$4,IF(M5738=People!$B$3,People!$A$3,IF(M5738=People!$B$2,People!$A$2,0))))</f>
        <v>Anna Andreadi</v>
      </c>
      <c r="W5738" s="35" t="str">
        <f>IFERROR(INDEX(Returns!A:A,MATCH(B5738,Returns!B:B,0)),"No")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32">
        <v>19.3</v>
      </c>
      <c r="S5739" s="1">
        <v>2</v>
      </c>
      <c r="T5739" s="9">
        <v>0</v>
      </c>
      <c r="U5739" s="1">
        <v>5.7899999999999991</v>
      </c>
      <c r="V5739" s="35" t="str">
        <f>IF(M5739=People!$B$5,People!$A$5,IF(M5739=People!$B$4,People!$A$4,IF(M5739=People!$B$3,People!$A$3,IF(M5739=People!$B$2,People!$A$2,0))))</f>
        <v>Anna Andreadi</v>
      </c>
      <c r="W5739" s="35" t="str">
        <f>IFERROR(INDEX(Returns!A:A,MATCH(B5739,Returns!B:B,0)),"No")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32">
        <v>38.376000000000005</v>
      </c>
      <c r="S5740" s="1">
        <v>3</v>
      </c>
      <c r="T5740" s="9">
        <v>0.2</v>
      </c>
      <c r="U5740" s="1">
        <v>13.4316</v>
      </c>
      <c r="V5740" s="35" t="str">
        <f>IF(M5740=People!$B$5,People!$A$5,IF(M5740=People!$B$4,People!$A$4,IF(M5740=People!$B$3,People!$A$3,IF(M5740=People!$B$2,People!$A$2,0))))</f>
        <v>Anna Andreadi</v>
      </c>
      <c r="W5740" s="35" t="str">
        <f>IFERROR(INDEX(Returns!A:A,MATCH(B5740,Returns!B:B,0)),"No")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32">
        <v>12.96</v>
      </c>
      <c r="S5741" s="1">
        <v>2</v>
      </c>
      <c r="T5741" s="9">
        <v>0</v>
      </c>
      <c r="U5741" s="1">
        <v>6.3504000000000005</v>
      </c>
      <c r="V5741" s="35" t="str">
        <f>IF(M5741=People!$B$5,People!$A$5,IF(M5741=People!$B$4,People!$A$4,IF(M5741=People!$B$3,People!$A$3,IF(M5741=People!$B$2,People!$A$2,0))))</f>
        <v>Anna Andreadi</v>
      </c>
      <c r="W5741" s="35" t="str">
        <f>IFERROR(INDEX(Returns!A:A,MATCH(B5741,Returns!B:B,0)),"No")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32">
        <v>26.48</v>
      </c>
      <c r="S5742" s="1">
        <v>1</v>
      </c>
      <c r="T5742" s="9">
        <v>0</v>
      </c>
      <c r="U5742" s="1">
        <v>10.0624</v>
      </c>
      <c r="V5742" s="35" t="str">
        <f>IF(M5742=People!$B$5,People!$A$5,IF(M5742=People!$B$4,People!$A$4,IF(M5742=People!$B$3,People!$A$3,IF(M5742=People!$B$2,People!$A$2,0))))</f>
        <v>Anna Andreadi</v>
      </c>
      <c r="W5742" s="35" t="str">
        <f>IFERROR(INDEX(Returns!A:A,MATCH(B5742,Returns!B:B,0)),"No")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32">
        <v>532.72</v>
      </c>
      <c r="S5743" s="1">
        <v>2</v>
      </c>
      <c r="T5743" s="9">
        <v>0.2</v>
      </c>
      <c r="U5743" s="1">
        <v>53.271999999999991</v>
      </c>
      <c r="V5743" s="35" t="str">
        <f>IF(M5743=People!$B$5,People!$A$5,IF(M5743=People!$B$4,People!$A$4,IF(M5743=People!$B$3,People!$A$3,IF(M5743=People!$B$2,People!$A$2,0))))</f>
        <v>Anna Andreadi</v>
      </c>
      <c r="W5743" s="35" t="str">
        <f>IFERROR(INDEX(Returns!A:A,MATCH(B5743,Returns!B:B,0)),"No")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32">
        <v>26.72</v>
      </c>
      <c r="S5744" s="1">
        <v>4</v>
      </c>
      <c r="T5744" s="9">
        <v>0</v>
      </c>
      <c r="U5744" s="1">
        <v>12.8256</v>
      </c>
      <c r="V5744" s="35" t="str">
        <f>IF(M5744=People!$B$5,People!$A$5,IF(M5744=People!$B$4,People!$A$4,IF(M5744=People!$B$3,People!$A$3,IF(M5744=People!$B$2,People!$A$2,0))))</f>
        <v>Anna Andreadi</v>
      </c>
      <c r="W5744" s="35" t="str">
        <f>IFERROR(INDEX(Returns!A:A,MATCH(B5744,Returns!B:B,0)),"No")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32">
        <v>20.04</v>
      </c>
      <c r="S5745" s="1">
        <v>3</v>
      </c>
      <c r="T5745" s="9">
        <v>0</v>
      </c>
      <c r="U5745" s="1">
        <v>9.6191999999999993</v>
      </c>
      <c r="V5745" s="35" t="str">
        <f>IF(M5745=People!$B$5,People!$A$5,IF(M5745=People!$B$4,People!$A$4,IF(M5745=People!$B$3,People!$A$3,IF(M5745=People!$B$2,People!$A$2,0))))</f>
        <v>Anna Andreadi</v>
      </c>
      <c r="W5745" s="35" t="str">
        <f>IFERROR(INDEX(Returns!A:A,MATCH(B5745,Returns!B:B,0)),"No")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32">
        <v>795.48</v>
      </c>
      <c r="S5746" s="1">
        <v>7</v>
      </c>
      <c r="T5746" s="9">
        <v>0</v>
      </c>
      <c r="U5746" s="1">
        <v>7.9547999999999632</v>
      </c>
      <c r="V5746" s="35" t="str">
        <f>IF(M5746=People!$B$5,People!$A$5,IF(M5746=People!$B$4,People!$A$4,IF(M5746=People!$B$3,People!$A$3,IF(M5746=People!$B$2,People!$A$2,0))))</f>
        <v>Anna Andreadi</v>
      </c>
      <c r="W5746" s="35" t="str">
        <f>IFERROR(INDEX(Returns!A:A,MATCH(B5746,Returns!B:B,0)),"No")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32">
        <v>21.560000000000002</v>
      </c>
      <c r="S5747" s="1">
        <v>7</v>
      </c>
      <c r="T5747" s="9">
        <v>0</v>
      </c>
      <c r="U5747" s="1">
        <v>6.8991999999999987</v>
      </c>
      <c r="V5747" s="35" t="str">
        <f>IF(M5747=People!$B$5,People!$A$5,IF(M5747=People!$B$4,People!$A$4,IF(M5747=People!$B$3,People!$A$3,IF(M5747=People!$B$2,People!$A$2,0))))</f>
        <v>Anna Andreadi</v>
      </c>
      <c r="W5747" s="35" t="str">
        <f>IFERROR(INDEX(Returns!A:A,MATCH(B5747,Returns!B:B,0)),"No")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9">
        <v>0.2</v>
      </c>
      <c r="U5748" s="1">
        <v>31.197999999999986</v>
      </c>
      <c r="V5748" s="35" t="str">
        <f>IF(M5748=People!$B$5,People!$A$5,IF(M5748=People!$B$4,People!$A$4,IF(M5748=People!$B$3,People!$A$3,IF(M5748=People!$B$2,People!$A$2,0))))</f>
        <v>Cassandra Brandow</v>
      </c>
      <c r="W5748" s="35" t="str">
        <f>IFERROR(INDEX(Returns!A:A,MATCH(B5748,Returns!B:B,0)),"No")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9">
        <v>0.2</v>
      </c>
      <c r="U5749" s="1">
        <v>17.879399999999997</v>
      </c>
      <c r="V5749" s="35" t="str">
        <f>IF(M5749=People!$B$5,People!$A$5,IF(M5749=People!$B$4,People!$A$4,IF(M5749=People!$B$3,People!$A$3,IF(M5749=People!$B$2,People!$A$2,0))))</f>
        <v>Cassandra Brandow</v>
      </c>
      <c r="W5749" s="35" t="str">
        <f>IFERROR(INDEX(Returns!A:A,MATCH(B5749,Returns!B:B,0)),"No")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9">
        <v>0.2</v>
      </c>
      <c r="U5750" s="1">
        <v>-2.4840000000000018</v>
      </c>
      <c r="V5750" s="35" t="str">
        <f>IF(M5750=People!$B$5,People!$A$5,IF(M5750=People!$B$4,People!$A$4,IF(M5750=People!$B$3,People!$A$3,IF(M5750=People!$B$2,People!$A$2,0))))</f>
        <v>Cassandra Brandow</v>
      </c>
      <c r="W5750" s="35" t="str">
        <f>IFERROR(INDEX(Returns!A:A,MATCH(B5750,Returns!B:B,0)),"No")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9">
        <v>0</v>
      </c>
      <c r="U5751" s="1">
        <v>36.725500000000004</v>
      </c>
      <c r="V5751" s="35" t="str">
        <f>IF(M5751=People!$B$5,People!$A$5,IF(M5751=People!$B$4,People!$A$4,IF(M5751=People!$B$3,People!$A$3,IF(M5751=People!$B$2,People!$A$2,0))))</f>
        <v>Chuck Magee</v>
      </c>
      <c r="W5751" s="35" t="str">
        <f>IFERROR(INDEX(Returns!A:A,MATCH(B5751,Returns!B:B,0)),"No")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9">
        <v>0.5</v>
      </c>
      <c r="U5752" s="1">
        <v>-184.83660000000003</v>
      </c>
      <c r="V5752" s="35" t="str">
        <f>IF(M5752=People!$B$5,People!$A$5,IF(M5752=People!$B$4,People!$A$4,IF(M5752=People!$B$3,People!$A$3,IF(M5752=People!$B$2,People!$A$2,0))))</f>
        <v>Kelly Williams</v>
      </c>
      <c r="W5752" s="35" t="str">
        <f>IFERROR(INDEX(Returns!A:A,MATCH(B5752,Returns!B:B,0)),"No")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32">
        <v>44.400000000000006</v>
      </c>
      <c r="S5753" s="1">
        <v>3</v>
      </c>
      <c r="T5753" s="9">
        <v>0</v>
      </c>
      <c r="U5753" s="1">
        <v>22.200000000000003</v>
      </c>
      <c r="V5753" s="35" t="str">
        <f>IF(M5753=People!$B$5,People!$A$5,IF(M5753=People!$B$4,People!$A$4,IF(M5753=People!$B$3,People!$A$3,IF(M5753=People!$B$2,People!$A$2,0))))</f>
        <v>Anna Andreadi</v>
      </c>
      <c r="W5753" s="35" t="str">
        <f>IFERROR(INDEX(Returns!A:A,MATCH(B5753,Returns!B:B,0)),"No")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32">
        <v>20.65</v>
      </c>
      <c r="S5754" s="1">
        <v>5</v>
      </c>
      <c r="T5754" s="9">
        <v>0</v>
      </c>
      <c r="U5754" s="1">
        <v>9.4989999999999988</v>
      </c>
      <c r="V5754" s="35" t="str">
        <f>IF(M5754=People!$B$5,People!$A$5,IF(M5754=People!$B$4,People!$A$4,IF(M5754=People!$B$3,People!$A$3,IF(M5754=People!$B$2,People!$A$2,0))))</f>
        <v>Anna Andreadi</v>
      </c>
      <c r="W5754" s="35" t="str">
        <f>IFERROR(INDEX(Returns!A:A,MATCH(B5754,Returns!B:B,0)),"No")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9">
        <v>0</v>
      </c>
      <c r="U5755" s="1">
        <v>225.26400000000001</v>
      </c>
      <c r="V5755" s="35" t="str">
        <f>IF(M5755=People!$B$5,People!$A$5,IF(M5755=People!$B$4,People!$A$4,IF(M5755=People!$B$3,People!$A$3,IF(M5755=People!$B$2,People!$A$2,0))))</f>
        <v>Cassandra Brandow</v>
      </c>
      <c r="W5755" s="35" t="str">
        <f>IFERROR(INDEX(Returns!A:A,MATCH(B5755,Returns!B:B,0)),"No")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9">
        <v>0</v>
      </c>
      <c r="U5756" s="1">
        <v>1.4455999999999998</v>
      </c>
      <c r="V5756" s="35" t="str">
        <f>IF(M5756=People!$B$5,People!$A$5,IF(M5756=People!$B$4,People!$A$4,IF(M5756=People!$B$3,People!$A$3,IF(M5756=People!$B$2,People!$A$2,0))))</f>
        <v>Cassandra Brandow</v>
      </c>
      <c r="W5756" s="35" t="str">
        <f>IFERROR(INDEX(Returns!A:A,MATCH(B5756,Returns!B:B,0)),"No")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9">
        <v>0.8</v>
      </c>
      <c r="U5757" s="1">
        <v>-8.532</v>
      </c>
      <c r="V5757" s="35" t="str">
        <f>IF(M5757=People!$B$5,People!$A$5,IF(M5757=People!$B$4,People!$A$4,IF(M5757=People!$B$3,People!$A$3,IF(M5757=People!$B$2,People!$A$2,0))))</f>
        <v>Kelly Williams</v>
      </c>
      <c r="W5757" s="35" t="str">
        <f>IFERROR(INDEX(Returns!A:A,MATCH(B5757,Returns!B:B,0)),"No")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9">
        <v>0.2</v>
      </c>
      <c r="U5758" s="1">
        <v>624.98749999999995</v>
      </c>
      <c r="V5758" s="35" t="str">
        <f>IF(M5758=People!$B$5,People!$A$5,IF(M5758=People!$B$4,People!$A$4,IF(M5758=People!$B$3,People!$A$3,IF(M5758=People!$B$2,People!$A$2,0))))</f>
        <v>Kelly Williams</v>
      </c>
      <c r="W5758" s="35" t="str">
        <f>IFERROR(INDEX(Returns!A:A,MATCH(B5758,Returns!B:B,0)),"No")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9">
        <v>0.2</v>
      </c>
      <c r="U5759" s="1">
        <v>12.114900000000002</v>
      </c>
      <c r="V5759" s="35" t="str">
        <f>IF(M5759=People!$B$5,People!$A$5,IF(M5759=People!$B$4,People!$A$4,IF(M5759=People!$B$3,People!$A$3,IF(M5759=People!$B$2,People!$A$2,0))))</f>
        <v>Cassandra Brandow</v>
      </c>
      <c r="W5759" s="35" t="str">
        <f>IFERROR(INDEX(Returns!A:A,MATCH(B5759,Returns!B:B,0)),"No")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9">
        <v>0.5</v>
      </c>
      <c r="U5760" s="1">
        <v>-1.9791000000000025</v>
      </c>
      <c r="V5760" s="35" t="str">
        <f>IF(M5760=People!$B$5,People!$A$5,IF(M5760=People!$B$4,People!$A$4,IF(M5760=People!$B$3,People!$A$3,IF(M5760=People!$B$2,People!$A$2,0))))</f>
        <v>Cassandra Brandow</v>
      </c>
      <c r="W5760" s="35" t="str">
        <f>IFERROR(INDEX(Returns!A:A,MATCH(B5760,Returns!B:B,0)),"No")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32">
        <v>481.32</v>
      </c>
      <c r="S5761" s="1">
        <v>4</v>
      </c>
      <c r="T5761" s="9">
        <v>0</v>
      </c>
      <c r="U5761" s="1">
        <v>125.14319999999998</v>
      </c>
      <c r="V5761" s="35" t="str">
        <f>IF(M5761=People!$B$5,People!$A$5,IF(M5761=People!$B$4,People!$A$4,IF(M5761=People!$B$3,People!$A$3,IF(M5761=People!$B$2,People!$A$2,0))))</f>
        <v>Anna Andreadi</v>
      </c>
      <c r="W5761" s="35" t="str">
        <f>IFERROR(INDEX(Returns!A:A,MATCH(B5761,Returns!B:B,0)),"No")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32">
        <v>6.3840000000000003</v>
      </c>
      <c r="S5762" s="1">
        <v>1</v>
      </c>
      <c r="T5762" s="9">
        <v>0.2</v>
      </c>
      <c r="U5762" s="1">
        <v>2.1546000000000003</v>
      </c>
      <c r="V5762" s="35" t="str">
        <f>IF(M5762=People!$B$5,People!$A$5,IF(M5762=People!$B$4,People!$A$4,IF(M5762=People!$B$3,People!$A$3,IF(M5762=People!$B$2,People!$A$2,0))))</f>
        <v>Anna Andreadi</v>
      </c>
      <c r="W5762" s="35" t="str">
        <f>IFERROR(INDEX(Returns!A:A,MATCH(B5762,Returns!B:B,0)),"No")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32">
        <v>542.93999999999994</v>
      </c>
      <c r="S5763" s="1">
        <v>3</v>
      </c>
      <c r="T5763" s="9">
        <v>0</v>
      </c>
      <c r="U5763" s="1">
        <v>152.02319999999997</v>
      </c>
      <c r="V5763" s="35" t="str">
        <f>IF(M5763=People!$B$5,People!$A$5,IF(M5763=People!$B$4,People!$A$4,IF(M5763=People!$B$3,People!$A$3,IF(M5763=People!$B$2,People!$A$2,0))))</f>
        <v>Anna Andreadi</v>
      </c>
      <c r="W5763" s="35" t="str">
        <f>IFERROR(INDEX(Returns!A:A,MATCH(B5763,Returns!B:B,0)),"No")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32">
        <v>54.92</v>
      </c>
      <c r="S5764" s="1">
        <v>4</v>
      </c>
      <c r="T5764" s="9">
        <v>0</v>
      </c>
      <c r="U5764" s="1">
        <v>19.7712</v>
      </c>
      <c r="V5764" s="35" t="str">
        <f>IF(M5764=People!$B$5,People!$A$5,IF(M5764=People!$B$4,People!$A$4,IF(M5764=People!$B$3,People!$A$3,IF(M5764=People!$B$2,People!$A$2,0))))</f>
        <v>Anna Andreadi</v>
      </c>
      <c r="W5764" s="35" t="str">
        <f>IFERROR(INDEX(Returns!A:A,MATCH(B5764,Returns!B:B,0)),"No")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9">
        <v>0.1</v>
      </c>
      <c r="U5765" s="1">
        <v>209.27399999999992</v>
      </c>
      <c r="V5765" s="35" t="str">
        <f>IF(M5765=People!$B$5,People!$A$5,IF(M5765=People!$B$4,People!$A$4,IF(M5765=People!$B$3,People!$A$3,IF(M5765=People!$B$2,People!$A$2,0))))</f>
        <v>Chuck Magee</v>
      </c>
      <c r="W5765" s="35" t="str">
        <f>IFERROR(INDEX(Returns!A:A,MATCH(B5765,Returns!B:B,0)),"No")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32">
        <v>353.88</v>
      </c>
      <c r="S5766" s="1">
        <v>6</v>
      </c>
      <c r="T5766" s="9">
        <v>0</v>
      </c>
      <c r="U5766" s="1">
        <v>17.693999999999988</v>
      </c>
      <c r="V5766" s="35" t="str">
        <f>IF(M5766=People!$B$5,People!$A$5,IF(M5766=People!$B$4,People!$A$4,IF(M5766=People!$B$3,People!$A$3,IF(M5766=People!$B$2,People!$A$2,0))))</f>
        <v>Anna Andreadi</v>
      </c>
      <c r="W5766" s="35" t="str">
        <f>IFERROR(INDEX(Returns!A:A,MATCH(B5766,Returns!B:B,0)),"No")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32">
        <v>333.57600000000002</v>
      </c>
      <c r="S5767" s="1">
        <v>3</v>
      </c>
      <c r="T5767" s="9">
        <v>0.2</v>
      </c>
      <c r="U5767" s="1">
        <v>25.018199999999993</v>
      </c>
      <c r="V5767" s="35" t="str">
        <f>IF(M5767=People!$B$5,People!$A$5,IF(M5767=People!$B$4,People!$A$4,IF(M5767=People!$B$3,People!$A$3,IF(M5767=People!$B$2,People!$A$2,0))))</f>
        <v>Anna Andreadi</v>
      </c>
      <c r="W5767" s="35" t="str">
        <f>IFERROR(INDEX(Returns!A:A,MATCH(B5767,Returns!B:B,0)),"No")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9">
        <v>0.2</v>
      </c>
      <c r="U5768" s="1">
        <v>20.298599999999993</v>
      </c>
      <c r="V5768" s="35" t="str">
        <f>IF(M5768=People!$B$5,People!$A$5,IF(M5768=People!$B$4,People!$A$4,IF(M5768=People!$B$3,People!$A$3,IF(M5768=People!$B$2,People!$A$2,0))))</f>
        <v>Kelly Williams</v>
      </c>
      <c r="W5768" s="35" t="str">
        <f>IFERROR(INDEX(Returns!A:A,MATCH(B5768,Returns!B:B,0)),"No")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9">
        <v>0.2</v>
      </c>
      <c r="U5769" s="1">
        <v>20.234999999999996</v>
      </c>
      <c r="V5769" s="35" t="str">
        <f>IF(M5769=People!$B$5,People!$A$5,IF(M5769=People!$B$4,People!$A$4,IF(M5769=People!$B$3,People!$A$3,IF(M5769=People!$B$2,People!$A$2,0))))</f>
        <v>Kelly Williams</v>
      </c>
      <c r="W5769" s="35" t="str">
        <f>IFERROR(INDEX(Returns!A:A,MATCH(B5769,Returns!B:B,0)),"No")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9">
        <v>0</v>
      </c>
      <c r="U5770" s="1">
        <v>1.512</v>
      </c>
      <c r="V5770" s="35" t="str">
        <f>IF(M5770=People!$B$5,People!$A$5,IF(M5770=People!$B$4,People!$A$4,IF(M5770=People!$B$3,People!$A$3,IF(M5770=People!$B$2,People!$A$2,0))))</f>
        <v>Chuck Magee</v>
      </c>
      <c r="W5770" s="35" t="str">
        <f>IFERROR(INDEX(Returns!A:A,MATCH(B5770,Returns!B:B,0)),"No")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9">
        <v>0</v>
      </c>
      <c r="U5771" s="1">
        <v>10.223999999999998</v>
      </c>
      <c r="V5771" s="35" t="str">
        <f>IF(M5771=People!$B$5,People!$A$5,IF(M5771=People!$B$4,People!$A$4,IF(M5771=People!$B$3,People!$A$3,IF(M5771=People!$B$2,People!$A$2,0))))</f>
        <v>Chuck Magee</v>
      </c>
      <c r="W5771" s="35" t="str">
        <f>IFERROR(INDEX(Returns!A:A,MATCH(B5771,Returns!B:B,0)),"No")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32">
        <v>14.91</v>
      </c>
      <c r="S5772" s="1">
        <v>3</v>
      </c>
      <c r="T5772" s="9">
        <v>0</v>
      </c>
      <c r="U5772" s="1">
        <v>4.6220999999999997</v>
      </c>
      <c r="V5772" s="35" t="str">
        <f>IF(M5772=People!$B$5,People!$A$5,IF(M5772=People!$B$4,People!$A$4,IF(M5772=People!$B$3,People!$A$3,IF(M5772=People!$B$2,People!$A$2,0))))</f>
        <v>Anna Andreadi</v>
      </c>
      <c r="W5772" s="35" t="str">
        <f>IFERROR(INDEX(Returns!A:A,MATCH(B5772,Returns!B:B,0)),"No")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32">
        <v>1158.1199999999999</v>
      </c>
      <c r="S5773" s="1">
        <v>4</v>
      </c>
      <c r="T5773" s="9">
        <v>0</v>
      </c>
      <c r="U5773" s="1">
        <v>335.85479999999984</v>
      </c>
      <c r="V5773" s="35" t="str">
        <f>IF(M5773=People!$B$5,People!$A$5,IF(M5773=People!$B$4,People!$A$4,IF(M5773=People!$B$3,People!$A$3,IF(M5773=People!$B$2,People!$A$2,0))))</f>
        <v>Anna Andreadi</v>
      </c>
      <c r="W5773" s="35" t="str">
        <f>IFERROR(INDEX(Returns!A:A,MATCH(B5773,Returns!B:B,0)),"No")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9">
        <v>0</v>
      </c>
      <c r="U5774" s="1">
        <v>233.99610000000001</v>
      </c>
      <c r="V5774" s="35" t="str">
        <f>IF(M5774=People!$B$5,People!$A$5,IF(M5774=People!$B$4,People!$A$4,IF(M5774=People!$B$3,People!$A$3,IF(M5774=People!$B$2,People!$A$2,0))))</f>
        <v>Kelly Williams</v>
      </c>
      <c r="W5774" s="35" t="str">
        <f>IFERROR(INDEX(Returns!A:A,MATCH(B5774,Returns!B:B,0)),"No")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9">
        <v>0.2</v>
      </c>
      <c r="U5775" s="1">
        <v>2.3967999999999989</v>
      </c>
      <c r="V5775" s="35" t="str">
        <f>IF(M5775=People!$B$5,People!$A$5,IF(M5775=People!$B$4,People!$A$4,IF(M5775=People!$B$3,People!$A$3,IF(M5775=People!$B$2,People!$A$2,0))))</f>
        <v>Kelly Williams</v>
      </c>
      <c r="W5775" s="35" t="str">
        <f>IFERROR(INDEX(Returns!A:A,MATCH(B5775,Returns!B:B,0)),"No")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32">
        <v>638.28800000000012</v>
      </c>
      <c r="S5776" s="1">
        <v>7</v>
      </c>
      <c r="T5776" s="9">
        <v>0.2</v>
      </c>
      <c r="U5776" s="1">
        <v>-31.914400000000015</v>
      </c>
      <c r="V5776" s="35" t="str">
        <f>IF(M5776=People!$B$5,People!$A$5,IF(M5776=People!$B$4,People!$A$4,IF(M5776=People!$B$3,People!$A$3,IF(M5776=People!$B$2,People!$A$2,0))))</f>
        <v>Anna Andreadi</v>
      </c>
      <c r="W5776" s="35" t="str">
        <f>IFERROR(INDEX(Returns!A:A,MATCH(B5776,Returns!B:B,0)),"No")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32">
        <v>13.208000000000002</v>
      </c>
      <c r="S5777" s="1">
        <v>1</v>
      </c>
      <c r="T5777" s="9">
        <v>0.2</v>
      </c>
      <c r="U5777" s="1">
        <v>4.6228000000000007</v>
      </c>
      <c r="V5777" s="35" t="str">
        <f>IF(M5777=People!$B$5,People!$A$5,IF(M5777=People!$B$4,People!$A$4,IF(M5777=People!$B$3,People!$A$3,IF(M5777=People!$B$2,People!$A$2,0))))</f>
        <v>Anna Andreadi</v>
      </c>
      <c r="W5777" s="35" t="str">
        <f>IFERROR(INDEX(Returns!A:A,MATCH(B5777,Returns!B:B,0)),"No")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9">
        <v>0.2</v>
      </c>
      <c r="U5778" s="1">
        <v>5.8230000000000004</v>
      </c>
      <c r="V5778" s="35" t="str">
        <f>IF(M5778=People!$B$5,People!$A$5,IF(M5778=People!$B$4,People!$A$4,IF(M5778=People!$B$3,People!$A$3,IF(M5778=People!$B$2,People!$A$2,0))))</f>
        <v>Chuck Magee</v>
      </c>
      <c r="W5778" s="35" t="str">
        <f>IFERROR(INDEX(Returns!A:A,MATCH(B5778,Returns!B:B,0)),"No")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32">
        <v>104.85</v>
      </c>
      <c r="S5779" s="1">
        <v>1</v>
      </c>
      <c r="T5779" s="9">
        <v>0</v>
      </c>
      <c r="U5779" s="1">
        <v>50.327999999999996</v>
      </c>
      <c r="V5779" s="35" t="str">
        <f>IF(M5779=People!$B$5,People!$A$5,IF(M5779=People!$B$4,People!$A$4,IF(M5779=People!$B$3,People!$A$3,IF(M5779=People!$B$2,People!$A$2,0))))</f>
        <v>Anna Andreadi</v>
      </c>
      <c r="W5779" s="35" t="str">
        <f>IFERROR(INDEX(Returns!A:A,MATCH(B5779,Returns!B:B,0)),"No")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32">
        <v>30.48</v>
      </c>
      <c r="S5780" s="1">
        <v>3</v>
      </c>
      <c r="T5780" s="9">
        <v>0</v>
      </c>
      <c r="U5780" s="1">
        <v>7.9248000000000012</v>
      </c>
      <c r="V5780" s="35" t="str">
        <f>IF(M5780=People!$B$5,People!$A$5,IF(M5780=People!$B$4,People!$A$4,IF(M5780=People!$B$3,People!$A$3,IF(M5780=People!$B$2,People!$A$2,0))))</f>
        <v>Anna Andreadi</v>
      </c>
      <c r="W5780" s="35" t="str">
        <f>IFERROR(INDEX(Returns!A:A,MATCH(B5780,Returns!B:B,0)),"No")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32">
        <v>112.64800000000001</v>
      </c>
      <c r="S5781" s="1">
        <v>1</v>
      </c>
      <c r="T5781" s="9">
        <v>0.2</v>
      </c>
      <c r="U5781" s="1">
        <v>11.264799999999997</v>
      </c>
      <c r="V5781" s="35" t="str">
        <f>IF(M5781=People!$B$5,People!$A$5,IF(M5781=People!$B$4,People!$A$4,IF(M5781=People!$B$3,People!$A$3,IF(M5781=People!$B$2,People!$A$2,0))))</f>
        <v>Anna Andreadi</v>
      </c>
      <c r="W5781" s="35" t="str">
        <f>IFERROR(INDEX(Returns!A:A,MATCH(B5781,Returns!B:B,0)),"No")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32">
        <v>71.975999999999999</v>
      </c>
      <c r="S5782" s="1">
        <v>3</v>
      </c>
      <c r="T5782" s="9">
        <v>0.2</v>
      </c>
      <c r="U5782" s="1">
        <v>24.291899999999998</v>
      </c>
      <c r="V5782" s="35" t="str">
        <f>IF(M5782=People!$B$5,People!$A$5,IF(M5782=People!$B$4,People!$A$4,IF(M5782=People!$B$3,People!$A$3,IF(M5782=People!$B$2,People!$A$2,0))))</f>
        <v>Anna Andreadi</v>
      </c>
      <c r="W5782" s="35" t="str">
        <f>IFERROR(INDEX(Returns!A:A,MATCH(B5782,Returns!B:B,0)),"No")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32">
        <v>2.21</v>
      </c>
      <c r="S5783" s="1">
        <v>1</v>
      </c>
      <c r="T5783" s="9">
        <v>0</v>
      </c>
      <c r="U5783" s="1">
        <v>0.59670000000000001</v>
      </c>
      <c r="V5783" s="35" t="str">
        <f>IF(M5783=People!$B$5,People!$A$5,IF(M5783=People!$B$4,People!$A$4,IF(M5783=People!$B$3,People!$A$3,IF(M5783=People!$B$2,People!$A$2,0))))</f>
        <v>Anna Andreadi</v>
      </c>
      <c r="W5783" s="35" t="str">
        <f>IFERROR(INDEX(Returns!A:A,MATCH(B5783,Returns!B:B,0)),"No")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32">
        <v>15.52</v>
      </c>
      <c r="S5784" s="1">
        <v>4</v>
      </c>
      <c r="T5784" s="9">
        <v>0</v>
      </c>
      <c r="U5784" s="1">
        <v>7.4496000000000002</v>
      </c>
      <c r="V5784" s="35" t="str">
        <f>IF(M5784=People!$B$5,People!$A$5,IF(M5784=People!$B$4,People!$A$4,IF(M5784=People!$B$3,People!$A$3,IF(M5784=People!$B$2,People!$A$2,0))))</f>
        <v>Anna Andreadi</v>
      </c>
      <c r="W5784" s="35" t="str">
        <f>IFERROR(INDEX(Returns!A:A,MATCH(B5784,Returns!B:B,0)),"No")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32">
        <v>36.44</v>
      </c>
      <c r="S5785" s="1">
        <v>4</v>
      </c>
      <c r="T5785" s="9">
        <v>0</v>
      </c>
      <c r="U5785" s="1">
        <v>16.397999999999996</v>
      </c>
      <c r="V5785" s="35" t="str">
        <f>IF(M5785=People!$B$5,People!$A$5,IF(M5785=People!$B$4,People!$A$4,IF(M5785=People!$B$3,People!$A$3,IF(M5785=People!$B$2,People!$A$2,0))))</f>
        <v>Anna Andreadi</v>
      </c>
      <c r="W5785" s="35" t="str">
        <f>IFERROR(INDEX(Returns!A:A,MATCH(B5785,Returns!B:B,0)),"No")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32">
        <v>217.76400000000001</v>
      </c>
      <c r="S5786" s="1">
        <v>6</v>
      </c>
      <c r="T5786" s="9">
        <v>0.7</v>
      </c>
      <c r="U5786" s="1">
        <v>-384.71640000000002</v>
      </c>
      <c r="V5786" s="35" t="str">
        <f>IF(M5786=People!$B$5,People!$A$5,IF(M5786=People!$B$4,People!$A$4,IF(M5786=People!$B$3,People!$A$3,IF(M5786=People!$B$2,People!$A$2,0))))</f>
        <v>Anna Andreadi</v>
      </c>
      <c r="W5786" s="35" t="str">
        <f>IFERROR(INDEX(Returns!A:A,MATCH(B5786,Returns!B:B,0)),"No")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32">
        <v>39.072000000000003</v>
      </c>
      <c r="S5787" s="1">
        <v>6</v>
      </c>
      <c r="T5787" s="9">
        <v>0.2</v>
      </c>
      <c r="U5787" s="1">
        <v>4.3955999999999982</v>
      </c>
      <c r="V5787" s="35" t="str">
        <f>IF(M5787=People!$B$5,People!$A$5,IF(M5787=People!$B$4,People!$A$4,IF(M5787=People!$B$3,People!$A$3,IF(M5787=People!$B$2,People!$A$2,0))))</f>
        <v>Anna Andreadi</v>
      </c>
      <c r="W5787" s="35" t="str">
        <f>IFERROR(INDEX(Returns!A:A,MATCH(B5787,Returns!B:B,0)),"No")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32">
        <v>22.638000000000002</v>
      </c>
      <c r="S5788" s="1">
        <v>7</v>
      </c>
      <c r="T5788" s="9">
        <v>0.7</v>
      </c>
      <c r="U5788" s="1">
        <v>-16.601199999999999</v>
      </c>
      <c r="V5788" s="35" t="str">
        <f>IF(M5788=People!$B$5,People!$A$5,IF(M5788=People!$B$4,People!$A$4,IF(M5788=People!$B$3,People!$A$3,IF(M5788=People!$B$2,People!$A$2,0))))</f>
        <v>Anna Andreadi</v>
      </c>
      <c r="W5788" s="35" t="str">
        <f>IFERROR(INDEX(Returns!A:A,MATCH(B5788,Returns!B:B,0)),"No")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32">
        <v>95.143999999999991</v>
      </c>
      <c r="S5789" s="1">
        <v>7</v>
      </c>
      <c r="T5789" s="9">
        <v>0.2</v>
      </c>
      <c r="U5789" s="1">
        <v>10.703699999999987</v>
      </c>
      <c r="V5789" s="35" t="str">
        <f>IF(M5789=People!$B$5,People!$A$5,IF(M5789=People!$B$4,People!$A$4,IF(M5789=People!$B$3,People!$A$3,IF(M5789=People!$B$2,People!$A$2,0))))</f>
        <v>Anna Andreadi</v>
      </c>
      <c r="W5789" s="35" t="str">
        <f>IFERROR(INDEX(Returns!A:A,MATCH(B5789,Returns!B:B,0)),"No")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9">
        <v>0.2</v>
      </c>
      <c r="U5790" s="1">
        <v>1.8479999999999985</v>
      </c>
      <c r="V5790" s="35" t="str">
        <f>IF(M5790=People!$B$5,People!$A$5,IF(M5790=People!$B$4,People!$A$4,IF(M5790=People!$B$3,People!$A$3,IF(M5790=People!$B$2,People!$A$2,0))))</f>
        <v>Cassandra Brandow</v>
      </c>
      <c r="W5790" s="35" t="str">
        <f>IFERROR(INDEX(Returns!A:A,MATCH(B5790,Returns!B:B,0)),"No")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9">
        <v>0.7</v>
      </c>
      <c r="U5791" s="1">
        <v>-3.0933000000000002</v>
      </c>
      <c r="V5791" s="35" t="str">
        <f>IF(M5791=People!$B$5,People!$A$5,IF(M5791=People!$B$4,People!$A$4,IF(M5791=People!$B$3,People!$A$3,IF(M5791=People!$B$2,People!$A$2,0))))</f>
        <v>Cassandra Brandow</v>
      </c>
      <c r="W5791" s="35" t="str">
        <f>IFERROR(INDEX(Returns!A:A,MATCH(B5791,Returns!B:B,0)),"No")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32">
        <v>35</v>
      </c>
      <c r="S5792" s="1">
        <v>7</v>
      </c>
      <c r="T5792" s="9">
        <v>0</v>
      </c>
      <c r="U5792" s="1">
        <v>16.8</v>
      </c>
      <c r="V5792" s="35" t="str">
        <f>IF(M5792=People!$B$5,People!$A$5,IF(M5792=People!$B$4,People!$A$4,IF(M5792=People!$B$3,People!$A$3,IF(M5792=People!$B$2,People!$A$2,0))))</f>
        <v>Anna Andreadi</v>
      </c>
      <c r="W5792" s="35" t="str">
        <f>IFERROR(INDEX(Returns!A:A,MATCH(B5792,Returns!B:B,0)),"No")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32">
        <v>72.784000000000006</v>
      </c>
      <c r="S5793" s="1">
        <v>1</v>
      </c>
      <c r="T5793" s="9">
        <v>0.2</v>
      </c>
      <c r="U5793" s="1">
        <v>0</v>
      </c>
      <c r="V5793" s="35" t="str">
        <f>IF(M5793=People!$B$5,People!$A$5,IF(M5793=People!$B$4,People!$A$4,IF(M5793=People!$B$3,People!$A$3,IF(M5793=People!$B$2,People!$A$2,0))))</f>
        <v>Anna Andreadi</v>
      </c>
      <c r="W5793" s="35" t="str">
        <f>IFERROR(INDEX(Returns!A:A,MATCH(B5793,Returns!B:B,0)),"No")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32">
        <v>97.84</v>
      </c>
      <c r="S5794" s="1">
        <v>2</v>
      </c>
      <c r="T5794" s="9">
        <v>0</v>
      </c>
      <c r="U5794" s="1">
        <v>25.438400000000001</v>
      </c>
      <c r="V5794" s="35" t="str">
        <f>IF(M5794=People!$B$5,People!$A$5,IF(M5794=People!$B$4,People!$A$4,IF(M5794=People!$B$3,People!$A$3,IF(M5794=People!$B$2,People!$A$2,0))))</f>
        <v>Anna Andreadi</v>
      </c>
      <c r="W5794" s="35" t="str">
        <f>IFERROR(INDEX(Returns!A:A,MATCH(B5794,Returns!B:B,0)),"No")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32">
        <v>51.75</v>
      </c>
      <c r="S5795" s="1">
        <v>1</v>
      </c>
      <c r="T5795" s="9">
        <v>0</v>
      </c>
      <c r="U5795" s="1">
        <v>15.524999999999999</v>
      </c>
      <c r="V5795" s="35" t="str">
        <f>IF(M5795=People!$B$5,People!$A$5,IF(M5795=People!$B$4,People!$A$4,IF(M5795=People!$B$3,People!$A$3,IF(M5795=People!$B$2,People!$A$2,0))))</f>
        <v>Anna Andreadi</v>
      </c>
      <c r="W5795" s="35" t="str">
        <f>IFERROR(INDEX(Returns!A:A,MATCH(B5795,Returns!B:B,0)),"No")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32">
        <v>46.672000000000004</v>
      </c>
      <c r="S5796" s="1">
        <v>2</v>
      </c>
      <c r="T5796" s="9">
        <v>0.2</v>
      </c>
      <c r="U5796" s="1">
        <v>16.3352</v>
      </c>
      <c r="V5796" s="35" t="str">
        <f>IF(M5796=People!$B$5,People!$A$5,IF(M5796=People!$B$4,People!$A$4,IF(M5796=People!$B$3,People!$A$3,IF(M5796=People!$B$2,People!$A$2,0))))</f>
        <v>Anna Andreadi</v>
      </c>
      <c r="W5796" s="35" t="str">
        <f>IFERROR(INDEX(Returns!A:A,MATCH(B5796,Returns!B:B,0)),"No")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9">
        <v>0</v>
      </c>
      <c r="U5797" s="1">
        <v>362.84040000000005</v>
      </c>
      <c r="V5797" s="35" t="str">
        <f>IF(M5797=People!$B$5,People!$A$5,IF(M5797=People!$B$4,People!$A$4,IF(M5797=People!$B$3,People!$A$3,IF(M5797=People!$B$2,People!$A$2,0))))</f>
        <v>Chuck Magee</v>
      </c>
      <c r="W5797" s="35" t="str">
        <f>IFERROR(INDEX(Returns!A:A,MATCH(B5797,Returns!B:B,0)),"No")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9">
        <v>0</v>
      </c>
      <c r="U5798" s="1">
        <v>36.381599999999992</v>
      </c>
      <c r="V5798" s="35" t="str">
        <f>IF(M5798=People!$B$5,People!$A$5,IF(M5798=People!$B$4,People!$A$4,IF(M5798=People!$B$3,People!$A$3,IF(M5798=People!$B$2,People!$A$2,0))))</f>
        <v>Chuck Magee</v>
      </c>
      <c r="W5798" s="35" t="str">
        <f>IFERROR(INDEX(Returns!A:A,MATCH(B5798,Returns!B:B,0)),"No")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9">
        <v>0</v>
      </c>
      <c r="U5799" s="1">
        <v>8.6939999999999991</v>
      </c>
      <c r="V5799" s="35" t="str">
        <f>IF(M5799=People!$B$5,People!$A$5,IF(M5799=People!$B$4,People!$A$4,IF(M5799=People!$B$3,People!$A$3,IF(M5799=People!$B$2,People!$A$2,0))))</f>
        <v>Chuck Magee</v>
      </c>
      <c r="W5799" s="35" t="str">
        <f>IFERROR(INDEX(Returns!A:A,MATCH(B5799,Returns!B:B,0)),"No")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9">
        <v>0</v>
      </c>
      <c r="U5800" s="1">
        <v>37.9848</v>
      </c>
      <c r="V5800" s="35" t="str">
        <f>IF(M5800=People!$B$5,People!$A$5,IF(M5800=People!$B$4,People!$A$4,IF(M5800=People!$B$3,People!$A$3,IF(M5800=People!$B$2,People!$A$2,0))))</f>
        <v>Chuck Magee</v>
      </c>
      <c r="W5800" s="35" t="str">
        <f>IFERROR(INDEX(Returns!A:A,MATCH(B5800,Returns!B:B,0)),"No")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9">
        <v>0.3</v>
      </c>
      <c r="U5801" s="1">
        <v>-6.0196000000000538</v>
      </c>
      <c r="V5801" s="35" t="str">
        <f>IF(M5801=People!$B$5,People!$A$5,IF(M5801=People!$B$4,People!$A$4,IF(M5801=People!$B$3,People!$A$3,IF(M5801=People!$B$2,People!$A$2,0))))</f>
        <v>Kelly Williams</v>
      </c>
      <c r="W5801" s="35" t="str">
        <f>IFERROR(INDEX(Returns!A:A,MATCH(B5801,Returns!B:B,0)),"No")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9">
        <v>0.2</v>
      </c>
      <c r="U5802" s="1">
        <v>43.197600000000023</v>
      </c>
      <c r="V5802" s="35" t="str">
        <f>IF(M5802=People!$B$5,People!$A$5,IF(M5802=People!$B$4,People!$A$4,IF(M5802=People!$B$3,People!$A$3,IF(M5802=People!$B$2,People!$A$2,0))))</f>
        <v>Kelly Williams</v>
      </c>
      <c r="W5802" s="35" t="str">
        <f>IFERROR(INDEX(Returns!A:A,MATCH(B5802,Returns!B:B,0)),"No")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9">
        <v>0.2</v>
      </c>
      <c r="U5803" s="1">
        <v>3.6288</v>
      </c>
      <c r="V5803" s="35" t="str">
        <f>IF(M5803=People!$B$5,People!$A$5,IF(M5803=People!$B$4,People!$A$4,IF(M5803=People!$B$3,People!$A$3,IF(M5803=People!$B$2,People!$A$2,0))))</f>
        <v>Kelly Williams</v>
      </c>
      <c r="W5803" s="35" t="str">
        <f>IFERROR(INDEX(Returns!A:A,MATCH(B5803,Returns!B:B,0)),"No")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32">
        <v>15.984000000000002</v>
      </c>
      <c r="S5804" s="1">
        <v>2</v>
      </c>
      <c r="T5804" s="9">
        <v>0.2</v>
      </c>
      <c r="U5804" s="1">
        <v>1.1988000000000003</v>
      </c>
      <c r="V5804" s="35" t="str">
        <f>IF(M5804=People!$B$5,People!$A$5,IF(M5804=People!$B$4,People!$A$4,IF(M5804=People!$B$3,People!$A$3,IF(M5804=People!$B$2,People!$A$2,0))))</f>
        <v>Anna Andreadi</v>
      </c>
      <c r="W5804" s="35" t="str">
        <f>IFERROR(INDEX(Returns!A:A,MATCH(B5804,Returns!B:B,0)),"No")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9">
        <v>0.2</v>
      </c>
      <c r="U5805" s="1">
        <v>1.1555999999999984</v>
      </c>
      <c r="V5805" s="35" t="str">
        <f>IF(M5805=People!$B$5,People!$A$5,IF(M5805=People!$B$4,People!$A$4,IF(M5805=People!$B$3,People!$A$3,IF(M5805=People!$B$2,People!$A$2,0))))</f>
        <v>Chuck Magee</v>
      </c>
      <c r="W5805" s="35" t="str">
        <f>IFERROR(INDEX(Returns!A:A,MATCH(B5805,Returns!B:B,0)),"No")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9">
        <v>0.2</v>
      </c>
      <c r="U5806" s="1">
        <v>6.1792000000000016</v>
      </c>
      <c r="V5806" s="35" t="str">
        <f>IF(M5806=People!$B$5,People!$A$5,IF(M5806=People!$B$4,People!$A$4,IF(M5806=People!$B$3,People!$A$3,IF(M5806=People!$B$2,People!$A$2,0))))</f>
        <v>Kelly Williams</v>
      </c>
      <c r="W5806" s="35" t="str">
        <f>IFERROR(INDEX(Returns!A:A,MATCH(B5806,Returns!B:B,0)),"No")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9">
        <v>0.32</v>
      </c>
      <c r="U5807" s="1">
        <v>-27.264600000000016</v>
      </c>
      <c r="V5807" s="35" t="str">
        <f>IF(M5807=People!$B$5,People!$A$5,IF(M5807=People!$B$4,People!$A$4,IF(M5807=People!$B$3,People!$A$3,IF(M5807=People!$B$2,People!$A$2,0))))</f>
        <v>Kelly Williams</v>
      </c>
      <c r="W5807" s="35" t="str">
        <f>IFERROR(INDEX(Returns!A:A,MATCH(B5807,Returns!B:B,0)),"No")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9">
        <v>0.2</v>
      </c>
      <c r="U5808" s="1">
        <v>4.1147999999999998</v>
      </c>
      <c r="V5808" s="35" t="str">
        <f>IF(M5808=People!$B$5,People!$A$5,IF(M5808=People!$B$4,People!$A$4,IF(M5808=People!$B$3,People!$A$3,IF(M5808=People!$B$2,People!$A$2,0))))</f>
        <v>Cassandra Brandow</v>
      </c>
      <c r="W5808" s="35" t="str">
        <f>IFERROR(INDEX(Returns!A:A,MATCH(B5808,Returns!B:B,0)),"No")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9">
        <v>0.2</v>
      </c>
      <c r="U5809" s="1">
        <v>8.7168000000000063</v>
      </c>
      <c r="V5809" s="35" t="str">
        <f>IF(M5809=People!$B$5,People!$A$5,IF(M5809=People!$B$4,People!$A$4,IF(M5809=People!$B$3,People!$A$3,IF(M5809=People!$B$2,People!$A$2,0))))</f>
        <v>Cassandra Brandow</v>
      </c>
      <c r="W5809" s="35" t="str">
        <f>IFERROR(INDEX(Returns!A:A,MATCH(B5809,Returns!B:B,0)),"No")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9">
        <v>0.2</v>
      </c>
      <c r="U5810" s="1">
        <v>8.3328000000000024</v>
      </c>
      <c r="V5810" s="35" t="str">
        <f>IF(M5810=People!$B$5,People!$A$5,IF(M5810=People!$B$4,People!$A$4,IF(M5810=People!$B$3,People!$A$3,IF(M5810=People!$B$2,People!$A$2,0))))</f>
        <v>Cassandra Brandow</v>
      </c>
      <c r="W5810" s="35" t="str">
        <f>IFERROR(INDEX(Returns!A:A,MATCH(B5810,Returns!B:B,0)),"No")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9">
        <v>0.2</v>
      </c>
      <c r="U5811" s="1">
        <v>-18.180799999999998</v>
      </c>
      <c r="V5811" s="35" t="str">
        <f>IF(M5811=People!$B$5,People!$A$5,IF(M5811=People!$B$4,People!$A$4,IF(M5811=People!$B$3,People!$A$3,IF(M5811=People!$B$2,People!$A$2,0))))</f>
        <v>Cassandra Brandow</v>
      </c>
      <c r="W5811" s="35" t="str">
        <f>IFERROR(INDEX(Returns!A:A,MATCH(B5811,Returns!B:B,0)),"No")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32">
        <v>105.52</v>
      </c>
      <c r="S5812" s="1">
        <v>4</v>
      </c>
      <c r="T5812" s="9">
        <v>0</v>
      </c>
      <c r="U5812" s="1">
        <v>48.539199999999994</v>
      </c>
      <c r="V5812" s="35" t="str">
        <f>IF(M5812=People!$B$5,People!$A$5,IF(M5812=People!$B$4,People!$A$4,IF(M5812=People!$B$3,People!$A$3,IF(M5812=People!$B$2,People!$A$2,0))))</f>
        <v>Anna Andreadi</v>
      </c>
      <c r="W5812" s="35" t="str">
        <f>IFERROR(INDEX(Returns!A:A,MATCH(B5812,Returns!B:B,0)),"No")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32">
        <v>91.96</v>
      </c>
      <c r="S5813" s="1">
        <v>2</v>
      </c>
      <c r="T5813" s="9">
        <v>0</v>
      </c>
      <c r="U5813" s="1">
        <v>15.633199999999988</v>
      </c>
      <c r="V5813" s="35" t="str">
        <f>IF(M5813=People!$B$5,People!$A$5,IF(M5813=People!$B$4,People!$A$4,IF(M5813=People!$B$3,People!$A$3,IF(M5813=People!$B$2,People!$A$2,0))))</f>
        <v>Anna Andreadi</v>
      </c>
      <c r="W5813" s="35" t="str">
        <f>IFERROR(INDEX(Returns!A:A,MATCH(B5813,Returns!B:B,0)),"No")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32">
        <v>1487.9760000000001</v>
      </c>
      <c r="S5814" s="1">
        <v>3</v>
      </c>
      <c r="T5814" s="9">
        <v>0.2</v>
      </c>
      <c r="U5814" s="1">
        <v>185.99699999999984</v>
      </c>
      <c r="V5814" s="35" t="str">
        <f>IF(M5814=People!$B$5,People!$A$5,IF(M5814=People!$B$4,People!$A$4,IF(M5814=People!$B$3,People!$A$3,IF(M5814=People!$B$2,People!$A$2,0))))</f>
        <v>Anna Andreadi</v>
      </c>
      <c r="W5814" s="35" t="str">
        <f>IFERROR(INDEX(Returns!A:A,MATCH(B5814,Returns!B:B,0)),"No")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9">
        <v>0</v>
      </c>
      <c r="U5815" s="1">
        <v>9.3312000000000008</v>
      </c>
      <c r="V5815" s="35" t="str">
        <f>IF(M5815=People!$B$5,People!$A$5,IF(M5815=People!$B$4,People!$A$4,IF(M5815=People!$B$3,People!$A$3,IF(M5815=People!$B$2,People!$A$2,0))))</f>
        <v>Chuck Magee</v>
      </c>
      <c r="W5815" s="35" t="str">
        <f>IFERROR(INDEX(Returns!A:A,MATCH(B5815,Returns!B:B,0)),"No")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9">
        <v>0.2</v>
      </c>
      <c r="U5816" s="1">
        <v>-0.7295000000000007</v>
      </c>
      <c r="V5816" s="35" t="str">
        <f>IF(M5816=People!$B$5,People!$A$5,IF(M5816=People!$B$4,People!$A$4,IF(M5816=People!$B$3,People!$A$3,IF(M5816=People!$B$2,People!$A$2,0))))</f>
        <v>Cassandra Brandow</v>
      </c>
      <c r="W5816" s="35" t="str">
        <f>IFERROR(INDEX(Returns!A:A,MATCH(B5816,Returns!B:B,0)),"No")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9">
        <v>0</v>
      </c>
      <c r="U5817" s="1">
        <v>78.388800000000003</v>
      </c>
      <c r="V5817" s="35" t="str">
        <f>IF(M5817=People!$B$5,People!$A$5,IF(M5817=People!$B$4,People!$A$4,IF(M5817=People!$B$3,People!$A$3,IF(M5817=People!$B$2,People!$A$2,0))))</f>
        <v>Chuck Magee</v>
      </c>
      <c r="W5817" s="35" t="str">
        <f>IFERROR(INDEX(Returns!A:A,MATCH(B5817,Returns!B:B,0)),"No")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9">
        <v>0.2</v>
      </c>
      <c r="U5818" s="1">
        <v>4.6806000000000001</v>
      </c>
      <c r="V5818" s="35" t="str">
        <f>IF(M5818=People!$B$5,People!$A$5,IF(M5818=People!$B$4,People!$A$4,IF(M5818=People!$B$3,People!$A$3,IF(M5818=People!$B$2,People!$A$2,0))))</f>
        <v>Chuck Magee</v>
      </c>
      <c r="W5818" s="35" t="str">
        <f>IFERROR(INDEX(Returns!A:A,MATCH(B5818,Returns!B:B,0)),"No")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9">
        <v>0.2</v>
      </c>
      <c r="U5819" s="1">
        <v>5.767199999999999</v>
      </c>
      <c r="V5819" s="35" t="str">
        <f>IF(M5819=People!$B$5,People!$A$5,IF(M5819=People!$B$4,People!$A$4,IF(M5819=People!$B$3,People!$A$3,IF(M5819=People!$B$2,People!$A$2,0))))</f>
        <v>Chuck Magee</v>
      </c>
      <c r="W5819" s="35" t="str">
        <f>IFERROR(INDEX(Returns!A:A,MATCH(B5819,Returns!B:B,0)),"No")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9">
        <v>0</v>
      </c>
      <c r="U5820" s="1">
        <v>44.712000000000003</v>
      </c>
      <c r="V5820" s="35" t="str">
        <f>IF(M5820=People!$B$5,People!$A$5,IF(M5820=People!$B$4,People!$A$4,IF(M5820=People!$B$3,People!$A$3,IF(M5820=People!$B$2,People!$A$2,0))))</f>
        <v>Chuck Magee</v>
      </c>
      <c r="W5820" s="35" t="str">
        <f>IFERROR(INDEX(Returns!A:A,MATCH(B5820,Returns!B:B,0)),"No")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9">
        <v>0</v>
      </c>
      <c r="U5821" s="1">
        <v>5.6448</v>
      </c>
      <c r="V5821" s="35" t="str">
        <f>IF(M5821=People!$B$5,People!$A$5,IF(M5821=People!$B$4,People!$A$4,IF(M5821=People!$B$3,People!$A$3,IF(M5821=People!$B$2,People!$A$2,0))))</f>
        <v>Chuck Magee</v>
      </c>
      <c r="W5821" s="35" t="str">
        <f>IFERROR(INDEX(Returns!A:A,MATCH(B5821,Returns!B:B,0)),"No")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32">
        <v>238.62</v>
      </c>
      <c r="S5822" s="1">
        <v>2</v>
      </c>
      <c r="T5822" s="9">
        <v>0</v>
      </c>
      <c r="U5822" s="1">
        <v>4.7724000000000046</v>
      </c>
      <c r="V5822" s="35" t="str">
        <f>IF(M5822=People!$B$5,People!$A$5,IF(M5822=People!$B$4,People!$A$4,IF(M5822=People!$B$3,People!$A$3,IF(M5822=People!$B$2,People!$A$2,0))))</f>
        <v>Anna Andreadi</v>
      </c>
      <c r="W5822" s="35" t="str">
        <f>IFERROR(INDEX(Returns!A:A,MATCH(B5822,Returns!B:B,0)),"No")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32">
        <v>7.77</v>
      </c>
      <c r="S5823" s="1">
        <v>1</v>
      </c>
      <c r="T5823" s="9">
        <v>0</v>
      </c>
      <c r="U5823" s="1">
        <v>2.0979000000000001</v>
      </c>
      <c r="V5823" s="35" t="str">
        <f>IF(M5823=People!$B$5,People!$A$5,IF(M5823=People!$B$4,People!$A$4,IF(M5823=People!$B$3,People!$A$3,IF(M5823=People!$B$2,People!$A$2,0))))</f>
        <v>Anna Andreadi</v>
      </c>
      <c r="W5823" s="35" t="str">
        <f>IFERROR(INDEX(Returns!A:A,MATCH(B5823,Returns!B:B,0)),"No")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32">
        <v>285.48</v>
      </c>
      <c r="S5824" s="1">
        <v>5</v>
      </c>
      <c r="T5824" s="9">
        <v>0.2</v>
      </c>
      <c r="U5824" s="1">
        <v>-10.705500000000043</v>
      </c>
      <c r="V5824" s="35" t="str">
        <f>IF(M5824=People!$B$5,People!$A$5,IF(M5824=People!$B$4,People!$A$4,IF(M5824=People!$B$3,People!$A$3,IF(M5824=People!$B$2,People!$A$2,0))))</f>
        <v>Anna Andreadi</v>
      </c>
      <c r="W5824" s="35" t="str">
        <f>IFERROR(INDEX(Returns!A:A,MATCH(B5824,Returns!B:B,0)),"No")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32">
        <v>19.168000000000003</v>
      </c>
      <c r="S5825" s="1">
        <v>4</v>
      </c>
      <c r="T5825" s="9">
        <v>0.2</v>
      </c>
      <c r="U5825" s="1">
        <v>6.4691999999999998</v>
      </c>
      <c r="V5825" s="35" t="str">
        <f>IF(M5825=People!$B$5,People!$A$5,IF(M5825=People!$B$4,People!$A$4,IF(M5825=People!$B$3,People!$A$3,IF(M5825=People!$B$2,People!$A$2,0))))</f>
        <v>Anna Andreadi</v>
      </c>
      <c r="W5825" s="35" t="str">
        <f>IFERROR(INDEX(Returns!A:A,MATCH(B5825,Returns!B:B,0)),"No")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9">
        <v>0.2</v>
      </c>
      <c r="U5826" s="1">
        <v>1.9602000000000004</v>
      </c>
      <c r="V5826" s="35" t="str">
        <f>IF(M5826=People!$B$5,People!$A$5,IF(M5826=People!$B$4,People!$A$4,IF(M5826=People!$B$3,People!$A$3,IF(M5826=People!$B$2,People!$A$2,0))))</f>
        <v>Chuck Magee</v>
      </c>
      <c r="W5826" s="35" t="str">
        <f>IFERROR(INDEX(Returns!A:A,MATCH(B5826,Returns!B:B,0)),"No")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9">
        <v>0</v>
      </c>
      <c r="U5827" s="1">
        <v>201.31199999999998</v>
      </c>
      <c r="V5827" s="35" t="str">
        <f>IF(M5827=People!$B$5,People!$A$5,IF(M5827=People!$B$4,People!$A$4,IF(M5827=People!$B$3,People!$A$3,IF(M5827=People!$B$2,People!$A$2,0))))</f>
        <v>Chuck Magee</v>
      </c>
      <c r="W5827" s="35" t="str">
        <f>IFERROR(INDEX(Returns!A:A,MATCH(B5827,Returns!B:B,0)),"No")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9">
        <v>0.1</v>
      </c>
      <c r="U5828" s="1">
        <v>14.124599999999999</v>
      </c>
      <c r="V5828" s="35" t="str">
        <f>IF(M5828=People!$B$5,People!$A$5,IF(M5828=People!$B$4,People!$A$4,IF(M5828=People!$B$3,People!$A$3,IF(M5828=People!$B$2,People!$A$2,0))))</f>
        <v>Chuck Magee</v>
      </c>
      <c r="W5828" s="35" t="str">
        <f>IFERROR(INDEX(Returns!A:A,MATCH(B5828,Returns!B:B,0)),"No")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9">
        <v>0.1</v>
      </c>
      <c r="U5829" s="1">
        <v>-8.0784000000000198</v>
      </c>
      <c r="V5829" s="35" t="str">
        <f>IF(M5829=People!$B$5,People!$A$5,IF(M5829=People!$B$4,People!$A$4,IF(M5829=People!$B$3,People!$A$3,IF(M5829=People!$B$2,People!$A$2,0))))</f>
        <v>Chuck Magee</v>
      </c>
      <c r="W5829" s="35" t="str">
        <f>IFERROR(INDEX(Returns!A:A,MATCH(B5829,Returns!B:B,0)),"No")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9">
        <v>0</v>
      </c>
      <c r="U5830" s="1">
        <v>2.2239999999999998</v>
      </c>
      <c r="V5830" s="35" t="str">
        <f>IF(M5830=People!$B$5,People!$A$5,IF(M5830=People!$B$4,People!$A$4,IF(M5830=People!$B$3,People!$A$3,IF(M5830=People!$B$2,People!$A$2,0))))</f>
        <v>Chuck Magee</v>
      </c>
      <c r="W5830" s="35" t="str">
        <f>IFERROR(INDEX(Returns!A:A,MATCH(B5830,Returns!B:B,0)),"No")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9">
        <v>0</v>
      </c>
      <c r="U5831" s="1">
        <v>104.75279999999998</v>
      </c>
      <c r="V5831" s="35" t="str">
        <f>IF(M5831=People!$B$5,People!$A$5,IF(M5831=People!$B$4,People!$A$4,IF(M5831=People!$B$3,People!$A$3,IF(M5831=People!$B$2,People!$A$2,0))))</f>
        <v>Kelly Williams</v>
      </c>
      <c r="W5831" s="35" t="str">
        <f>IFERROR(INDEX(Returns!A:A,MATCH(B5831,Returns!B:B,0)),"No")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9">
        <v>0</v>
      </c>
      <c r="U5832" s="1">
        <v>8.0945999999999998</v>
      </c>
      <c r="V5832" s="35" t="str">
        <f>IF(M5832=People!$B$5,People!$A$5,IF(M5832=People!$B$4,People!$A$4,IF(M5832=People!$B$3,People!$A$3,IF(M5832=People!$B$2,People!$A$2,0))))</f>
        <v>Kelly Williams</v>
      </c>
      <c r="W5832" s="35" t="str">
        <f>IFERROR(INDEX(Returns!A:A,MATCH(B5832,Returns!B:B,0)),"No")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32">
        <v>519.96</v>
      </c>
      <c r="S5833" s="1">
        <v>4</v>
      </c>
      <c r="T5833" s="9">
        <v>0</v>
      </c>
      <c r="U5833" s="1">
        <v>176.78640000000001</v>
      </c>
      <c r="V5833" s="35" t="str">
        <f>IF(M5833=People!$B$5,People!$A$5,IF(M5833=People!$B$4,People!$A$4,IF(M5833=People!$B$3,People!$A$3,IF(M5833=People!$B$2,People!$A$2,0))))</f>
        <v>Anna Andreadi</v>
      </c>
      <c r="W5833" s="35" t="str">
        <f>IFERROR(INDEX(Returns!A:A,MATCH(B5833,Returns!B:B,0)),"No")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9">
        <v>0.2</v>
      </c>
      <c r="U5834" s="1">
        <v>2.0358000000000001</v>
      </c>
      <c r="V5834" s="35" t="str">
        <f>IF(M5834=People!$B$5,People!$A$5,IF(M5834=People!$B$4,People!$A$4,IF(M5834=People!$B$3,People!$A$3,IF(M5834=People!$B$2,People!$A$2,0))))</f>
        <v>Cassandra Brandow</v>
      </c>
      <c r="W5834" s="35" t="str">
        <f>IFERROR(INDEX(Returns!A:A,MATCH(B5834,Returns!B:B,0)),"No")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9">
        <v>0.2</v>
      </c>
      <c r="U5835" s="1">
        <v>0</v>
      </c>
      <c r="V5835" s="35" t="str">
        <f>IF(M5835=People!$B$5,People!$A$5,IF(M5835=People!$B$4,People!$A$4,IF(M5835=People!$B$3,People!$A$3,IF(M5835=People!$B$2,People!$A$2,0))))</f>
        <v>Cassandra Brandow</v>
      </c>
      <c r="W5835" s="35" t="str">
        <f>IFERROR(INDEX(Returns!A:A,MATCH(B5835,Returns!B:B,0)),"No")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9">
        <v>0.7</v>
      </c>
      <c r="U5836" s="1">
        <v>-42.799999999999983</v>
      </c>
      <c r="V5836" s="35" t="str">
        <f>IF(M5836=People!$B$5,People!$A$5,IF(M5836=People!$B$4,People!$A$4,IF(M5836=People!$B$3,People!$A$3,IF(M5836=People!$B$2,People!$A$2,0))))</f>
        <v>Cassandra Brandow</v>
      </c>
      <c r="W5836" s="35" t="str">
        <f>IFERROR(INDEX(Returns!A:A,MATCH(B5836,Returns!B:B,0)),"No")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9">
        <v>0.7</v>
      </c>
      <c r="U5837" s="1">
        <v>-26.963999999999999</v>
      </c>
      <c r="V5837" s="35" t="str">
        <f>IF(M5837=People!$B$5,People!$A$5,IF(M5837=People!$B$4,People!$A$4,IF(M5837=People!$B$3,People!$A$3,IF(M5837=People!$B$2,People!$A$2,0))))</f>
        <v>Cassandra Brandow</v>
      </c>
      <c r="W5837" s="35" t="str">
        <f>IFERROR(INDEX(Returns!A:A,MATCH(B5837,Returns!B:B,0)),"No")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9">
        <v>0.2</v>
      </c>
      <c r="U5838" s="1">
        <v>-8.1674999999999933</v>
      </c>
      <c r="V5838" s="35" t="str">
        <f>IF(M5838=People!$B$5,People!$A$5,IF(M5838=People!$B$4,People!$A$4,IF(M5838=People!$B$3,People!$A$3,IF(M5838=People!$B$2,People!$A$2,0))))</f>
        <v>Cassandra Brandow</v>
      </c>
      <c r="W5838" s="35" t="str">
        <f>IFERROR(INDEX(Returns!A:A,MATCH(B5838,Returns!B:B,0)),"No")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32">
        <v>57.567999999999998</v>
      </c>
      <c r="S5839" s="1">
        <v>4</v>
      </c>
      <c r="T5839" s="9">
        <v>0.2</v>
      </c>
      <c r="U5839" s="1">
        <v>5.7568000000000019</v>
      </c>
      <c r="V5839" s="35" t="str">
        <f>IF(M5839=People!$B$5,People!$A$5,IF(M5839=People!$B$4,People!$A$4,IF(M5839=People!$B$3,People!$A$3,IF(M5839=People!$B$2,People!$A$2,0))))</f>
        <v>Anna Andreadi</v>
      </c>
      <c r="W5839" s="35" t="str">
        <f>IFERROR(INDEX(Returns!A:A,MATCH(B5839,Returns!B:B,0)),"No")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32">
        <v>83.699999999999989</v>
      </c>
      <c r="S5840" s="1">
        <v>5</v>
      </c>
      <c r="T5840" s="9">
        <v>0</v>
      </c>
      <c r="U5840" s="1">
        <v>3.3479999999999954</v>
      </c>
      <c r="V5840" s="35" t="str">
        <f>IF(M5840=People!$B$5,People!$A$5,IF(M5840=People!$B$4,People!$A$4,IF(M5840=People!$B$3,People!$A$3,IF(M5840=People!$B$2,People!$A$2,0))))</f>
        <v>Anna Andreadi</v>
      </c>
      <c r="W5840" s="35" t="str">
        <f>IFERROR(INDEX(Returns!A:A,MATCH(B5840,Returns!B:B,0)),"No")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9">
        <v>0</v>
      </c>
      <c r="U5841" s="1">
        <v>15.552000000000001</v>
      </c>
      <c r="V5841" s="35" t="str">
        <f>IF(M5841=People!$B$5,People!$A$5,IF(M5841=People!$B$4,People!$A$4,IF(M5841=People!$B$3,People!$A$3,IF(M5841=People!$B$2,People!$A$2,0))))</f>
        <v>Cassandra Brandow</v>
      </c>
      <c r="W5841" s="35" t="str">
        <f>IFERROR(INDEX(Returns!A:A,MATCH(B5841,Returns!B:B,0)),"No")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9">
        <v>0</v>
      </c>
      <c r="U5842" s="1">
        <v>11.035399999999996</v>
      </c>
      <c r="V5842" s="35" t="str">
        <f>IF(M5842=People!$B$5,People!$A$5,IF(M5842=People!$B$4,People!$A$4,IF(M5842=People!$B$3,People!$A$3,IF(M5842=People!$B$2,People!$A$2,0))))</f>
        <v>Cassandra Brandow</v>
      </c>
      <c r="W5842" s="35" t="str">
        <f>IFERROR(INDEX(Returns!A:A,MATCH(B5842,Returns!B:B,0)),"No")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32">
        <v>415.96800000000007</v>
      </c>
      <c r="S5843" s="1">
        <v>4</v>
      </c>
      <c r="T5843" s="9">
        <v>0.2</v>
      </c>
      <c r="U5843" s="1">
        <v>51.995999999999981</v>
      </c>
      <c r="V5843" s="35" t="str">
        <f>IF(M5843=People!$B$5,People!$A$5,IF(M5843=People!$B$4,People!$A$4,IF(M5843=People!$B$3,People!$A$3,IF(M5843=People!$B$2,People!$A$2,0))))</f>
        <v>Anna Andreadi</v>
      </c>
      <c r="W5843" s="35" t="str">
        <f>IFERROR(INDEX(Returns!A:A,MATCH(B5843,Returns!B:B,0)),"No")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32">
        <v>304.89999999999998</v>
      </c>
      <c r="S5844" s="1">
        <v>5</v>
      </c>
      <c r="T5844" s="9">
        <v>0</v>
      </c>
      <c r="U5844" s="1">
        <v>6.097999999999999</v>
      </c>
      <c r="V5844" s="35" t="str">
        <f>IF(M5844=People!$B$5,People!$A$5,IF(M5844=People!$B$4,People!$A$4,IF(M5844=People!$B$3,People!$A$3,IF(M5844=People!$B$2,People!$A$2,0))))</f>
        <v>Anna Andreadi</v>
      </c>
      <c r="W5844" s="35" t="str">
        <f>IFERROR(INDEX(Returns!A:A,MATCH(B5844,Returns!B:B,0)),"No")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32">
        <v>80.959999999999994</v>
      </c>
      <c r="S5845" s="1">
        <v>4</v>
      </c>
      <c r="T5845" s="9">
        <v>0</v>
      </c>
      <c r="U5845" s="1">
        <v>29.145599999999995</v>
      </c>
      <c r="V5845" s="35" t="str">
        <f>IF(M5845=People!$B$5,People!$A$5,IF(M5845=People!$B$4,People!$A$4,IF(M5845=People!$B$3,People!$A$3,IF(M5845=People!$B$2,People!$A$2,0))))</f>
        <v>Anna Andreadi</v>
      </c>
      <c r="W5845" s="35" t="str">
        <f>IFERROR(INDEX(Returns!A:A,MATCH(B5845,Returns!B:B,0)),"No")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32">
        <v>777.21</v>
      </c>
      <c r="S5846" s="1">
        <v>7</v>
      </c>
      <c r="T5846" s="9">
        <v>0</v>
      </c>
      <c r="U5846" s="1">
        <v>54.404699999999963</v>
      </c>
      <c r="V5846" s="35" t="str">
        <f>IF(M5846=People!$B$5,People!$A$5,IF(M5846=People!$B$4,People!$A$4,IF(M5846=People!$B$3,People!$A$3,IF(M5846=People!$B$2,People!$A$2,0))))</f>
        <v>Anna Andreadi</v>
      </c>
      <c r="W5846" s="35" t="str">
        <f>IFERROR(INDEX(Returns!A:A,MATCH(B5846,Returns!B:B,0)),"No")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32">
        <v>32.400000000000006</v>
      </c>
      <c r="S5847" s="1">
        <v>5</v>
      </c>
      <c r="T5847" s="9">
        <v>0</v>
      </c>
      <c r="U5847" s="1">
        <v>15.552000000000001</v>
      </c>
      <c r="V5847" s="35" t="str">
        <f>IF(M5847=People!$B$5,People!$A$5,IF(M5847=People!$B$4,People!$A$4,IF(M5847=People!$B$3,People!$A$3,IF(M5847=People!$B$2,People!$A$2,0))))</f>
        <v>Anna Andreadi</v>
      </c>
      <c r="W5847" s="35" t="str">
        <f>IFERROR(INDEX(Returns!A:A,MATCH(B5847,Returns!B:B,0)),"No")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32">
        <v>225.56799999999998</v>
      </c>
      <c r="S5848" s="1">
        <v>2</v>
      </c>
      <c r="T5848" s="9">
        <v>0.2</v>
      </c>
      <c r="U5848" s="1">
        <v>2.8195999999999799</v>
      </c>
      <c r="V5848" s="35" t="str">
        <f>IF(M5848=People!$B$5,People!$A$5,IF(M5848=People!$B$4,People!$A$4,IF(M5848=People!$B$3,People!$A$3,IF(M5848=People!$B$2,People!$A$2,0))))</f>
        <v>Anna Andreadi</v>
      </c>
      <c r="W5848" s="35" t="str">
        <f>IFERROR(INDEX(Returns!A:A,MATCH(B5848,Returns!B:B,0)),"No")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32">
        <v>36.599999999999994</v>
      </c>
      <c r="S5849" s="1">
        <v>3</v>
      </c>
      <c r="T5849" s="9">
        <v>0</v>
      </c>
      <c r="U5849" s="1">
        <v>15.372000000000002</v>
      </c>
      <c r="V5849" s="35" t="str">
        <f>IF(M5849=People!$B$5,People!$A$5,IF(M5849=People!$B$4,People!$A$4,IF(M5849=People!$B$3,People!$A$3,IF(M5849=People!$B$2,People!$A$2,0))))</f>
        <v>Anna Andreadi</v>
      </c>
      <c r="W5849" s="35" t="str">
        <f>IFERROR(INDEX(Returns!A:A,MATCH(B5849,Returns!B:B,0)),"No")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9">
        <v>0</v>
      </c>
      <c r="U5850" s="1">
        <v>178.90999999999997</v>
      </c>
      <c r="V5850" s="35" t="str">
        <f>IF(M5850=People!$B$5,People!$A$5,IF(M5850=People!$B$4,People!$A$4,IF(M5850=People!$B$3,People!$A$3,IF(M5850=People!$B$2,People!$A$2,0))))</f>
        <v>Kelly Williams</v>
      </c>
      <c r="W5850" s="35" t="str">
        <f>IFERROR(INDEX(Returns!A:A,MATCH(B5850,Returns!B:B,0)),"No")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9">
        <v>0</v>
      </c>
      <c r="U5851" s="1">
        <v>143.19179999999994</v>
      </c>
      <c r="V5851" s="35" t="str">
        <f>IF(M5851=People!$B$5,People!$A$5,IF(M5851=People!$B$4,People!$A$4,IF(M5851=People!$B$3,People!$A$3,IF(M5851=People!$B$2,People!$A$2,0))))</f>
        <v>Kelly Williams</v>
      </c>
      <c r="W5851" s="35" t="str">
        <f>IFERROR(INDEX(Returns!A:A,MATCH(B5851,Returns!B:B,0)),"No")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9">
        <v>0</v>
      </c>
      <c r="U5852" s="1">
        <v>274.995</v>
      </c>
      <c r="V5852" s="35" t="str">
        <f>IF(M5852=People!$B$5,People!$A$5,IF(M5852=People!$B$4,People!$A$4,IF(M5852=People!$B$3,People!$A$3,IF(M5852=People!$B$2,People!$A$2,0))))</f>
        <v>Kelly Williams</v>
      </c>
      <c r="W5852" s="35" t="str">
        <f>IFERROR(INDEX(Returns!A:A,MATCH(B5852,Returns!B:B,0)),"No")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9">
        <v>0</v>
      </c>
      <c r="U5853" s="1">
        <v>34.389600000000002</v>
      </c>
      <c r="V5853" s="35" t="str">
        <f>IF(M5853=People!$B$5,People!$A$5,IF(M5853=People!$B$4,People!$A$4,IF(M5853=People!$B$3,People!$A$3,IF(M5853=People!$B$2,People!$A$2,0))))</f>
        <v>Kelly Williams</v>
      </c>
      <c r="W5853" s="35" t="str">
        <f>IFERROR(INDEX(Returns!A:A,MATCH(B5853,Returns!B:B,0)),"No")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9">
        <v>0</v>
      </c>
      <c r="U5854" s="1">
        <v>12.856800000000002</v>
      </c>
      <c r="V5854" s="35" t="str">
        <f>IF(M5854=People!$B$5,People!$A$5,IF(M5854=People!$B$4,People!$A$4,IF(M5854=People!$B$3,People!$A$3,IF(M5854=People!$B$2,People!$A$2,0))))</f>
        <v>Kelly Williams</v>
      </c>
      <c r="W5854" s="35" t="str">
        <f>IFERROR(INDEX(Returns!A:A,MATCH(B5854,Returns!B:B,0)),"No")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9">
        <v>0</v>
      </c>
      <c r="U5855" s="1">
        <v>4.7236000000000002</v>
      </c>
      <c r="V5855" s="35" t="str">
        <f>IF(M5855=People!$B$5,People!$A$5,IF(M5855=People!$B$4,People!$A$4,IF(M5855=People!$B$3,People!$A$3,IF(M5855=People!$B$2,People!$A$2,0))))</f>
        <v>Cassandra Brandow</v>
      </c>
      <c r="W5855" s="35" t="str">
        <f>IFERROR(INDEX(Returns!A:A,MATCH(B5855,Returns!B:B,0)),"No")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9">
        <v>0.2</v>
      </c>
      <c r="U5856" s="1">
        <v>-1.2558000000000051</v>
      </c>
      <c r="V5856" s="35" t="str">
        <f>IF(M5856=People!$B$5,People!$A$5,IF(M5856=People!$B$4,People!$A$4,IF(M5856=People!$B$3,People!$A$3,IF(M5856=People!$B$2,People!$A$2,0))))</f>
        <v>Kelly Williams</v>
      </c>
      <c r="W5856" s="35" t="str">
        <f>IFERROR(INDEX(Returns!A:A,MATCH(B5856,Returns!B:B,0)),"No")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9">
        <v>0.2</v>
      </c>
      <c r="U5857" s="1">
        <v>-4.895999999999999</v>
      </c>
      <c r="V5857" s="35" t="str">
        <f>IF(M5857=People!$B$5,People!$A$5,IF(M5857=People!$B$4,People!$A$4,IF(M5857=People!$B$3,People!$A$3,IF(M5857=People!$B$2,People!$A$2,0))))</f>
        <v>Kelly Williams</v>
      </c>
      <c r="W5857" s="35" t="str">
        <f>IFERROR(INDEX(Returns!A:A,MATCH(B5857,Returns!B:B,0)),"No")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9">
        <v>0.8</v>
      </c>
      <c r="U5858" s="1">
        <v>-2.1792000000000007</v>
      </c>
      <c r="V5858" s="35" t="str">
        <f>IF(M5858=People!$B$5,People!$A$5,IF(M5858=People!$B$4,People!$A$4,IF(M5858=People!$B$3,People!$A$3,IF(M5858=People!$B$2,People!$A$2,0))))</f>
        <v>Kelly Williams</v>
      </c>
      <c r="W5858" s="35" t="str">
        <f>IFERROR(INDEX(Returns!A:A,MATCH(B5858,Returns!B:B,0)),"No")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9">
        <v>0.6</v>
      </c>
      <c r="U5859" s="1">
        <v>-11.439000000000004</v>
      </c>
      <c r="V5859" s="35" t="str">
        <f>IF(M5859=People!$B$5,People!$A$5,IF(M5859=People!$B$4,People!$A$4,IF(M5859=People!$B$3,People!$A$3,IF(M5859=People!$B$2,People!$A$2,0))))</f>
        <v>Kelly Williams</v>
      </c>
      <c r="W5859" s="35" t="str">
        <f>IFERROR(INDEX(Returns!A:A,MATCH(B5859,Returns!B:B,0)),"No")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32">
        <v>239.66599999999997</v>
      </c>
      <c r="S5860" s="1">
        <v>2</v>
      </c>
      <c r="T5860" s="9">
        <v>0.15</v>
      </c>
      <c r="U5860" s="1">
        <v>14.097999999999999</v>
      </c>
      <c r="V5860" s="35" t="str">
        <f>IF(M5860=People!$B$5,People!$A$5,IF(M5860=People!$B$4,People!$A$4,IF(M5860=People!$B$3,People!$A$3,IF(M5860=People!$B$2,People!$A$2,0))))</f>
        <v>Anna Andreadi</v>
      </c>
      <c r="W5860" s="35" t="str">
        <f>IFERROR(INDEX(Returns!A:A,MATCH(B5860,Returns!B:B,0)),"No")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9">
        <v>0</v>
      </c>
      <c r="U5861" s="1">
        <v>45.293999999999983</v>
      </c>
      <c r="V5861" s="35" t="str">
        <f>IF(M5861=People!$B$5,People!$A$5,IF(M5861=People!$B$4,People!$A$4,IF(M5861=People!$B$3,People!$A$3,IF(M5861=People!$B$2,People!$A$2,0))))</f>
        <v>Cassandra Brandow</v>
      </c>
      <c r="W5861" s="35" t="str">
        <f>IFERROR(INDEX(Returns!A:A,MATCH(B5861,Returns!B:B,0)),"No")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9">
        <v>0.2</v>
      </c>
      <c r="U5862" s="1">
        <v>2.8884000000000007</v>
      </c>
      <c r="V5862" s="35" t="str">
        <f>IF(M5862=People!$B$5,People!$A$5,IF(M5862=People!$B$4,People!$A$4,IF(M5862=People!$B$3,People!$A$3,IF(M5862=People!$B$2,People!$A$2,0))))</f>
        <v>Chuck Magee</v>
      </c>
      <c r="W5862" s="35" t="str">
        <f>IFERROR(INDEX(Returns!A:A,MATCH(B5862,Returns!B:B,0)),"No")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9">
        <v>0</v>
      </c>
      <c r="U5863" s="1">
        <v>53.860799999999998</v>
      </c>
      <c r="V5863" s="35" t="str">
        <f>IF(M5863=People!$B$5,People!$A$5,IF(M5863=People!$B$4,People!$A$4,IF(M5863=People!$B$3,People!$A$3,IF(M5863=People!$B$2,People!$A$2,0))))</f>
        <v>Cassandra Brandow</v>
      </c>
      <c r="W5863" s="35" t="str">
        <f>IFERROR(INDEX(Returns!A:A,MATCH(B5863,Returns!B:B,0)),"No")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9">
        <v>0</v>
      </c>
      <c r="U5864" s="1">
        <v>9.3312000000000008</v>
      </c>
      <c r="V5864" s="35" t="str">
        <f>IF(M5864=People!$B$5,People!$A$5,IF(M5864=People!$B$4,People!$A$4,IF(M5864=People!$B$3,People!$A$3,IF(M5864=People!$B$2,People!$A$2,0))))</f>
        <v>Cassandra Brandow</v>
      </c>
      <c r="W5864" s="35" t="str">
        <f>IFERROR(INDEX(Returns!A:A,MATCH(B5864,Returns!B:B,0)),"No")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9">
        <v>0</v>
      </c>
      <c r="U5865" s="1">
        <v>4.3524000000000003</v>
      </c>
      <c r="V5865" s="35" t="str">
        <f>IF(M5865=People!$B$5,People!$A$5,IF(M5865=People!$B$4,People!$A$4,IF(M5865=People!$B$3,People!$A$3,IF(M5865=People!$B$2,People!$A$2,0))))</f>
        <v>Cassandra Brandow</v>
      </c>
      <c r="W5865" s="35" t="str">
        <f>IFERROR(INDEX(Returns!A:A,MATCH(B5865,Returns!B:B,0)),"No")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9">
        <v>0</v>
      </c>
      <c r="U5866" s="1">
        <v>22.251600000000003</v>
      </c>
      <c r="V5866" s="35" t="str">
        <f>IF(M5866=People!$B$5,People!$A$5,IF(M5866=People!$B$4,People!$A$4,IF(M5866=People!$B$3,People!$A$3,IF(M5866=People!$B$2,People!$A$2,0))))</f>
        <v>Chuck Magee</v>
      </c>
      <c r="W5866" s="35" t="str">
        <f>IFERROR(INDEX(Returns!A:A,MATCH(B5866,Returns!B:B,0)),"No")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9">
        <v>0</v>
      </c>
      <c r="U5867" s="1">
        <v>2.0064000000000002</v>
      </c>
      <c r="V5867" s="35" t="str">
        <f>IF(M5867=People!$B$5,People!$A$5,IF(M5867=People!$B$4,People!$A$4,IF(M5867=People!$B$3,People!$A$3,IF(M5867=People!$B$2,People!$A$2,0))))</f>
        <v>Chuck Magee</v>
      </c>
      <c r="W5867" s="35" t="str">
        <f>IFERROR(INDEX(Returns!A:A,MATCH(B5867,Returns!B:B,0)),"No")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9">
        <v>0</v>
      </c>
      <c r="U5868" s="1">
        <v>294.67100000000005</v>
      </c>
      <c r="V5868" s="35" t="str">
        <f>IF(M5868=People!$B$5,People!$A$5,IF(M5868=People!$B$4,People!$A$4,IF(M5868=People!$B$3,People!$A$3,IF(M5868=People!$B$2,People!$A$2,0))))</f>
        <v>Chuck Magee</v>
      </c>
      <c r="W5868" s="35" t="str">
        <f>IFERROR(INDEX(Returns!A:A,MATCH(B5868,Returns!B:B,0)),"No")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9">
        <v>0.2</v>
      </c>
      <c r="U5869" s="1">
        <v>0.58399999999999985</v>
      </c>
      <c r="V5869" s="35" t="str">
        <f>IF(M5869=People!$B$5,People!$A$5,IF(M5869=People!$B$4,People!$A$4,IF(M5869=People!$B$3,People!$A$3,IF(M5869=People!$B$2,People!$A$2,0))))</f>
        <v>Chuck Magee</v>
      </c>
      <c r="W5869" s="35" t="str">
        <f>IFERROR(INDEX(Returns!A:A,MATCH(B5869,Returns!B:B,0)),"No")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9">
        <v>0.7</v>
      </c>
      <c r="U5870" s="1">
        <v>-80.178000000000026</v>
      </c>
      <c r="V5870" s="35" t="str">
        <f>IF(M5870=People!$B$5,People!$A$5,IF(M5870=People!$B$4,People!$A$4,IF(M5870=People!$B$3,People!$A$3,IF(M5870=People!$B$2,People!$A$2,0))))</f>
        <v>Chuck Magee</v>
      </c>
      <c r="W5870" s="35" t="str">
        <f>IFERROR(INDEX(Returns!A:A,MATCH(B5870,Returns!B:B,0)),"No")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32">
        <v>1603.1360000000002</v>
      </c>
      <c r="S5871" s="1">
        <v>4</v>
      </c>
      <c r="T5871" s="9">
        <v>0.2</v>
      </c>
      <c r="U5871" s="1">
        <v>100.19599999999997</v>
      </c>
      <c r="V5871" s="35" t="str">
        <f>IF(M5871=People!$B$5,People!$A$5,IF(M5871=People!$B$4,People!$A$4,IF(M5871=People!$B$3,People!$A$3,IF(M5871=People!$B$2,People!$A$2,0))))</f>
        <v>Anna Andreadi</v>
      </c>
      <c r="W5871" s="35" t="str">
        <f>IFERROR(INDEX(Returns!A:A,MATCH(B5871,Returns!B:B,0)),"No")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32">
        <v>1293.4879999999998</v>
      </c>
      <c r="S5872" s="1">
        <v>7</v>
      </c>
      <c r="T5872" s="9">
        <v>0.2</v>
      </c>
      <c r="U5872" s="1">
        <v>80.843000000000075</v>
      </c>
      <c r="V5872" s="35" t="str">
        <f>IF(M5872=People!$B$5,People!$A$5,IF(M5872=People!$B$4,People!$A$4,IF(M5872=People!$B$3,People!$A$3,IF(M5872=People!$B$2,People!$A$2,0))))</f>
        <v>Anna Andreadi</v>
      </c>
      <c r="W5872" s="35" t="str">
        <f>IFERROR(INDEX(Returns!A:A,MATCH(B5872,Returns!B:B,0)),"No")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9">
        <v>0</v>
      </c>
      <c r="U5873" s="1">
        <v>21.751499999999986</v>
      </c>
      <c r="V5873" s="35" t="str">
        <f>IF(M5873=People!$B$5,People!$A$5,IF(M5873=People!$B$4,People!$A$4,IF(M5873=People!$B$3,People!$A$3,IF(M5873=People!$B$2,People!$A$2,0))))</f>
        <v>Kelly Williams</v>
      </c>
      <c r="W5873" s="35" t="str">
        <f>IFERROR(INDEX(Returns!A:A,MATCH(B5873,Returns!B:B,0)),"No")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9">
        <v>0</v>
      </c>
      <c r="U5874" s="1">
        <v>16.732800000000005</v>
      </c>
      <c r="V5874" s="35" t="str">
        <f>IF(M5874=People!$B$5,People!$A$5,IF(M5874=People!$B$4,People!$A$4,IF(M5874=People!$B$3,People!$A$3,IF(M5874=People!$B$2,People!$A$2,0))))</f>
        <v>Cassandra Brandow</v>
      </c>
      <c r="W5874" s="35" t="str">
        <f>IFERROR(INDEX(Returns!A:A,MATCH(B5874,Returns!B:B,0)),"No")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9">
        <v>0</v>
      </c>
      <c r="U5875" s="1">
        <v>54.04</v>
      </c>
      <c r="V5875" s="35" t="str">
        <f>IF(M5875=People!$B$5,People!$A$5,IF(M5875=People!$B$4,People!$A$4,IF(M5875=People!$B$3,People!$A$3,IF(M5875=People!$B$2,People!$A$2,0))))</f>
        <v>Cassandra Brandow</v>
      </c>
      <c r="W5875" s="35" t="str">
        <f>IFERROR(INDEX(Returns!A:A,MATCH(B5875,Returns!B:B,0)),"No")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9">
        <v>0</v>
      </c>
      <c r="U5876" s="1">
        <v>4.3883999999999999</v>
      </c>
      <c r="V5876" s="35" t="str">
        <f>IF(M5876=People!$B$5,People!$A$5,IF(M5876=People!$B$4,People!$A$4,IF(M5876=People!$B$3,People!$A$3,IF(M5876=People!$B$2,People!$A$2,0))))</f>
        <v>Cassandra Brandow</v>
      </c>
      <c r="W5876" s="35" t="str">
        <f>IFERROR(INDEX(Returns!A:A,MATCH(B5876,Returns!B:B,0)),"No")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9">
        <v>0.2</v>
      </c>
      <c r="U5877" s="1">
        <v>1.0268999999999999</v>
      </c>
      <c r="V5877" s="35" t="str">
        <f>IF(M5877=People!$B$5,People!$A$5,IF(M5877=People!$B$4,People!$A$4,IF(M5877=People!$B$3,People!$A$3,IF(M5877=People!$B$2,People!$A$2,0))))</f>
        <v>Chuck Magee</v>
      </c>
      <c r="W5877" s="35" t="str">
        <f>IFERROR(INDEX(Returns!A:A,MATCH(B5877,Returns!B:B,0)),"No")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9">
        <v>0</v>
      </c>
      <c r="U5878" s="1">
        <v>219.45140000000001</v>
      </c>
      <c r="V5878" s="35" t="str">
        <f>IF(M5878=People!$B$5,People!$A$5,IF(M5878=People!$B$4,People!$A$4,IF(M5878=People!$B$3,People!$A$3,IF(M5878=People!$B$2,People!$A$2,0))))</f>
        <v>Chuck Magee</v>
      </c>
      <c r="W5878" s="35" t="str">
        <f>IFERROR(INDEX(Returns!A:A,MATCH(B5878,Returns!B:B,0)),"No")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9">
        <v>0</v>
      </c>
      <c r="U5879" s="1">
        <v>8.7906000000000013</v>
      </c>
      <c r="V5879" s="35" t="str">
        <f>IF(M5879=People!$B$5,People!$A$5,IF(M5879=People!$B$4,People!$A$4,IF(M5879=People!$B$3,People!$A$3,IF(M5879=People!$B$2,People!$A$2,0))))</f>
        <v>Chuck Magee</v>
      </c>
      <c r="W5879" s="35" t="str">
        <f>IFERROR(INDEX(Returns!A:A,MATCH(B5879,Returns!B:B,0)),"No")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9">
        <v>0</v>
      </c>
      <c r="U5880" s="1">
        <v>68.846399999999988</v>
      </c>
      <c r="V5880" s="35" t="str">
        <f>IF(M5880=People!$B$5,People!$A$5,IF(M5880=People!$B$4,People!$A$4,IF(M5880=People!$B$3,People!$A$3,IF(M5880=People!$B$2,People!$A$2,0))))</f>
        <v>Chuck Magee</v>
      </c>
      <c r="W5880" s="35" t="str">
        <f>IFERROR(INDEX(Returns!A:A,MATCH(B5880,Returns!B:B,0)),"No")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9">
        <v>0</v>
      </c>
      <c r="U5881" s="1">
        <v>92.236799999999988</v>
      </c>
      <c r="V5881" s="35" t="str">
        <f>IF(M5881=People!$B$5,People!$A$5,IF(M5881=People!$B$4,People!$A$4,IF(M5881=People!$B$3,People!$A$3,IF(M5881=People!$B$2,People!$A$2,0))))</f>
        <v>Chuck Magee</v>
      </c>
      <c r="W5881" s="35" t="str">
        <f>IFERROR(INDEX(Returns!A:A,MATCH(B5881,Returns!B:B,0)),"No")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32">
        <v>801.5680000000001</v>
      </c>
      <c r="S5882" s="1">
        <v>2</v>
      </c>
      <c r="T5882" s="9">
        <v>0.2</v>
      </c>
      <c r="U5882" s="1">
        <v>50.097999999999985</v>
      </c>
      <c r="V5882" s="35" t="str">
        <f>IF(M5882=People!$B$5,People!$A$5,IF(M5882=People!$B$4,People!$A$4,IF(M5882=People!$B$3,People!$A$3,IF(M5882=People!$B$2,People!$A$2,0))))</f>
        <v>Anna Andreadi</v>
      </c>
      <c r="W5882" s="35" t="str">
        <f>IFERROR(INDEX(Returns!A:A,MATCH(B5882,Returns!B:B,0)),"No")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32">
        <v>368.91</v>
      </c>
      <c r="S5883" s="1">
        <v>9</v>
      </c>
      <c r="T5883" s="9">
        <v>0</v>
      </c>
      <c r="U5883" s="1">
        <v>180.76590000000002</v>
      </c>
      <c r="V5883" s="35" t="str">
        <f>IF(M5883=People!$B$5,People!$A$5,IF(M5883=People!$B$4,People!$A$4,IF(M5883=People!$B$3,People!$A$3,IF(M5883=People!$B$2,People!$A$2,0))))</f>
        <v>Anna Andreadi</v>
      </c>
      <c r="W5883" s="35" t="str">
        <f>IFERROR(INDEX(Returns!A:A,MATCH(B5883,Returns!B:B,0)),"No")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32">
        <v>885.52800000000002</v>
      </c>
      <c r="S5884" s="1">
        <v>9</v>
      </c>
      <c r="T5884" s="9">
        <v>0.2</v>
      </c>
      <c r="U5884" s="1">
        <v>-99.621900000000068</v>
      </c>
      <c r="V5884" s="35" t="str">
        <f>IF(M5884=People!$B$5,People!$A$5,IF(M5884=People!$B$4,People!$A$4,IF(M5884=People!$B$3,People!$A$3,IF(M5884=People!$B$2,People!$A$2,0))))</f>
        <v>Anna Andreadi</v>
      </c>
      <c r="W5884" s="35" t="str">
        <f>IFERROR(INDEX(Returns!A:A,MATCH(B5884,Returns!B:B,0)),"No")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32">
        <v>28.28</v>
      </c>
      <c r="S5885" s="1">
        <v>2</v>
      </c>
      <c r="T5885" s="9">
        <v>0</v>
      </c>
      <c r="U5885" s="1">
        <v>7.352800000000002</v>
      </c>
      <c r="V5885" s="35" t="str">
        <f>IF(M5885=People!$B$5,People!$A$5,IF(M5885=People!$B$4,People!$A$4,IF(M5885=People!$B$3,People!$A$3,IF(M5885=People!$B$2,People!$A$2,0))))</f>
        <v>Anna Andreadi</v>
      </c>
      <c r="W5885" s="35" t="str">
        <f>IFERROR(INDEX(Returns!A:A,MATCH(B5885,Returns!B:B,0)),"No")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32">
        <v>4912.59</v>
      </c>
      <c r="S5886" s="1">
        <v>3</v>
      </c>
      <c r="T5886" s="9">
        <v>0</v>
      </c>
      <c r="U5886" s="1">
        <v>196.50359999999978</v>
      </c>
      <c r="V5886" s="35" t="str">
        <f>IF(M5886=People!$B$5,People!$A$5,IF(M5886=People!$B$4,People!$A$4,IF(M5886=People!$B$3,People!$A$3,IF(M5886=People!$B$2,People!$A$2,0))))</f>
        <v>Anna Andreadi</v>
      </c>
      <c r="W5886" s="35" t="str">
        <f>IFERROR(INDEX(Returns!A:A,MATCH(B5886,Returns!B:B,0)),"No")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32">
        <v>14.352000000000002</v>
      </c>
      <c r="S5887" s="1">
        <v>3</v>
      </c>
      <c r="T5887" s="9">
        <v>0.2</v>
      </c>
      <c r="U5887" s="1">
        <v>5.0231999999999992</v>
      </c>
      <c r="V5887" s="35" t="str">
        <f>IF(M5887=People!$B$5,People!$A$5,IF(M5887=People!$B$4,People!$A$4,IF(M5887=People!$B$3,People!$A$3,IF(M5887=People!$B$2,People!$A$2,0))))</f>
        <v>Anna Andreadi</v>
      </c>
      <c r="W5887" s="35" t="str">
        <f>IFERROR(INDEX(Returns!A:A,MATCH(B5887,Returns!B:B,0)),"No")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32">
        <v>179.97</v>
      </c>
      <c r="S5888" s="1">
        <v>3</v>
      </c>
      <c r="T5888" s="9">
        <v>0</v>
      </c>
      <c r="U5888" s="1">
        <v>86.385600000000011</v>
      </c>
      <c r="V5888" s="35" t="str">
        <f>IF(M5888=People!$B$5,People!$A$5,IF(M5888=People!$B$4,People!$A$4,IF(M5888=People!$B$3,People!$A$3,IF(M5888=People!$B$2,People!$A$2,0))))</f>
        <v>Anna Andreadi</v>
      </c>
      <c r="W5888" s="35" t="str">
        <f>IFERROR(INDEX(Returns!A:A,MATCH(B5888,Returns!B:B,0)),"No")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9">
        <v>0</v>
      </c>
      <c r="U5889" s="1">
        <v>11.117599999999999</v>
      </c>
      <c r="V5889" s="35" t="str">
        <f>IF(M5889=People!$B$5,People!$A$5,IF(M5889=People!$B$4,People!$A$4,IF(M5889=People!$B$3,People!$A$3,IF(M5889=People!$B$2,People!$A$2,0))))</f>
        <v>Chuck Magee</v>
      </c>
      <c r="W5889" s="35" t="str">
        <f>IFERROR(INDEX(Returns!A:A,MATCH(B5889,Returns!B:B,0)),"No")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9">
        <v>0</v>
      </c>
      <c r="U5890" s="1">
        <v>21.012799999999999</v>
      </c>
      <c r="V5890" s="35" t="str">
        <f>IF(M5890=People!$B$5,People!$A$5,IF(M5890=People!$B$4,People!$A$4,IF(M5890=People!$B$3,People!$A$3,IF(M5890=People!$B$2,People!$A$2,0))))</f>
        <v>Cassandra Brandow</v>
      </c>
      <c r="W5890" s="35" t="str">
        <f>IFERROR(INDEX(Returns!A:A,MATCH(B5890,Returns!B:B,0)),"No")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9">
        <v>0</v>
      </c>
      <c r="U5891" s="1">
        <v>11.778199999999998</v>
      </c>
      <c r="V5891" s="35" t="str">
        <f>IF(M5891=People!$B$5,People!$A$5,IF(M5891=People!$B$4,People!$A$4,IF(M5891=People!$B$3,People!$A$3,IF(M5891=People!$B$2,People!$A$2,0))))</f>
        <v>Chuck Magee</v>
      </c>
      <c r="W5891" s="35" t="str">
        <f>IFERROR(INDEX(Returns!A:A,MATCH(B5891,Returns!B:B,0)),"No")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9">
        <v>0.2</v>
      </c>
      <c r="U5892" s="1">
        <v>13.451199999999996</v>
      </c>
      <c r="V5892" s="35" t="str">
        <f>IF(M5892=People!$B$5,People!$A$5,IF(M5892=People!$B$4,People!$A$4,IF(M5892=People!$B$3,People!$A$3,IF(M5892=People!$B$2,People!$A$2,0))))</f>
        <v>Kelly Williams</v>
      </c>
      <c r="W5892" s="35" t="str">
        <f>IFERROR(INDEX(Returns!A:A,MATCH(B5892,Returns!B:B,0)),"No")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9">
        <v>0.2</v>
      </c>
      <c r="U5893" s="1">
        <v>1.6175999999999986</v>
      </c>
      <c r="V5893" s="35" t="str">
        <f>IF(M5893=People!$B$5,People!$A$5,IF(M5893=People!$B$4,People!$A$4,IF(M5893=People!$B$3,People!$A$3,IF(M5893=People!$B$2,People!$A$2,0))))</f>
        <v>Kelly Williams</v>
      </c>
      <c r="W5893" s="35" t="str">
        <f>IFERROR(INDEX(Returns!A:A,MATCH(B5893,Returns!B:B,0)),"No")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9">
        <v>0.2</v>
      </c>
      <c r="U5894" s="1">
        <v>2.0393999999999934</v>
      </c>
      <c r="V5894" s="35" t="str">
        <f>IF(M5894=People!$B$5,People!$A$5,IF(M5894=People!$B$4,People!$A$4,IF(M5894=People!$B$3,People!$A$3,IF(M5894=People!$B$2,People!$A$2,0))))</f>
        <v>Kelly Williams</v>
      </c>
      <c r="W5894" s="35" t="str">
        <f>IFERROR(INDEX(Returns!A:A,MATCH(B5894,Returns!B:B,0)),"No")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9">
        <v>0</v>
      </c>
      <c r="U5895" s="1">
        <v>1.3621999999999999</v>
      </c>
      <c r="V5895" s="35" t="str">
        <f>IF(M5895=People!$B$5,People!$A$5,IF(M5895=People!$B$4,People!$A$4,IF(M5895=People!$B$3,People!$A$3,IF(M5895=People!$B$2,People!$A$2,0))))</f>
        <v>Cassandra Brandow</v>
      </c>
      <c r="W5895" s="35" t="str">
        <f>IFERROR(INDEX(Returns!A:A,MATCH(B5895,Returns!B:B,0)),"No")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32">
        <v>99.87</v>
      </c>
      <c r="S5896" s="1">
        <v>3</v>
      </c>
      <c r="T5896" s="9">
        <v>0</v>
      </c>
      <c r="U5896" s="1">
        <v>23.968799999999998</v>
      </c>
      <c r="V5896" s="35" t="str">
        <f>IF(M5896=People!$B$5,People!$A$5,IF(M5896=People!$B$4,People!$A$4,IF(M5896=People!$B$3,People!$A$3,IF(M5896=People!$B$2,People!$A$2,0))))</f>
        <v>Anna Andreadi</v>
      </c>
      <c r="W5896" s="35" t="str">
        <f>IFERROR(INDEX(Returns!A:A,MATCH(B5896,Returns!B:B,0)),"No")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32">
        <v>44.400000000000006</v>
      </c>
      <c r="S5897" s="1">
        <v>3</v>
      </c>
      <c r="T5897" s="9">
        <v>0</v>
      </c>
      <c r="U5897" s="1">
        <v>22.200000000000003</v>
      </c>
      <c r="V5897" s="35" t="str">
        <f>IF(M5897=People!$B$5,People!$A$5,IF(M5897=People!$B$4,People!$A$4,IF(M5897=People!$B$3,People!$A$3,IF(M5897=People!$B$2,People!$A$2,0))))</f>
        <v>Anna Andreadi</v>
      </c>
      <c r="W5897" s="35" t="str">
        <f>IFERROR(INDEX(Returns!A:A,MATCH(B5897,Returns!B:B,0)),"No")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32">
        <v>21.400000000000002</v>
      </c>
      <c r="S5898" s="1">
        <v>5</v>
      </c>
      <c r="T5898" s="9">
        <v>0</v>
      </c>
      <c r="U5898" s="1">
        <v>9.629999999999999</v>
      </c>
      <c r="V5898" s="35" t="str">
        <f>IF(M5898=People!$B$5,People!$A$5,IF(M5898=People!$B$4,People!$A$4,IF(M5898=People!$B$3,People!$A$3,IF(M5898=People!$B$2,People!$A$2,0))))</f>
        <v>Anna Andreadi</v>
      </c>
      <c r="W5898" s="35" t="str">
        <f>IFERROR(INDEX(Returns!A:A,MATCH(B5898,Returns!B:B,0)),"No")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9">
        <v>0</v>
      </c>
      <c r="U5899" s="1">
        <v>22.047199999999997</v>
      </c>
      <c r="V5899" s="35" t="str">
        <f>IF(M5899=People!$B$5,People!$A$5,IF(M5899=People!$B$4,People!$A$4,IF(M5899=People!$B$3,People!$A$3,IF(M5899=People!$B$2,People!$A$2,0))))</f>
        <v>Kelly Williams</v>
      </c>
      <c r="W5899" s="35" t="str">
        <f>IFERROR(INDEX(Returns!A:A,MATCH(B5899,Returns!B:B,0)),"No")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9">
        <v>0</v>
      </c>
      <c r="U5900" s="1">
        <v>124.7808</v>
      </c>
      <c r="V5900" s="35" t="str">
        <f>IF(M5900=People!$B$5,People!$A$5,IF(M5900=People!$B$4,People!$A$4,IF(M5900=People!$B$3,People!$A$3,IF(M5900=People!$B$2,People!$A$2,0))))</f>
        <v>Kelly Williams</v>
      </c>
      <c r="W5900" s="35" t="str">
        <f>IFERROR(INDEX(Returns!A:A,MATCH(B5900,Returns!B:B,0)),"No")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32">
        <v>9.7799999999999994</v>
      </c>
      <c r="S5901" s="1">
        <v>1</v>
      </c>
      <c r="T5901" s="9">
        <v>0</v>
      </c>
      <c r="U5901" s="1">
        <v>4.8899999999999997</v>
      </c>
      <c r="V5901" s="35" t="str">
        <f>IF(M5901=People!$B$5,People!$A$5,IF(M5901=People!$B$4,People!$A$4,IF(M5901=People!$B$3,People!$A$3,IF(M5901=People!$B$2,People!$A$2,0))))</f>
        <v>Anna Andreadi</v>
      </c>
      <c r="W5901" s="35" t="str">
        <f>IFERROR(INDEX(Returns!A:A,MATCH(B5901,Returns!B:B,0)),"No")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32">
        <v>24.192</v>
      </c>
      <c r="S5902" s="1">
        <v>9</v>
      </c>
      <c r="T5902" s="9">
        <v>0.2</v>
      </c>
      <c r="U5902" s="1">
        <v>7.5599999999999987</v>
      </c>
      <c r="V5902" s="35" t="str">
        <f>IF(M5902=People!$B$5,People!$A$5,IF(M5902=People!$B$4,People!$A$4,IF(M5902=People!$B$3,People!$A$3,IF(M5902=People!$B$2,People!$A$2,0))))</f>
        <v>Anna Andreadi</v>
      </c>
      <c r="W5902" s="35" t="str">
        <f>IFERROR(INDEX(Returns!A:A,MATCH(B5902,Returns!B:B,0)),"No")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9">
        <v>0</v>
      </c>
      <c r="U5903" s="1">
        <v>10.4148</v>
      </c>
      <c r="V5903" s="35" t="str">
        <f>IF(M5903=People!$B$5,People!$A$5,IF(M5903=People!$B$4,People!$A$4,IF(M5903=People!$B$3,People!$A$3,IF(M5903=People!$B$2,People!$A$2,0))))</f>
        <v>Chuck Magee</v>
      </c>
      <c r="W5903" s="35" t="str">
        <f>IFERROR(INDEX(Returns!A:A,MATCH(B5903,Returns!B:B,0)),"No")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32">
        <v>59.94</v>
      </c>
      <c r="S5904" s="1">
        <v>3</v>
      </c>
      <c r="T5904" s="9">
        <v>0</v>
      </c>
      <c r="U5904" s="1">
        <v>28.171799999999998</v>
      </c>
      <c r="V5904" s="35" t="str">
        <f>IF(M5904=People!$B$5,People!$A$5,IF(M5904=People!$B$4,People!$A$4,IF(M5904=People!$B$3,People!$A$3,IF(M5904=People!$B$2,People!$A$2,0))))</f>
        <v>Anna Andreadi</v>
      </c>
      <c r="W5904" s="35" t="str">
        <f>IFERROR(INDEX(Returns!A:A,MATCH(B5904,Returns!B:B,0)),"No")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32">
        <v>45.36</v>
      </c>
      <c r="S5905" s="1">
        <v>4</v>
      </c>
      <c r="T5905" s="9">
        <v>0</v>
      </c>
      <c r="U5905" s="1">
        <v>22.226399999999998</v>
      </c>
      <c r="V5905" s="35" t="str">
        <f>IF(M5905=People!$B$5,People!$A$5,IF(M5905=People!$B$4,People!$A$4,IF(M5905=People!$B$3,People!$A$3,IF(M5905=People!$B$2,People!$A$2,0))))</f>
        <v>Anna Andreadi</v>
      </c>
      <c r="W5905" s="35" t="str">
        <f>IFERROR(INDEX(Returns!A:A,MATCH(B5905,Returns!B:B,0)),"No")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32">
        <v>26.400000000000002</v>
      </c>
      <c r="S5906" s="1">
        <v>5</v>
      </c>
      <c r="T5906" s="9">
        <v>0</v>
      </c>
      <c r="U5906" s="1">
        <v>12.672000000000001</v>
      </c>
      <c r="V5906" s="35" t="str">
        <f>IF(M5906=People!$B$5,People!$A$5,IF(M5906=People!$B$4,People!$A$4,IF(M5906=People!$B$3,People!$A$3,IF(M5906=People!$B$2,People!$A$2,0))))</f>
        <v>Anna Andreadi</v>
      </c>
      <c r="W5906" s="35" t="str">
        <f>IFERROR(INDEX(Returns!A:A,MATCH(B5906,Returns!B:B,0)),"No")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32">
        <v>41.4</v>
      </c>
      <c r="S5907" s="1">
        <v>4</v>
      </c>
      <c r="T5907" s="9">
        <v>0</v>
      </c>
      <c r="U5907" s="1">
        <v>19.872</v>
      </c>
      <c r="V5907" s="35" t="str">
        <f>IF(M5907=People!$B$5,People!$A$5,IF(M5907=People!$B$4,People!$A$4,IF(M5907=People!$B$3,People!$A$3,IF(M5907=People!$B$2,People!$A$2,0))))</f>
        <v>Anna Andreadi</v>
      </c>
      <c r="W5907" s="35" t="str">
        <f>IFERROR(INDEX(Returns!A:A,MATCH(B5907,Returns!B:B,0)),"No")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32">
        <v>16.95</v>
      </c>
      <c r="S5908" s="1">
        <v>1</v>
      </c>
      <c r="T5908" s="9">
        <v>0</v>
      </c>
      <c r="U5908" s="1">
        <v>1.0169999999999995</v>
      </c>
      <c r="V5908" s="35" t="str">
        <f>IF(M5908=People!$B$5,People!$A$5,IF(M5908=People!$B$4,People!$A$4,IF(M5908=People!$B$3,People!$A$3,IF(M5908=People!$B$2,People!$A$2,0))))</f>
        <v>Anna Andreadi</v>
      </c>
      <c r="W5908" s="35" t="str">
        <f>IFERROR(INDEX(Returns!A:A,MATCH(B5908,Returns!B:B,0)),"No")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32">
        <v>24.704000000000001</v>
      </c>
      <c r="S5909" s="1">
        <v>2</v>
      </c>
      <c r="T5909" s="9">
        <v>0.2</v>
      </c>
      <c r="U5909" s="1">
        <v>9.2639999999999993</v>
      </c>
      <c r="V5909" s="35" t="str">
        <f>IF(M5909=People!$B$5,People!$A$5,IF(M5909=People!$B$4,People!$A$4,IF(M5909=People!$B$3,People!$A$3,IF(M5909=People!$B$2,People!$A$2,0))))</f>
        <v>Anna Andreadi</v>
      </c>
      <c r="W5909" s="35" t="str">
        <f>IFERROR(INDEX(Returns!A:A,MATCH(B5909,Returns!B:B,0)),"No")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32">
        <v>59.699999999999996</v>
      </c>
      <c r="S5910" s="1">
        <v>3</v>
      </c>
      <c r="T5910" s="9">
        <v>0</v>
      </c>
      <c r="U5910" s="1">
        <v>26.864999999999995</v>
      </c>
      <c r="V5910" s="35" t="str">
        <f>IF(M5910=People!$B$5,People!$A$5,IF(M5910=People!$B$4,People!$A$4,IF(M5910=People!$B$3,People!$A$3,IF(M5910=People!$B$2,People!$A$2,0))))</f>
        <v>Anna Andreadi</v>
      </c>
      <c r="W5910" s="35" t="str">
        <f>IFERROR(INDEX(Returns!A:A,MATCH(B5910,Returns!B:B,0)),"No")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32">
        <v>14.52</v>
      </c>
      <c r="S5911" s="1">
        <v>3</v>
      </c>
      <c r="T5911" s="9">
        <v>0</v>
      </c>
      <c r="U5911" s="1">
        <v>5.6627999999999998</v>
      </c>
      <c r="V5911" s="35" t="str">
        <f>IF(M5911=People!$B$5,People!$A$5,IF(M5911=People!$B$4,People!$A$4,IF(M5911=People!$B$3,People!$A$3,IF(M5911=People!$B$2,People!$A$2,0))))</f>
        <v>Anna Andreadi</v>
      </c>
      <c r="W5911" s="35" t="str">
        <f>IFERROR(INDEX(Returns!A:A,MATCH(B5911,Returns!B:B,0)),"No")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32">
        <v>104.184</v>
      </c>
      <c r="S5912" s="1">
        <v>3</v>
      </c>
      <c r="T5912" s="9">
        <v>0.2</v>
      </c>
      <c r="U5912" s="1">
        <v>33.8598</v>
      </c>
      <c r="V5912" s="35" t="str">
        <f>IF(M5912=People!$B$5,People!$A$5,IF(M5912=People!$B$4,People!$A$4,IF(M5912=People!$B$3,People!$A$3,IF(M5912=People!$B$2,People!$A$2,0))))</f>
        <v>Anna Andreadi</v>
      </c>
      <c r="W5912" s="35" t="str">
        <f>IFERROR(INDEX(Returns!A:A,MATCH(B5912,Returns!B:B,0)),"No")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32">
        <v>46.53</v>
      </c>
      <c r="S5913" s="1">
        <v>3</v>
      </c>
      <c r="T5913" s="9">
        <v>0</v>
      </c>
      <c r="U5913" s="1">
        <v>13.028400000000001</v>
      </c>
      <c r="V5913" s="35" t="str">
        <f>IF(M5913=People!$B$5,People!$A$5,IF(M5913=People!$B$4,People!$A$4,IF(M5913=People!$B$3,People!$A$3,IF(M5913=People!$B$2,People!$A$2,0))))</f>
        <v>Anna Andreadi</v>
      </c>
      <c r="W5913" s="35" t="str">
        <f>IFERROR(INDEX(Returns!A:A,MATCH(B5913,Returns!B:B,0)),"No")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9">
        <v>0</v>
      </c>
      <c r="U5914" s="1">
        <v>6.63</v>
      </c>
      <c r="V5914" s="35" t="str">
        <f>IF(M5914=People!$B$5,People!$A$5,IF(M5914=People!$B$4,People!$A$4,IF(M5914=People!$B$3,People!$A$3,IF(M5914=People!$B$2,People!$A$2,0))))</f>
        <v>Cassandra Brandow</v>
      </c>
      <c r="W5914" s="35" t="str">
        <f>IFERROR(INDEX(Returns!A:A,MATCH(B5914,Returns!B:B,0)),"No")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9">
        <v>0</v>
      </c>
      <c r="U5915" s="1">
        <v>1.0429999999999984</v>
      </c>
      <c r="V5915" s="35" t="str">
        <f>IF(M5915=People!$B$5,People!$A$5,IF(M5915=People!$B$4,People!$A$4,IF(M5915=People!$B$3,People!$A$3,IF(M5915=People!$B$2,People!$A$2,0))))</f>
        <v>Chuck Magee</v>
      </c>
      <c r="W5915" s="35" t="str">
        <f>IFERROR(INDEX(Returns!A:A,MATCH(B5915,Returns!B:B,0)),"No")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9">
        <v>0</v>
      </c>
      <c r="U5916" s="1">
        <v>41.223699999999994</v>
      </c>
      <c r="V5916" s="35" t="str">
        <f>IF(M5916=People!$B$5,People!$A$5,IF(M5916=People!$B$4,People!$A$4,IF(M5916=People!$B$3,People!$A$3,IF(M5916=People!$B$2,People!$A$2,0))))</f>
        <v>Chuck Magee</v>
      </c>
      <c r="W5916" s="35" t="str">
        <f>IFERROR(INDEX(Returns!A:A,MATCH(B5916,Returns!B:B,0)),"No")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9">
        <v>0.1</v>
      </c>
      <c r="U5917" s="1">
        <v>8.8783999999999956</v>
      </c>
      <c r="V5917" s="35" t="str">
        <f>IF(M5917=People!$B$5,People!$A$5,IF(M5917=People!$B$4,People!$A$4,IF(M5917=People!$B$3,People!$A$3,IF(M5917=People!$B$2,People!$A$2,0))))</f>
        <v>Chuck Magee</v>
      </c>
      <c r="W5917" s="35" t="str">
        <f>IFERROR(INDEX(Returns!A:A,MATCH(B5917,Returns!B:B,0)),"No")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9">
        <v>0</v>
      </c>
      <c r="U5918" s="1">
        <v>27.433999999999997</v>
      </c>
      <c r="V5918" s="35" t="str">
        <f>IF(M5918=People!$B$5,People!$A$5,IF(M5918=People!$B$4,People!$A$4,IF(M5918=People!$B$3,People!$A$3,IF(M5918=People!$B$2,People!$A$2,0))))</f>
        <v>Chuck Magee</v>
      </c>
      <c r="W5918" s="35" t="str">
        <f>IFERROR(INDEX(Returns!A:A,MATCH(B5918,Returns!B:B,0)),"No")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9">
        <v>0.2</v>
      </c>
      <c r="U5919" s="1">
        <v>158.57639999999992</v>
      </c>
      <c r="V5919" s="35" t="str">
        <f>IF(M5919=People!$B$5,People!$A$5,IF(M5919=People!$B$4,People!$A$4,IF(M5919=People!$B$3,People!$A$3,IF(M5919=People!$B$2,People!$A$2,0))))</f>
        <v>Chuck Magee</v>
      </c>
      <c r="W5919" s="35" t="str">
        <f>IFERROR(INDEX(Returns!A:A,MATCH(B5919,Returns!B:B,0)),"No")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9">
        <v>0.2</v>
      </c>
      <c r="U5920" s="1">
        <v>-25.049000000000149</v>
      </c>
      <c r="V5920" s="35" t="str">
        <f>IF(M5920=People!$B$5,People!$A$5,IF(M5920=People!$B$4,People!$A$4,IF(M5920=People!$B$3,People!$A$3,IF(M5920=People!$B$2,People!$A$2,0))))</f>
        <v>Chuck Magee</v>
      </c>
      <c r="W5920" s="35" t="str">
        <f>IFERROR(INDEX(Returns!A:A,MATCH(B5920,Returns!B:B,0)),"No")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9">
        <v>0</v>
      </c>
      <c r="U5921" s="1">
        <v>58.791600000000003</v>
      </c>
      <c r="V5921" s="35" t="str">
        <f>IF(M5921=People!$B$5,People!$A$5,IF(M5921=People!$B$4,People!$A$4,IF(M5921=People!$B$3,People!$A$3,IF(M5921=People!$B$2,People!$A$2,0))))</f>
        <v>Chuck Magee</v>
      </c>
      <c r="W5921" s="35" t="str">
        <f>IFERROR(INDEX(Returns!A:A,MATCH(B5921,Returns!B:B,0)),"No")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9">
        <v>0</v>
      </c>
      <c r="U5922" s="1">
        <v>217.76699999999994</v>
      </c>
      <c r="V5922" s="35" t="str">
        <f>IF(M5922=People!$B$5,People!$A$5,IF(M5922=People!$B$4,People!$A$4,IF(M5922=People!$B$3,People!$A$3,IF(M5922=People!$B$2,People!$A$2,0))))</f>
        <v>Chuck Magee</v>
      </c>
      <c r="W5922" s="35" t="str">
        <f>IFERROR(INDEX(Returns!A:A,MATCH(B5922,Returns!B:B,0)),"No")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9">
        <v>0</v>
      </c>
      <c r="U5923" s="1">
        <v>53.260799999999996</v>
      </c>
      <c r="V5923" s="35" t="str">
        <f>IF(M5923=People!$B$5,People!$A$5,IF(M5923=People!$B$4,People!$A$4,IF(M5923=People!$B$3,People!$A$3,IF(M5923=People!$B$2,People!$A$2,0))))</f>
        <v>Chuck Magee</v>
      </c>
      <c r="W5923" s="35" t="str">
        <f>IFERROR(INDEX(Returns!A:A,MATCH(B5923,Returns!B:B,0)),"No")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9">
        <v>0</v>
      </c>
      <c r="U5924" s="1">
        <v>1.3559999999999945</v>
      </c>
      <c r="V5924" s="35" t="str">
        <f>IF(M5924=People!$B$5,People!$A$5,IF(M5924=People!$B$4,People!$A$4,IF(M5924=People!$B$3,People!$A$3,IF(M5924=People!$B$2,People!$A$2,0))))</f>
        <v>Chuck Magee</v>
      </c>
      <c r="W5924" s="35" t="str">
        <f>IFERROR(INDEX(Returns!A:A,MATCH(B5924,Returns!B:B,0)),"No")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9">
        <v>0.4</v>
      </c>
      <c r="U5925" s="1">
        <v>-120.05080000000007</v>
      </c>
      <c r="V5925" s="35" t="str">
        <f>IF(M5925=People!$B$5,People!$A$5,IF(M5925=People!$B$4,People!$A$4,IF(M5925=People!$B$3,People!$A$3,IF(M5925=People!$B$2,People!$A$2,0))))</f>
        <v>Chuck Magee</v>
      </c>
      <c r="W5925" s="35" t="str">
        <f>IFERROR(INDEX(Returns!A:A,MATCH(B5925,Returns!B:B,0)),"No")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9">
        <v>0</v>
      </c>
      <c r="U5926" s="1">
        <v>6.6583999999999968</v>
      </c>
      <c r="V5926" s="35" t="str">
        <f>IF(M5926=People!$B$5,People!$A$5,IF(M5926=People!$B$4,People!$A$4,IF(M5926=People!$B$3,People!$A$3,IF(M5926=People!$B$2,People!$A$2,0))))</f>
        <v>Cassandra Brandow</v>
      </c>
      <c r="W5926" s="35" t="str">
        <f>IFERROR(INDEX(Returns!A:A,MATCH(B5926,Returns!B:B,0)),"No")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32">
        <v>1099.5</v>
      </c>
      <c r="S5927" s="1">
        <v>10</v>
      </c>
      <c r="T5927" s="9">
        <v>0</v>
      </c>
      <c r="U5927" s="1">
        <v>362.83500000000004</v>
      </c>
      <c r="V5927" s="35" t="str">
        <f>IF(M5927=People!$B$5,People!$A$5,IF(M5927=People!$B$4,People!$A$4,IF(M5927=People!$B$3,People!$A$3,IF(M5927=People!$B$2,People!$A$2,0))))</f>
        <v>Anna Andreadi</v>
      </c>
      <c r="W5927" s="35" t="str">
        <f>IFERROR(INDEX(Returns!A:A,MATCH(B5927,Returns!B:B,0)),"No")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9">
        <v>0</v>
      </c>
      <c r="U5928" s="1">
        <v>316.13920000000007</v>
      </c>
      <c r="V5928" s="35" t="str">
        <f>IF(M5928=People!$B$5,People!$A$5,IF(M5928=People!$B$4,People!$A$4,IF(M5928=People!$B$3,People!$A$3,IF(M5928=People!$B$2,People!$A$2,0))))</f>
        <v>Cassandra Brandow</v>
      </c>
      <c r="W5928" s="35" t="str">
        <f>IFERROR(INDEX(Returns!A:A,MATCH(B5928,Returns!B:B,0)),"No")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9">
        <v>0</v>
      </c>
      <c r="U5929" s="1">
        <v>3.4356999999999998</v>
      </c>
      <c r="V5929" s="35" t="str">
        <f>IF(M5929=People!$B$5,People!$A$5,IF(M5929=People!$B$4,People!$A$4,IF(M5929=People!$B$3,People!$A$3,IF(M5929=People!$B$2,People!$A$2,0))))</f>
        <v>Cassandra Brandow</v>
      </c>
      <c r="W5929" s="35" t="str">
        <f>IFERROR(INDEX(Returns!A:A,MATCH(B5929,Returns!B:B,0)),"No")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9">
        <v>0</v>
      </c>
      <c r="U5930" s="1">
        <v>3.9248000000000003</v>
      </c>
      <c r="V5930" s="35" t="str">
        <f>IF(M5930=People!$B$5,People!$A$5,IF(M5930=People!$B$4,People!$A$4,IF(M5930=People!$B$3,People!$A$3,IF(M5930=People!$B$2,People!$A$2,0))))</f>
        <v>Cassandra Brandow</v>
      </c>
      <c r="W5930" s="35" t="str">
        <f>IFERROR(INDEX(Returns!A:A,MATCH(B5930,Returns!B:B,0)),"No")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9">
        <v>0.5</v>
      </c>
      <c r="U5931" s="1">
        <v>-45.349200000000003</v>
      </c>
      <c r="V5931" s="35" t="str">
        <f>IF(M5931=People!$B$5,People!$A$5,IF(M5931=People!$B$4,People!$A$4,IF(M5931=People!$B$3,People!$A$3,IF(M5931=People!$B$2,People!$A$2,0))))</f>
        <v>Chuck Magee</v>
      </c>
      <c r="W5931" s="35" t="str">
        <f>IFERROR(INDEX(Returns!A:A,MATCH(B5931,Returns!B:B,0)),"No")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9">
        <v>0.2</v>
      </c>
      <c r="U5932" s="1">
        <v>5.4432</v>
      </c>
      <c r="V5932" s="35" t="str">
        <f>IF(M5932=People!$B$5,People!$A$5,IF(M5932=People!$B$4,People!$A$4,IF(M5932=People!$B$3,People!$A$3,IF(M5932=People!$B$2,People!$A$2,0))))</f>
        <v>Chuck Magee</v>
      </c>
      <c r="W5932" s="35" t="str">
        <f>IFERROR(INDEX(Returns!A:A,MATCH(B5932,Returns!B:B,0)),"No")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9">
        <v>0.4</v>
      </c>
      <c r="U5933" s="1">
        <v>-113.9980000000001</v>
      </c>
      <c r="V5933" s="35" t="str">
        <f>IF(M5933=People!$B$5,People!$A$5,IF(M5933=People!$B$4,People!$A$4,IF(M5933=People!$B$3,People!$A$3,IF(M5933=People!$B$2,People!$A$2,0))))</f>
        <v>Chuck Magee</v>
      </c>
      <c r="W5933" s="35" t="str">
        <f>IFERROR(INDEX(Returns!A:A,MATCH(B5933,Returns!B:B,0)),"No")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9">
        <v>0.2</v>
      </c>
      <c r="U5934" s="1">
        <v>1.0044</v>
      </c>
      <c r="V5934" s="35" t="str">
        <f>IF(M5934=People!$B$5,People!$A$5,IF(M5934=People!$B$4,People!$A$4,IF(M5934=People!$B$3,People!$A$3,IF(M5934=People!$B$2,People!$A$2,0))))</f>
        <v>Chuck Magee</v>
      </c>
      <c r="W5934" s="35" t="str">
        <f>IFERROR(INDEX(Returns!A:A,MATCH(B5934,Returns!B:B,0)),"No")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9">
        <v>0.2</v>
      </c>
      <c r="U5935" s="1">
        <v>4.8231000000000002</v>
      </c>
      <c r="V5935" s="35" t="str">
        <f>IF(M5935=People!$B$5,People!$A$5,IF(M5935=People!$B$4,People!$A$4,IF(M5935=People!$B$3,People!$A$3,IF(M5935=People!$B$2,People!$A$2,0))))</f>
        <v>Chuck Magee</v>
      </c>
      <c r="W5935" s="35" t="str">
        <f>IFERROR(INDEX(Returns!A:A,MATCH(B5935,Returns!B:B,0)),"No")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9">
        <v>0.2</v>
      </c>
      <c r="U5936" s="1">
        <v>85.786999999999949</v>
      </c>
      <c r="V5936" s="35" t="str">
        <f>IF(M5936=People!$B$5,People!$A$5,IF(M5936=People!$B$4,People!$A$4,IF(M5936=People!$B$3,People!$A$3,IF(M5936=People!$B$2,People!$A$2,0))))</f>
        <v>Chuck Magee</v>
      </c>
      <c r="W5936" s="35" t="str">
        <f>IFERROR(INDEX(Returns!A:A,MATCH(B5936,Returns!B:B,0)),"No")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32">
        <v>25.4</v>
      </c>
      <c r="S5937" s="1">
        <v>5</v>
      </c>
      <c r="T5937" s="9">
        <v>0</v>
      </c>
      <c r="U5937" s="1">
        <v>8.6359999999999992</v>
      </c>
      <c r="V5937" s="35" t="str">
        <f>IF(M5937=People!$B$5,People!$A$5,IF(M5937=People!$B$4,People!$A$4,IF(M5937=People!$B$3,People!$A$3,IF(M5937=People!$B$2,People!$A$2,0))))</f>
        <v>Anna Andreadi</v>
      </c>
      <c r="W5937" s="35" t="str">
        <f>IFERROR(INDEX(Returns!A:A,MATCH(B5937,Returns!B:B,0)),"No")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32">
        <v>177.48000000000002</v>
      </c>
      <c r="S5938" s="1">
        <v>3</v>
      </c>
      <c r="T5938" s="9">
        <v>0.2</v>
      </c>
      <c r="U5938" s="1">
        <v>19.966499999999982</v>
      </c>
      <c r="V5938" s="35" t="str">
        <f>IF(M5938=People!$B$5,People!$A$5,IF(M5938=People!$B$4,People!$A$4,IF(M5938=People!$B$3,People!$A$3,IF(M5938=People!$B$2,People!$A$2,0))))</f>
        <v>Anna Andreadi</v>
      </c>
      <c r="W5938" s="35" t="str">
        <f>IFERROR(INDEX(Returns!A:A,MATCH(B5938,Returns!B:B,0)),"No")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32">
        <v>71.975999999999999</v>
      </c>
      <c r="S5939" s="1">
        <v>3</v>
      </c>
      <c r="T5939" s="9">
        <v>0.2</v>
      </c>
      <c r="U5939" s="1">
        <v>8.9969999999999892</v>
      </c>
      <c r="V5939" s="35" t="str">
        <f>IF(M5939=People!$B$5,People!$A$5,IF(M5939=People!$B$4,People!$A$4,IF(M5939=People!$B$3,People!$A$3,IF(M5939=People!$B$2,People!$A$2,0))))</f>
        <v>Anna Andreadi</v>
      </c>
      <c r="W5939" s="35" t="str">
        <f>IFERROR(INDEX(Returns!A:A,MATCH(B5939,Returns!B:B,0)),"No")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9">
        <v>0.2</v>
      </c>
      <c r="U5940" s="1">
        <v>9.5991999999999997</v>
      </c>
      <c r="V5940" s="35" t="str">
        <f>IF(M5940=People!$B$5,People!$A$5,IF(M5940=People!$B$4,People!$A$4,IF(M5940=People!$B$3,People!$A$3,IF(M5940=People!$B$2,People!$A$2,0))))</f>
        <v>Kelly Williams</v>
      </c>
      <c r="W5940" s="35" t="str">
        <f>IFERROR(INDEX(Returns!A:A,MATCH(B5940,Returns!B:B,0)),"No")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9">
        <v>0.2</v>
      </c>
      <c r="U5941" s="1">
        <v>4.2951999999999995</v>
      </c>
      <c r="V5941" s="35" t="str">
        <f>IF(M5941=People!$B$5,People!$A$5,IF(M5941=People!$B$4,People!$A$4,IF(M5941=People!$B$3,People!$A$3,IF(M5941=People!$B$2,People!$A$2,0))))</f>
        <v>Kelly Williams</v>
      </c>
      <c r="W5941" s="35" t="str">
        <f>IFERROR(INDEX(Returns!A:A,MATCH(B5941,Returns!B:B,0)),"No")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32">
        <v>435.84000000000003</v>
      </c>
      <c r="S5942" s="1">
        <v>12</v>
      </c>
      <c r="T5942" s="9">
        <v>0</v>
      </c>
      <c r="U5942" s="1">
        <v>130.75199999999995</v>
      </c>
      <c r="V5942" s="35" t="str">
        <f>IF(M5942=People!$B$5,People!$A$5,IF(M5942=People!$B$4,People!$A$4,IF(M5942=People!$B$3,People!$A$3,IF(M5942=People!$B$2,People!$A$2,0))))</f>
        <v>Anna Andreadi</v>
      </c>
      <c r="W5942" s="35" t="str">
        <f>IFERROR(INDEX(Returns!A:A,MATCH(B5942,Returns!B:B,0)),"No")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32">
        <v>5.88</v>
      </c>
      <c r="S5943" s="1">
        <v>2</v>
      </c>
      <c r="T5943" s="9">
        <v>0</v>
      </c>
      <c r="U5943" s="1">
        <v>1.5876000000000001</v>
      </c>
      <c r="V5943" s="35" t="str">
        <f>IF(M5943=People!$B$5,People!$A$5,IF(M5943=People!$B$4,People!$A$4,IF(M5943=People!$B$3,People!$A$3,IF(M5943=People!$B$2,People!$A$2,0))))</f>
        <v>Anna Andreadi</v>
      </c>
      <c r="W5943" s="35" t="str">
        <f>IFERROR(INDEX(Returns!A:A,MATCH(B5943,Returns!B:B,0)),"No")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32">
        <v>211.16800000000001</v>
      </c>
      <c r="S5944" s="1">
        <v>4</v>
      </c>
      <c r="T5944" s="9">
        <v>0.2</v>
      </c>
      <c r="U5944" s="1">
        <v>18.477200000000011</v>
      </c>
      <c r="V5944" s="35" t="str">
        <f>IF(M5944=People!$B$5,People!$A$5,IF(M5944=People!$B$4,People!$A$4,IF(M5944=People!$B$3,People!$A$3,IF(M5944=People!$B$2,People!$A$2,0))))</f>
        <v>Anna Andreadi</v>
      </c>
      <c r="W5944" s="35" t="str">
        <f>IFERROR(INDEX(Returns!A:A,MATCH(B5944,Returns!B:B,0)),"No")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32">
        <v>6.28</v>
      </c>
      <c r="S5945" s="1">
        <v>1</v>
      </c>
      <c r="T5945" s="9">
        <v>0</v>
      </c>
      <c r="U5945" s="1">
        <v>2.6376000000000004</v>
      </c>
      <c r="V5945" s="35" t="str">
        <f>IF(M5945=People!$B$5,People!$A$5,IF(M5945=People!$B$4,People!$A$4,IF(M5945=People!$B$3,People!$A$3,IF(M5945=People!$B$2,People!$A$2,0))))</f>
        <v>Anna Andreadi</v>
      </c>
      <c r="W5945" s="35" t="str">
        <f>IFERROR(INDEX(Returns!A:A,MATCH(B5945,Returns!B:B,0)),"No")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32">
        <v>95.1</v>
      </c>
      <c r="S5946" s="1">
        <v>5</v>
      </c>
      <c r="T5946" s="9">
        <v>0</v>
      </c>
      <c r="U5946" s="1">
        <v>30.431999999999995</v>
      </c>
      <c r="V5946" s="35" t="str">
        <f>IF(M5946=People!$B$5,People!$A$5,IF(M5946=People!$B$4,People!$A$4,IF(M5946=People!$B$3,People!$A$3,IF(M5946=People!$B$2,People!$A$2,0))))</f>
        <v>Anna Andreadi</v>
      </c>
      <c r="W5946" s="35" t="str">
        <f>IFERROR(INDEX(Returns!A:A,MATCH(B5946,Returns!B:B,0)),"No")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32">
        <v>25.92</v>
      </c>
      <c r="S5947" s="1">
        <v>4</v>
      </c>
      <c r="T5947" s="9">
        <v>0</v>
      </c>
      <c r="U5947" s="1">
        <v>12.441600000000001</v>
      </c>
      <c r="V5947" s="35" t="str">
        <f>IF(M5947=People!$B$5,People!$A$5,IF(M5947=People!$B$4,People!$A$4,IF(M5947=People!$B$3,People!$A$3,IF(M5947=People!$B$2,People!$A$2,0))))</f>
        <v>Anna Andreadi</v>
      </c>
      <c r="W5947" s="35" t="str">
        <f>IFERROR(INDEX(Returns!A:A,MATCH(B5947,Returns!B:B,0)),"No")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32">
        <v>48.84</v>
      </c>
      <c r="S5948" s="1">
        <v>4</v>
      </c>
      <c r="T5948" s="9">
        <v>0</v>
      </c>
      <c r="U5948" s="1">
        <v>13.186800000000005</v>
      </c>
      <c r="V5948" s="35" t="str">
        <f>IF(M5948=People!$B$5,People!$A$5,IF(M5948=People!$B$4,People!$A$4,IF(M5948=People!$B$3,People!$A$3,IF(M5948=People!$B$2,People!$A$2,0))))</f>
        <v>Anna Andreadi</v>
      </c>
      <c r="W5948" s="35" t="str">
        <f>IFERROR(INDEX(Returns!A:A,MATCH(B5948,Returns!B:B,0)),"No")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9">
        <v>0</v>
      </c>
      <c r="U5949" s="1">
        <v>12.690999999999999</v>
      </c>
      <c r="V5949" s="35" t="str">
        <f>IF(M5949=People!$B$5,People!$A$5,IF(M5949=People!$B$4,People!$A$4,IF(M5949=People!$B$3,People!$A$3,IF(M5949=People!$B$2,People!$A$2,0))))</f>
        <v>Kelly Williams</v>
      </c>
      <c r="W5949" s="35" t="str">
        <f>IFERROR(INDEX(Returns!A:A,MATCH(B5949,Returns!B:B,0)),"No")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9">
        <v>0</v>
      </c>
      <c r="U5950" s="1">
        <v>19.6328</v>
      </c>
      <c r="V5950" s="35" t="str">
        <f>IF(M5950=People!$B$5,People!$A$5,IF(M5950=People!$B$4,People!$A$4,IF(M5950=People!$B$3,People!$A$3,IF(M5950=People!$B$2,People!$A$2,0))))</f>
        <v>Cassandra Brandow</v>
      </c>
      <c r="W5950" s="35" t="str">
        <f>IFERROR(INDEX(Returns!A:A,MATCH(B5950,Returns!B:B,0)),"No")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9">
        <v>0</v>
      </c>
      <c r="U5951" s="1">
        <v>125.98740000000001</v>
      </c>
      <c r="V5951" s="35" t="str">
        <f>IF(M5951=People!$B$5,People!$A$5,IF(M5951=People!$B$4,People!$A$4,IF(M5951=People!$B$3,People!$A$3,IF(M5951=People!$B$2,People!$A$2,0))))</f>
        <v>Cassandra Brandow</v>
      </c>
      <c r="W5951" s="35" t="str">
        <f>IFERROR(INDEX(Returns!A:A,MATCH(B5951,Returns!B:B,0)),"No")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9">
        <v>0</v>
      </c>
      <c r="U5952" s="1">
        <v>78.671999999999997</v>
      </c>
      <c r="V5952" s="35" t="str">
        <f>IF(M5952=People!$B$5,People!$A$5,IF(M5952=People!$B$4,People!$A$4,IF(M5952=People!$B$3,People!$A$3,IF(M5952=People!$B$2,People!$A$2,0))))</f>
        <v>Cassandra Brandow</v>
      </c>
      <c r="W5952" s="35" t="str">
        <f>IFERROR(INDEX(Returns!A:A,MATCH(B5952,Returns!B:B,0)),"No")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9">
        <v>0</v>
      </c>
      <c r="U5953" s="1">
        <v>112.49279999999999</v>
      </c>
      <c r="V5953" s="35" t="str">
        <f>IF(M5953=People!$B$5,People!$A$5,IF(M5953=People!$B$4,People!$A$4,IF(M5953=People!$B$3,People!$A$3,IF(M5953=People!$B$2,People!$A$2,0))))</f>
        <v>Cassandra Brandow</v>
      </c>
      <c r="W5953" s="35" t="str">
        <f>IFERROR(INDEX(Returns!A:A,MATCH(B5953,Returns!B:B,0)),"No")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9">
        <v>0.2</v>
      </c>
      <c r="U5954" s="1">
        <v>7.2576000000000001</v>
      </c>
      <c r="V5954" s="35" t="str">
        <f>IF(M5954=People!$B$5,People!$A$5,IF(M5954=People!$B$4,People!$A$4,IF(M5954=People!$B$3,People!$A$3,IF(M5954=People!$B$2,People!$A$2,0))))</f>
        <v>Kelly Williams</v>
      </c>
      <c r="W5954" s="35" t="str">
        <f>IFERROR(INDEX(Returns!A:A,MATCH(B5954,Returns!B:B,0)),"No")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9">
        <v>0</v>
      </c>
      <c r="U5955" s="1">
        <v>2.9400000000000004</v>
      </c>
      <c r="V5955" s="35" t="str">
        <f>IF(M5955=People!$B$5,People!$A$5,IF(M5955=People!$B$4,People!$A$4,IF(M5955=People!$B$3,People!$A$3,IF(M5955=People!$B$2,People!$A$2,0))))</f>
        <v>Chuck Magee</v>
      </c>
      <c r="W5955" s="35" t="str">
        <f>IFERROR(INDEX(Returns!A:A,MATCH(B5955,Returns!B:B,0)),"No")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9">
        <v>0.2</v>
      </c>
      <c r="U5956" s="1">
        <v>7.7896000000000001</v>
      </c>
      <c r="V5956" s="35" t="str">
        <f>IF(M5956=People!$B$5,People!$A$5,IF(M5956=People!$B$4,People!$A$4,IF(M5956=People!$B$3,People!$A$3,IF(M5956=People!$B$2,People!$A$2,0))))</f>
        <v>Chuck Magee</v>
      </c>
      <c r="W5956" s="35" t="str">
        <f>IFERROR(INDEX(Returns!A:A,MATCH(B5956,Returns!B:B,0)),"No")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9">
        <v>0.5</v>
      </c>
      <c r="U5957" s="1">
        <v>-250.54079999999999</v>
      </c>
      <c r="V5957" s="35" t="str">
        <f>IF(M5957=People!$B$5,People!$A$5,IF(M5957=People!$B$4,People!$A$4,IF(M5957=People!$B$3,People!$A$3,IF(M5957=People!$B$2,People!$A$2,0))))</f>
        <v>Chuck Magee</v>
      </c>
      <c r="W5957" s="35" t="str">
        <f>IFERROR(INDEX(Returns!A:A,MATCH(B5957,Returns!B:B,0)),"No")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32">
        <v>676.55</v>
      </c>
      <c r="S5958" s="1">
        <v>5</v>
      </c>
      <c r="T5958" s="9">
        <v>0</v>
      </c>
      <c r="U5958" s="1">
        <v>6.7655000000000598</v>
      </c>
      <c r="V5958" s="35" t="str">
        <f>IF(M5958=People!$B$5,People!$A$5,IF(M5958=People!$B$4,People!$A$4,IF(M5958=People!$B$3,People!$A$3,IF(M5958=People!$B$2,People!$A$2,0))))</f>
        <v>Anna Andreadi</v>
      </c>
      <c r="W5958" s="35" t="str">
        <f>IFERROR(INDEX(Returns!A:A,MATCH(B5958,Returns!B:B,0)),"No")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32">
        <v>154.9</v>
      </c>
      <c r="S5959" s="1">
        <v>5</v>
      </c>
      <c r="T5959" s="9">
        <v>0</v>
      </c>
      <c r="U5959" s="1">
        <v>40.274000000000001</v>
      </c>
      <c r="V5959" s="35" t="str">
        <f>IF(M5959=People!$B$5,People!$A$5,IF(M5959=People!$B$4,People!$A$4,IF(M5959=People!$B$3,People!$A$3,IF(M5959=People!$B$2,People!$A$2,0))))</f>
        <v>Anna Andreadi</v>
      </c>
      <c r="W5959" s="35" t="str">
        <f>IFERROR(INDEX(Returns!A:A,MATCH(B5959,Returns!B:B,0)),"No")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32">
        <v>30.56</v>
      </c>
      <c r="S5960" s="1">
        <v>4</v>
      </c>
      <c r="T5960" s="9">
        <v>0</v>
      </c>
      <c r="U5960" s="1">
        <v>14.974399999999999</v>
      </c>
      <c r="V5960" s="35" t="str">
        <f>IF(M5960=People!$B$5,People!$A$5,IF(M5960=People!$B$4,People!$A$4,IF(M5960=People!$B$3,People!$A$3,IF(M5960=People!$B$2,People!$A$2,0))))</f>
        <v>Anna Andreadi</v>
      </c>
      <c r="W5960" s="35" t="str">
        <f>IFERROR(INDEX(Returns!A:A,MATCH(B5960,Returns!B:B,0)),"No")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32">
        <v>770.35200000000009</v>
      </c>
      <c r="S5961" s="1">
        <v>3</v>
      </c>
      <c r="T5961" s="9">
        <v>0.2</v>
      </c>
      <c r="U5961" s="1">
        <v>77.035199999999975</v>
      </c>
      <c r="V5961" s="35" t="str">
        <f>IF(M5961=People!$B$5,People!$A$5,IF(M5961=People!$B$4,People!$A$4,IF(M5961=People!$B$3,People!$A$3,IF(M5961=People!$B$2,People!$A$2,0))))</f>
        <v>Anna Andreadi</v>
      </c>
      <c r="W5961" s="35" t="str">
        <f>IFERROR(INDEX(Returns!A:A,MATCH(B5961,Returns!B:B,0)),"No")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32">
        <v>21.12</v>
      </c>
      <c r="S5962" s="1">
        <v>4</v>
      </c>
      <c r="T5962" s="9">
        <v>0</v>
      </c>
      <c r="U5962" s="1">
        <v>6.5471999999999984</v>
      </c>
      <c r="V5962" s="35" t="str">
        <f>IF(M5962=People!$B$5,People!$A$5,IF(M5962=People!$B$4,People!$A$4,IF(M5962=People!$B$3,People!$A$3,IF(M5962=People!$B$2,People!$A$2,0))))</f>
        <v>Anna Andreadi</v>
      </c>
      <c r="W5962" s="35" t="str">
        <f>IFERROR(INDEX(Returns!A:A,MATCH(B5962,Returns!B:B,0)),"No")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32">
        <v>575.928</v>
      </c>
      <c r="S5963" s="1">
        <v>9</v>
      </c>
      <c r="T5963" s="9">
        <v>0.2</v>
      </c>
      <c r="U5963" s="1">
        <v>57.592799999999983</v>
      </c>
      <c r="V5963" s="35" t="str">
        <f>IF(M5963=People!$B$5,People!$A$5,IF(M5963=People!$B$4,People!$A$4,IF(M5963=People!$B$3,People!$A$3,IF(M5963=People!$B$2,People!$A$2,0))))</f>
        <v>Anna Andreadi</v>
      </c>
      <c r="W5963" s="35" t="str">
        <f>IFERROR(INDEX(Returns!A:A,MATCH(B5963,Returns!B:B,0)),"No")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32">
        <v>7.78</v>
      </c>
      <c r="S5964" s="1">
        <v>2</v>
      </c>
      <c r="T5964" s="9">
        <v>0</v>
      </c>
      <c r="U5964" s="1">
        <v>2.0228000000000002</v>
      </c>
      <c r="V5964" s="35" t="str">
        <f>IF(M5964=People!$B$5,People!$A$5,IF(M5964=People!$B$4,People!$A$4,IF(M5964=People!$B$3,People!$A$3,IF(M5964=People!$B$2,People!$A$2,0))))</f>
        <v>Anna Andreadi</v>
      </c>
      <c r="W5964" s="35" t="str">
        <f>IFERROR(INDEX(Returns!A:A,MATCH(B5964,Returns!B:B,0)),"No")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32">
        <v>123.92</v>
      </c>
      <c r="S5965" s="1">
        <v>4</v>
      </c>
      <c r="T5965" s="9">
        <v>0</v>
      </c>
      <c r="U5965" s="1">
        <v>55.763999999999996</v>
      </c>
      <c r="V5965" s="35" t="str">
        <f>IF(M5965=People!$B$5,People!$A$5,IF(M5965=People!$B$4,People!$A$4,IF(M5965=People!$B$3,People!$A$3,IF(M5965=People!$B$2,People!$A$2,0))))</f>
        <v>Anna Andreadi</v>
      </c>
      <c r="W5965" s="35" t="str">
        <f>IFERROR(INDEX(Returns!A:A,MATCH(B5965,Returns!B:B,0)),"No")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32">
        <v>17.22</v>
      </c>
      <c r="S5966" s="1">
        <v>3</v>
      </c>
      <c r="T5966" s="9">
        <v>0</v>
      </c>
      <c r="U5966" s="1">
        <v>5.1659999999999986</v>
      </c>
      <c r="V5966" s="35" t="str">
        <f>IF(M5966=People!$B$5,People!$A$5,IF(M5966=People!$B$4,People!$A$4,IF(M5966=People!$B$3,People!$A$3,IF(M5966=People!$B$2,People!$A$2,0))))</f>
        <v>Anna Andreadi</v>
      </c>
      <c r="W5966" s="35" t="str">
        <f>IFERROR(INDEX(Returns!A:A,MATCH(B5966,Returns!B:B,0)),"No")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32">
        <v>226.56</v>
      </c>
      <c r="S5967" s="1">
        <v>6</v>
      </c>
      <c r="T5967" s="9">
        <v>0</v>
      </c>
      <c r="U5967" s="1">
        <v>63.436800000000005</v>
      </c>
      <c r="V5967" s="35" t="str">
        <f>IF(M5967=People!$B$5,People!$A$5,IF(M5967=People!$B$4,People!$A$4,IF(M5967=People!$B$3,People!$A$3,IF(M5967=People!$B$2,People!$A$2,0))))</f>
        <v>Anna Andreadi</v>
      </c>
      <c r="W5967" s="35" t="str">
        <f>IFERROR(INDEX(Returns!A:A,MATCH(B5967,Returns!B:B,0)),"No")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32">
        <v>107.88</v>
      </c>
      <c r="S5968" s="1">
        <v>3</v>
      </c>
      <c r="T5968" s="9">
        <v>0.2</v>
      </c>
      <c r="U5968" s="1">
        <v>10.787999999999997</v>
      </c>
      <c r="V5968" s="35" t="str">
        <f>IF(M5968=People!$B$5,People!$A$5,IF(M5968=People!$B$4,People!$A$4,IF(M5968=People!$B$3,People!$A$3,IF(M5968=People!$B$2,People!$A$2,0))))</f>
        <v>Anna Andreadi</v>
      </c>
      <c r="W5968" s="35" t="str">
        <f>IFERROR(INDEX(Returns!A:A,MATCH(B5968,Returns!B:B,0)),"No")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9">
        <v>0</v>
      </c>
      <c r="U5969" s="1">
        <v>40.170200000000001</v>
      </c>
      <c r="V5969" s="35" t="str">
        <f>IF(M5969=People!$B$5,People!$A$5,IF(M5969=People!$B$4,People!$A$4,IF(M5969=People!$B$3,People!$A$3,IF(M5969=People!$B$2,People!$A$2,0))))</f>
        <v>Chuck Magee</v>
      </c>
      <c r="W5969" s="35" t="str">
        <f>IFERROR(INDEX(Returns!A:A,MATCH(B5969,Returns!B:B,0)),"No")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32">
        <v>104.85</v>
      </c>
      <c r="S5970" s="1">
        <v>1</v>
      </c>
      <c r="T5970" s="9">
        <v>0</v>
      </c>
      <c r="U5970" s="1">
        <v>50.327999999999996</v>
      </c>
      <c r="V5970" s="35" t="str">
        <f>IF(M5970=People!$B$5,People!$A$5,IF(M5970=People!$B$4,People!$A$4,IF(M5970=People!$B$3,People!$A$3,IF(M5970=People!$B$2,People!$A$2,0))))</f>
        <v>Anna Andreadi</v>
      </c>
      <c r="W5970" s="35" t="str">
        <f>IFERROR(INDEX(Returns!A:A,MATCH(B5970,Returns!B:B,0)),"No")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32">
        <v>8.7040000000000006</v>
      </c>
      <c r="S5971" s="1">
        <v>2</v>
      </c>
      <c r="T5971" s="9">
        <v>0.2</v>
      </c>
      <c r="U5971" s="1">
        <v>3.1551999999999998</v>
      </c>
      <c r="V5971" s="35" t="str">
        <f>IF(M5971=People!$B$5,People!$A$5,IF(M5971=People!$B$4,People!$A$4,IF(M5971=People!$B$3,People!$A$3,IF(M5971=People!$B$2,People!$A$2,0))))</f>
        <v>Anna Andreadi</v>
      </c>
      <c r="W5971" s="35" t="str">
        <f>IFERROR(INDEX(Returns!A:A,MATCH(B5971,Returns!B:B,0)),"No")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32">
        <v>19.920000000000002</v>
      </c>
      <c r="S5972" s="1">
        <v>4</v>
      </c>
      <c r="T5972" s="9">
        <v>0</v>
      </c>
      <c r="U5972" s="1">
        <v>9.7608000000000015</v>
      </c>
      <c r="V5972" s="35" t="str">
        <f>IF(M5972=People!$B$5,People!$A$5,IF(M5972=People!$B$4,People!$A$4,IF(M5972=People!$B$3,People!$A$3,IF(M5972=People!$B$2,People!$A$2,0))))</f>
        <v>Anna Andreadi</v>
      </c>
      <c r="W5972" s="35" t="str">
        <f>IFERROR(INDEX(Returns!A:A,MATCH(B5972,Returns!B:B,0)),"No")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32">
        <v>43.019999999999996</v>
      </c>
      <c r="S5973" s="1">
        <v>3</v>
      </c>
      <c r="T5973" s="9">
        <v>0</v>
      </c>
      <c r="U5973" s="1">
        <v>15.4872</v>
      </c>
      <c r="V5973" s="35" t="str">
        <f>IF(M5973=People!$B$5,People!$A$5,IF(M5973=People!$B$4,People!$A$4,IF(M5973=People!$B$3,People!$A$3,IF(M5973=People!$B$2,People!$A$2,0))))</f>
        <v>Anna Andreadi</v>
      </c>
      <c r="W5973" s="35" t="str">
        <f>IFERROR(INDEX(Returns!A:A,MATCH(B5973,Returns!B:B,0)),"No")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9">
        <v>0.2</v>
      </c>
      <c r="U5974" s="1">
        <v>30.097999999999978</v>
      </c>
      <c r="V5974" s="35" t="str">
        <f>IF(M5974=People!$B$5,People!$A$5,IF(M5974=People!$B$4,People!$A$4,IF(M5974=People!$B$3,People!$A$3,IF(M5974=People!$B$2,People!$A$2,0))))</f>
        <v>Chuck Magee</v>
      </c>
      <c r="W5974" s="35" t="str">
        <f>IFERROR(INDEX(Returns!A:A,MATCH(B5974,Returns!B:B,0)),"No")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9">
        <v>0</v>
      </c>
      <c r="U5975" s="1">
        <v>124.48799999999994</v>
      </c>
      <c r="V5975" s="35" t="str">
        <f>IF(M5975=People!$B$5,People!$A$5,IF(M5975=People!$B$4,People!$A$4,IF(M5975=People!$B$3,People!$A$3,IF(M5975=People!$B$2,People!$A$2,0))))</f>
        <v>Chuck Magee</v>
      </c>
      <c r="W5975" s="35" t="str">
        <f>IFERROR(INDEX(Returns!A:A,MATCH(B5975,Returns!B:B,0)),"No")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9">
        <v>0.2</v>
      </c>
      <c r="U5976" s="1">
        <v>-67.851000000000028</v>
      </c>
      <c r="V5976" s="35" t="str">
        <f>IF(M5976=People!$B$5,People!$A$5,IF(M5976=People!$B$4,People!$A$4,IF(M5976=People!$B$3,People!$A$3,IF(M5976=People!$B$2,People!$A$2,0))))</f>
        <v>Cassandra Brandow</v>
      </c>
      <c r="W5976" s="35" t="str">
        <f>IFERROR(INDEX(Returns!A:A,MATCH(B5976,Returns!B:B,0)),"No")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9">
        <v>0</v>
      </c>
      <c r="U5977" s="1">
        <v>93.698800000000006</v>
      </c>
      <c r="V5977" s="35" t="str">
        <f>IF(M5977=People!$B$5,People!$A$5,IF(M5977=People!$B$4,People!$A$4,IF(M5977=People!$B$3,People!$A$3,IF(M5977=People!$B$2,People!$A$2,0))))</f>
        <v>Kelly Williams</v>
      </c>
      <c r="W5977" s="35" t="str">
        <f>IFERROR(INDEX(Returns!A:A,MATCH(B5977,Returns!B:B,0)),"No")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9">
        <v>0</v>
      </c>
      <c r="U5978" s="1">
        <v>6.2375999999999996</v>
      </c>
      <c r="V5978" s="35" t="str">
        <f>IF(M5978=People!$B$5,People!$A$5,IF(M5978=People!$B$4,People!$A$4,IF(M5978=People!$B$3,People!$A$3,IF(M5978=People!$B$2,People!$A$2,0))))</f>
        <v>Kelly Williams</v>
      </c>
      <c r="W5978" s="35" t="str">
        <f>IFERROR(INDEX(Returns!A:A,MATCH(B5978,Returns!B:B,0)),"No")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32">
        <v>552</v>
      </c>
      <c r="S5979" s="1">
        <v>10</v>
      </c>
      <c r="T5979" s="9">
        <v>0.2</v>
      </c>
      <c r="U5979" s="1">
        <v>34.5</v>
      </c>
      <c r="V5979" s="35" t="str">
        <f>IF(M5979=People!$B$5,People!$A$5,IF(M5979=People!$B$4,People!$A$4,IF(M5979=People!$B$3,People!$A$3,IF(M5979=People!$B$2,People!$A$2,0))))</f>
        <v>Anna Andreadi</v>
      </c>
      <c r="W5979" s="35" t="str">
        <f>IFERROR(INDEX(Returns!A:A,MATCH(B5979,Returns!B:B,0)),"No")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9">
        <v>0</v>
      </c>
      <c r="U5980" s="1">
        <v>111.77400000000003</v>
      </c>
      <c r="V5980" s="35" t="str">
        <f>IF(M5980=People!$B$5,People!$A$5,IF(M5980=People!$B$4,People!$A$4,IF(M5980=People!$B$3,People!$A$3,IF(M5980=People!$B$2,People!$A$2,0))))</f>
        <v>Kelly Williams</v>
      </c>
      <c r="W5980" s="35" t="str">
        <f>IFERROR(INDEX(Returns!A:A,MATCH(B5980,Returns!B:B,0)),"No")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9">
        <v>0</v>
      </c>
      <c r="U5981" s="1">
        <v>15.3888</v>
      </c>
      <c r="V5981" s="35" t="str">
        <f>IF(M5981=People!$B$5,People!$A$5,IF(M5981=People!$B$4,People!$A$4,IF(M5981=People!$B$3,People!$A$3,IF(M5981=People!$B$2,People!$A$2,0))))</f>
        <v>Kelly Williams</v>
      </c>
      <c r="W5981" s="35" t="str">
        <f>IFERROR(INDEX(Returns!A:A,MATCH(B5981,Returns!B:B,0)),"No")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9">
        <v>0</v>
      </c>
      <c r="U5982" s="1">
        <v>45.348800000000011</v>
      </c>
      <c r="V5982" s="35" t="str">
        <f>IF(M5982=People!$B$5,People!$A$5,IF(M5982=People!$B$4,People!$A$4,IF(M5982=People!$B$3,People!$A$3,IF(M5982=People!$B$2,People!$A$2,0))))</f>
        <v>Kelly Williams</v>
      </c>
      <c r="W5982" s="35" t="str">
        <f>IFERROR(INDEX(Returns!A:A,MATCH(B5982,Returns!B:B,0)),"No")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9">
        <v>0</v>
      </c>
      <c r="U5983" s="1">
        <v>5.7593999999999976</v>
      </c>
      <c r="V5983" s="35" t="str">
        <f>IF(M5983=People!$B$5,People!$A$5,IF(M5983=People!$B$4,People!$A$4,IF(M5983=People!$B$3,People!$A$3,IF(M5983=People!$B$2,People!$A$2,0))))</f>
        <v>Kelly Williams</v>
      </c>
      <c r="W5983" s="35" t="str">
        <f>IFERROR(INDEX(Returns!A:A,MATCH(B5983,Returns!B:B,0)),"No")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9">
        <v>0</v>
      </c>
      <c r="U5984" s="1">
        <v>6.3504000000000005</v>
      </c>
      <c r="V5984" s="35" t="str">
        <f>IF(M5984=People!$B$5,People!$A$5,IF(M5984=People!$B$4,People!$A$4,IF(M5984=People!$B$3,People!$A$3,IF(M5984=People!$B$2,People!$A$2,0))))</f>
        <v>Chuck Magee</v>
      </c>
      <c r="W5984" s="35" t="str">
        <f>IFERROR(INDEX(Returns!A:A,MATCH(B5984,Returns!B:B,0)),"No")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9">
        <v>0.2</v>
      </c>
      <c r="U5985" s="1">
        <v>6.4199999999999964</v>
      </c>
      <c r="V5985" s="35" t="str">
        <f>IF(M5985=People!$B$5,People!$A$5,IF(M5985=People!$B$4,People!$A$4,IF(M5985=People!$B$3,People!$A$3,IF(M5985=People!$B$2,People!$A$2,0))))</f>
        <v>Chuck Magee</v>
      </c>
      <c r="W5985" s="35" t="str">
        <f>IFERROR(INDEX(Returns!A:A,MATCH(B5985,Returns!B:B,0)),"No")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9">
        <v>0</v>
      </c>
      <c r="U5986" s="1">
        <v>76.087800000000001</v>
      </c>
      <c r="V5986" s="35" t="str">
        <f>IF(M5986=People!$B$5,People!$A$5,IF(M5986=People!$B$4,People!$A$4,IF(M5986=People!$B$3,People!$A$3,IF(M5986=People!$B$2,People!$A$2,0))))</f>
        <v>Cassandra Brandow</v>
      </c>
      <c r="W5986" s="35" t="str">
        <f>IFERROR(INDEX(Returns!A:A,MATCH(B5986,Returns!B:B,0)),"No")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9">
        <v>0</v>
      </c>
      <c r="U5987" s="1">
        <v>35.677599999999998</v>
      </c>
      <c r="V5987" s="35" t="str">
        <f>IF(M5987=People!$B$5,People!$A$5,IF(M5987=People!$B$4,People!$A$4,IF(M5987=People!$B$3,People!$A$3,IF(M5987=People!$B$2,People!$A$2,0))))</f>
        <v>Cassandra Brandow</v>
      </c>
      <c r="W5987" s="35" t="str">
        <f>IFERROR(INDEX(Returns!A:A,MATCH(B5987,Returns!B:B,0)),"No")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9">
        <v>0</v>
      </c>
      <c r="U5988" s="1">
        <v>0.87919999999999732</v>
      </c>
      <c r="V5988" s="35" t="str">
        <f>IF(M5988=People!$B$5,People!$A$5,IF(M5988=People!$B$4,People!$A$4,IF(M5988=People!$B$3,People!$A$3,IF(M5988=People!$B$2,People!$A$2,0))))</f>
        <v>Cassandra Brandow</v>
      </c>
      <c r="W5988" s="35" t="str">
        <f>IFERROR(INDEX(Returns!A:A,MATCH(B5988,Returns!B:B,0)),"No")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9">
        <v>0</v>
      </c>
      <c r="U5989" s="1">
        <v>120.51060000000001</v>
      </c>
      <c r="V5989" s="35" t="str">
        <f>IF(M5989=People!$B$5,People!$A$5,IF(M5989=People!$B$4,People!$A$4,IF(M5989=People!$B$3,People!$A$3,IF(M5989=People!$B$2,People!$A$2,0))))</f>
        <v>Cassandra Brandow</v>
      </c>
      <c r="W5989" s="35" t="str">
        <f>IFERROR(INDEX(Returns!A:A,MATCH(B5989,Returns!B:B,0)),"No")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9">
        <v>0</v>
      </c>
      <c r="U5990" s="1">
        <v>4.0419999999999998</v>
      </c>
      <c r="V5990" s="35" t="str">
        <f>IF(M5990=People!$B$5,People!$A$5,IF(M5990=People!$B$4,People!$A$4,IF(M5990=People!$B$3,People!$A$3,IF(M5990=People!$B$2,People!$A$2,0))))</f>
        <v>Cassandra Brandow</v>
      </c>
      <c r="W5990" s="35" t="str">
        <f>IFERROR(INDEX(Returns!A:A,MATCH(B5990,Returns!B:B,0)),"No")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9">
        <v>0</v>
      </c>
      <c r="U5991" s="1">
        <v>126.22500000000002</v>
      </c>
      <c r="V5991" s="35" t="str">
        <f>IF(M5991=People!$B$5,People!$A$5,IF(M5991=People!$B$4,People!$A$4,IF(M5991=People!$B$3,People!$A$3,IF(M5991=People!$B$2,People!$A$2,0))))</f>
        <v>Cassandra Brandow</v>
      </c>
      <c r="W5991" s="35" t="str">
        <f>IFERROR(INDEX(Returns!A:A,MATCH(B5991,Returns!B:B,0)),"No")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32">
        <v>2357.4880000000003</v>
      </c>
      <c r="S5992" s="1">
        <v>7</v>
      </c>
      <c r="T5992" s="9">
        <v>0.2</v>
      </c>
      <c r="U5992" s="1">
        <v>884.05799999999999</v>
      </c>
      <c r="V5992" s="35" t="str">
        <f>IF(M5992=People!$B$5,People!$A$5,IF(M5992=People!$B$4,People!$A$4,IF(M5992=People!$B$3,People!$A$3,IF(M5992=People!$B$2,People!$A$2,0))))</f>
        <v>Anna Andreadi</v>
      </c>
      <c r="W5992" s="35" t="str">
        <f>IFERROR(INDEX(Returns!A:A,MATCH(B5992,Returns!B:B,0)),"No")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32">
        <v>369.54399999999998</v>
      </c>
      <c r="S5993" s="1">
        <v>7</v>
      </c>
      <c r="T5993" s="9">
        <v>0.2</v>
      </c>
      <c r="U5993" s="1">
        <v>32.335100000000025</v>
      </c>
      <c r="V5993" s="35" t="str">
        <f>IF(M5993=People!$B$5,People!$A$5,IF(M5993=People!$B$4,People!$A$4,IF(M5993=People!$B$3,People!$A$3,IF(M5993=People!$B$2,People!$A$2,0))))</f>
        <v>Anna Andreadi</v>
      </c>
      <c r="W5993" s="35" t="str">
        <f>IFERROR(INDEX(Returns!A:A,MATCH(B5993,Returns!B:B,0)),"No")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32">
        <v>184.75200000000001</v>
      </c>
      <c r="S5994" s="1">
        <v>3</v>
      </c>
      <c r="T5994" s="9">
        <v>0.2</v>
      </c>
      <c r="U5994" s="1">
        <v>-20.784600000000012</v>
      </c>
      <c r="V5994" s="35" t="str">
        <f>IF(M5994=People!$B$5,People!$A$5,IF(M5994=People!$B$4,People!$A$4,IF(M5994=People!$B$3,People!$A$3,IF(M5994=People!$B$2,People!$A$2,0))))</f>
        <v>Anna Andreadi</v>
      </c>
      <c r="W5994" s="35" t="str">
        <f>IFERROR(INDEX(Returns!A:A,MATCH(B5994,Returns!B:B,0)),"No")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9">
        <v>0.2</v>
      </c>
      <c r="U5995" s="1">
        <v>-4.0599999999999987</v>
      </c>
      <c r="V5995" s="35" t="str">
        <f>IF(M5995=People!$B$5,People!$A$5,IF(M5995=People!$B$4,People!$A$4,IF(M5995=People!$B$3,People!$A$3,IF(M5995=People!$B$2,People!$A$2,0))))</f>
        <v>Chuck Magee</v>
      </c>
      <c r="W5995" s="35" t="str">
        <f>IFERROR(INDEX(Returns!A:A,MATCH(B5995,Returns!B:B,0)),"No")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9">
        <v>0.2</v>
      </c>
      <c r="U5996" s="1">
        <v>1.6899999999999986</v>
      </c>
      <c r="V5996" s="35" t="str">
        <f>IF(M5996=People!$B$5,People!$A$5,IF(M5996=People!$B$4,People!$A$4,IF(M5996=People!$B$3,People!$A$3,IF(M5996=People!$B$2,People!$A$2,0))))</f>
        <v>Chuck Magee</v>
      </c>
      <c r="W5996" s="35" t="str">
        <f>IFERROR(INDEX(Returns!A:A,MATCH(B5996,Returns!B:B,0)),"No")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9">
        <v>0.3</v>
      </c>
      <c r="U5997" s="1">
        <v>-137.52900000000002</v>
      </c>
      <c r="V5997" s="35" t="str">
        <f>IF(M5997=People!$B$5,People!$A$5,IF(M5997=People!$B$4,People!$A$4,IF(M5997=People!$B$3,People!$A$3,IF(M5997=People!$B$2,People!$A$2,0))))</f>
        <v>Chuck Magee</v>
      </c>
      <c r="W5997" s="35" t="str">
        <f>IFERROR(INDEX(Returns!A:A,MATCH(B5997,Returns!B:B,0)),"No")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9">
        <v>0.2</v>
      </c>
      <c r="U5998" s="1">
        <v>24.196000000000012</v>
      </c>
      <c r="V5998" s="35" t="str">
        <f>IF(M5998=People!$B$5,People!$A$5,IF(M5998=People!$B$4,People!$A$4,IF(M5998=People!$B$3,People!$A$3,IF(M5998=People!$B$2,People!$A$2,0))))</f>
        <v>Chuck Magee</v>
      </c>
      <c r="W5998" s="35" t="str">
        <f>IFERROR(INDEX(Returns!A:A,MATCH(B5998,Returns!B:B,0)),"No")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9">
        <v>0.4</v>
      </c>
      <c r="U5999" s="1">
        <v>-147.8655</v>
      </c>
      <c r="V5999" s="35" t="str">
        <f>IF(M5999=People!$B$5,People!$A$5,IF(M5999=People!$B$4,People!$A$4,IF(M5999=People!$B$3,People!$A$3,IF(M5999=People!$B$2,People!$A$2,0))))</f>
        <v>Chuck Magee</v>
      </c>
      <c r="W5999" s="35" t="str">
        <f>IFERROR(INDEX(Returns!A:A,MATCH(B5999,Returns!B:B,0)),"No")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32">
        <v>338.35199999999998</v>
      </c>
      <c r="S6000" s="1">
        <v>3</v>
      </c>
      <c r="T6000" s="9">
        <v>0.2</v>
      </c>
      <c r="U6000" s="1">
        <v>4.2293999999999699</v>
      </c>
      <c r="V6000" s="35" t="str">
        <f>IF(M6000=People!$B$5,People!$A$5,IF(M6000=People!$B$4,People!$A$4,IF(M6000=People!$B$3,People!$A$3,IF(M6000=People!$B$2,People!$A$2,0))))</f>
        <v>Anna Andreadi</v>
      </c>
      <c r="W6000" s="35" t="str">
        <f>IFERROR(INDEX(Returns!A:A,MATCH(B6000,Returns!B:B,0)),"No")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32">
        <v>25.92</v>
      </c>
      <c r="S6001" s="1">
        <v>4</v>
      </c>
      <c r="T6001" s="9">
        <v>0</v>
      </c>
      <c r="U6001" s="1">
        <v>12.441600000000001</v>
      </c>
      <c r="V6001" s="35" t="str">
        <f>IF(M6001=People!$B$5,People!$A$5,IF(M6001=People!$B$4,People!$A$4,IF(M6001=People!$B$3,People!$A$3,IF(M6001=People!$B$2,People!$A$2,0))))</f>
        <v>Anna Andreadi</v>
      </c>
      <c r="W6001" s="35" t="str">
        <f>IFERROR(INDEX(Returns!A:A,MATCH(B6001,Returns!B:B,0)),"No")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32">
        <v>91.36</v>
      </c>
      <c r="S6002" s="1">
        <v>4</v>
      </c>
      <c r="T6002" s="9">
        <v>0</v>
      </c>
      <c r="U6002" s="1">
        <v>42.025599999999997</v>
      </c>
      <c r="V6002" s="35" t="str">
        <f>IF(M6002=People!$B$5,People!$A$5,IF(M6002=People!$B$4,People!$A$4,IF(M6002=People!$B$3,People!$A$3,IF(M6002=People!$B$2,People!$A$2,0))))</f>
        <v>Anna Andreadi</v>
      </c>
      <c r="W6002" s="35" t="str">
        <f>IFERROR(INDEX(Returns!A:A,MATCH(B6002,Returns!B:B,0)),"No")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32">
        <v>87.960000000000008</v>
      </c>
      <c r="S6003" s="1">
        <v>3</v>
      </c>
      <c r="T6003" s="9">
        <v>0.2</v>
      </c>
      <c r="U6003" s="1">
        <v>7.6965000000000039</v>
      </c>
      <c r="V6003" s="35" t="str">
        <f>IF(M6003=People!$B$5,People!$A$5,IF(M6003=People!$B$4,People!$A$4,IF(M6003=People!$B$3,People!$A$3,IF(M6003=People!$B$2,People!$A$2,0))))</f>
        <v>Anna Andreadi</v>
      </c>
      <c r="W6003" s="35" t="str">
        <f>IFERROR(INDEX(Returns!A:A,MATCH(B6003,Returns!B:B,0)),"No")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32">
        <v>5.2140000000000004</v>
      </c>
      <c r="S6004" s="1">
        <v>2</v>
      </c>
      <c r="T6004" s="9">
        <v>0.7</v>
      </c>
      <c r="U6004" s="1">
        <v>-4.1711999999999989</v>
      </c>
      <c r="V6004" s="35" t="str">
        <f>IF(M6004=People!$B$5,People!$A$5,IF(M6004=People!$B$4,People!$A$4,IF(M6004=People!$B$3,People!$A$3,IF(M6004=People!$B$2,People!$A$2,0))))</f>
        <v>Anna Andreadi</v>
      </c>
      <c r="W6004" s="35" t="str">
        <f>IFERROR(INDEX(Returns!A:A,MATCH(B6004,Returns!B:B,0)),"No")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9">
        <v>0.7</v>
      </c>
      <c r="U6005" s="1">
        <v>-8.6057999999999986</v>
      </c>
      <c r="V6005" s="35" t="str">
        <f>IF(M6005=People!$B$5,People!$A$5,IF(M6005=People!$B$4,People!$A$4,IF(M6005=People!$B$3,People!$A$3,IF(M6005=People!$B$2,People!$A$2,0))))</f>
        <v>Cassandra Brandow</v>
      </c>
      <c r="W6005" s="35" t="str">
        <f>IFERROR(INDEX(Returns!A:A,MATCH(B6005,Returns!B:B,0)),"No")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32">
        <v>19.760000000000002</v>
      </c>
      <c r="S6006" s="1">
        <v>4</v>
      </c>
      <c r="T6006" s="9">
        <v>0</v>
      </c>
      <c r="U6006" s="1">
        <v>8.2992000000000008</v>
      </c>
      <c r="V6006" s="35" t="str">
        <f>IF(M6006=People!$B$5,People!$A$5,IF(M6006=People!$B$4,People!$A$4,IF(M6006=People!$B$3,People!$A$3,IF(M6006=People!$B$2,People!$A$2,0))))</f>
        <v>Anna Andreadi</v>
      </c>
      <c r="W6006" s="35" t="str">
        <f>IFERROR(INDEX(Returns!A:A,MATCH(B6006,Returns!B:B,0)),"No")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9">
        <v>0.1</v>
      </c>
      <c r="U6007" s="1">
        <v>8.5371999999999968</v>
      </c>
      <c r="V6007" s="35" t="str">
        <f>IF(M6007=People!$B$5,People!$A$5,IF(M6007=People!$B$4,People!$A$4,IF(M6007=People!$B$3,People!$A$3,IF(M6007=People!$B$2,People!$A$2,0))))</f>
        <v>Chuck Magee</v>
      </c>
      <c r="W6007" s="35" t="str">
        <f>IFERROR(INDEX(Returns!A:A,MATCH(B6007,Returns!B:B,0)),"No")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9">
        <v>0</v>
      </c>
      <c r="U6008" s="1">
        <v>3.8654999999999973</v>
      </c>
      <c r="V6008" s="35" t="str">
        <f>IF(M6008=People!$B$5,People!$A$5,IF(M6008=People!$B$4,People!$A$4,IF(M6008=People!$B$3,People!$A$3,IF(M6008=People!$B$2,People!$A$2,0))))</f>
        <v>Chuck Magee</v>
      </c>
      <c r="W6008" s="35" t="str">
        <f>IFERROR(INDEX(Returns!A:A,MATCH(B6008,Returns!B:B,0)),"No")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9">
        <v>0</v>
      </c>
      <c r="U6009" s="1">
        <v>21.751499999999986</v>
      </c>
      <c r="V6009" s="35" t="str">
        <f>IF(M6009=People!$B$5,People!$A$5,IF(M6009=People!$B$4,People!$A$4,IF(M6009=People!$B$3,People!$A$3,IF(M6009=People!$B$2,People!$A$2,0))))</f>
        <v>Cassandra Brandow</v>
      </c>
      <c r="W6009" s="35" t="str">
        <f>IFERROR(INDEX(Returns!A:A,MATCH(B6009,Returns!B:B,0)),"No")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32">
        <v>68.52</v>
      </c>
      <c r="S6010" s="1">
        <v>3</v>
      </c>
      <c r="T6010" s="9">
        <v>0</v>
      </c>
      <c r="U6010" s="1">
        <v>31.519199999999998</v>
      </c>
      <c r="V6010" s="35" t="str">
        <f>IF(M6010=People!$B$5,People!$A$5,IF(M6010=People!$B$4,People!$A$4,IF(M6010=People!$B$3,People!$A$3,IF(M6010=People!$B$2,People!$A$2,0))))</f>
        <v>Anna Andreadi</v>
      </c>
      <c r="W6010" s="35" t="str">
        <f>IFERROR(INDEX(Returns!A:A,MATCH(B6010,Returns!B:B,0)),"No")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32">
        <v>74.94</v>
      </c>
      <c r="S6011" s="1">
        <v>3</v>
      </c>
      <c r="T6011" s="9">
        <v>0</v>
      </c>
      <c r="U6011" s="1">
        <v>14.238599999999995</v>
      </c>
      <c r="V6011" s="35" t="str">
        <f>IF(M6011=People!$B$5,People!$A$5,IF(M6011=People!$B$4,People!$A$4,IF(M6011=People!$B$3,People!$A$3,IF(M6011=People!$B$2,People!$A$2,0))))</f>
        <v>Anna Andreadi</v>
      </c>
      <c r="W6011" s="35" t="str">
        <f>IFERROR(INDEX(Returns!A:A,MATCH(B6011,Returns!B:B,0)),"No")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32">
        <v>2548.5600000000004</v>
      </c>
      <c r="S6012" s="1">
        <v>6</v>
      </c>
      <c r="T6012" s="9">
        <v>0.2</v>
      </c>
      <c r="U6012" s="1">
        <v>286.71299999999962</v>
      </c>
      <c r="V6012" s="35" t="str">
        <f>IF(M6012=People!$B$5,People!$A$5,IF(M6012=People!$B$4,People!$A$4,IF(M6012=People!$B$3,People!$A$3,IF(M6012=People!$B$2,People!$A$2,0))))</f>
        <v>Anna Andreadi</v>
      </c>
      <c r="W6012" s="35" t="str">
        <f>IFERROR(INDEX(Returns!A:A,MATCH(B6012,Returns!B:B,0)),"No")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32">
        <v>271.44</v>
      </c>
      <c r="S6013" s="1">
        <v>3</v>
      </c>
      <c r="T6013" s="9">
        <v>0</v>
      </c>
      <c r="U6013" s="1">
        <v>122.148</v>
      </c>
      <c r="V6013" s="35" t="str">
        <f>IF(M6013=People!$B$5,People!$A$5,IF(M6013=People!$B$4,People!$A$4,IF(M6013=People!$B$3,People!$A$3,IF(M6013=People!$B$2,People!$A$2,0))))</f>
        <v>Anna Andreadi</v>
      </c>
      <c r="W6013" s="35" t="str">
        <f>IFERROR(INDEX(Returns!A:A,MATCH(B6013,Returns!B:B,0)),"No")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32">
        <v>287.88</v>
      </c>
      <c r="S6014" s="1">
        <v>3</v>
      </c>
      <c r="T6014" s="9">
        <v>0.2</v>
      </c>
      <c r="U6014" s="1">
        <v>35.984999999999999</v>
      </c>
      <c r="V6014" s="35" t="str">
        <f>IF(M6014=People!$B$5,People!$A$5,IF(M6014=People!$B$4,People!$A$4,IF(M6014=People!$B$3,People!$A$3,IF(M6014=People!$B$2,People!$A$2,0))))</f>
        <v>Anna Andreadi</v>
      </c>
      <c r="W6014" s="35" t="str">
        <f>IFERROR(INDEX(Returns!A:A,MATCH(B6014,Returns!B:B,0)),"No")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32">
        <v>14.9</v>
      </c>
      <c r="S6015" s="1">
        <v>5</v>
      </c>
      <c r="T6015" s="9">
        <v>0</v>
      </c>
      <c r="U6015" s="1">
        <v>7.1519999999999992</v>
      </c>
      <c r="V6015" s="35" t="str">
        <f>IF(M6015=People!$B$5,People!$A$5,IF(M6015=People!$B$4,People!$A$4,IF(M6015=People!$B$3,People!$A$3,IF(M6015=People!$B$2,People!$A$2,0))))</f>
        <v>Anna Andreadi</v>
      </c>
      <c r="W6015" s="35" t="str">
        <f>IFERROR(INDEX(Returns!A:A,MATCH(B6015,Returns!B:B,0)),"No")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32">
        <v>4158.9120000000003</v>
      </c>
      <c r="S6016" s="1">
        <v>8</v>
      </c>
      <c r="T6016" s="9">
        <v>0.2</v>
      </c>
      <c r="U6016" s="1">
        <v>363.90480000000025</v>
      </c>
      <c r="V6016" s="35" t="str">
        <f>IF(M6016=People!$B$5,People!$A$5,IF(M6016=People!$B$4,People!$A$4,IF(M6016=People!$B$3,People!$A$3,IF(M6016=People!$B$2,People!$A$2,0))))</f>
        <v>Anna Andreadi</v>
      </c>
      <c r="W6016" s="35" t="str">
        <f>IFERROR(INDEX(Returns!A:A,MATCH(B6016,Returns!B:B,0)),"No")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32">
        <v>91.96</v>
      </c>
      <c r="S6017" s="1">
        <v>2</v>
      </c>
      <c r="T6017" s="9">
        <v>0</v>
      </c>
      <c r="U6017" s="1">
        <v>15.633199999999988</v>
      </c>
      <c r="V6017" s="35" t="str">
        <f>IF(M6017=People!$B$5,People!$A$5,IF(M6017=People!$B$4,People!$A$4,IF(M6017=People!$B$3,People!$A$3,IF(M6017=People!$B$2,People!$A$2,0))))</f>
        <v>Anna Andreadi</v>
      </c>
      <c r="W6017" s="35" t="str">
        <f>IFERROR(INDEX(Returns!A:A,MATCH(B6017,Returns!B:B,0)),"No")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32">
        <v>33.11</v>
      </c>
      <c r="S6018" s="1">
        <v>7</v>
      </c>
      <c r="T6018" s="9">
        <v>0</v>
      </c>
      <c r="U6018" s="1">
        <v>12.912900000000004</v>
      </c>
      <c r="V6018" s="35" t="str">
        <f>IF(M6018=People!$B$5,People!$A$5,IF(M6018=People!$B$4,People!$A$4,IF(M6018=People!$B$3,People!$A$3,IF(M6018=People!$B$2,People!$A$2,0))))</f>
        <v>Anna Andreadi</v>
      </c>
      <c r="W6018" s="35" t="str">
        <f>IFERROR(INDEX(Returns!A:A,MATCH(B6018,Returns!B:B,0)),"No")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32">
        <v>19.440000000000001</v>
      </c>
      <c r="S6019" s="1">
        <v>3</v>
      </c>
      <c r="T6019" s="9">
        <v>0</v>
      </c>
      <c r="U6019" s="1">
        <v>9.3312000000000008</v>
      </c>
      <c r="V6019" s="35" t="str">
        <f>IF(M6019=People!$B$5,People!$A$5,IF(M6019=People!$B$4,People!$A$4,IF(M6019=People!$B$3,People!$A$3,IF(M6019=People!$B$2,People!$A$2,0))))</f>
        <v>Anna Andreadi</v>
      </c>
      <c r="W6019" s="35" t="str">
        <f>IFERROR(INDEX(Returns!A:A,MATCH(B6019,Returns!B:B,0)),"No")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32">
        <v>55.48</v>
      </c>
      <c r="S6020" s="1">
        <v>1</v>
      </c>
      <c r="T6020" s="9">
        <v>0</v>
      </c>
      <c r="U6020" s="1">
        <v>26.630399999999998</v>
      </c>
      <c r="V6020" s="35" t="str">
        <f>IF(M6020=People!$B$5,People!$A$5,IF(M6020=People!$B$4,People!$A$4,IF(M6020=People!$B$3,People!$A$3,IF(M6020=People!$B$2,People!$A$2,0))))</f>
        <v>Anna Andreadi</v>
      </c>
      <c r="W6020" s="35" t="str">
        <f>IFERROR(INDEX(Returns!A:A,MATCH(B6020,Returns!B:B,0)),"No")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9">
        <v>0.2</v>
      </c>
      <c r="U6021" s="1">
        <v>11.489999999999991</v>
      </c>
      <c r="V6021" s="35" t="str">
        <f>IF(M6021=People!$B$5,People!$A$5,IF(M6021=People!$B$4,People!$A$4,IF(M6021=People!$B$3,People!$A$3,IF(M6021=People!$B$2,People!$A$2,0))))</f>
        <v>Chuck Magee</v>
      </c>
      <c r="W6021" s="35" t="str">
        <f>IFERROR(INDEX(Returns!A:A,MATCH(B6021,Returns!B:B,0)),"No")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9">
        <v>0</v>
      </c>
      <c r="U6022" s="1">
        <v>4.6818000000000008</v>
      </c>
      <c r="V6022" s="35" t="str">
        <f>IF(M6022=People!$B$5,People!$A$5,IF(M6022=People!$B$4,People!$A$4,IF(M6022=People!$B$3,People!$A$3,IF(M6022=People!$B$2,People!$A$2,0))))</f>
        <v>Cassandra Brandow</v>
      </c>
      <c r="W6022" s="35" t="str">
        <f>IFERROR(INDEX(Returns!A:A,MATCH(B6022,Returns!B:B,0)),"No")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9">
        <v>0</v>
      </c>
      <c r="U6023" s="1">
        <v>15.1158</v>
      </c>
      <c r="V6023" s="35" t="str">
        <f>IF(M6023=People!$B$5,People!$A$5,IF(M6023=People!$B$4,People!$A$4,IF(M6023=People!$B$3,People!$A$3,IF(M6023=People!$B$2,People!$A$2,0))))</f>
        <v>Cassandra Brandow</v>
      </c>
      <c r="W6023" s="35" t="str">
        <f>IFERROR(INDEX(Returns!A:A,MATCH(B6023,Returns!B:B,0)),"No")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9">
        <v>0.2</v>
      </c>
      <c r="U6024" s="1">
        <v>2.4779999999999989</v>
      </c>
      <c r="V6024" s="35" t="str">
        <f>IF(M6024=People!$B$5,People!$A$5,IF(M6024=People!$B$4,People!$A$4,IF(M6024=People!$B$3,People!$A$3,IF(M6024=People!$B$2,People!$A$2,0))))</f>
        <v>Kelly Williams</v>
      </c>
      <c r="W6024" s="35" t="str">
        <f>IFERROR(INDEX(Returns!A:A,MATCH(B6024,Returns!B:B,0)),"No")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9">
        <v>0</v>
      </c>
      <c r="U6025" s="1">
        <v>4.8986000000000018</v>
      </c>
      <c r="V6025" s="35" t="str">
        <f>IF(M6025=People!$B$5,People!$A$5,IF(M6025=People!$B$4,People!$A$4,IF(M6025=People!$B$3,People!$A$3,IF(M6025=People!$B$2,People!$A$2,0))))</f>
        <v>Chuck Magee</v>
      </c>
      <c r="W6025" s="35" t="str">
        <f>IFERROR(INDEX(Returns!A:A,MATCH(B6025,Returns!B:B,0)),"No")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9">
        <v>0.2</v>
      </c>
      <c r="U6026" s="1">
        <v>64.627199999999988</v>
      </c>
      <c r="V6026" s="35" t="str">
        <f>IF(M6026=People!$B$5,People!$A$5,IF(M6026=People!$B$4,People!$A$4,IF(M6026=People!$B$3,People!$A$3,IF(M6026=People!$B$2,People!$A$2,0))))</f>
        <v>Chuck Magee</v>
      </c>
      <c r="W6026" s="35" t="str">
        <f>IFERROR(INDEX(Returns!A:A,MATCH(B6026,Returns!B:B,0)),"No")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9">
        <v>0.2</v>
      </c>
      <c r="U6027" s="1">
        <v>3.7584</v>
      </c>
      <c r="V6027" s="35" t="str">
        <f>IF(M6027=People!$B$5,People!$A$5,IF(M6027=People!$B$4,People!$A$4,IF(M6027=People!$B$3,People!$A$3,IF(M6027=People!$B$2,People!$A$2,0))))</f>
        <v>Chuck Magee</v>
      </c>
      <c r="W6027" s="35" t="str">
        <f>IFERROR(INDEX(Returns!A:A,MATCH(B6027,Returns!B:B,0)),"No")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32">
        <v>8.4</v>
      </c>
      <c r="S6028" s="1">
        <v>5</v>
      </c>
      <c r="T6028" s="9">
        <v>0</v>
      </c>
      <c r="U6028" s="1">
        <v>0.33599999999999963</v>
      </c>
      <c r="V6028" s="35" t="str">
        <f>IF(M6028=People!$B$5,People!$A$5,IF(M6028=People!$B$4,People!$A$4,IF(M6028=People!$B$3,People!$A$3,IF(M6028=People!$B$2,People!$A$2,0))))</f>
        <v>Anna Andreadi</v>
      </c>
      <c r="W6028" s="35" t="str">
        <f>IFERROR(INDEX(Returns!A:A,MATCH(B6028,Returns!B:B,0)),"No")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32">
        <v>71.959999999999994</v>
      </c>
      <c r="S6029" s="1">
        <v>5</v>
      </c>
      <c r="T6029" s="9">
        <v>0.2</v>
      </c>
      <c r="U6029" s="1">
        <v>25.185999999999996</v>
      </c>
      <c r="V6029" s="35" t="str">
        <f>IF(M6029=People!$B$5,People!$A$5,IF(M6029=People!$B$4,People!$A$4,IF(M6029=People!$B$3,People!$A$3,IF(M6029=People!$B$2,People!$A$2,0))))</f>
        <v>Anna Andreadi</v>
      </c>
      <c r="W6029" s="35" t="str">
        <f>IFERROR(INDEX(Returns!A:A,MATCH(B6029,Returns!B:B,0)),"No")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9">
        <v>0.2</v>
      </c>
      <c r="U6030" s="1">
        <v>6.0059999999999993</v>
      </c>
      <c r="V6030" s="35" t="str">
        <f>IF(M6030=People!$B$5,People!$A$5,IF(M6030=People!$B$4,People!$A$4,IF(M6030=People!$B$3,People!$A$3,IF(M6030=People!$B$2,People!$A$2,0))))</f>
        <v>Cassandra Brandow</v>
      </c>
      <c r="W6030" s="35" t="str">
        <f>IFERROR(INDEX(Returns!A:A,MATCH(B6030,Returns!B:B,0)),"No")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32">
        <v>9.84</v>
      </c>
      <c r="S6031" s="1">
        <v>3</v>
      </c>
      <c r="T6031" s="9">
        <v>0</v>
      </c>
      <c r="U6031" s="1">
        <v>2.8535999999999988</v>
      </c>
      <c r="V6031" s="35" t="str">
        <f>IF(M6031=People!$B$5,People!$A$5,IF(M6031=People!$B$4,People!$A$4,IF(M6031=People!$B$3,People!$A$3,IF(M6031=People!$B$2,People!$A$2,0))))</f>
        <v>Anna Andreadi</v>
      </c>
      <c r="W6031" s="35" t="str">
        <f>IFERROR(INDEX(Returns!A:A,MATCH(B6031,Returns!B:B,0)),"No")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9">
        <v>0.2</v>
      </c>
      <c r="U6032" s="1">
        <v>23.924000000000007</v>
      </c>
      <c r="V6032" s="35" t="str">
        <f>IF(M6032=People!$B$5,People!$A$5,IF(M6032=People!$B$4,People!$A$4,IF(M6032=People!$B$3,People!$A$3,IF(M6032=People!$B$2,People!$A$2,0))))</f>
        <v>Cassandra Brandow</v>
      </c>
      <c r="W6032" s="35" t="str">
        <f>IFERROR(INDEX(Returns!A:A,MATCH(B6032,Returns!B:B,0)),"No")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9">
        <v>0</v>
      </c>
      <c r="U6033" s="1">
        <v>6.5471999999999984</v>
      </c>
      <c r="V6033" s="35" t="str">
        <f>IF(M6033=People!$B$5,People!$A$5,IF(M6033=People!$B$4,People!$A$4,IF(M6033=People!$B$3,People!$A$3,IF(M6033=People!$B$2,People!$A$2,0))))</f>
        <v>Chuck Magee</v>
      </c>
      <c r="W6033" s="35" t="str">
        <f>IFERROR(INDEX(Returns!A:A,MATCH(B6033,Returns!B:B,0)),"No")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9">
        <v>0</v>
      </c>
      <c r="U6034" s="1">
        <v>15.372000000000003</v>
      </c>
      <c r="V6034" s="35" t="str">
        <f>IF(M6034=People!$B$5,People!$A$5,IF(M6034=People!$B$4,People!$A$4,IF(M6034=People!$B$3,People!$A$3,IF(M6034=People!$B$2,People!$A$2,0))))</f>
        <v>Chuck Magee</v>
      </c>
      <c r="W6034" s="35" t="str">
        <f>IFERROR(INDEX(Returns!A:A,MATCH(B6034,Returns!B:B,0)),"No")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32">
        <v>15.24</v>
      </c>
      <c r="S6035" s="1">
        <v>3</v>
      </c>
      <c r="T6035" s="9">
        <v>0</v>
      </c>
      <c r="U6035" s="1">
        <v>5.1815999999999995</v>
      </c>
      <c r="V6035" s="35" t="str">
        <f>IF(M6035=People!$B$5,People!$A$5,IF(M6035=People!$B$4,People!$A$4,IF(M6035=People!$B$3,People!$A$3,IF(M6035=People!$B$2,People!$A$2,0))))</f>
        <v>Anna Andreadi</v>
      </c>
      <c r="W6035" s="35" t="str">
        <f>IFERROR(INDEX(Returns!A:A,MATCH(B6035,Returns!B:B,0)),"No")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9">
        <v>0.8</v>
      </c>
      <c r="U6036" s="1">
        <v>-52.833600000000004</v>
      </c>
      <c r="V6036" s="35" t="str">
        <f>IF(M6036=People!$B$5,People!$A$5,IF(M6036=People!$B$4,People!$A$4,IF(M6036=People!$B$3,People!$A$3,IF(M6036=People!$B$2,People!$A$2,0))))</f>
        <v>Kelly Williams</v>
      </c>
      <c r="W6036" s="35" t="str">
        <f>IFERROR(INDEX(Returns!A:A,MATCH(B6036,Returns!B:B,0)),"No")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9">
        <v>0.8</v>
      </c>
      <c r="U6037" s="1">
        <v>-512.14680000000021</v>
      </c>
      <c r="V6037" s="35" t="str">
        <f>IF(M6037=People!$B$5,People!$A$5,IF(M6037=People!$B$4,People!$A$4,IF(M6037=People!$B$3,People!$A$3,IF(M6037=People!$B$2,People!$A$2,0))))</f>
        <v>Kelly Williams</v>
      </c>
      <c r="W6037" s="35" t="str">
        <f>IFERROR(INDEX(Returns!A:A,MATCH(B6037,Returns!B:B,0)),"No")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9">
        <v>0</v>
      </c>
      <c r="U6038" s="1">
        <v>16.614000000000001</v>
      </c>
      <c r="V6038" s="35" t="str">
        <f>IF(M6038=People!$B$5,People!$A$5,IF(M6038=People!$B$4,People!$A$4,IF(M6038=People!$B$3,People!$A$3,IF(M6038=People!$B$2,People!$A$2,0))))</f>
        <v>Cassandra Brandow</v>
      </c>
      <c r="W6038" s="35" t="str">
        <f>IFERROR(INDEX(Returns!A:A,MATCH(B6038,Returns!B:B,0)),"No")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9">
        <v>0</v>
      </c>
      <c r="U6039" s="1">
        <v>54.691199999999995</v>
      </c>
      <c r="V6039" s="35" t="str">
        <f>IF(M6039=People!$B$5,People!$A$5,IF(M6039=People!$B$4,People!$A$4,IF(M6039=People!$B$3,People!$A$3,IF(M6039=People!$B$2,People!$A$2,0))))</f>
        <v>Cassandra Brandow</v>
      </c>
      <c r="W6039" s="35" t="str">
        <f>IFERROR(INDEX(Returns!A:A,MATCH(B6039,Returns!B:B,0)),"No")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9">
        <v>0</v>
      </c>
      <c r="U6040" s="1">
        <v>5.1967999999999961</v>
      </c>
      <c r="V6040" s="35" t="str">
        <f>IF(M6040=People!$B$5,People!$A$5,IF(M6040=People!$B$4,People!$A$4,IF(M6040=People!$B$3,People!$A$3,IF(M6040=People!$B$2,People!$A$2,0))))</f>
        <v>Cassandra Brandow</v>
      </c>
      <c r="W6040" s="35" t="str">
        <f>IFERROR(INDEX(Returns!A:A,MATCH(B6040,Returns!B:B,0)),"No")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9">
        <v>0</v>
      </c>
      <c r="U6041" s="1">
        <v>2.5343999999999998</v>
      </c>
      <c r="V6041" s="35" t="str">
        <f>IF(M6041=People!$B$5,People!$A$5,IF(M6041=People!$B$4,People!$A$4,IF(M6041=People!$B$3,People!$A$3,IF(M6041=People!$B$2,People!$A$2,0))))</f>
        <v>Cassandra Brandow</v>
      </c>
      <c r="W6041" s="35" t="str">
        <f>IFERROR(INDEX(Returns!A:A,MATCH(B6041,Returns!B:B,0)),"No")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32">
        <v>859.2</v>
      </c>
      <c r="S6042" s="1">
        <v>3</v>
      </c>
      <c r="T6042" s="9">
        <v>0.2</v>
      </c>
      <c r="U6042" s="1">
        <v>75.180000000000064</v>
      </c>
      <c r="V6042" s="35" t="str">
        <f>IF(M6042=People!$B$5,People!$A$5,IF(M6042=People!$B$4,People!$A$4,IF(M6042=People!$B$3,People!$A$3,IF(M6042=People!$B$2,People!$A$2,0))))</f>
        <v>Anna Andreadi</v>
      </c>
      <c r="W6042" s="35" t="str">
        <f>IFERROR(INDEX(Returns!A:A,MATCH(B6042,Returns!B:B,0)),"No")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32">
        <v>506.28</v>
      </c>
      <c r="S6043" s="1">
        <v>3</v>
      </c>
      <c r="T6043" s="9">
        <v>0.2</v>
      </c>
      <c r="U6043" s="1">
        <v>177.19799999999998</v>
      </c>
      <c r="V6043" s="35" t="str">
        <f>IF(M6043=People!$B$5,People!$A$5,IF(M6043=People!$B$4,People!$A$4,IF(M6043=People!$B$3,People!$A$3,IF(M6043=People!$B$2,People!$A$2,0))))</f>
        <v>Anna Andreadi</v>
      </c>
      <c r="W6043" s="35" t="str">
        <f>IFERROR(INDEX(Returns!A:A,MATCH(B6043,Returns!B:B,0)),"No")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32">
        <v>14.368000000000002</v>
      </c>
      <c r="S6044" s="1">
        <v>2</v>
      </c>
      <c r="T6044" s="9">
        <v>0.2</v>
      </c>
      <c r="U6044" s="1">
        <v>3.9512</v>
      </c>
      <c r="V6044" s="35" t="str">
        <f>IF(M6044=People!$B$5,People!$A$5,IF(M6044=People!$B$4,People!$A$4,IF(M6044=People!$B$3,People!$A$3,IF(M6044=People!$B$2,People!$A$2,0))))</f>
        <v>Anna Andreadi</v>
      </c>
      <c r="W6044" s="35" t="str">
        <f>IFERROR(INDEX(Returns!A:A,MATCH(B6044,Returns!B:B,0)),"No")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9">
        <v>0.2</v>
      </c>
      <c r="U6045" s="1">
        <v>-35.36460000000001</v>
      </c>
      <c r="V6045" s="35" t="str">
        <f>IF(M6045=People!$B$5,People!$A$5,IF(M6045=People!$B$4,People!$A$4,IF(M6045=People!$B$3,People!$A$3,IF(M6045=People!$B$2,People!$A$2,0))))</f>
        <v>Cassandra Brandow</v>
      </c>
      <c r="W6045" s="35" t="str">
        <f>IFERROR(INDEX(Returns!A:A,MATCH(B6045,Returns!B:B,0)),"No")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9">
        <v>0.2</v>
      </c>
      <c r="U6046" s="1">
        <v>10.109400000000001</v>
      </c>
      <c r="V6046" s="35" t="str">
        <f>IF(M6046=People!$B$5,People!$A$5,IF(M6046=People!$B$4,People!$A$4,IF(M6046=People!$B$3,People!$A$3,IF(M6046=People!$B$2,People!$A$2,0))))</f>
        <v>Cassandra Brandow</v>
      </c>
      <c r="W6046" s="35" t="str">
        <f>IFERROR(INDEX(Returns!A:A,MATCH(B6046,Returns!B:B,0)),"No")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32">
        <v>238.15200000000004</v>
      </c>
      <c r="S6047" s="1">
        <v>3</v>
      </c>
      <c r="T6047" s="9">
        <v>0.2</v>
      </c>
      <c r="U6047" s="1">
        <v>89.306999999999988</v>
      </c>
      <c r="V6047" s="35" t="str">
        <f>IF(M6047=People!$B$5,People!$A$5,IF(M6047=People!$B$4,People!$A$4,IF(M6047=People!$B$3,People!$A$3,IF(M6047=People!$B$2,People!$A$2,0))))</f>
        <v>Anna Andreadi</v>
      </c>
      <c r="W6047" s="35" t="str">
        <f>IFERROR(INDEX(Returns!A:A,MATCH(B6047,Returns!B:B,0)),"No")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9">
        <v>0</v>
      </c>
      <c r="U6048" s="1">
        <v>173.23500000000001</v>
      </c>
      <c r="V6048" s="35" t="str">
        <f>IF(M6048=People!$B$5,People!$A$5,IF(M6048=People!$B$4,People!$A$4,IF(M6048=People!$B$3,People!$A$3,IF(M6048=People!$B$2,People!$A$2,0))))</f>
        <v>Kelly Williams</v>
      </c>
      <c r="W6048" s="35" t="str">
        <f>IFERROR(INDEX(Returns!A:A,MATCH(B6048,Returns!B:B,0)),"No")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9">
        <v>0.7</v>
      </c>
      <c r="U6049" s="1">
        <v>-12.916800000000002</v>
      </c>
      <c r="V6049" s="35" t="str">
        <f>IF(M6049=People!$B$5,People!$A$5,IF(M6049=People!$B$4,People!$A$4,IF(M6049=People!$B$3,People!$A$3,IF(M6049=People!$B$2,People!$A$2,0))))</f>
        <v>Cassandra Brandow</v>
      </c>
      <c r="W6049" s="35" t="str">
        <f>IFERROR(INDEX(Returns!A:A,MATCH(B6049,Returns!B:B,0)),"No")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9">
        <v>0.7</v>
      </c>
      <c r="U6050" s="1">
        <v>-1031.5385000000001</v>
      </c>
      <c r="V6050" s="35" t="str">
        <f>IF(M6050=People!$B$5,People!$A$5,IF(M6050=People!$B$4,People!$A$4,IF(M6050=People!$B$3,People!$A$3,IF(M6050=People!$B$2,People!$A$2,0))))</f>
        <v>Cassandra Brandow</v>
      </c>
      <c r="W6050" s="35" t="str">
        <f>IFERROR(INDEX(Returns!A:A,MATCH(B6050,Returns!B:B,0)),"No")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9">
        <v>0.2</v>
      </c>
      <c r="U6051" s="1">
        <v>54.214999999999982</v>
      </c>
      <c r="V6051" s="35" t="str">
        <f>IF(M6051=People!$B$5,People!$A$5,IF(M6051=People!$B$4,People!$A$4,IF(M6051=People!$B$3,People!$A$3,IF(M6051=People!$B$2,People!$A$2,0))))</f>
        <v>Kelly Williams</v>
      </c>
      <c r="W6051" s="35" t="str">
        <f>IFERROR(INDEX(Returns!A:A,MATCH(B6051,Returns!B:B,0)),"No")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9">
        <v>0</v>
      </c>
      <c r="U6052" s="1">
        <v>16.170000000000002</v>
      </c>
      <c r="V6052" s="35" t="str">
        <f>IF(M6052=People!$B$5,People!$A$5,IF(M6052=People!$B$4,People!$A$4,IF(M6052=People!$B$3,People!$A$3,IF(M6052=People!$B$2,People!$A$2,0))))</f>
        <v>Kelly Williams</v>
      </c>
      <c r="W6052" s="35" t="str">
        <f>IFERROR(INDEX(Returns!A:A,MATCH(B6052,Returns!B:B,0)),"No")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9">
        <v>0</v>
      </c>
      <c r="U6053" s="1">
        <v>76.27200000000002</v>
      </c>
      <c r="V6053" s="35" t="str">
        <f>IF(M6053=People!$B$5,People!$A$5,IF(M6053=People!$B$4,People!$A$4,IF(M6053=People!$B$3,People!$A$3,IF(M6053=People!$B$2,People!$A$2,0))))</f>
        <v>Kelly Williams</v>
      </c>
      <c r="W6053" s="35" t="str">
        <f>IFERROR(INDEX(Returns!A:A,MATCH(B6053,Returns!B:B,0)),"No")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9">
        <v>0.2</v>
      </c>
      <c r="U6054" s="1">
        <v>4.0338000000000003</v>
      </c>
      <c r="V6054" s="35" t="str">
        <f>IF(M6054=People!$B$5,People!$A$5,IF(M6054=People!$B$4,People!$A$4,IF(M6054=People!$B$3,People!$A$3,IF(M6054=People!$B$2,People!$A$2,0))))</f>
        <v>Chuck Magee</v>
      </c>
      <c r="W6054" s="35" t="str">
        <f>IFERROR(INDEX(Returns!A:A,MATCH(B6054,Returns!B:B,0)),"No")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9">
        <v>0.2</v>
      </c>
      <c r="U6055" s="1">
        <v>7.7000000000000028</v>
      </c>
      <c r="V6055" s="35" t="str">
        <f>IF(M6055=People!$B$5,People!$A$5,IF(M6055=People!$B$4,People!$A$4,IF(M6055=People!$B$3,People!$A$3,IF(M6055=People!$B$2,People!$A$2,0))))</f>
        <v>Chuck Magee</v>
      </c>
      <c r="W6055" s="35" t="str">
        <f>IFERROR(INDEX(Returns!A:A,MATCH(B6055,Returns!B:B,0)),"No")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9">
        <v>0.7</v>
      </c>
      <c r="U6056" s="1">
        <v>-9.7607999999999961</v>
      </c>
      <c r="V6056" s="35" t="str">
        <f>IF(M6056=People!$B$5,People!$A$5,IF(M6056=People!$B$4,People!$A$4,IF(M6056=People!$B$3,People!$A$3,IF(M6056=People!$B$2,People!$A$2,0))))</f>
        <v>Chuck Magee</v>
      </c>
      <c r="W6056" s="35" t="str">
        <f>IFERROR(INDEX(Returns!A:A,MATCH(B6056,Returns!B:B,0)),"No")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9">
        <v>0.8</v>
      </c>
      <c r="U6057" s="1">
        <v>-3.4122000000000003</v>
      </c>
      <c r="V6057" s="35" t="str">
        <f>IF(M6057=People!$B$5,People!$A$5,IF(M6057=People!$B$4,People!$A$4,IF(M6057=People!$B$3,People!$A$3,IF(M6057=People!$B$2,People!$A$2,0))))</f>
        <v>Kelly Williams</v>
      </c>
      <c r="W6057" s="35" t="str">
        <f>IFERROR(INDEX(Returns!A:A,MATCH(B6057,Returns!B:B,0)),"No")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9">
        <v>0.2</v>
      </c>
      <c r="U6058" s="1">
        <v>30.391999999999996</v>
      </c>
      <c r="V6058" s="35" t="str">
        <f>IF(M6058=People!$B$5,People!$A$5,IF(M6058=People!$B$4,People!$A$4,IF(M6058=People!$B$3,People!$A$3,IF(M6058=People!$B$2,People!$A$2,0))))</f>
        <v>Kelly Williams</v>
      </c>
      <c r="W6058" s="35" t="str">
        <f>IFERROR(INDEX(Returns!A:A,MATCH(B6058,Returns!B:B,0)),"No")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9">
        <v>0</v>
      </c>
      <c r="U6059" s="1">
        <v>5.3391999999999991</v>
      </c>
      <c r="V6059" s="35" t="str">
        <f>IF(M6059=People!$B$5,People!$A$5,IF(M6059=People!$B$4,People!$A$4,IF(M6059=People!$B$3,People!$A$3,IF(M6059=People!$B$2,People!$A$2,0))))</f>
        <v>Chuck Magee</v>
      </c>
      <c r="W6059" s="35" t="str">
        <f>IFERROR(INDEX(Returns!A:A,MATCH(B6059,Returns!B:B,0)),"No")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9">
        <v>0</v>
      </c>
      <c r="U6060" s="1">
        <v>17.472000000000001</v>
      </c>
      <c r="V6060" s="35" t="str">
        <f>IF(M6060=People!$B$5,People!$A$5,IF(M6060=People!$B$4,People!$A$4,IF(M6060=People!$B$3,People!$A$3,IF(M6060=People!$B$2,People!$A$2,0))))</f>
        <v>Chuck Magee</v>
      </c>
      <c r="W6060" s="35" t="str">
        <f>IFERROR(INDEX(Returns!A:A,MATCH(B6060,Returns!B:B,0)),"No")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9">
        <v>0.2</v>
      </c>
      <c r="U6061" s="1">
        <v>6.9920000000000009</v>
      </c>
      <c r="V6061" s="35" t="str">
        <f>IF(M6061=People!$B$5,People!$A$5,IF(M6061=People!$B$4,People!$A$4,IF(M6061=People!$B$3,People!$A$3,IF(M6061=People!$B$2,People!$A$2,0))))</f>
        <v>Chuck Magee</v>
      </c>
      <c r="W6061" s="35" t="str">
        <f>IFERROR(INDEX(Returns!A:A,MATCH(B6061,Returns!B:B,0)),"No")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9">
        <v>0</v>
      </c>
      <c r="U6062" s="1">
        <v>38.350800000000007</v>
      </c>
      <c r="V6062" s="35" t="str">
        <f>IF(M6062=People!$B$5,People!$A$5,IF(M6062=People!$B$4,People!$A$4,IF(M6062=People!$B$3,People!$A$3,IF(M6062=People!$B$2,People!$A$2,0))))</f>
        <v>Chuck Magee</v>
      </c>
      <c r="W6062" s="35" t="str">
        <f>IFERROR(INDEX(Returns!A:A,MATCH(B6062,Returns!B:B,0)),"No")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9">
        <v>0</v>
      </c>
      <c r="U6063" s="1">
        <v>6.0147000000000004</v>
      </c>
      <c r="V6063" s="35" t="str">
        <f>IF(M6063=People!$B$5,People!$A$5,IF(M6063=People!$B$4,People!$A$4,IF(M6063=People!$B$3,People!$A$3,IF(M6063=People!$B$2,People!$A$2,0))))</f>
        <v>Chuck Magee</v>
      </c>
      <c r="W6063" s="35" t="str">
        <f>IFERROR(INDEX(Returns!A:A,MATCH(B6063,Returns!B:B,0)),"No")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32">
        <v>1199.96</v>
      </c>
      <c r="S6064" s="1">
        <v>5</v>
      </c>
      <c r="T6064" s="9">
        <v>0.2</v>
      </c>
      <c r="U6064" s="1">
        <v>224.99249999999995</v>
      </c>
      <c r="V6064" s="35" t="str">
        <f>IF(M6064=People!$B$5,People!$A$5,IF(M6064=People!$B$4,People!$A$4,IF(M6064=People!$B$3,People!$A$3,IF(M6064=People!$B$2,People!$A$2,0))))</f>
        <v>Anna Andreadi</v>
      </c>
      <c r="W6064" s="35" t="str">
        <f>IFERROR(INDEX(Returns!A:A,MATCH(B6064,Returns!B:B,0)),"No")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32">
        <v>12.600000000000001</v>
      </c>
      <c r="S6065" s="1">
        <v>3</v>
      </c>
      <c r="T6065" s="9">
        <v>0</v>
      </c>
      <c r="U6065" s="1">
        <v>6.1739999999999995</v>
      </c>
      <c r="V6065" s="35" t="str">
        <f>IF(M6065=People!$B$5,People!$A$5,IF(M6065=People!$B$4,People!$A$4,IF(M6065=People!$B$3,People!$A$3,IF(M6065=People!$B$2,People!$A$2,0))))</f>
        <v>Anna Andreadi</v>
      </c>
      <c r="W6065" s="35" t="str">
        <f>IFERROR(INDEX(Returns!A:A,MATCH(B6065,Returns!B:B,0)),"No")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32">
        <v>17.940000000000001</v>
      </c>
      <c r="S6066" s="1">
        <v>3</v>
      </c>
      <c r="T6066" s="9">
        <v>0</v>
      </c>
      <c r="U6066" s="1">
        <v>8.0730000000000004</v>
      </c>
      <c r="V6066" s="35" t="str">
        <f>IF(M6066=People!$B$5,People!$A$5,IF(M6066=People!$B$4,People!$A$4,IF(M6066=People!$B$3,People!$A$3,IF(M6066=People!$B$2,People!$A$2,0))))</f>
        <v>Anna Andreadi</v>
      </c>
      <c r="W6066" s="35" t="str">
        <f>IFERROR(INDEX(Returns!A:A,MATCH(B6066,Returns!B:B,0)),"No")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9">
        <v>0.2</v>
      </c>
      <c r="U6067" s="1">
        <v>7.7687999999999988</v>
      </c>
      <c r="V6067" s="35" t="str">
        <f>IF(M6067=People!$B$5,People!$A$5,IF(M6067=People!$B$4,People!$A$4,IF(M6067=People!$B$3,People!$A$3,IF(M6067=People!$B$2,People!$A$2,0))))</f>
        <v>Chuck Magee</v>
      </c>
      <c r="W6067" s="35" t="str">
        <f>IFERROR(INDEX(Returns!A:A,MATCH(B6067,Returns!B:B,0)),"No")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9">
        <v>0.2</v>
      </c>
      <c r="U6068" s="1">
        <v>10.007999999999988</v>
      </c>
      <c r="V6068" s="35" t="str">
        <f>IF(M6068=People!$B$5,People!$A$5,IF(M6068=People!$B$4,People!$A$4,IF(M6068=People!$B$3,People!$A$3,IF(M6068=People!$B$2,People!$A$2,0))))</f>
        <v>Cassandra Brandow</v>
      </c>
      <c r="W6068" s="35" t="str">
        <f>IFERROR(INDEX(Returns!A:A,MATCH(B6068,Returns!B:B,0)),"No")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32">
        <v>518.27200000000005</v>
      </c>
      <c r="S6069" s="1">
        <v>8</v>
      </c>
      <c r="T6069" s="9">
        <v>0.2</v>
      </c>
      <c r="U6069" s="1">
        <v>-97.176000000000073</v>
      </c>
      <c r="V6069" s="35" t="str">
        <f>IF(M6069=People!$B$5,People!$A$5,IF(M6069=People!$B$4,People!$A$4,IF(M6069=People!$B$3,People!$A$3,IF(M6069=People!$B$2,People!$A$2,0))))</f>
        <v>Anna Andreadi</v>
      </c>
      <c r="W6069" s="35" t="str">
        <f>IFERROR(INDEX(Returns!A:A,MATCH(B6069,Returns!B:B,0)),"No")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32">
        <v>6.98</v>
      </c>
      <c r="S6070" s="1">
        <v>1</v>
      </c>
      <c r="T6070" s="9">
        <v>0</v>
      </c>
      <c r="U6070" s="1">
        <v>3.3504</v>
      </c>
      <c r="V6070" s="35" t="str">
        <f>IF(M6070=People!$B$5,People!$A$5,IF(M6070=People!$B$4,People!$A$4,IF(M6070=People!$B$3,People!$A$3,IF(M6070=People!$B$2,People!$A$2,0))))</f>
        <v>Anna Andreadi</v>
      </c>
      <c r="W6070" s="35" t="str">
        <f>IFERROR(INDEX(Returns!A:A,MATCH(B6070,Returns!B:B,0)),"No")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32">
        <v>343.20000000000005</v>
      </c>
      <c r="S6071" s="1">
        <v>1</v>
      </c>
      <c r="T6071" s="9">
        <v>0.2</v>
      </c>
      <c r="U6071" s="1">
        <v>38.609999999999957</v>
      </c>
      <c r="V6071" s="35" t="str">
        <f>IF(M6071=People!$B$5,People!$A$5,IF(M6071=People!$B$4,People!$A$4,IF(M6071=People!$B$3,People!$A$3,IF(M6071=People!$B$2,People!$A$2,0))))</f>
        <v>Anna Andreadi</v>
      </c>
      <c r="W6071" s="35" t="str">
        <f>IFERROR(INDEX(Returns!A:A,MATCH(B6071,Returns!B:B,0)),"No")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9">
        <v>0.2</v>
      </c>
      <c r="U6072" s="1">
        <v>5.9210999999999983</v>
      </c>
      <c r="V6072" s="35" t="str">
        <f>IF(M6072=People!$B$5,People!$A$5,IF(M6072=People!$B$4,People!$A$4,IF(M6072=People!$B$3,People!$A$3,IF(M6072=People!$B$2,People!$A$2,0))))</f>
        <v>Chuck Magee</v>
      </c>
      <c r="W6072" s="35" t="str">
        <f>IFERROR(INDEX(Returns!A:A,MATCH(B6072,Returns!B:B,0)),"No")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9">
        <v>0.2</v>
      </c>
      <c r="U6073" s="1">
        <v>-26.720400000000019</v>
      </c>
      <c r="V6073" s="35" t="str">
        <f>IF(M6073=People!$B$5,People!$A$5,IF(M6073=People!$B$4,People!$A$4,IF(M6073=People!$B$3,People!$A$3,IF(M6073=People!$B$2,People!$A$2,0))))</f>
        <v>Kelly Williams</v>
      </c>
      <c r="W6073" s="35" t="str">
        <f>IFERROR(INDEX(Returns!A:A,MATCH(B6073,Returns!B:B,0)),"No")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9">
        <v>0.2</v>
      </c>
      <c r="U6074" s="1">
        <v>0.56679999999999997</v>
      </c>
      <c r="V6074" s="35" t="str">
        <f>IF(M6074=People!$B$5,People!$A$5,IF(M6074=People!$B$4,People!$A$4,IF(M6074=People!$B$3,People!$A$3,IF(M6074=People!$B$2,People!$A$2,0))))</f>
        <v>Kelly Williams</v>
      </c>
      <c r="W6074" s="35" t="str">
        <f>IFERROR(INDEX(Returns!A:A,MATCH(B6074,Returns!B:B,0)),"No")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9">
        <v>0.2</v>
      </c>
      <c r="U6075" s="1">
        <v>-1.3248000000000004</v>
      </c>
      <c r="V6075" s="35" t="str">
        <f>IF(M6075=People!$B$5,People!$A$5,IF(M6075=People!$B$4,People!$A$4,IF(M6075=People!$B$3,People!$A$3,IF(M6075=People!$B$2,People!$A$2,0))))</f>
        <v>Kelly Williams</v>
      </c>
      <c r="W6075" s="35" t="str">
        <f>IFERROR(INDEX(Returns!A:A,MATCH(B6075,Returns!B:B,0)),"No")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32">
        <v>153.55199999999999</v>
      </c>
      <c r="S6076" s="1">
        <v>3</v>
      </c>
      <c r="T6076" s="9">
        <v>0.2</v>
      </c>
      <c r="U6076" s="1">
        <v>51.823799999999999</v>
      </c>
      <c r="V6076" s="35" t="str">
        <f>IF(M6076=People!$B$5,People!$A$5,IF(M6076=People!$B$4,People!$A$4,IF(M6076=People!$B$3,People!$A$3,IF(M6076=People!$B$2,People!$A$2,0))))</f>
        <v>Anna Andreadi</v>
      </c>
      <c r="W6076" s="35" t="str">
        <f>IFERROR(INDEX(Returns!A:A,MATCH(B6076,Returns!B:B,0)),"No")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32">
        <v>270.62</v>
      </c>
      <c r="S6077" s="1">
        <v>2</v>
      </c>
      <c r="T6077" s="9">
        <v>0</v>
      </c>
      <c r="U6077" s="1">
        <v>2.7062000000000239</v>
      </c>
      <c r="V6077" s="35" t="str">
        <f>IF(M6077=People!$B$5,People!$A$5,IF(M6077=People!$B$4,People!$A$4,IF(M6077=People!$B$3,People!$A$3,IF(M6077=People!$B$2,People!$A$2,0))))</f>
        <v>Anna Andreadi</v>
      </c>
      <c r="W6077" s="35" t="str">
        <f>IFERROR(INDEX(Returns!A:A,MATCH(B6077,Returns!B:B,0)),"No")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9">
        <v>0</v>
      </c>
      <c r="U6078" s="1">
        <v>206.31600000000006</v>
      </c>
      <c r="V6078" s="35" t="str">
        <f>IF(M6078=People!$B$5,People!$A$5,IF(M6078=People!$B$4,People!$A$4,IF(M6078=People!$B$3,People!$A$3,IF(M6078=People!$B$2,People!$A$2,0))))</f>
        <v>Chuck Magee</v>
      </c>
      <c r="W6078" s="35" t="str">
        <f>IFERROR(INDEX(Returns!A:A,MATCH(B6078,Returns!B:B,0)),"No")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9">
        <v>0</v>
      </c>
      <c r="U6079" s="1">
        <v>30.441600000000001</v>
      </c>
      <c r="V6079" s="35" t="str">
        <f>IF(M6079=People!$B$5,People!$A$5,IF(M6079=People!$B$4,People!$A$4,IF(M6079=People!$B$3,People!$A$3,IF(M6079=People!$B$2,People!$A$2,0))))</f>
        <v>Chuck Magee</v>
      </c>
      <c r="W6079" s="35" t="str">
        <f>IFERROR(INDEX(Returns!A:A,MATCH(B6079,Returns!B:B,0)),"No")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9">
        <v>0</v>
      </c>
      <c r="U6080" s="1">
        <v>3.2849999999999993</v>
      </c>
      <c r="V6080" s="35" t="str">
        <f>IF(M6080=People!$B$5,People!$A$5,IF(M6080=People!$B$4,People!$A$4,IF(M6080=People!$B$3,People!$A$3,IF(M6080=People!$B$2,People!$A$2,0))))</f>
        <v>Chuck Magee</v>
      </c>
      <c r="W6080" s="35" t="str">
        <f>IFERROR(INDEX(Returns!A:A,MATCH(B6080,Returns!B:B,0)),"No")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9">
        <v>0</v>
      </c>
      <c r="U6081" s="1">
        <v>61.382399999999997</v>
      </c>
      <c r="V6081" s="35" t="str">
        <f>IF(M6081=People!$B$5,People!$A$5,IF(M6081=People!$B$4,People!$A$4,IF(M6081=People!$B$3,People!$A$3,IF(M6081=People!$B$2,People!$A$2,0))))</f>
        <v>Chuck Magee</v>
      </c>
      <c r="W6081" s="35" t="str">
        <f>IFERROR(INDEX(Returns!A:A,MATCH(B6081,Returns!B:B,0)),"No")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9">
        <v>0.2</v>
      </c>
      <c r="U6082" s="1">
        <v>7.5527999999999977</v>
      </c>
      <c r="V6082" s="35" t="str">
        <f>IF(M6082=People!$B$5,People!$A$5,IF(M6082=People!$B$4,People!$A$4,IF(M6082=People!$B$3,People!$A$3,IF(M6082=People!$B$2,People!$A$2,0))))</f>
        <v>Kelly Williams</v>
      </c>
      <c r="W6082" s="35" t="str">
        <f>IFERROR(INDEX(Returns!A:A,MATCH(B6082,Returns!B:B,0)),"No")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9">
        <v>0.6</v>
      </c>
      <c r="U6083" s="1">
        <v>-11.321999999999999</v>
      </c>
      <c r="V6083" s="35" t="str">
        <f>IF(M6083=People!$B$5,People!$A$5,IF(M6083=People!$B$4,People!$A$4,IF(M6083=People!$B$3,People!$A$3,IF(M6083=People!$B$2,People!$A$2,0))))</f>
        <v>Kelly Williams</v>
      </c>
      <c r="W6083" s="35" t="str">
        <f>IFERROR(INDEX(Returns!A:A,MATCH(B6083,Returns!B:B,0)),"No")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9">
        <v>0.8</v>
      </c>
      <c r="U6084" s="1">
        <v>-9.634800000000002</v>
      </c>
      <c r="V6084" s="35" t="str">
        <f>IF(M6084=People!$B$5,People!$A$5,IF(M6084=People!$B$4,People!$A$4,IF(M6084=People!$B$3,People!$A$3,IF(M6084=People!$B$2,People!$A$2,0))))</f>
        <v>Kelly Williams</v>
      </c>
      <c r="W6084" s="35" t="str">
        <f>IFERROR(INDEX(Returns!A:A,MATCH(B6084,Returns!B:B,0)),"No")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9">
        <v>0.2</v>
      </c>
      <c r="U6085" s="1">
        <v>2.6567999999999969</v>
      </c>
      <c r="V6085" s="35" t="str">
        <f>IF(M6085=People!$B$5,People!$A$5,IF(M6085=People!$B$4,People!$A$4,IF(M6085=People!$B$3,People!$A$3,IF(M6085=People!$B$2,People!$A$2,0))))</f>
        <v>Kelly Williams</v>
      </c>
      <c r="W6085" s="35" t="str">
        <f>IFERROR(INDEX(Returns!A:A,MATCH(B6085,Returns!B:B,0)),"No")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9">
        <v>0.2</v>
      </c>
      <c r="U6086" s="1">
        <v>-0.60080000000000044</v>
      </c>
      <c r="V6086" s="35" t="str">
        <f>IF(M6086=People!$B$5,People!$A$5,IF(M6086=People!$B$4,People!$A$4,IF(M6086=People!$B$3,People!$A$3,IF(M6086=People!$B$2,People!$A$2,0))))</f>
        <v>Kelly Williams</v>
      </c>
      <c r="W6086" s="35" t="str">
        <f>IFERROR(INDEX(Returns!A:A,MATCH(B6086,Returns!B:B,0)),"No")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9">
        <v>0.2</v>
      </c>
      <c r="U6087" s="1">
        <v>0.67859999999999987</v>
      </c>
      <c r="V6087" s="35" t="str">
        <f>IF(M6087=People!$B$5,People!$A$5,IF(M6087=People!$B$4,People!$A$4,IF(M6087=People!$B$3,People!$A$3,IF(M6087=People!$B$2,People!$A$2,0))))</f>
        <v>Kelly Williams</v>
      </c>
      <c r="W6087" s="35" t="str">
        <f>IFERROR(INDEX(Returns!A:A,MATCH(B6087,Returns!B:B,0)),"No")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9">
        <v>0.8</v>
      </c>
      <c r="U6088" s="1">
        <v>-6.7320000000000011</v>
      </c>
      <c r="V6088" s="35" t="str">
        <f>IF(M6088=People!$B$5,People!$A$5,IF(M6088=People!$B$4,People!$A$4,IF(M6088=People!$B$3,People!$A$3,IF(M6088=People!$B$2,People!$A$2,0))))</f>
        <v>Kelly Williams</v>
      </c>
      <c r="W6088" s="35" t="str">
        <f>IFERROR(INDEX(Returns!A:A,MATCH(B6088,Returns!B:B,0)),"No")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32">
        <v>29.22</v>
      </c>
      <c r="S6089" s="1">
        <v>3</v>
      </c>
      <c r="T6089" s="9">
        <v>0</v>
      </c>
      <c r="U6089" s="1">
        <v>12.856800000000002</v>
      </c>
      <c r="V6089" s="35" t="str">
        <f>IF(M6089=People!$B$5,People!$A$5,IF(M6089=People!$B$4,People!$A$4,IF(M6089=People!$B$3,People!$A$3,IF(M6089=People!$B$2,People!$A$2,0))))</f>
        <v>Anna Andreadi</v>
      </c>
      <c r="W6089" s="35" t="str">
        <f>IFERROR(INDEX(Returns!A:A,MATCH(B6089,Returns!B:B,0)),"No")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9">
        <v>0</v>
      </c>
      <c r="U6090" s="1">
        <v>3.1104000000000003</v>
      </c>
      <c r="V6090" s="35" t="str">
        <f>IF(M6090=People!$B$5,People!$A$5,IF(M6090=People!$B$4,People!$A$4,IF(M6090=People!$B$3,People!$A$3,IF(M6090=People!$B$2,People!$A$2,0))))</f>
        <v>Cassandra Brandow</v>
      </c>
      <c r="W6090" s="35" t="str">
        <f>IFERROR(INDEX(Returns!A:A,MATCH(B6090,Returns!B:B,0)),"No")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32">
        <v>1.1880000000000002</v>
      </c>
      <c r="S6091" s="1">
        <v>2</v>
      </c>
      <c r="T6091" s="9">
        <v>0.7</v>
      </c>
      <c r="U6091" s="1">
        <v>-0.98999999999999977</v>
      </c>
      <c r="V6091" s="35" t="str">
        <f>IF(M6091=People!$B$5,People!$A$5,IF(M6091=People!$B$4,People!$A$4,IF(M6091=People!$B$3,People!$A$3,IF(M6091=People!$B$2,People!$A$2,0))))</f>
        <v>Anna Andreadi</v>
      </c>
      <c r="W6091" s="35" t="str">
        <f>IFERROR(INDEX(Returns!A:A,MATCH(B6091,Returns!B:B,0)),"No")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9">
        <v>0.1</v>
      </c>
      <c r="U6092" s="1">
        <v>18.176400000000008</v>
      </c>
      <c r="V6092" s="35" t="str">
        <f>IF(M6092=People!$B$5,People!$A$5,IF(M6092=People!$B$4,People!$A$4,IF(M6092=People!$B$3,People!$A$3,IF(M6092=People!$B$2,People!$A$2,0))))</f>
        <v>Chuck Magee</v>
      </c>
      <c r="W6092" s="35" t="str">
        <f>IFERROR(INDEX(Returns!A:A,MATCH(B6092,Returns!B:B,0)),"No")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9">
        <v>0</v>
      </c>
      <c r="U6093" s="1">
        <v>95.759999999999991</v>
      </c>
      <c r="V6093" s="35" t="str">
        <f>IF(M6093=People!$B$5,People!$A$5,IF(M6093=People!$B$4,People!$A$4,IF(M6093=People!$B$3,People!$A$3,IF(M6093=People!$B$2,People!$A$2,0))))</f>
        <v>Chuck Magee</v>
      </c>
      <c r="W6093" s="35" t="str">
        <f>IFERROR(INDEX(Returns!A:A,MATCH(B6093,Returns!B:B,0)),"No")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9">
        <v>0</v>
      </c>
      <c r="U6094" s="1">
        <v>18.104400000000002</v>
      </c>
      <c r="V6094" s="35" t="str">
        <f>IF(M6094=People!$B$5,People!$A$5,IF(M6094=People!$B$4,People!$A$4,IF(M6094=People!$B$3,People!$A$3,IF(M6094=People!$B$2,People!$A$2,0))))</f>
        <v>Chuck Magee</v>
      </c>
      <c r="W6094" s="35" t="str">
        <f>IFERROR(INDEX(Returns!A:A,MATCH(B6094,Returns!B:B,0)),"No")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9">
        <v>0</v>
      </c>
      <c r="U6095" s="1">
        <v>21.791999999999994</v>
      </c>
      <c r="V6095" s="35" t="str">
        <f>IF(M6095=People!$B$5,People!$A$5,IF(M6095=People!$B$4,People!$A$4,IF(M6095=People!$B$3,People!$A$3,IF(M6095=People!$B$2,People!$A$2,0))))</f>
        <v>Chuck Magee</v>
      </c>
      <c r="W6095" s="35" t="str">
        <f>IFERROR(INDEX(Returns!A:A,MATCH(B6095,Returns!B:B,0)),"No")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9">
        <v>0</v>
      </c>
      <c r="U6096" s="1">
        <v>12.712000000000003</v>
      </c>
      <c r="V6096" s="35" t="str">
        <f>IF(M6096=People!$B$5,People!$A$5,IF(M6096=People!$B$4,People!$A$4,IF(M6096=People!$B$3,People!$A$3,IF(M6096=People!$B$2,People!$A$2,0))))</f>
        <v>Chuck Magee</v>
      </c>
      <c r="W6096" s="35" t="str">
        <f>IFERROR(INDEX(Returns!A:A,MATCH(B6096,Returns!B:B,0)),"No")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9">
        <v>0</v>
      </c>
      <c r="U6097" s="1">
        <v>6.3295999999999992</v>
      </c>
      <c r="V6097" s="35" t="str">
        <f>IF(M6097=People!$B$5,People!$A$5,IF(M6097=People!$B$4,People!$A$4,IF(M6097=People!$B$3,People!$A$3,IF(M6097=People!$B$2,People!$A$2,0))))</f>
        <v>Chuck Magee</v>
      </c>
      <c r="W6097" s="35" t="str">
        <f>IFERROR(INDEX(Returns!A:A,MATCH(B6097,Returns!B:B,0)),"No")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9">
        <v>0.1</v>
      </c>
      <c r="U6098" s="1">
        <v>8.0990999999999875</v>
      </c>
      <c r="V6098" s="35" t="str">
        <f>IF(M6098=People!$B$5,People!$A$5,IF(M6098=People!$B$4,People!$A$4,IF(M6098=People!$B$3,People!$A$3,IF(M6098=People!$B$2,People!$A$2,0))))</f>
        <v>Chuck Magee</v>
      </c>
      <c r="W6098" s="35" t="str">
        <f>IFERROR(INDEX(Returns!A:A,MATCH(B6098,Returns!B:B,0)),"No")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9">
        <v>0.2</v>
      </c>
      <c r="U6099" s="1">
        <v>3.9770999999999996</v>
      </c>
      <c r="V6099" s="35" t="str">
        <f>IF(M6099=People!$B$5,People!$A$5,IF(M6099=People!$B$4,People!$A$4,IF(M6099=People!$B$3,People!$A$3,IF(M6099=People!$B$2,People!$A$2,0))))</f>
        <v>Chuck Magee</v>
      </c>
      <c r="W6099" s="35" t="str">
        <f>IFERROR(INDEX(Returns!A:A,MATCH(B6099,Returns!B:B,0)),"No")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9">
        <v>0</v>
      </c>
      <c r="U6100" s="1">
        <v>1.7876000000000003</v>
      </c>
      <c r="V6100" s="35" t="str">
        <f>IF(M6100=People!$B$5,People!$A$5,IF(M6100=People!$B$4,People!$A$4,IF(M6100=People!$B$3,People!$A$3,IF(M6100=People!$B$2,People!$A$2,0))))</f>
        <v>Chuck Magee</v>
      </c>
      <c r="W6100" s="35" t="str">
        <f>IFERROR(INDEX(Returns!A:A,MATCH(B6100,Returns!B:B,0)),"No")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9">
        <v>0.1</v>
      </c>
      <c r="U6101" s="1">
        <v>609.71569999999997</v>
      </c>
      <c r="V6101" s="35" t="str">
        <f>IF(M6101=People!$B$5,People!$A$5,IF(M6101=People!$B$4,People!$A$4,IF(M6101=People!$B$3,People!$A$3,IF(M6101=People!$B$2,People!$A$2,0))))</f>
        <v>Chuck Magee</v>
      </c>
      <c r="W6101" s="35" t="str">
        <f>IFERROR(INDEX(Returns!A:A,MATCH(B6101,Returns!B:B,0)),"No")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9">
        <v>0</v>
      </c>
      <c r="U6102" s="1">
        <v>350.90820000000008</v>
      </c>
      <c r="V6102" s="35" t="str">
        <f>IF(M6102=People!$B$5,People!$A$5,IF(M6102=People!$B$4,People!$A$4,IF(M6102=People!$B$3,People!$A$3,IF(M6102=People!$B$2,People!$A$2,0))))</f>
        <v>Chuck Magee</v>
      </c>
      <c r="W6102" s="35" t="str">
        <f>IFERROR(INDEX(Returns!A:A,MATCH(B6102,Returns!B:B,0)),"No")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9">
        <v>0.1</v>
      </c>
      <c r="U6103" s="1">
        <v>375.73500000000001</v>
      </c>
      <c r="V6103" s="35" t="str">
        <f>IF(M6103=People!$B$5,People!$A$5,IF(M6103=People!$B$4,People!$A$4,IF(M6103=People!$B$3,People!$A$3,IF(M6103=People!$B$2,People!$A$2,0))))</f>
        <v>Chuck Magee</v>
      </c>
      <c r="W6103" s="35" t="str">
        <f>IFERROR(INDEX(Returns!A:A,MATCH(B6103,Returns!B:B,0)),"No")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9">
        <v>0</v>
      </c>
      <c r="U6104" s="1">
        <v>28.309500000000007</v>
      </c>
      <c r="V6104" s="35" t="str">
        <f>IF(M6104=People!$B$5,People!$A$5,IF(M6104=People!$B$4,People!$A$4,IF(M6104=People!$B$3,People!$A$3,IF(M6104=People!$B$2,People!$A$2,0))))</f>
        <v>Chuck Magee</v>
      </c>
      <c r="W6104" s="35" t="str">
        <f>IFERROR(INDEX(Returns!A:A,MATCH(B6104,Returns!B:B,0)),"No")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9">
        <v>0</v>
      </c>
      <c r="U6105" s="1">
        <v>20.389799999999994</v>
      </c>
      <c r="V6105" s="35" t="str">
        <f>IF(M6105=People!$B$5,People!$A$5,IF(M6105=People!$B$4,People!$A$4,IF(M6105=People!$B$3,People!$A$3,IF(M6105=People!$B$2,People!$A$2,0))))</f>
        <v>Chuck Magee</v>
      </c>
      <c r="W6105" s="35" t="str">
        <f>IFERROR(INDEX(Returns!A:A,MATCH(B6105,Returns!B:B,0)),"No")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9">
        <v>0.4</v>
      </c>
      <c r="U6106" s="1">
        <v>-83.875200000000035</v>
      </c>
      <c r="V6106" s="35" t="str">
        <f>IF(M6106=People!$B$5,People!$A$5,IF(M6106=People!$B$4,People!$A$4,IF(M6106=People!$B$3,People!$A$3,IF(M6106=People!$B$2,People!$A$2,0))))</f>
        <v>Chuck Magee</v>
      </c>
      <c r="W6106" s="35" t="str">
        <f>IFERROR(INDEX(Returns!A:A,MATCH(B6106,Returns!B:B,0)),"No")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9">
        <v>0.2</v>
      </c>
      <c r="U6107" s="1">
        <v>3.5783999999999998</v>
      </c>
      <c r="V6107" s="35" t="str">
        <f>IF(M6107=People!$B$5,People!$A$5,IF(M6107=People!$B$4,People!$A$4,IF(M6107=People!$B$3,People!$A$3,IF(M6107=People!$B$2,People!$A$2,0))))</f>
        <v>Cassandra Brandow</v>
      </c>
      <c r="W6107" s="35" t="str">
        <f>IFERROR(INDEX(Returns!A:A,MATCH(B6107,Returns!B:B,0)),"No")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9">
        <v>0.8</v>
      </c>
      <c r="U6108" s="1">
        <v>-49.551600000000022</v>
      </c>
      <c r="V6108" s="35" t="str">
        <f>IF(M6108=People!$B$5,People!$A$5,IF(M6108=People!$B$4,People!$A$4,IF(M6108=People!$B$3,People!$A$3,IF(M6108=People!$B$2,People!$A$2,0))))</f>
        <v>Kelly Williams</v>
      </c>
      <c r="W6108" s="35" t="str">
        <f>IFERROR(INDEX(Returns!A:A,MATCH(B6108,Returns!B:B,0)),"No")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9">
        <v>0.2</v>
      </c>
      <c r="U6109" s="1">
        <v>-8.1800000000000033</v>
      </c>
      <c r="V6109" s="35" t="str">
        <f>IF(M6109=People!$B$5,People!$A$5,IF(M6109=People!$B$4,People!$A$4,IF(M6109=People!$B$3,People!$A$3,IF(M6109=People!$B$2,People!$A$2,0))))</f>
        <v>Kelly Williams</v>
      </c>
      <c r="W6109" s="35" t="str">
        <f>IFERROR(INDEX(Returns!A:A,MATCH(B6109,Returns!B:B,0)),"No")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9">
        <v>0.2</v>
      </c>
      <c r="U6110" s="1">
        <v>2.0999999999999996</v>
      </c>
      <c r="V6110" s="35" t="str">
        <f>IF(M6110=People!$B$5,People!$A$5,IF(M6110=People!$B$4,People!$A$4,IF(M6110=People!$B$3,People!$A$3,IF(M6110=People!$B$2,People!$A$2,0))))</f>
        <v>Kelly Williams</v>
      </c>
      <c r="W6110" s="35" t="str">
        <f>IFERROR(INDEX(Returns!A:A,MATCH(B6110,Returns!B:B,0)),"No")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9">
        <v>0.8</v>
      </c>
      <c r="U6111" s="1">
        <v>-3.2436000000000016</v>
      </c>
      <c r="V6111" s="35" t="str">
        <f>IF(M6111=People!$B$5,People!$A$5,IF(M6111=People!$B$4,People!$A$4,IF(M6111=People!$B$3,People!$A$3,IF(M6111=People!$B$2,People!$A$2,0))))</f>
        <v>Kelly Williams</v>
      </c>
      <c r="W6111" s="35" t="str">
        <f>IFERROR(INDEX(Returns!A:A,MATCH(B6111,Returns!B:B,0)),"No")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9">
        <v>0.3</v>
      </c>
      <c r="U6112" s="1">
        <v>-21.068600000000174</v>
      </c>
      <c r="V6112" s="35" t="str">
        <f>IF(M6112=People!$B$5,People!$A$5,IF(M6112=People!$B$4,People!$A$4,IF(M6112=People!$B$3,People!$A$3,IF(M6112=People!$B$2,People!$A$2,0))))</f>
        <v>Chuck Magee</v>
      </c>
      <c r="W6112" s="35" t="str">
        <f>IFERROR(INDEX(Returns!A:A,MATCH(B6112,Returns!B:B,0)),"No")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9">
        <v>0.2</v>
      </c>
      <c r="U6113" s="1">
        <v>33.028800000000004</v>
      </c>
      <c r="V6113" s="35" t="str">
        <f>IF(M6113=People!$B$5,People!$A$5,IF(M6113=People!$B$4,People!$A$4,IF(M6113=People!$B$3,People!$A$3,IF(M6113=People!$B$2,People!$A$2,0))))</f>
        <v>Chuck Magee</v>
      </c>
      <c r="W6113" s="35" t="str">
        <f>IFERROR(INDEX(Returns!A:A,MATCH(B6113,Returns!B:B,0)),"No")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9">
        <v>0.2</v>
      </c>
      <c r="U6114" s="1">
        <v>5.4443999999999999</v>
      </c>
      <c r="V6114" s="35" t="str">
        <f>IF(M6114=People!$B$5,People!$A$5,IF(M6114=People!$B$4,People!$A$4,IF(M6114=People!$B$3,People!$A$3,IF(M6114=People!$B$2,People!$A$2,0))))</f>
        <v>Chuck Magee</v>
      </c>
      <c r="W6114" s="35" t="str">
        <f>IFERROR(INDEX(Returns!A:A,MATCH(B6114,Returns!B:B,0)),"No")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9">
        <v>0.3</v>
      </c>
      <c r="U6115" s="1">
        <v>0</v>
      </c>
      <c r="V6115" s="35" t="str">
        <f>IF(M6115=People!$B$5,People!$A$5,IF(M6115=People!$B$4,People!$A$4,IF(M6115=People!$B$3,People!$A$3,IF(M6115=People!$B$2,People!$A$2,0))))</f>
        <v>Chuck Magee</v>
      </c>
      <c r="W6115" s="35" t="str">
        <f>IFERROR(INDEX(Returns!A:A,MATCH(B6115,Returns!B:B,0)),"No")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9">
        <v>0.3</v>
      </c>
      <c r="U6116" s="1">
        <v>-12.839199999999977</v>
      </c>
      <c r="V6116" s="35" t="str">
        <f>IF(M6116=People!$B$5,People!$A$5,IF(M6116=People!$B$4,People!$A$4,IF(M6116=People!$B$3,People!$A$3,IF(M6116=People!$B$2,People!$A$2,0))))</f>
        <v>Chuck Magee</v>
      </c>
      <c r="W6116" s="35" t="str">
        <f>IFERROR(INDEX(Returns!A:A,MATCH(B6116,Returns!B:B,0)),"No")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32">
        <v>41.904000000000003</v>
      </c>
      <c r="S6117" s="1">
        <v>6</v>
      </c>
      <c r="T6117" s="9">
        <v>0.2</v>
      </c>
      <c r="U6117" s="1">
        <v>14.142599999999996</v>
      </c>
      <c r="V6117" s="35" t="str">
        <f>IF(M6117=People!$B$5,People!$A$5,IF(M6117=People!$B$4,People!$A$4,IF(M6117=People!$B$3,People!$A$3,IF(M6117=People!$B$2,People!$A$2,0))))</f>
        <v>Anna Andreadi</v>
      </c>
      <c r="W6117" s="35" t="str">
        <f>IFERROR(INDEX(Returns!A:A,MATCH(B6117,Returns!B:B,0)),"No")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9">
        <v>0</v>
      </c>
      <c r="U6118" s="1">
        <v>592.78960000000006</v>
      </c>
      <c r="V6118" s="35" t="str">
        <f>IF(M6118=People!$B$5,People!$A$5,IF(M6118=People!$B$4,People!$A$4,IF(M6118=People!$B$3,People!$A$3,IF(M6118=People!$B$2,People!$A$2,0))))</f>
        <v>Chuck Magee</v>
      </c>
      <c r="W6118" s="35" t="str">
        <f>IFERROR(INDEX(Returns!A:A,MATCH(B6118,Returns!B:B,0)),"No")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9">
        <v>0</v>
      </c>
      <c r="U6119" s="1">
        <v>6.8723999999999998</v>
      </c>
      <c r="V6119" s="35" t="str">
        <f>IF(M6119=People!$B$5,People!$A$5,IF(M6119=People!$B$4,People!$A$4,IF(M6119=People!$B$3,People!$A$3,IF(M6119=People!$B$2,People!$A$2,0))))</f>
        <v>Chuck Magee</v>
      </c>
      <c r="W6119" s="35" t="str">
        <f>IFERROR(INDEX(Returns!A:A,MATCH(B6119,Returns!B:B,0)),"No")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32">
        <v>191.976</v>
      </c>
      <c r="S6120" s="1">
        <v>3</v>
      </c>
      <c r="T6120" s="9">
        <v>0.2</v>
      </c>
      <c r="U6120" s="1">
        <v>19.197599999999994</v>
      </c>
      <c r="V6120" s="35" t="str">
        <f>IF(M6120=People!$B$5,People!$A$5,IF(M6120=People!$B$4,People!$A$4,IF(M6120=People!$B$3,People!$A$3,IF(M6120=People!$B$2,People!$A$2,0))))</f>
        <v>Anna Andreadi</v>
      </c>
      <c r="W6120" s="35" t="str">
        <f>IFERROR(INDEX(Returns!A:A,MATCH(B6120,Returns!B:B,0)),"No")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32">
        <v>23.832000000000001</v>
      </c>
      <c r="S6121" s="1">
        <v>3</v>
      </c>
      <c r="T6121" s="9">
        <v>0.2</v>
      </c>
      <c r="U6121" s="1">
        <v>6.5538000000000007</v>
      </c>
      <c r="V6121" s="35" t="str">
        <f>IF(M6121=People!$B$5,People!$A$5,IF(M6121=People!$B$4,People!$A$4,IF(M6121=People!$B$3,People!$A$3,IF(M6121=People!$B$2,People!$A$2,0))))</f>
        <v>Anna Andreadi</v>
      </c>
      <c r="W6121" s="35" t="str">
        <f>IFERROR(INDEX(Returns!A:A,MATCH(B6121,Returns!B:B,0)),"No")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32">
        <v>409.21600000000001</v>
      </c>
      <c r="S6122" s="1">
        <v>8</v>
      </c>
      <c r="T6122" s="9">
        <v>0.2</v>
      </c>
      <c r="U6122" s="1">
        <v>61.38239999999999</v>
      </c>
      <c r="V6122" s="35" t="str">
        <f>IF(M6122=People!$B$5,People!$A$5,IF(M6122=People!$B$4,People!$A$4,IF(M6122=People!$B$3,People!$A$3,IF(M6122=People!$B$2,People!$A$2,0))))</f>
        <v>Anna Andreadi</v>
      </c>
      <c r="W6122" s="35" t="str">
        <f>IFERROR(INDEX(Returns!A:A,MATCH(B6122,Returns!B:B,0)),"No")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32">
        <v>72.588000000000008</v>
      </c>
      <c r="S6123" s="1">
        <v>2</v>
      </c>
      <c r="T6123" s="9">
        <v>0.7</v>
      </c>
      <c r="U6123" s="1">
        <v>-128.2388</v>
      </c>
      <c r="V6123" s="35" t="str">
        <f>IF(M6123=People!$B$5,People!$A$5,IF(M6123=People!$B$4,People!$A$4,IF(M6123=People!$B$3,People!$A$3,IF(M6123=People!$B$2,People!$A$2,0))))</f>
        <v>Anna Andreadi</v>
      </c>
      <c r="W6123" s="35" t="str">
        <f>IFERROR(INDEX(Returns!A:A,MATCH(B6123,Returns!B:B,0)),"No")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9">
        <v>0.2</v>
      </c>
      <c r="U6124" s="1">
        <v>4.6175999999999995</v>
      </c>
      <c r="V6124" s="35" t="str">
        <f>IF(M6124=People!$B$5,People!$A$5,IF(M6124=People!$B$4,People!$A$4,IF(M6124=People!$B$3,People!$A$3,IF(M6124=People!$B$2,People!$A$2,0))))</f>
        <v>Kelly Williams</v>
      </c>
      <c r="W6124" s="35" t="str">
        <f>IFERROR(INDEX(Returns!A:A,MATCH(B6124,Returns!B:B,0)),"No")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9">
        <v>0.2</v>
      </c>
      <c r="U6125" s="1">
        <v>6.8119999999999994</v>
      </c>
      <c r="V6125" s="35" t="str">
        <f>IF(M6125=People!$B$5,People!$A$5,IF(M6125=People!$B$4,People!$A$4,IF(M6125=People!$B$3,People!$A$3,IF(M6125=People!$B$2,People!$A$2,0))))</f>
        <v>Kelly Williams</v>
      </c>
      <c r="W6125" s="35" t="str">
        <f>IFERROR(INDEX(Returns!A:A,MATCH(B6125,Returns!B:B,0)),"No")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32">
        <v>44.75</v>
      </c>
      <c r="S6126" s="1">
        <v>5</v>
      </c>
      <c r="T6126" s="9">
        <v>0</v>
      </c>
      <c r="U6126" s="1">
        <v>8.5024999999999942</v>
      </c>
      <c r="V6126" s="35" t="str">
        <f>IF(M6126=People!$B$5,People!$A$5,IF(M6126=People!$B$4,People!$A$4,IF(M6126=People!$B$3,People!$A$3,IF(M6126=People!$B$2,People!$A$2,0))))</f>
        <v>Anna Andreadi</v>
      </c>
      <c r="W6126" s="35" t="str">
        <f>IFERROR(INDEX(Returns!A:A,MATCH(B6126,Returns!B:B,0)),"No")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32">
        <v>11.96</v>
      </c>
      <c r="S6127" s="1">
        <v>2</v>
      </c>
      <c r="T6127" s="9">
        <v>0</v>
      </c>
      <c r="U6127" s="1">
        <v>5.3819999999999997</v>
      </c>
      <c r="V6127" s="35" t="str">
        <f>IF(M6127=People!$B$5,People!$A$5,IF(M6127=People!$B$4,People!$A$4,IF(M6127=People!$B$3,People!$A$3,IF(M6127=People!$B$2,People!$A$2,0))))</f>
        <v>Anna Andreadi</v>
      </c>
      <c r="W6127" s="35" t="str">
        <f>IFERROR(INDEX(Returns!A:A,MATCH(B6127,Returns!B:B,0)),"No")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32">
        <v>3.9119999999999999</v>
      </c>
      <c r="S6128" s="1">
        <v>1</v>
      </c>
      <c r="T6128" s="9">
        <v>0.2</v>
      </c>
      <c r="U6128" s="1">
        <v>1.2713999999999996</v>
      </c>
      <c r="V6128" s="35" t="str">
        <f>IF(M6128=People!$B$5,People!$A$5,IF(M6128=People!$B$4,People!$A$4,IF(M6128=People!$B$3,People!$A$3,IF(M6128=People!$B$2,People!$A$2,0))))</f>
        <v>Anna Andreadi</v>
      </c>
      <c r="W6128" s="35" t="str">
        <f>IFERROR(INDEX(Returns!A:A,MATCH(B6128,Returns!B:B,0)),"No")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9">
        <v>0.1</v>
      </c>
      <c r="U6129" s="1">
        <v>54.666000000000011</v>
      </c>
      <c r="V6129" s="35" t="str">
        <f>IF(M6129=People!$B$5,People!$A$5,IF(M6129=People!$B$4,People!$A$4,IF(M6129=People!$B$3,People!$A$3,IF(M6129=People!$B$2,People!$A$2,0))))</f>
        <v>Chuck Magee</v>
      </c>
      <c r="W6129" s="35" t="str">
        <f>IFERROR(INDEX(Returns!A:A,MATCH(B6129,Returns!B:B,0)),"No")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32">
        <v>49.408000000000001</v>
      </c>
      <c r="S6130" s="1">
        <v>4</v>
      </c>
      <c r="T6130" s="9">
        <v>0.2</v>
      </c>
      <c r="U6130" s="1">
        <v>18.527999999999999</v>
      </c>
      <c r="V6130" s="35" t="str">
        <f>IF(M6130=People!$B$5,People!$A$5,IF(M6130=People!$B$4,People!$A$4,IF(M6130=People!$B$3,People!$A$3,IF(M6130=People!$B$2,People!$A$2,0))))</f>
        <v>Anna Andreadi</v>
      </c>
      <c r="W6130" s="35" t="str">
        <f>IFERROR(INDEX(Returns!A:A,MATCH(B6130,Returns!B:B,0)),"No")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9">
        <v>0</v>
      </c>
      <c r="U6131" s="1">
        <v>20.767499999999998</v>
      </c>
      <c r="V6131" s="35" t="str">
        <f>IF(M6131=People!$B$5,People!$A$5,IF(M6131=People!$B$4,People!$A$4,IF(M6131=People!$B$3,People!$A$3,IF(M6131=People!$B$2,People!$A$2,0))))</f>
        <v>Cassandra Brandow</v>
      </c>
      <c r="W6131" s="35" t="str">
        <f>IFERROR(INDEX(Returns!A:A,MATCH(B6131,Returns!B:B,0)),"No")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9">
        <v>0</v>
      </c>
      <c r="U6132" s="1">
        <v>1.3159999999999998</v>
      </c>
      <c r="V6132" s="35" t="str">
        <f>IF(M6132=People!$B$5,People!$A$5,IF(M6132=People!$B$4,People!$A$4,IF(M6132=People!$B$3,People!$A$3,IF(M6132=People!$B$2,People!$A$2,0))))</f>
        <v>Cassandra Brandow</v>
      </c>
      <c r="W6132" s="35" t="str">
        <f>IFERROR(INDEX(Returns!A:A,MATCH(B6132,Returns!B:B,0)),"No")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9">
        <v>0.1</v>
      </c>
      <c r="U6133" s="1">
        <v>161.96739999999997</v>
      </c>
      <c r="V6133" s="35" t="str">
        <f>IF(M6133=People!$B$5,People!$A$5,IF(M6133=People!$B$4,People!$A$4,IF(M6133=People!$B$3,People!$A$3,IF(M6133=People!$B$2,People!$A$2,0))))</f>
        <v>Chuck Magee</v>
      </c>
      <c r="W6133" s="35" t="str">
        <f>IFERROR(INDEX(Returns!A:A,MATCH(B6133,Returns!B:B,0)),"No")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9">
        <v>0.2</v>
      </c>
      <c r="U6134" s="1">
        <v>59.435499999999998</v>
      </c>
      <c r="V6134" s="35" t="str">
        <f>IF(M6134=People!$B$5,People!$A$5,IF(M6134=People!$B$4,People!$A$4,IF(M6134=People!$B$3,People!$A$3,IF(M6134=People!$B$2,People!$A$2,0))))</f>
        <v>Cassandra Brandow</v>
      </c>
      <c r="W6134" s="35" t="str">
        <f>IFERROR(INDEX(Returns!A:A,MATCH(B6134,Returns!B:B,0)),"No")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32">
        <v>161.28</v>
      </c>
      <c r="S6135" s="1">
        <v>2</v>
      </c>
      <c r="T6135" s="9">
        <v>0.2</v>
      </c>
      <c r="U6135" s="1">
        <v>12.095999999999997</v>
      </c>
      <c r="V6135" s="35" t="str">
        <f>IF(M6135=People!$B$5,People!$A$5,IF(M6135=People!$B$4,People!$A$4,IF(M6135=People!$B$3,People!$A$3,IF(M6135=People!$B$2,People!$A$2,0))))</f>
        <v>Anna Andreadi</v>
      </c>
      <c r="W6135" s="35" t="str">
        <f>IFERROR(INDEX(Returns!A:A,MATCH(B6135,Returns!B:B,0)),"No")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32">
        <v>192.8</v>
      </c>
      <c r="S6136" s="1">
        <v>4</v>
      </c>
      <c r="T6136" s="9">
        <v>0</v>
      </c>
      <c r="U6136" s="1">
        <v>55.911999999999978</v>
      </c>
      <c r="V6136" s="35" t="str">
        <f>IF(M6136=People!$B$5,People!$A$5,IF(M6136=People!$B$4,People!$A$4,IF(M6136=People!$B$3,People!$A$3,IF(M6136=People!$B$2,People!$A$2,0))))</f>
        <v>Anna Andreadi</v>
      </c>
      <c r="W6136" s="35" t="str">
        <f>IFERROR(INDEX(Returns!A:A,MATCH(B6136,Returns!B:B,0)),"No")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9">
        <v>0.2</v>
      </c>
      <c r="U6137" s="1">
        <v>3.4619999999999997</v>
      </c>
      <c r="V6137" s="35" t="str">
        <f>IF(M6137=People!$B$5,People!$A$5,IF(M6137=People!$B$4,People!$A$4,IF(M6137=People!$B$3,People!$A$3,IF(M6137=People!$B$2,People!$A$2,0))))</f>
        <v>Kelly Williams</v>
      </c>
      <c r="W6137" s="35" t="str">
        <f>IFERROR(INDEX(Returns!A:A,MATCH(B6137,Returns!B:B,0)),"No")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9">
        <v>0.8</v>
      </c>
      <c r="U6138" s="1">
        <v>-186.56820000000005</v>
      </c>
      <c r="V6138" s="35" t="str">
        <f>IF(M6138=People!$B$5,People!$A$5,IF(M6138=People!$B$4,People!$A$4,IF(M6138=People!$B$3,People!$A$3,IF(M6138=People!$B$2,People!$A$2,0))))</f>
        <v>Kelly Williams</v>
      </c>
      <c r="W6138" s="35" t="str">
        <f>IFERROR(INDEX(Returns!A:A,MATCH(B6138,Returns!B:B,0)),"No")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9">
        <v>0.2</v>
      </c>
      <c r="U6139" s="1">
        <v>11.222399999999999</v>
      </c>
      <c r="V6139" s="35" t="str">
        <f>IF(M6139=People!$B$5,People!$A$5,IF(M6139=People!$B$4,People!$A$4,IF(M6139=People!$B$3,People!$A$3,IF(M6139=People!$B$2,People!$A$2,0))))</f>
        <v>Cassandra Brandow</v>
      </c>
      <c r="W6139" s="35" t="str">
        <f>IFERROR(INDEX(Returns!A:A,MATCH(B6139,Returns!B:B,0)),"No")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32">
        <v>205.666</v>
      </c>
      <c r="S6140" s="1">
        <v>2</v>
      </c>
      <c r="T6140" s="9">
        <v>0.15</v>
      </c>
      <c r="U6140" s="1">
        <v>-12.097999999999999</v>
      </c>
      <c r="V6140" s="35" t="str">
        <f>IF(M6140=People!$B$5,People!$A$5,IF(M6140=People!$B$4,People!$A$4,IF(M6140=People!$B$3,People!$A$3,IF(M6140=People!$B$2,People!$A$2,0))))</f>
        <v>Anna Andreadi</v>
      </c>
      <c r="W6140" s="35" t="str">
        <f>IFERROR(INDEX(Returns!A:A,MATCH(B6140,Returns!B:B,0)),"No")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32">
        <v>115.44</v>
      </c>
      <c r="S6141" s="1">
        <v>3</v>
      </c>
      <c r="T6141" s="9">
        <v>0</v>
      </c>
      <c r="U6141" s="1">
        <v>30.014399999999998</v>
      </c>
      <c r="V6141" s="35" t="str">
        <f>IF(M6141=People!$B$5,People!$A$5,IF(M6141=People!$B$4,People!$A$4,IF(M6141=People!$B$3,People!$A$3,IF(M6141=People!$B$2,People!$A$2,0))))</f>
        <v>Anna Andreadi</v>
      </c>
      <c r="W6141" s="35" t="str">
        <f>IFERROR(INDEX(Returns!A:A,MATCH(B6141,Returns!B:B,0)),"No")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9">
        <v>0</v>
      </c>
      <c r="U6142" s="1">
        <v>134.65199999999999</v>
      </c>
      <c r="V6142" s="35" t="str">
        <f>IF(M6142=People!$B$5,People!$A$5,IF(M6142=People!$B$4,People!$A$4,IF(M6142=People!$B$3,People!$A$3,IF(M6142=People!$B$2,People!$A$2,0))))</f>
        <v>Chuck Magee</v>
      </c>
      <c r="W6142" s="35" t="str">
        <f>IFERROR(INDEX(Returns!A:A,MATCH(B6142,Returns!B:B,0)),"No")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9">
        <v>0</v>
      </c>
      <c r="U6143" s="1">
        <v>3.9128000000000043</v>
      </c>
      <c r="V6143" s="35" t="str">
        <f>IF(M6143=People!$B$5,People!$A$5,IF(M6143=People!$B$4,People!$A$4,IF(M6143=People!$B$3,People!$A$3,IF(M6143=People!$B$2,People!$A$2,0))))</f>
        <v>Chuck Magee</v>
      </c>
      <c r="W6143" s="35" t="str">
        <f>IFERROR(INDEX(Returns!A:A,MATCH(B6143,Returns!B:B,0)),"No")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9">
        <v>0</v>
      </c>
      <c r="U6144" s="1">
        <v>74.8142</v>
      </c>
      <c r="V6144" s="35" t="str">
        <f>IF(M6144=People!$B$5,People!$A$5,IF(M6144=People!$B$4,People!$A$4,IF(M6144=People!$B$3,People!$A$3,IF(M6144=People!$B$2,People!$A$2,0))))</f>
        <v>Chuck Magee</v>
      </c>
      <c r="W6144" s="35" t="str">
        <f>IFERROR(INDEX(Returns!A:A,MATCH(B6144,Returns!B:B,0)),"No")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9">
        <v>0</v>
      </c>
      <c r="U6145" s="1">
        <v>48.806400000000011</v>
      </c>
      <c r="V6145" s="35" t="str">
        <f>IF(M6145=People!$B$5,People!$A$5,IF(M6145=People!$B$4,People!$A$4,IF(M6145=People!$B$3,People!$A$3,IF(M6145=People!$B$2,People!$A$2,0))))</f>
        <v>Chuck Magee</v>
      </c>
      <c r="W6145" s="35" t="str">
        <f>IFERROR(INDEX(Returns!A:A,MATCH(B6145,Returns!B:B,0)),"No")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9">
        <v>0</v>
      </c>
      <c r="U6146" s="1">
        <v>9.2321999999999989</v>
      </c>
      <c r="V6146" s="35" t="str">
        <f>IF(M6146=People!$B$5,People!$A$5,IF(M6146=People!$B$4,People!$A$4,IF(M6146=People!$B$3,People!$A$3,IF(M6146=People!$B$2,People!$A$2,0))))</f>
        <v>Kelly Williams</v>
      </c>
      <c r="W6146" s="35" t="str">
        <f>IFERROR(INDEX(Returns!A:A,MATCH(B6146,Returns!B:B,0)),"No")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32">
        <v>11.76</v>
      </c>
      <c r="S6147" s="1">
        <v>4</v>
      </c>
      <c r="T6147" s="9">
        <v>0</v>
      </c>
      <c r="U6147" s="1">
        <v>3.1752000000000002</v>
      </c>
      <c r="V6147" s="35" t="str">
        <f>IF(M6147=People!$B$5,People!$A$5,IF(M6147=People!$B$4,People!$A$4,IF(M6147=People!$B$3,People!$A$3,IF(M6147=People!$B$2,People!$A$2,0))))</f>
        <v>Anna Andreadi</v>
      </c>
      <c r="W6147" s="35" t="str">
        <f>IFERROR(INDEX(Returns!A:A,MATCH(B6147,Returns!B:B,0)),"No")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32">
        <v>11.76</v>
      </c>
      <c r="S6148" s="1">
        <v>4</v>
      </c>
      <c r="T6148" s="9">
        <v>0</v>
      </c>
      <c r="U6148" s="1">
        <v>3.1752000000000002</v>
      </c>
      <c r="V6148" s="35" t="str">
        <f>IF(M6148=People!$B$5,People!$A$5,IF(M6148=People!$B$4,People!$A$4,IF(M6148=People!$B$3,People!$A$3,IF(M6148=People!$B$2,People!$A$2,0))))</f>
        <v>Anna Andreadi</v>
      </c>
      <c r="W6148" s="35" t="str">
        <f>IFERROR(INDEX(Returns!A:A,MATCH(B6148,Returns!B:B,0)),"No")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32">
        <v>40.736000000000004</v>
      </c>
      <c r="S6149" s="1">
        <v>2</v>
      </c>
      <c r="T6149" s="9">
        <v>0.2</v>
      </c>
      <c r="U6149" s="1">
        <v>14.7668</v>
      </c>
      <c r="V6149" s="35" t="str">
        <f>IF(M6149=People!$B$5,People!$A$5,IF(M6149=People!$B$4,People!$A$4,IF(M6149=People!$B$3,People!$A$3,IF(M6149=People!$B$2,People!$A$2,0))))</f>
        <v>Anna Andreadi</v>
      </c>
      <c r="W6149" s="35" t="str">
        <f>IFERROR(INDEX(Returns!A:A,MATCH(B6149,Returns!B:B,0)),"No")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32">
        <v>201.584</v>
      </c>
      <c r="S6150" s="1">
        <v>2</v>
      </c>
      <c r="T6150" s="9">
        <v>0.2</v>
      </c>
      <c r="U6150" s="1">
        <v>12.599000000000004</v>
      </c>
      <c r="V6150" s="35" t="str">
        <f>IF(M6150=People!$B$5,People!$A$5,IF(M6150=People!$B$4,People!$A$4,IF(M6150=People!$B$3,People!$A$3,IF(M6150=People!$B$2,People!$A$2,0))))</f>
        <v>Anna Andreadi</v>
      </c>
      <c r="W6150" s="35" t="str">
        <f>IFERROR(INDEX(Returns!A:A,MATCH(B6150,Returns!B:B,0)),"No")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32">
        <v>340.70400000000006</v>
      </c>
      <c r="S6151" s="1">
        <v>6</v>
      </c>
      <c r="T6151" s="9">
        <v>0.2</v>
      </c>
      <c r="U6151" s="1">
        <v>-34.070400000000006</v>
      </c>
      <c r="V6151" s="35" t="str">
        <f>IF(M6151=People!$B$5,People!$A$5,IF(M6151=People!$B$4,People!$A$4,IF(M6151=People!$B$3,People!$A$3,IF(M6151=People!$B$2,People!$A$2,0))))</f>
        <v>Anna Andreadi</v>
      </c>
      <c r="W6151" s="35" t="str">
        <f>IFERROR(INDEX(Returns!A:A,MATCH(B6151,Returns!B:B,0)),"No")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9">
        <v>0</v>
      </c>
      <c r="U6152" s="1">
        <v>88.725000000000023</v>
      </c>
      <c r="V6152" s="35" t="str">
        <f>IF(M6152=People!$B$5,People!$A$5,IF(M6152=People!$B$4,People!$A$4,IF(M6152=People!$B$3,People!$A$3,IF(M6152=People!$B$2,People!$A$2,0))))</f>
        <v>Cassandra Brandow</v>
      </c>
      <c r="W6152" s="35" t="str">
        <f>IFERROR(INDEX(Returns!A:A,MATCH(B6152,Returns!B:B,0)),"No")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32">
        <v>1198.33</v>
      </c>
      <c r="S6153" s="1">
        <v>10</v>
      </c>
      <c r="T6153" s="9">
        <v>0.15</v>
      </c>
      <c r="U6153" s="1">
        <v>70.490000000000009</v>
      </c>
      <c r="V6153" s="35" t="str">
        <f>IF(M6153=People!$B$5,People!$A$5,IF(M6153=People!$B$4,People!$A$4,IF(M6153=People!$B$3,People!$A$3,IF(M6153=People!$B$2,People!$A$2,0))))</f>
        <v>Anna Andreadi</v>
      </c>
      <c r="W6153" s="35" t="str">
        <f>IFERROR(INDEX(Returns!A:A,MATCH(B6153,Returns!B:B,0)),"No")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32">
        <v>87.92</v>
      </c>
      <c r="S6154" s="1">
        <v>4</v>
      </c>
      <c r="T6154" s="9">
        <v>0</v>
      </c>
      <c r="U6154" s="1">
        <v>0.87919999999999732</v>
      </c>
      <c r="V6154" s="35" t="str">
        <f>IF(M6154=People!$B$5,People!$A$5,IF(M6154=People!$B$4,People!$A$4,IF(M6154=People!$B$3,People!$A$3,IF(M6154=People!$B$2,People!$A$2,0))))</f>
        <v>Anna Andreadi</v>
      </c>
      <c r="W6154" s="35" t="str">
        <f>IFERROR(INDEX(Returns!A:A,MATCH(B6154,Returns!B:B,0)),"No")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9">
        <v>0.2</v>
      </c>
      <c r="U6155" s="1">
        <v>10.393599999999998</v>
      </c>
      <c r="V6155" s="35" t="str">
        <f>IF(M6155=People!$B$5,People!$A$5,IF(M6155=People!$B$4,People!$A$4,IF(M6155=People!$B$3,People!$A$3,IF(M6155=People!$B$2,People!$A$2,0))))</f>
        <v>Chuck Magee</v>
      </c>
      <c r="W6155" s="35" t="str">
        <f>IFERROR(INDEX(Returns!A:A,MATCH(B6155,Returns!B:B,0)),"No")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9">
        <v>0.2</v>
      </c>
      <c r="U6156" s="1">
        <v>5.7752999999999961</v>
      </c>
      <c r="V6156" s="35" t="str">
        <f>IF(M6156=People!$B$5,People!$A$5,IF(M6156=People!$B$4,People!$A$4,IF(M6156=People!$B$3,People!$A$3,IF(M6156=People!$B$2,People!$A$2,0))))</f>
        <v>Chuck Magee</v>
      </c>
      <c r="W6156" s="35" t="str">
        <f>IFERROR(INDEX(Returns!A:A,MATCH(B6156,Returns!B:B,0)),"No")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9">
        <v>0.2</v>
      </c>
      <c r="U6157" s="1">
        <v>33.270399999999981</v>
      </c>
      <c r="V6157" s="35" t="str">
        <f>IF(M6157=People!$B$5,People!$A$5,IF(M6157=People!$B$4,People!$A$4,IF(M6157=People!$B$3,People!$A$3,IF(M6157=People!$B$2,People!$A$2,0))))</f>
        <v>Chuck Magee</v>
      </c>
      <c r="W6157" s="35" t="str">
        <f>IFERROR(INDEX(Returns!A:A,MATCH(B6157,Returns!B:B,0)),"No")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9">
        <v>0.2</v>
      </c>
      <c r="U6158" s="1">
        <v>9.5418000000000003</v>
      </c>
      <c r="V6158" s="35" t="str">
        <f>IF(M6158=People!$B$5,People!$A$5,IF(M6158=People!$B$4,People!$A$4,IF(M6158=People!$B$3,People!$A$3,IF(M6158=People!$B$2,People!$A$2,0))))</f>
        <v>Chuck Magee</v>
      </c>
      <c r="W6158" s="35" t="str">
        <f>IFERROR(INDEX(Returns!A:A,MATCH(B6158,Returns!B:B,0)),"No")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9">
        <v>0</v>
      </c>
      <c r="U6159" s="1">
        <v>38.323799999999999</v>
      </c>
      <c r="V6159" s="35" t="str">
        <f>IF(M6159=People!$B$5,People!$A$5,IF(M6159=People!$B$4,People!$A$4,IF(M6159=People!$B$3,People!$A$3,IF(M6159=People!$B$2,People!$A$2,0))))</f>
        <v>Kelly Williams</v>
      </c>
      <c r="W6159" s="35" t="str">
        <f>IFERROR(INDEX(Returns!A:A,MATCH(B6159,Returns!B:B,0)),"No")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9">
        <v>0</v>
      </c>
      <c r="U6160" s="1">
        <v>23.419200000000011</v>
      </c>
      <c r="V6160" s="35" t="str">
        <f>IF(M6160=People!$B$5,People!$A$5,IF(M6160=People!$B$4,People!$A$4,IF(M6160=People!$B$3,People!$A$3,IF(M6160=People!$B$2,People!$A$2,0))))</f>
        <v>Kelly Williams</v>
      </c>
      <c r="W6160" s="35" t="str">
        <f>IFERROR(INDEX(Returns!A:A,MATCH(B6160,Returns!B:B,0)),"No")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32">
        <v>772.68</v>
      </c>
      <c r="S6161" s="1">
        <v>4</v>
      </c>
      <c r="T6161" s="9">
        <v>0</v>
      </c>
      <c r="U6161" s="1">
        <v>108.17520000000002</v>
      </c>
      <c r="V6161" s="35" t="str">
        <f>IF(M6161=People!$B$5,People!$A$5,IF(M6161=People!$B$4,People!$A$4,IF(M6161=People!$B$3,People!$A$3,IF(M6161=People!$B$2,People!$A$2,0))))</f>
        <v>Anna Andreadi</v>
      </c>
      <c r="W6161" s="35" t="str">
        <f>IFERROR(INDEX(Returns!A:A,MATCH(B6161,Returns!B:B,0)),"No")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9">
        <v>0.2</v>
      </c>
      <c r="U6162" s="1">
        <v>28.347899999999981</v>
      </c>
      <c r="V6162" s="35" t="str">
        <f>IF(M6162=People!$B$5,People!$A$5,IF(M6162=People!$B$4,People!$A$4,IF(M6162=People!$B$3,People!$A$3,IF(M6162=People!$B$2,People!$A$2,0))))</f>
        <v>Cassandra Brandow</v>
      </c>
      <c r="W6162" s="35" t="str">
        <f>IFERROR(INDEX(Returns!A:A,MATCH(B6162,Returns!B:B,0)),"No")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9">
        <v>0.2</v>
      </c>
      <c r="U6163" s="1">
        <v>3.9851999999999999</v>
      </c>
      <c r="V6163" s="35" t="str">
        <f>IF(M6163=People!$B$5,People!$A$5,IF(M6163=People!$B$4,People!$A$4,IF(M6163=People!$B$3,People!$A$3,IF(M6163=People!$B$2,People!$A$2,0))))</f>
        <v>Cassandra Brandow</v>
      </c>
      <c r="W6163" s="35" t="str">
        <f>IFERROR(INDEX(Returns!A:A,MATCH(B6163,Returns!B:B,0)),"No")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9">
        <v>0.2</v>
      </c>
      <c r="U6164" s="1">
        <v>1.961999999999998</v>
      </c>
      <c r="V6164" s="35" t="str">
        <f>IF(M6164=People!$B$5,People!$A$5,IF(M6164=People!$B$4,People!$A$4,IF(M6164=People!$B$3,People!$A$3,IF(M6164=People!$B$2,People!$A$2,0))))</f>
        <v>Cassandra Brandow</v>
      </c>
      <c r="W6164" s="35" t="str">
        <f>IFERROR(INDEX(Returns!A:A,MATCH(B6164,Returns!B:B,0)),"No")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9">
        <v>0.7</v>
      </c>
      <c r="U6165" s="1">
        <v>-25.737000000000002</v>
      </c>
      <c r="V6165" s="35" t="str">
        <f>IF(M6165=People!$B$5,People!$A$5,IF(M6165=People!$B$4,People!$A$4,IF(M6165=People!$B$3,People!$A$3,IF(M6165=People!$B$2,People!$A$2,0))))</f>
        <v>Cassandra Brandow</v>
      </c>
      <c r="W6165" s="35" t="str">
        <f>IFERROR(INDEX(Returns!A:A,MATCH(B6165,Returns!B:B,0)),"No")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9">
        <v>0.2</v>
      </c>
      <c r="U6166" s="1">
        <v>1.3728000000000002</v>
      </c>
      <c r="V6166" s="35" t="str">
        <f>IF(M6166=People!$B$5,People!$A$5,IF(M6166=People!$B$4,People!$A$4,IF(M6166=People!$B$3,People!$A$3,IF(M6166=People!$B$2,People!$A$2,0))))</f>
        <v>Cassandra Brandow</v>
      </c>
      <c r="W6166" s="35" t="str">
        <f>IFERROR(INDEX(Returns!A:A,MATCH(B6166,Returns!B:B,0)),"No")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9">
        <v>0.2</v>
      </c>
      <c r="U6167" s="1">
        <v>5.5044000000000013</v>
      </c>
      <c r="V6167" s="35" t="str">
        <f>IF(M6167=People!$B$5,People!$A$5,IF(M6167=People!$B$4,People!$A$4,IF(M6167=People!$B$3,People!$A$3,IF(M6167=People!$B$2,People!$A$2,0))))</f>
        <v>Cassandra Brandow</v>
      </c>
      <c r="W6167" s="35" t="str">
        <f>IFERROR(INDEX(Returns!A:A,MATCH(B6167,Returns!B:B,0)),"No")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9">
        <v>0.2</v>
      </c>
      <c r="U6168" s="1">
        <v>53.199999999999989</v>
      </c>
      <c r="V6168" s="35" t="str">
        <f>IF(M6168=People!$B$5,People!$A$5,IF(M6168=People!$B$4,People!$A$4,IF(M6168=People!$B$3,People!$A$3,IF(M6168=People!$B$2,People!$A$2,0))))</f>
        <v>Cassandra Brandow</v>
      </c>
      <c r="W6168" s="35" t="str">
        <f>IFERROR(INDEX(Returns!A:A,MATCH(B6168,Returns!B:B,0)),"No")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9">
        <v>0.2</v>
      </c>
      <c r="U6169" s="1">
        <v>44.045999999999992</v>
      </c>
      <c r="V6169" s="35" t="str">
        <f>IF(M6169=People!$B$5,People!$A$5,IF(M6169=People!$B$4,People!$A$4,IF(M6169=People!$B$3,People!$A$3,IF(M6169=People!$B$2,People!$A$2,0))))</f>
        <v>Kelly Williams</v>
      </c>
      <c r="W6169" s="35" t="str">
        <f>IFERROR(INDEX(Returns!A:A,MATCH(B6169,Returns!B:B,0)),"No")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32">
        <v>22.96</v>
      </c>
      <c r="S6170" s="1">
        <v>2</v>
      </c>
      <c r="T6170" s="9">
        <v>0</v>
      </c>
      <c r="U6170" s="1">
        <v>11.250400000000001</v>
      </c>
      <c r="V6170" s="35" t="str">
        <f>IF(M6170=People!$B$5,People!$A$5,IF(M6170=People!$B$4,People!$A$4,IF(M6170=People!$B$3,People!$A$3,IF(M6170=People!$B$2,People!$A$2,0))))</f>
        <v>Anna Andreadi</v>
      </c>
      <c r="W6170" s="35" t="str">
        <f>IFERROR(INDEX(Returns!A:A,MATCH(B6170,Returns!B:B,0)),"No")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9">
        <v>0</v>
      </c>
      <c r="U6171" s="1">
        <v>6.4127999999999998</v>
      </c>
      <c r="V6171" s="35" t="str">
        <f>IF(M6171=People!$B$5,People!$A$5,IF(M6171=People!$B$4,People!$A$4,IF(M6171=People!$B$3,People!$A$3,IF(M6171=People!$B$2,People!$A$2,0))))</f>
        <v>Cassandra Brandow</v>
      </c>
      <c r="W6171" s="35" t="str">
        <f>IFERROR(INDEX(Returns!A:A,MATCH(B6171,Returns!B:B,0)),"No")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9">
        <v>0.2</v>
      </c>
      <c r="U6172" s="1">
        <v>11.558699999999998</v>
      </c>
      <c r="V6172" s="35" t="str">
        <f>IF(M6172=People!$B$5,People!$A$5,IF(M6172=People!$B$4,People!$A$4,IF(M6172=People!$B$3,People!$A$3,IF(M6172=People!$B$2,People!$A$2,0))))</f>
        <v>Chuck Magee</v>
      </c>
      <c r="W6172" s="35" t="str">
        <f>IFERROR(INDEX(Returns!A:A,MATCH(B6172,Returns!B:B,0)),"No")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9">
        <v>0</v>
      </c>
      <c r="U6173" s="1">
        <v>1.0207999999999999</v>
      </c>
      <c r="V6173" s="35" t="str">
        <f>IF(M6173=People!$B$5,People!$A$5,IF(M6173=People!$B$4,People!$A$4,IF(M6173=People!$B$3,People!$A$3,IF(M6173=People!$B$2,People!$A$2,0))))</f>
        <v>Chuck Magee</v>
      </c>
      <c r="W6173" s="35" t="str">
        <f>IFERROR(INDEX(Returns!A:A,MATCH(B6173,Returns!B:B,0)),"No")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9">
        <v>0</v>
      </c>
      <c r="U6174" s="1">
        <v>12.548999999999999</v>
      </c>
      <c r="V6174" s="35" t="str">
        <f>IF(M6174=People!$B$5,People!$A$5,IF(M6174=People!$B$4,People!$A$4,IF(M6174=People!$B$3,People!$A$3,IF(M6174=People!$B$2,People!$A$2,0))))</f>
        <v>Kelly Williams</v>
      </c>
      <c r="W6174" s="35" t="str">
        <f>IFERROR(INDEX(Returns!A:A,MATCH(B6174,Returns!B:B,0)),"No")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9">
        <v>0</v>
      </c>
      <c r="U6175" s="1">
        <v>9.1160000000000014</v>
      </c>
      <c r="V6175" s="35" t="str">
        <f>IF(M6175=People!$B$5,People!$A$5,IF(M6175=People!$B$4,People!$A$4,IF(M6175=People!$B$3,People!$A$3,IF(M6175=People!$B$2,People!$A$2,0))))</f>
        <v>Kelly Williams</v>
      </c>
      <c r="W6175" s="35" t="str">
        <f>IFERROR(INDEX(Returns!A:A,MATCH(B6175,Returns!B:B,0)),"No")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9">
        <v>0</v>
      </c>
      <c r="U6176" s="1">
        <v>226.36260000000004</v>
      </c>
      <c r="V6176" s="35" t="str">
        <f>IF(M6176=People!$B$5,People!$A$5,IF(M6176=People!$B$4,People!$A$4,IF(M6176=People!$B$3,People!$A$3,IF(M6176=People!$B$2,People!$A$2,0))))</f>
        <v>Kelly Williams</v>
      </c>
      <c r="W6176" s="35" t="str">
        <f>IFERROR(INDEX(Returns!A:A,MATCH(B6176,Returns!B:B,0)),"No")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9">
        <v>0</v>
      </c>
      <c r="U6177" s="1">
        <v>422.51</v>
      </c>
      <c r="V6177" s="35" t="str">
        <f>IF(M6177=People!$B$5,People!$A$5,IF(M6177=People!$B$4,People!$A$4,IF(M6177=People!$B$3,People!$A$3,IF(M6177=People!$B$2,People!$A$2,0))))</f>
        <v>Cassandra Brandow</v>
      </c>
      <c r="W6177" s="35" t="str">
        <f>IFERROR(INDEX(Returns!A:A,MATCH(B6177,Returns!B:B,0)),"No")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9">
        <v>0</v>
      </c>
      <c r="U6178" s="1">
        <v>24.068799999999996</v>
      </c>
      <c r="V6178" s="35" t="str">
        <f>IF(M6178=People!$B$5,People!$A$5,IF(M6178=People!$B$4,People!$A$4,IF(M6178=People!$B$3,People!$A$3,IF(M6178=People!$B$2,People!$A$2,0))))</f>
        <v>Cassandra Brandow</v>
      </c>
      <c r="W6178" s="35" t="str">
        <f>IFERROR(INDEX(Returns!A:A,MATCH(B6178,Returns!B:B,0)),"No")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9">
        <v>0</v>
      </c>
      <c r="U6179" s="1">
        <v>57.32119999999999</v>
      </c>
      <c r="V6179" s="35" t="str">
        <f>IF(M6179=People!$B$5,People!$A$5,IF(M6179=People!$B$4,People!$A$4,IF(M6179=People!$B$3,People!$A$3,IF(M6179=People!$B$2,People!$A$2,0))))</f>
        <v>Cassandra Brandow</v>
      </c>
      <c r="W6179" s="35" t="str">
        <f>IFERROR(INDEX(Returns!A:A,MATCH(B6179,Returns!B:B,0)),"No")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9">
        <v>0</v>
      </c>
      <c r="U6180" s="1">
        <v>11.720800000000001</v>
      </c>
      <c r="V6180" s="35" t="str">
        <f>IF(M6180=People!$B$5,People!$A$5,IF(M6180=People!$B$4,People!$A$4,IF(M6180=People!$B$3,People!$A$3,IF(M6180=People!$B$2,People!$A$2,0))))</f>
        <v>Cassandra Brandow</v>
      </c>
      <c r="W6180" s="35" t="str">
        <f>IFERROR(INDEX(Returns!A:A,MATCH(B6180,Returns!B:B,0)),"No")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9">
        <v>0</v>
      </c>
      <c r="U6181" s="1">
        <v>6.3960000000000008</v>
      </c>
      <c r="V6181" s="35" t="str">
        <f>IF(M6181=People!$B$5,People!$A$5,IF(M6181=People!$B$4,People!$A$4,IF(M6181=People!$B$3,People!$A$3,IF(M6181=People!$B$2,People!$A$2,0))))</f>
        <v>Cassandra Brandow</v>
      </c>
      <c r="W6181" s="35" t="str">
        <f>IFERROR(INDEX(Returns!A:A,MATCH(B6181,Returns!B:B,0)),"No")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9">
        <v>0</v>
      </c>
      <c r="U6182" s="1">
        <v>176.38600000000002</v>
      </c>
      <c r="V6182" s="35" t="str">
        <f>IF(M6182=People!$B$5,People!$A$5,IF(M6182=People!$B$4,People!$A$4,IF(M6182=People!$B$3,People!$A$3,IF(M6182=People!$B$2,People!$A$2,0))))</f>
        <v>Cassandra Brandow</v>
      </c>
      <c r="W6182" s="35" t="str">
        <f>IFERROR(INDEX(Returns!A:A,MATCH(B6182,Returns!B:B,0)),"No")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9">
        <v>0</v>
      </c>
      <c r="U6183" s="1">
        <v>32.981699999999989</v>
      </c>
      <c r="V6183" s="35" t="str">
        <f>IF(M6183=People!$B$5,People!$A$5,IF(M6183=People!$B$4,People!$A$4,IF(M6183=People!$B$3,People!$A$3,IF(M6183=People!$B$2,People!$A$2,0))))</f>
        <v>Cassandra Brandow</v>
      </c>
      <c r="W6183" s="35" t="str">
        <f>IFERROR(INDEX(Returns!A:A,MATCH(B6183,Returns!B:B,0)),"No")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9">
        <v>0</v>
      </c>
      <c r="U6184" s="1">
        <v>6.8619999999999992</v>
      </c>
      <c r="V6184" s="35" t="str">
        <f>IF(M6184=People!$B$5,People!$A$5,IF(M6184=People!$B$4,People!$A$4,IF(M6184=People!$B$3,People!$A$3,IF(M6184=People!$B$2,People!$A$2,0))))</f>
        <v>Cassandra Brandow</v>
      </c>
      <c r="W6184" s="35" t="str">
        <f>IFERROR(INDEX(Returns!A:A,MATCH(B6184,Returns!B:B,0)),"No")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9">
        <v>0</v>
      </c>
      <c r="U6185" s="1">
        <v>17.756799999999998</v>
      </c>
      <c r="V6185" s="35" t="str">
        <f>IF(M6185=People!$B$5,People!$A$5,IF(M6185=People!$B$4,People!$A$4,IF(M6185=People!$B$3,People!$A$3,IF(M6185=People!$B$2,People!$A$2,0))))</f>
        <v>Cassandra Brandow</v>
      </c>
      <c r="W6185" s="35" t="str">
        <f>IFERROR(INDEX(Returns!A:A,MATCH(B6185,Returns!B:B,0)),"No")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32">
        <v>403.92</v>
      </c>
      <c r="S6186" s="1">
        <v>5</v>
      </c>
      <c r="T6186" s="9">
        <v>0.2</v>
      </c>
      <c r="U6186" s="1">
        <v>25.245000000000019</v>
      </c>
      <c r="V6186" s="35" t="str">
        <f>IF(M6186=People!$B$5,People!$A$5,IF(M6186=People!$B$4,People!$A$4,IF(M6186=People!$B$3,People!$A$3,IF(M6186=People!$B$2,People!$A$2,0))))</f>
        <v>Anna Andreadi</v>
      </c>
      <c r="W6186" s="35" t="str">
        <f>IFERROR(INDEX(Returns!A:A,MATCH(B6186,Returns!B:B,0)),"No")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9">
        <v>0.2</v>
      </c>
      <c r="U6187" s="1">
        <v>10.679999999999996</v>
      </c>
      <c r="V6187" s="35" t="str">
        <f>IF(M6187=People!$B$5,People!$A$5,IF(M6187=People!$B$4,People!$A$4,IF(M6187=People!$B$3,People!$A$3,IF(M6187=People!$B$2,People!$A$2,0))))</f>
        <v>Chuck Magee</v>
      </c>
      <c r="W6187" s="35" t="str">
        <f>IFERROR(INDEX(Returns!A:A,MATCH(B6187,Returns!B:B,0)),"No")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9">
        <v>0</v>
      </c>
      <c r="U6188" s="1">
        <v>20.575499999999998</v>
      </c>
      <c r="V6188" s="35" t="str">
        <f>IF(M6188=People!$B$5,People!$A$5,IF(M6188=People!$B$4,People!$A$4,IF(M6188=People!$B$3,People!$A$3,IF(M6188=People!$B$2,People!$A$2,0))))</f>
        <v>Chuck Magee</v>
      </c>
      <c r="W6188" s="35" t="str">
        <f>IFERROR(INDEX(Returns!A:A,MATCH(B6188,Returns!B:B,0)),"No")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9">
        <v>0.2</v>
      </c>
      <c r="U6189" s="1">
        <v>11.793599999999998</v>
      </c>
      <c r="V6189" s="35" t="str">
        <f>IF(M6189=People!$B$5,People!$A$5,IF(M6189=People!$B$4,People!$A$4,IF(M6189=People!$B$3,People!$A$3,IF(M6189=People!$B$2,People!$A$2,0))))</f>
        <v>Chuck Magee</v>
      </c>
      <c r="W6189" s="35" t="str">
        <f>IFERROR(INDEX(Returns!A:A,MATCH(B6189,Returns!B:B,0)),"No")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9">
        <v>0</v>
      </c>
      <c r="U6190" s="1">
        <v>35.711999999999989</v>
      </c>
      <c r="V6190" s="35" t="str">
        <f>IF(M6190=People!$B$5,People!$A$5,IF(M6190=People!$B$4,People!$A$4,IF(M6190=People!$B$3,People!$A$3,IF(M6190=People!$B$2,People!$A$2,0))))</f>
        <v>Chuck Magee</v>
      </c>
      <c r="W6190" s="35" t="str">
        <f>IFERROR(INDEX(Returns!A:A,MATCH(B6190,Returns!B:B,0)),"No")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9">
        <v>0.2</v>
      </c>
      <c r="U6191" s="1">
        <v>47.97999999999999</v>
      </c>
      <c r="V6191" s="35" t="str">
        <f>IF(M6191=People!$B$5,People!$A$5,IF(M6191=People!$B$4,People!$A$4,IF(M6191=People!$B$3,People!$A$3,IF(M6191=People!$B$2,People!$A$2,0))))</f>
        <v>Kelly Williams</v>
      </c>
      <c r="W6191" s="35" t="str">
        <f>IFERROR(INDEX(Returns!A:A,MATCH(B6191,Returns!B:B,0)),"No")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9">
        <v>0</v>
      </c>
      <c r="U6192" s="1">
        <v>207.88559999999998</v>
      </c>
      <c r="V6192" s="35" t="str">
        <f>IF(M6192=People!$B$5,People!$A$5,IF(M6192=People!$B$4,People!$A$4,IF(M6192=People!$B$3,People!$A$3,IF(M6192=People!$B$2,People!$A$2,0))))</f>
        <v>Chuck Magee</v>
      </c>
      <c r="W6192" s="35" t="str">
        <f>IFERROR(INDEX(Returns!A:A,MATCH(B6192,Returns!B:B,0)),"No")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32">
        <v>31.44</v>
      </c>
      <c r="S6193" s="1">
        <v>3</v>
      </c>
      <c r="T6193" s="9">
        <v>0</v>
      </c>
      <c r="U6193" s="1">
        <v>8.4888000000000012</v>
      </c>
      <c r="V6193" s="35" t="str">
        <f>IF(M6193=People!$B$5,People!$A$5,IF(M6193=People!$B$4,People!$A$4,IF(M6193=People!$B$3,People!$A$3,IF(M6193=People!$B$2,People!$A$2,0))))</f>
        <v>Anna Andreadi</v>
      </c>
      <c r="W6193" s="35" t="str">
        <f>IFERROR(INDEX(Returns!A:A,MATCH(B6193,Returns!B:B,0)),"No")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9">
        <v>0.2</v>
      </c>
      <c r="U6194" s="1">
        <v>9.0719999999999992</v>
      </c>
      <c r="V6194" s="35" t="str">
        <f>IF(M6194=People!$B$5,People!$A$5,IF(M6194=People!$B$4,People!$A$4,IF(M6194=People!$B$3,People!$A$3,IF(M6194=People!$B$2,People!$A$2,0))))</f>
        <v>Kelly Williams</v>
      </c>
      <c r="W6194" s="35" t="str">
        <f>IFERROR(INDEX(Returns!A:A,MATCH(B6194,Returns!B:B,0)),"No")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9">
        <v>0.8</v>
      </c>
      <c r="U6195" s="1">
        <v>-9.8114999999999988</v>
      </c>
      <c r="V6195" s="35" t="str">
        <f>IF(M6195=People!$B$5,People!$A$5,IF(M6195=People!$B$4,People!$A$4,IF(M6195=People!$B$3,People!$A$3,IF(M6195=People!$B$2,People!$A$2,0))))</f>
        <v>Kelly Williams</v>
      </c>
      <c r="W6195" s="35" t="str">
        <f>IFERROR(INDEX(Returns!A:A,MATCH(B6195,Returns!B:B,0)),"No")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9">
        <v>0.2</v>
      </c>
      <c r="U6196" s="1">
        <v>26.557999999999993</v>
      </c>
      <c r="V6196" s="35" t="str">
        <f>IF(M6196=People!$B$5,People!$A$5,IF(M6196=People!$B$4,People!$A$4,IF(M6196=People!$B$3,People!$A$3,IF(M6196=People!$B$2,People!$A$2,0))))</f>
        <v>Kelly Williams</v>
      </c>
      <c r="W6196" s="35" t="str">
        <f>IFERROR(INDEX(Returns!A:A,MATCH(B6196,Returns!B:B,0)),"No")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9">
        <v>0.4</v>
      </c>
      <c r="U6197" s="1">
        <v>-76.997200000000021</v>
      </c>
      <c r="V6197" s="35" t="str">
        <f>IF(M6197=People!$B$5,People!$A$5,IF(M6197=People!$B$4,People!$A$4,IF(M6197=People!$B$3,People!$A$3,IF(M6197=People!$B$2,People!$A$2,0))))</f>
        <v>Chuck Magee</v>
      </c>
      <c r="W6197" s="35" t="str">
        <f>IFERROR(INDEX(Returns!A:A,MATCH(B6197,Returns!B:B,0)),"No")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9">
        <v>0.2</v>
      </c>
      <c r="U6198" s="1">
        <v>-4.460999999999995</v>
      </c>
      <c r="V6198" s="35" t="str">
        <f>IF(M6198=People!$B$5,People!$A$5,IF(M6198=People!$B$4,People!$A$4,IF(M6198=People!$B$3,People!$A$3,IF(M6198=People!$B$2,People!$A$2,0))))</f>
        <v>Chuck Magee</v>
      </c>
      <c r="W6198" s="35" t="str">
        <f>IFERROR(INDEX(Returns!A:A,MATCH(B6198,Returns!B:B,0)),"No")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9">
        <v>0</v>
      </c>
      <c r="U6199" s="1">
        <v>28.696499999999993</v>
      </c>
      <c r="V6199" s="35" t="str">
        <f>IF(M6199=People!$B$5,People!$A$5,IF(M6199=People!$B$4,People!$A$4,IF(M6199=People!$B$3,People!$A$3,IF(M6199=People!$B$2,People!$A$2,0))))</f>
        <v>Kelly Williams</v>
      </c>
      <c r="W6199" s="35" t="str">
        <f>IFERROR(INDEX(Returns!A:A,MATCH(B6199,Returns!B:B,0)),"No")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9">
        <v>0</v>
      </c>
      <c r="U6200" s="1">
        <v>13.252199999999997</v>
      </c>
      <c r="V6200" s="35" t="str">
        <f>IF(M6200=People!$B$5,People!$A$5,IF(M6200=People!$B$4,People!$A$4,IF(M6200=People!$B$3,People!$A$3,IF(M6200=People!$B$2,People!$A$2,0))))</f>
        <v>Kelly Williams</v>
      </c>
      <c r="W6200" s="35" t="str">
        <f>IFERROR(INDEX(Returns!A:A,MATCH(B6200,Returns!B:B,0)),"No")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9">
        <v>0</v>
      </c>
      <c r="U6201" s="1">
        <v>46.118399999999994</v>
      </c>
      <c r="V6201" s="35" t="str">
        <f>IF(M6201=People!$B$5,People!$A$5,IF(M6201=People!$B$4,People!$A$4,IF(M6201=People!$B$3,People!$A$3,IF(M6201=People!$B$2,People!$A$2,0))))</f>
        <v>Kelly Williams</v>
      </c>
      <c r="W6201" s="35" t="str">
        <f>IFERROR(INDEX(Returns!A:A,MATCH(B6201,Returns!B:B,0)),"No")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9">
        <v>0.2</v>
      </c>
      <c r="U6202" s="1">
        <v>485.98919999999993</v>
      </c>
      <c r="V6202" s="35" t="str">
        <f>IF(M6202=People!$B$5,People!$A$5,IF(M6202=People!$B$4,People!$A$4,IF(M6202=People!$B$3,People!$A$3,IF(M6202=People!$B$2,People!$A$2,0))))</f>
        <v>Kelly Williams</v>
      </c>
      <c r="W6202" s="35" t="str">
        <f>IFERROR(INDEX(Returns!A:A,MATCH(B6202,Returns!B:B,0)),"No")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9">
        <v>0.2</v>
      </c>
      <c r="U6203" s="1">
        <v>-4.9004999999999974</v>
      </c>
      <c r="V6203" s="35" t="str">
        <f>IF(M6203=People!$B$5,People!$A$5,IF(M6203=People!$B$4,People!$A$4,IF(M6203=People!$B$3,People!$A$3,IF(M6203=People!$B$2,People!$A$2,0))))</f>
        <v>Kelly Williams</v>
      </c>
      <c r="W6203" s="35" t="str">
        <f>IFERROR(INDEX(Returns!A:A,MATCH(B6203,Returns!B:B,0)),"No")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32">
        <v>563.91999999999996</v>
      </c>
      <c r="S6204" s="1">
        <v>5</v>
      </c>
      <c r="T6204" s="9">
        <v>0.2</v>
      </c>
      <c r="U6204" s="1">
        <v>7.0489999999999498</v>
      </c>
      <c r="V6204" s="35" t="str">
        <f>IF(M6204=People!$B$5,People!$A$5,IF(M6204=People!$B$4,People!$A$4,IF(M6204=People!$B$3,People!$A$3,IF(M6204=People!$B$2,People!$A$2,0))))</f>
        <v>Anna Andreadi</v>
      </c>
      <c r="W6204" s="35" t="str">
        <f>IFERROR(INDEX(Returns!A:A,MATCH(B6204,Returns!B:B,0)),"No")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9">
        <v>0.4</v>
      </c>
      <c r="U6205" s="1">
        <v>-47.030399999999986</v>
      </c>
      <c r="V6205" s="35" t="str">
        <f>IF(M6205=People!$B$5,People!$A$5,IF(M6205=People!$B$4,People!$A$4,IF(M6205=People!$B$3,People!$A$3,IF(M6205=People!$B$2,People!$A$2,0))))</f>
        <v>Chuck Magee</v>
      </c>
      <c r="W6205" s="35" t="str">
        <f>IFERROR(INDEX(Returns!A:A,MATCH(B6205,Returns!B:B,0)),"No")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9">
        <v>0.2</v>
      </c>
      <c r="U6206" s="1">
        <v>1.7352000000000005</v>
      </c>
      <c r="V6206" s="35" t="str">
        <f>IF(M6206=People!$B$5,People!$A$5,IF(M6206=People!$B$4,People!$A$4,IF(M6206=People!$B$3,People!$A$3,IF(M6206=People!$B$2,People!$A$2,0))))</f>
        <v>Chuck Magee</v>
      </c>
      <c r="W6206" s="35" t="str">
        <f>IFERROR(INDEX(Returns!A:A,MATCH(B6206,Returns!B:B,0)),"No")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9">
        <v>0.2</v>
      </c>
      <c r="U6207" s="1">
        <v>15.942499999999992</v>
      </c>
      <c r="V6207" s="35" t="str">
        <f>IF(M6207=People!$B$5,People!$A$5,IF(M6207=People!$B$4,People!$A$4,IF(M6207=People!$B$3,People!$A$3,IF(M6207=People!$B$2,People!$A$2,0))))</f>
        <v>Kelly Williams</v>
      </c>
      <c r="W6207" s="35" t="str">
        <f>IFERROR(INDEX(Returns!A:A,MATCH(B6207,Returns!B:B,0)),"No")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9">
        <v>0.2</v>
      </c>
      <c r="U6208" s="1">
        <v>7.8899999999999979</v>
      </c>
      <c r="V6208" s="35" t="str">
        <f>IF(M6208=People!$B$5,People!$A$5,IF(M6208=People!$B$4,People!$A$4,IF(M6208=People!$B$3,People!$A$3,IF(M6208=People!$B$2,People!$A$2,0))))</f>
        <v>Kelly Williams</v>
      </c>
      <c r="W6208" s="35" t="str">
        <f>IFERROR(INDEX(Returns!A:A,MATCH(B6208,Returns!B:B,0)),"No")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9">
        <v>0.3</v>
      </c>
      <c r="U6209" s="1">
        <v>-14.576399999999996</v>
      </c>
      <c r="V6209" s="35" t="str">
        <f>IF(M6209=People!$B$5,People!$A$5,IF(M6209=People!$B$4,People!$A$4,IF(M6209=People!$B$3,People!$A$3,IF(M6209=People!$B$2,People!$A$2,0))))</f>
        <v>Kelly Williams</v>
      </c>
      <c r="W6209" s="35" t="str">
        <f>IFERROR(INDEX(Returns!A:A,MATCH(B6209,Returns!B:B,0)),"No")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9">
        <v>0.2</v>
      </c>
      <c r="U6210" s="1">
        <v>-6.3960000000000008</v>
      </c>
      <c r="V6210" s="35" t="str">
        <f>IF(M6210=People!$B$5,People!$A$5,IF(M6210=People!$B$4,People!$A$4,IF(M6210=People!$B$3,People!$A$3,IF(M6210=People!$B$2,People!$A$2,0))))</f>
        <v>Chuck Magee</v>
      </c>
      <c r="W6210" s="35" t="str">
        <f>IFERROR(INDEX(Returns!A:A,MATCH(B6210,Returns!B:B,0)),"No")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32">
        <v>2793.5280000000002</v>
      </c>
      <c r="S6211" s="1">
        <v>9</v>
      </c>
      <c r="T6211" s="9">
        <v>0.2</v>
      </c>
      <c r="U6211" s="1">
        <v>942.81569999999988</v>
      </c>
      <c r="V6211" s="35" t="str">
        <f>IF(M6211=People!$B$5,People!$A$5,IF(M6211=People!$B$4,People!$A$4,IF(M6211=People!$B$3,People!$A$3,IF(M6211=People!$B$2,People!$A$2,0))))</f>
        <v>Anna Andreadi</v>
      </c>
      <c r="W6211" s="35" t="str">
        <f>IFERROR(INDEX(Returns!A:A,MATCH(B6211,Returns!B:B,0)),"No")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32">
        <v>1000.0200000000001</v>
      </c>
      <c r="S6212" s="1">
        <v>7</v>
      </c>
      <c r="T6212" s="9">
        <v>0</v>
      </c>
      <c r="U6212" s="1">
        <v>290.00579999999991</v>
      </c>
      <c r="V6212" s="35" t="str">
        <f>IF(M6212=People!$B$5,People!$A$5,IF(M6212=People!$B$4,People!$A$4,IF(M6212=People!$B$3,People!$A$3,IF(M6212=People!$B$2,People!$A$2,0))))</f>
        <v>Anna Andreadi</v>
      </c>
      <c r="W6212" s="35" t="str">
        <f>IFERROR(INDEX(Returns!A:A,MATCH(B6212,Returns!B:B,0)),"No")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32">
        <v>65.94</v>
      </c>
      <c r="S6213" s="1">
        <v>3</v>
      </c>
      <c r="T6213" s="9">
        <v>0</v>
      </c>
      <c r="U6213" s="1">
        <v>22.419600000000003</v>
      </c>
      <c r="V6213" s="35" t="str">
        <f>IF(M6213=People!$B$5,People!$A$5,IF(M6213=People!$B$4,People!$A$4,IF(M6213=People!$B$3,People!$A$3,IF(M6213=People!$B$2,People!$A$2,0))))</f>
        <v>Anna Andreadi</v>
      </c>
      <c r="W6213" s="35" t="str">
        <f>IFERROR(INDEX(Returns!A:A,MATCH(B6213,Returns!B:B,0)),"No")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32">
        <v>18.240000000000002</v>
      </c>
      <c r="S6214" s="1">
        <v>3</v>
      </c>
      <c r="T6214" s="9">
        <v>0</v>
      </c>
      <c r="U6214" s="1">
        <v>9.120000000000001</v>
      </c>
      <c r="V6214" s="35" t="str">
        <f>IF(M6214=People!$B$5,People!$A$5,IF(M6214=People!$B$4,People!$A$4,IF(M6214=People!$B$3,People!$A$3,IF(M6214=People!$B$2,People!$A$2,0))))</f>
        <v>Anna Andreadi</v>
      </c>
      <c r="W6214" s="35" t="str">
        <f>IFERROR(INDEX(Returns!A:A,MATCH(B6214,Returns!B:B,0)),"No")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32">
        <v>76.12</v>
      </c>
      <c r="S6215" s="1">
        <v>2</v>
      </c>
      <c r="T6215" s="9">
        <v>0</v>
      </c>
      <c r="U6215" s="1">
        <v>22.074799999999996</v>
      </c>
      <c r="V6215" s="35" t="str">
        <f>IF(M6215=People!$B$5,People!$A$5,IF(M6215=People!$B$4,People!$A$4,IF(M6215=People!$B$3,People!$A$3,IF(M6215=People!$B$2,People!$A$2,0))))</f>
        <v>Anna Andreadi</v>
      </c>
      <c r="W6215" s="35" t="str">
        <f>IFERROR(INDEX(Returns!A:A,MATCH(B6215,Returns!B:B,0)),"No")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32">
        <v>7.64</v>
      </c>
      <c r="S6216" s="1">
        <v>1</v>
      </c>
      <c r="T6216" s="9">
        <v>0</v>
      </c>
      <c r="U6216" s="1">
        <v>3.7435999999999998</v>
      </c>
      <c r="V6216" s="35" t="str">
        <f>IF(M6216=People!$B$5,People!$A$5,IF(M6216=People!$B$4,People!$A$4,IF(M6216=People!$B$3,People!$A$3,IF(M6216=People!$B$2,People!$A$2,0))))</f>
        <v>Anna Andreadi</v>
      </c>
      <c r="W6216" s="35" t="str">
        <f>IFERROR(INDEX(Returns!A:A,MATCH(B6216,Returns!B:B,0)),"No")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9">
        <v>0</v>
      </c>
      <c r="U6217" s="1">
        <v>27.945600000000002</v>
      </c>
      <c r="V6217" s="35" t="str">
        <f>IF(M6217=People!$B$5,People!$A$5,IF(M6217=People!$B$4,People!$A$4,IF(M6217=People!$B$3,People!$A$3,IF(M6217=People!$B$2,People!$A$2,0))))</f>
        <v>Chuck Magee</v>
      </c>
      <c r="W6217" s="35" t="str">
        <f>IFERROR(INDEX(Returns!A:A,MATCH(B6217,Returns!B:B,0)),"No")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9">
        <v>0</v>
      </c>
      <c r="U6218" s="1">
        <v>29.252800000000001</v>
      </c>
      <c r="V6218" s="35" t="str">
        <f>IF(M6218=People!$B$5,People!$A$5,IF(M6218=People!$B$4,People!$A$4,IF(M6218=People!$B$3,People!$A$3,IF(M6218=People!$B$2,People!$A$2,0))))</f>
        <v>Chuck Magee</v>
      </c>
      <c r="W6218" s="35" t="str">
        <f>IFERROR(INDEX(Returns!A:A,MATCH(B6218,Returns!B:B,0)),"No")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9">
        <v>0</v>
      </c>
      <c r="U6219" s="1">
        <v>0.29969999999999963</v>
      </c>
      <c r="V6219" s="35" t="str">
        <f>IF(M6219=People!$B$5,People!$A$5,IF(M6219=People!$B$4,People!$A$4,IF(M6219=People!$B$3,People!$A$3,IF(M6219=People!$B$2,People!$A$2,0))))</f>
        <v>Cassandra Brandow</v>
      </c>
      <c r="W6219" s="35" t="str">
        <f>IFERROR(INDEX(Returns!A:A,MATCH(B6219,Returns!B:B,0)),"No")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9">
        <v>0</v>
      </c>
      <c r="U6220" s="1">
        <v>35.195999999999998</v>
      </c>
      <c r="V6220" s="35" t="str">
        <f>IF(M6220=People!$B$5,People!$A$5,IF(M6220=People!$B$4,People!$A$4,IF(M6220=People!$B$3,People!$A$3,IF(M6220=People!$B$2,People!$A$2,0))))</f>
        <v>Kelly Williams</v>
      </c>
      <c r="W6220" s="35" t="str">
        <f>IFERROR(INDEX(Returns!A:A,MATCH(B6220,Returns!B:B,0)),"No")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9">
        <v>0</v>
      </c>
      <c r="U6221" s="1">
        <v>51.834599999999995</v>
      </c>
      <c r="V6221" s="35" t="str">
        <f>IF(M6221=People!$B$5,People!$A$5,IF(M6221=People!$B$4,People!$A$4,IF(M6221=People!$B$3,People!$A$3,IF(M6221=People!$B$2,People!$A$2,0))))</f>
        <v>Kelly Williams</v>
      </c>
      <c r="W6221" s="35" t="str">
        <f>IFERROR(INDEX(Returns!A:A,MATCH(B6221,Returns!B:B,0)),"No")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9">
        <v>0</v>
      </c>
      <c r="U6222" s="1">
        <v>1.4601999999999977</v>
      </c>
      <c r="V6222" s="35" t="str">
        <f>IF(M6222=People!$B$5,People!$A$5,IF(M6222=People!$B$4,People!$A$4,IF(M6222=People!$B$3,People!$A$3,IF(M6222=People!$B$2,People!$A$2,0))))</f>
        <v>Kelly Williams</v>
      </c>
      <c r="W6222" s="35" t="str">
        <f>IFERROR(INDEX(Returns!A:A,MATCH(B6222,Returns!B:B,0)),"No")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32">
        <v>56.699999999999996</v>
      </c>
      <c r="S6223" s="1">
        <v>9</v>
      </c>
      <c r="T6223" s="9">
        <v>0</v>
      </c>
      <c r="U6223" s="1">
        <v>26.081999999999997</v>
      </c>
      <c r="V6223" s="35" t="str">
        <f>IF(M6223=People!$B$5,People!$A$5,IF(M6223=People!$B$4,People!$A$4,IF(M6223=People!$B$3,People!$A$3,IF(M6223=People!$B$2,People!$A$2,0))))</f>
        <v>Anna Andreadi</v>
      </c>
      <c r="W6223" s="35" t="str">
        <f>IFERROR(INDEX(Returns!A:A,MATCH(B6223,Returns!B:B,0)),"No")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9">
        <v>0.2</v>
      </c>
      <c r="U6224" s="1">
        <v>19.084800000000005</v>
      </c>
      <c r="V6224" s="35" t="str">
        <f>IF(M6224=People!$B$5,People!$A$5,IF(M6224=People!$B$4,People!$A$4,IF(M6224=People!$B$3,People!$A$3,IF(M6224=People!$B$2,People!$A$2,0))))</f>
        <v>Cassandra Brandow</v>
      </c>
      <c r="W6224" s="35" t="str">
        <f>IFERROR(INDEX(Returns!A:A,MATCH(B6224,Returns!B:B,0)),"No")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9">
        <v>0.2</v>
      </c>
      <c r="U6225" s="1">
        <v>1.0730999999999993</v>
      </c>
      <c r="V6225" s="35" t="str">
        <f>IF(M6225=People!$B$5,People!$A$5,IF(M6225=People!$B$4,People!$A$4,IF(M6225=People!$B$3,People!$A$3,IF(M6225=People!$B$2,People!$A$2,0))))</f>
        <v>Cassandra Brandow</v>
      </c>
      <c r="W6225" s="35" t="str">
        <f>IFERROR(INDEX(Returns!A:A,MATCH(B6225,Returns!B:B,0)),"No")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9">
        <v>0.2</v>
      </c>
      <c r="U6226" s="1">
        <v>-54.588000000000008</v>
      </c>
      <c r="V6226" s="35" t="str">
        <f>IF(M6226=People!$B$5,People!$A$5,IF(M6226=People!$B$4,People!$A$4,IF(M6226=People!$B$3,People!$A$3,IF(M6226=People!$B$2,People!$A$2,0))))</f>
        <v>Cassandra Brandow</v>
      </c>
      <c r="W6226" s="35" t="str">
        <f>IFERROR(INDEX(Returns!A:A,MATCH(B6226,Returns!B:B,0)),"No")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32">
        <v>66.294000000000011</v>
      </c>
      <c r="S6227" s="1">
        <v>1</v>
      </c>
      <c r="T6227" s="9">
        <v>0.7</v>
      </c>
      <c r="U6227" s="1">
        <v>-103.86059999999998</v>
      </c>
      <c r="V6227" s="35" t="str">
        <f>IF(M6227=People!$B$5,People!$A$5,IF(M6227=People!$B$4,People!$A$4,IF(M6227=People!$B$3,People!$A$3,IF(M6227=People!$B$2,People!$A$2,0))))</f>
        <v>Anna Andreadi</v>
      </c>
      <c r="W6227" s="35" t="str">
        <f>IFERROR(INDEX(Returns!A:A,MATCH(B6227,Returns!B:B,0)),"No")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32">
        <v>291.16800000000001</v>
      </c>
      <c r="S6228" s="1">
        <v>4</v>
      </c>
      <c r="T6228" s="9">
        <v>0.2</v>
      </c>
      <c r="U6228" s="1">
        <v>-14.558399999999978</v>
      </c>
      <c r="V6228" s="35" t="str">
        <f>IF(M6228=People!$B$5,People!$A$5,IF(M6228=People!$B$4,People!$A$4,IF(M6228=People!$B$3,People!$A$3,IF(M6228=People!$B$2,People!$A$2,0))))</f>
        <v>Anna Andreadi</v>
      </c>
      <c r="W6228" s="35" t="str">
        <f>IFERROR(INDEX(Returns!A:A,MATCH(B6228,Returns!B:B,0)),"No")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9">
        <v>0.2</v>
      </c>
      <c r="U6229" s="1">
        <v>7.7679000000000009</v>
      </c>
      <c r="V6229" s="35" t="str">
        <f>IF(M6229=People!$B$5,People!$A$5,IF(M6229=People!$B$4,People!$A$4,IF(M6229=People!$B$3,People!$A$3,IF(M6229=People!$B$2,People!$A$2,0))))</f>
        <v>Kelly Williams</v>
      </c>
      <c r="W6229" s="35" t="str">
        <f>IFERROR(INDEX(Returns!A:A,MATCH(B6229,Returns!B:B,0)),"No")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9">
        <v>0.4</v>
      </c>
      <c r="U6230" s="1">
        <v>-20.235600000000005</v>
      </c>
      <c r="V6230" s="35" t="str">
        <f>IF(M6230=People!$B$5,People!$A$5,IF(M6230=People!$B$4,People!$A$4,IF(M6230=People!$B$3,People!$A$3,IF(M6230=People!$B$2,People!$A$2,0))))</f>
        <v>Chuck Magee</v>
      </c>
      <c r="W6230" s="35" t="str">
        <f>IFERROR(INDEX(Returns!A:A,MATCH(B6230,Returns!B:B,0)),"No")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9">
        <v>0.2</v>
      </c>
      <c r="U6231" s="1">
        <v>15.863099999999999</v>
      </c>
      <c r="V6231" s="35" t="str">
        <f>IF(M6231=People!$B$5,People!$A$5,IF(M6231=People!$B$4,People!$A$4,IF(M6231=People!$B$3,People!$A$3,IF(M6231=People!$B$2,People!$A$2,0))))</f>
        <v>Chuck Magee</v>
      </c>
      <c r="W6231" s="35" t="str">
        <f>IFERROR(INDEX(Returns!A:A,MATCH(B6231,Returns!B:B,0)),"No")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9">
        <v>0</v>
      </c>
      <c r="U6232" s="1">
        <v>11.8248</v>
      </c>
      <c r="V6232" s="35" t="str">
        <f>IF(M6232=People!$B$5,People!$A$5,IF(M6232=People!$B$4,People!$A$4,IF(M6232=People!$B$3,People!$A$3,IF(M6232=People!$B$2,People!$A$2,0))))</f>
        <v>Kelly Williams</v>
      </c>
      <c r="W6232" s="35" t="str">
        <f>IFERROR(INDEX(Returns!A:A,MATCH(B6232,Returns!B:B,0)),"No")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32">
        <v>177.56800000000001</v>
      </c>
      <c r="S6233" s="1">
        <v>2</v>
      </c>
      <c r="T6233" s="9">
        <v>0.2</v>
      </c>
      <c r="U6233" s="1">
        <v>8.8783999999999921</v>
      </c>
      <c r="V6233" s="35" t="str">
        <f>IF(M6233=People!$B$5,People!$A$5,IF(M6233=People!$B$4,People!$A$4,IF(M6233=People!$B$3,People!$A$3,IF(M6233=People!$B$2,People!$A$2,0))))</f>
        <v>Anna Andreadi</v>
      </c>
      <c r="W6233" s="35" t="str">
        <f>IFERROR(INDEX(Returns!A:A,MATCH(B6233,Returns!B:B,0)),"No")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32">
        <v>19.440000000000001</v>
      </c>
      <c r="S6234" s="1">
        <v>3</v>
      </c>
      <c r="T6234" s="9">
        <v>0</v>
      </c>
      <c r="U6234" s="1">
        <v>9.3312000000000008</v>
      </c>
      <c r="V6234" s="35" t="str">
        <f>IF(M6234=People!$B$5,People!$A$5,IF(M6234=People!$B$4,People!$A$4,IF(M6234=People!$B$3,People!$A$3,IF(M6234=People!$B$2,People!$A$2,0))))</f>
        <v>Anna Andreadi</v>
      </c>
      <c r="W6234" s="35" t="str">
        <f>IFERROR(INDEX(Returns!A:A,MATCH(B6234,Returns!B:B,0)),"No")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32">
        <v>71.28</v>
      </c>
      <c r="S6235" s="1">
        <v>11</v>
      </c>
      <c r="T6235" s="9">
        <v>0</v>
      </c>
      <c r="U6235" s="1">
        <v>34.214400000000005</v>
      </c>
      <c r="V6235" s="35" t="str">
        <f>IF(M6235=People!$B$5,People!$A$5,IF(M6235=People!$B$4,People!$A$4,IF(M6235=People!$B$3,People!$A$3,IF(M6235=People!$B$2,People!$A$2,0))))</f>
        <v>Anna Andreadi</v>
      </c>
      <c r="W6235" s="35" t="str">
        <f>IFERROR(INDEX(Returns!A:A,MATCH(B6235,Returns!B:B,0)),"No")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32">
        <v>1471.96</v>
      </c>
      <c r="S6236" s="1">
        <v>5</v>
      </c>
      <c r="T6236" s="9">
        <v>0.2</v>
      </c>
      <c r="U6236" s="1">
        <v>459.98749999999995</v>
      </c>
      <c r="V6236" s="35" t="str">
        <f>IF(M6236=People!$B$5,People!$A$5,IF(M6236=People!$B$4,People!$A$4,IF(M6236=People!$B$3,People!$A$3,IF(M6236=People!$B$2,People!$A$2,0))))</f>
        <v>Anna Andreadi</v>
      </c>
      <c r="W6236" s="35" t="str">
        <f>IFERROR(INDEX(Returns!A:A,MATCH(B6236,Returns!B:B,0)),"No")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32">
        <v>79.959999999999994</v>
      </c>
      <c r="S6237" s="1">
        <v>5</v>
      </c>
      <c r="T6237" s="9">
        <v>0.2</v>
      </c>
      <c r="U6237" s="1">
        <v>-17.991000000000003</v>
      </c>
      <c r="V6237" s="35" t="str">
        <f>IF(M6237=People!$B$5,People!$A$5,IF(M6237=People!$B$4,People!$A$4,IF(M6237=People!$B$3,People!$A$3,IF(M6237=People!$B$2,People!$A$2,0))))</f>
        <v>Anna Andreadi</v>
      </c>
      <c r="W6237" s="35" t="str">
        <f>IFERROR(INDEX(Returns!A:A,MATCH(B6237,Returns!B:B,0)),"No")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9">
        <v>0.2</v>
      </c>
      <c r="U6238" s="1">
        <v>21.591000000000001</v>
      </c>
      <c r="V6238" s="35" t="str">
        <f>IF(M6238=People!$B$5,People!$A$5,IF(M6238=People!$B$4,People!$A$4,IF(M6238=People!$B$3,People!$A$3,IF(M6238=People!$B$2,People!$A$2,0))))</f>
        <v>Chuck Magee</v>
      </c>
      <c r="W6238" s="35" t="str">
        <f>IFERROR(INDEX(Returns!A:A,MATCH(B6238,Returns!B:B,0)),"No")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9">
        <v>0.2</v>
      </c>
      <c r="U6239" s="1">
        <v>9.2176000000000009</v>
      </c>
      <c r="V6239" s="35" t="str">
        <f>IF(M6239=People!$B$5,People!$A$5,IF(M6239=People!$B$4,People!$A$4,IF(M6239=People!$B$3,People!$A$3,IF(M6239=People!$B$2,People!$A$2,0))))</f>
        <v>Chuck Magee</v>
      </c>
      <c r="W6239" s="35" t="str">
        <f>IFERROR(INDEX(Returns!A:A,MATCH(B6239,Returns!B:B,0)),"No")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32">
        <v>166.5</v>
      </c>
      <c r="S6240" s="1">
        <v>3</v>
      </c>
      <c r="T6240" s="9">
        <v>0</v>
      </c>
      <c r="U6240" s="1">
        <v>21.64500000000001</v>
      </c>
      <c r="V6240" s="35" t="str">
        <f>IF(M6240=People!$B$5,People!$A$5,IF(M6240=People!$B$4,People!$A$4,IF(M6240=People!$B$3,People!$A$3,IF(M6240=People!$B$2,People!$A$2,0))))</f>
        <v>Anna Andreadi</v>
      </c>
      <c r="W6240" s="35" t="str">
        <f>IFERROR(INDEX(Returns!A:A,MATCH(B6240,Returns!B:B,0)),"No")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32">
        <v>360.38</v>
      </c>
      <c r="S6241" s="1">
        <v>2</v>
      </c>
      <c r="T6241" s="9">
        <v>0</v>
      </c>
      <c r="U6241" s="1">
        <v>93.698800000000006</v>
      </c>
      <c r="V6241" s="35" t="str">
        <f>IF(M6241=People!$B$5,People!$A$5,IF(M6241=People!$B$4,People!$A$4,IF(M6241=People!$B$3,People!$A$3,IF(M6241=People!$B$2,People!$A$2,0))))</f>
        <v>Anna Andreadi</v>
      </c>
      <c r="W6241" s="35" t="str">
        <f>IFERROR(INDEX(Returns!A:A,MATCH(B6241,Returns!B:B,0)),"No")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32">
        <v>11.744</v>
      </c>
      <c r="S6242" s="1">
        <v>1</v>
      </c>
      <c r="T6242" s="9">
        <v>0.2</v>
      </c>
      <c r="U6242" s="1">
        <v>3.8167999999999997</v>
      </c>
      <c r="V6242" s="35" t="str">
        <f>IF(M6242=People!$B$5,People!$A$5,IF(M6242=People!$B$4,People!$A$4,IF(M6242=People!$B$3,People!$A$3,IF(M6242=People!$B$2,People!$A$2,0))))</f>
        <v>Anna Andreadi</v>
      </c>
      <c r="W6242" s="35" t="str">
        <f>IFERROR(INDEX(Returns!A:A,MATCH(B6242,Returns!B:B,0)),"No")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9">
        <v>0</v>
      </c>
      <c r="U6243" s="1">
        <v>101.4504</v>
      </c>
      <c r="V6243" s="35" t="str">
        <f>IF(M6243=People!$B$5,People!$A$5,IF(M6243=People!$B$4,People!$A$4,IF(M6243=People!$B$3,People!$A$3,IF(M6243=People!$B$2,People!$A$2,0))))</f>
        <v>Chuck Magee</v>
      </c>
      <c r="W6243" s="35" t="str">
        <f>IFERROR(INDEX(Returns!A:A,MATCH(B6243,Returns!B:B,0)),"No")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9">
        <v>0.7</v>
      </c>
      <c r="U6244" s="1">
        <v>-14.591999999999999</v>
      </c>
      <c r="V6244" s="35" t="str">
        <f>IF(M6244=People!$B$5,People!$A$5,IF(M6244=People!$B$4,People!$A$4,IF(M6244=People!$B$3,People!$A$3,IF(M6244=People!$B$2,People!$A$2,0))))</f>
        <v>Cassandra Brandow</v>
      </c>
      <c r="W6244" s="35" t="str">
        <f>IFERROR(INDEX(Returns!A:A,MATCH(B6244,Returns!B:B,0)),"No")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32">
        <v>25.349999999999998</v>
      </c>
      <c r="S6245" s="1">
        <v>3</v>
      </c>
      <c r="T6245" s="9">
        <v>0</v>
      </c>
      <c r="U6245" s="1">
        <v>7.6049999999999978</v>
      </c>
      <c r="V6245" s="35" t="str">
        <f>IF(M6245=People!$B$5,People!$A$5,IF(M6245=People!$B$4,People!$A$4,IF(M6245=People!$B$3,People!$A$3,IF(M6245=People!$B$2,People!$A$2,0))))</f>
        <v>Anna Andreadi</v>
      </c>
      <c r="W6245" s="35" t="str">
        <f>IFERROR(INDEX(Returns!A:A,MATCH(B6245,Returns!B:B,0)),"No")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32">
        <v>119.03999999999999</v>
      </c>
      <c r="S6246" s="1">
        <v>6</v>
      </c>
      <c r="T6246" s="9">
        <v>0</v>
      </c>
      <c r="U6246" s="1">
        <v>30.950400000000002</v>
      </c>
      <c r="V6246" s="35" t="str">
        <f>IF(M6246=People!$B$5,People!$A$5,IF(M6246=People!$B$4,People!$A$4,IF(M6246=People!$B$3,People!$A$3,IF(M6246=People!$B$2,People!$A$2,0))))</f>
        <v>Anna Andreadi</v>
      </c>
      <c r="W6246" s="35" t="str">
        <f>IFERROR(INDEX(Returns!A:A,MATCH(B6246,Returns!B:B,0)),"No")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32">
        <v>22.14</v>
      </c>
      <c r="S6247" s="1">
        <v>3</v>
      </c>
      <c r="T6247" s="9">
        <v>0</v>
      </c>
      <c r="U6247" s="1">
        <v>6.4205999999999976</v>
      </c>
      <c r="V6247" s="35" t="str">
        <f>IF(M6247=People!$B$5,People!$A$5,IF(M6247=People!$B$4,People!$A$4,IF(M6247=People!$B$3,People!$A$3,IF(M6247=People!$B$2,People!$A$2,0))))</f>
        <v>Anna Andreadi</v>
      </c>
      <c r="W6247" s="35" t="str">
        <f>IFERROR(INDEX(Returns!A:A,MATCH(B6247,Returns!B:B,0)),"No")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32">
        <v>13.98</v>
      </c>
      <c r="S6248" s="1">
        <v>2</v>
      </c>
      <c r="T6248" s="9">
        <v>0</v>
      </c>
      <c r="U6248" s="1">
        <v>6.011400000000001</v>
      </c>
      <c r="V6248" s="35" t="str">
        <f>IF(M6248=People!$B$5,People!$A$5,IF(M6248=People!$B$4,People!$A$4,IF(M6248=People!$B$3,People!$A$3,IF(M6248=People!$B$2,People!$A$2,0))))</f>
        <v>Anna Andreadi</v>
      </c>
      <c r="W6248" s="35" t="str">
        <f>IFERROR(INDEX(Returns!A:A,MATCH(B6248,Returns!B:B,0)),"No")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9">
        <v>0</v>
      </c>
      <c r="U6249" s="1">
        <v>19.968599999999999</v>
      </c>
      <c r="V6249" s="35" t="str">
        <f>IF(M6249=People!$B$5,People!$A$5,IF(M6249=People!$B$4,People!$A$4,IF(M6249=People!$B$3,People!$A$3,IF(M6249=People!$B$2,People!$A$2,0))))</f>
        <v>Kelly Williams</v>
      </c>
      <c r="W6249" s="35" t="str">
        <f>IFERROR(INDEX(Returns!A:A,MATCH(B6249,Returns!B:B,0)),"No")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9">
        <v>0</v>
      </c>
      <c r="U6250" s="1">
        <v>2.6208000000000005</v>
      </c>
      <c r="V6250" s="35" t="str">
        <f>IF(M6250=People!$B$5,People!$A$5,IF(M6250=People!$B$4,People!$A$4,IF(M6250=People!$B$3,People!$A$3,IF(M6250=People!$B$2,People!$A$2,0))))</f>
        <v>Kelly Williams</v>
      </c>
      <c r="W6250" s="35" t="str">
        <f>IFERROR(INDEX(Returns!A:A,MATCH(B6250,Returns!B:B,0)),"No")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9">
        <v>0</v>
      </c>
      <c r="U6251" s="1">
        <v>120.94159999999999</v>
      </c>
      <c r="V6251" s="35" t="str">
        <f>IF(M6251=People!$B$5,People!$A$5,IF(M6251=People!$B$4,People!$A$4,IF(M6251=People!$B$3,People!$A$3,IF(M6251=People!$B$2,People!$A$2,0))))</f>
        <v>Kelly Williams</v>
      </c>
      <c r="W6251" s="35" t="str">
        <f>IFERROR(INDEX(Returns!A:A,MATCH(B6251,Returns!B:B,0)),"No")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9">
        <v>0</v>
      </c>
      <c r="U6252" s="1">
        <v>3.99</v>
      </c>
      <c r="V6252" s="35" t="str">
        <f>IF(M6252=People!$B$5,People!$A$5,IF(M6252=People!$B$4,People!$A$4,IF(M6252=People!$B$3,People!$A$3,IF(M6252=People!$B$2,People!$A$2,0))))</f>
        <v>Kelly Williams</v>
      </c>
      <c r="W6252" s="35" t="str">
        <f>IFERROR(INDEX(Returns!A:A,MATCH(B6252,Returns!B:B,0)),"No")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9">
        <v>0.8</v>
      </c>
      <c r="U6253" s="1">
        <v>-6.344100000000001</v>
      </c>
      <c r="V6253" s="35" t="str">
        <f>IF(M6253=People!$B$5,People!$A$5,IF(M6253=People!$B$4,People!$A$4,IF(M6253=People!$B$3,People!$A$3,IF(M6253=People!$B$2,People!$A$2,0))))</f>
        <v>Kelly Williams</v>
      </c>
      <c r="W6253" s="35" t="str">
        <f>IFERROR(INDEX(Returns!A:A,MATCH(B6253,Returns!B:B,0)),"No")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9">
        <v>0</v>
      </c>
      <c r="U6254" s="1">
        <v>27.993600000000001</v>
      </c>
      <c r="V6254" s="35" t="str">
        <f>IF(M6254=People!$B$5,People!$A$5,IF(M6254=People!$B$4,People!$A$4,IF(M6254=People!$B$3,People!$A$3,IF(M6254=People!$B$2,People!$A$2,0))))</f>
        <v>Cassandra Brandow</v>
      </c>
      <c r="W6254" s="35" t="str">
        <f>IFERROR(INDEX(Returns!A:A,MATCH(B6254,Returns!B:B,0)),"No")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9">
        <v>0</v>
      </c>
      <c r="U6255" s="1">
        <v>50.242500000000007</v>
      </c>
      <c r="V6255" s="35" t="str">
        <f>IF(M6255=People!$B$5,People!$A$5,IF(M6255=People!$B$4,People!$A$4,IF(M6255=People!$B$3,People!$A$3,IF(M6255=People!$B$2,People!$A$2,0))))</f>
        <v>Cassandra Brandow</v>
      </c>
      <c r="W6255" s="35" t="str">
        <f>IFERROR(INDEX(Returns!A:A,MATCH(B6255,Returns!B:B,0)),"No")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9">
        <v>0</v>
      </c>
      <c r="U6256" s="1">
        <v>8.1167999999999996</v>
      </c>
      <c r="V6256" s="35" t="str">
        <f>IF(M6256=People!$B$5,People!$A$5,IF(M6256=People!$B$4,People!$A$4,IF(M6256=People!$B$3,People!$A$3,IF(M6256=People!$B$2,People!$A$2,0))))</f>
        <v>Cassandra Brandow</v>
      </c>
      <c r="W6256" s="35" t="str">
        <f>IFERROR(INDEX(Returns!A:A,MATCH(B6256,Returns!B:B,0)),"No")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9">
        <v>0.2</v>
      </c>
      <c r="U6257" s="1">
        <v>3.4495999999999993</v>
      </c>
      <c r="V6257" s="35" t="str">
        <f>IF(M6257=People!$B$5,People!$A$5,IF(M6257=People!$B$4,People!$A$4,IF(M6257=People!$B$3,People!$A$3,IF(M6257=People!$B$2,People!$A$2,0))))</f>
        <v>Kelly Williams</v>
      </c>
      <c r="W6257" s="35" t="str">
        <f>IFERROR(INDEX(Returns!A:A,MATCH(B6257,Returns!B:B,0)),"No")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9">
        <v>0.7</v>
      </c>
      <c r="U6258" s="1">
        <v>-2.5255999999999998</v>
      </c>
      <c r="V6258" s="35" t="str">
        <f>IF(M6258=People!$B$5,People!$A$5,IF(M6258=People!$B$4,People!$A$4,IF(M6258=People!$B$3,People!$A$3,IF(M6258=People!$B$2,People!$A$2,0))))</f>
        <v>Cassandra Brandow</v>
      </c>
      <c r="W6258" s="35" t="str">
        <f>IFERROR(INDEX(Returns!A:A,MATCH(B6258,Returns!B:B,0)),"No")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9">
        <v>0.2</v>
      </c>
      <c r="U6259" s="1">
        <v>-81.725799999999978</v>
      </c>
      <c r="V6259" s="35" t="str">
        <f>IF(M6259=People!$B$5,People!$A$5,IF(M6259=People!$B$4,People!$A$4,IF(M6259=People!$B$3,People!$A$3,IF(M6259=People!$B$2,People!$A$2,0))))</f>
        <v>Chuck Magee</v>
      </c>
      <c r="W6259" s="35" t="str">
        <f>IFERROR(INDEX(Returns!A:A,MATCH(B6259,Returns!B:B,0)),"No")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9">
        <v>0</v>
      </c>
      <c r="U6260" s="1">
        <v>11.230799999999999</v>
      </c>
      <c r="V6260" s="35" t="str">
        <f>IF(M6260=People!$B$5,People!$A$5,IF(M6260=People!$B$4,People!$A$4,IF(M6260=People!$B$3,People!$A$3,IF(M6260=People!$B$2,People!$A$2,0))))</f>
        <v>Chuck Magee</v>
      </c>
      <c r="W6260" s="35" t="str">
        <f>IFERROR(INDEX(Returns!A:A,MATCH(B6260,Returns!B:B,0)),"No")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9">
        <v>0</v>
      </c>
      <c r="U6261" s="1">
        <v>5.5663999999999998</v>
      </c>
      <c r="V6261" s="35" t="str">
        <f>IF(M6261=People!$B$5,People!$A$5,IF(M6261=People!$B$4,People!$A$4,IF(M6261=People!$B$3,People!$A$3,IF(M6261=People!$B$2,People!$A$2,0))))</f>
        <v>Kelly Williams</v>
      </c>
      <c r="W6261" s="35" t="str">
        <f>IFERROR(INDEX(Returns!A:A,MATCH(B6261,Returns!B:B,0)),"No")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32">
        <v>14.592000000000002</v>
      </c>
      <c r="S6262" s="1">
        <v>3</v>
      </c>
      <c r="T6262" s="9">
        <v>0.2</v>
      </c>
      <c r="U6262" s="1">
        <v>4.9247999999999985</v>
      </c>
      <c r="V6262" s="35" t="str">
        <f>IF(M6262=People!$B$5,People!$A$5,IF(M6262=People!$B$4,People!$A$4,IF(M6262=People!$B$3,People!$A$3,IF(M6262=People!$B$2,People!$A$2,0))))</f>
        <v>Anna Andreadi</v>
      </c>
      <c r="W6262" s="35" t="str">
        <f>IFERROR(INDEX(Returns!A:A,MATCH(B6262,Returns!B:B,0)),"No")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9">
        <v>0</v>
      </c>
      <c r="U6263" s="1">
        <v>19.872</v>
      </c>
      <c r="V6263" s="35" t="str">
        <f>IF(M6263=People!$B$5,People!$A$5,IF(M6263=People!$B$4,People!$A$4,IF(M6263=People!$B$3,People!$A$3,IF(M6263=People!$B$2,People!$A$2,0))))</f>
        <v>Chuck Magee</v>
      </c>
      <c r="W6263" s="35" t="str">
        <f>IFERROR(INDEX(Returns!A:A,MATCH(B6263,Returns!B:B,0)),"No")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9">
        <v>0.8</v>
      </c>
      <c r="U6264" s="1">
        <v>-729.91380000000004</v>
      </c>
      <c r="V6264" s="35" t="str">
        <f>IF(M6264=People!$B$5,People!$A$5,IF(M6264=People!$B$4,People!$A$4,IF(M6264=People!$B$3,People!$A$3,IF(M6264=People!$B$2,People!$A$2,0))))</f>
        <v>Kelly Williams</v>
      </c>
      <c r="W6264" s="35" t="str">
        <f>IFERROR(INDEX(Returns!A:A,MATCH(B6264,Returns!B:B,0)),"No")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9">
        <v>0</v>
      </c>
      <c r="U6265" s="1">
        <v>15.524999999999999</v>
      </c>
      <c r="V6265" s="35" t="str">
        <f>IF(M6265=People!$B$5,People!$A$5,IF(M6265=People!$B$4,People!$A$4,IF(M6265=People!$B$3,People!$A$3,IF(M6265=People!$B$2,People!$A$2,0))))</f>
        <v>Cassandra Brandow</v>
      </c>
      <c r="W6265" s="35" t="str">
        <f>IFERROR(INDEX(Returns!A:A,MATCH(B6265,Returns!B:B,0)),"No")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9">
        <v>0</v>
      </c>
      <c r="U6266" s="1">
        <v>14.424999999999999</v>
      </c>
      <c r="V6266" s="35" t="str">
        <f>IF(M6266=People!$B$5,People!$A$5,IF(M6266=People!$B$4,People!$A$4,IF(M6266=People!$B$3,People!$A$3,IF(M6266=People!$B$2,People!$A$2,0))))</f>
        <v>Kelly Williams</v>
      </c>
      <c r="W6266" s="35" t="str">
        <f>IFERROR(INDEX(Returns!A:A,MATCH(B6266,Returns!B:B,0)),"No")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9">
        <v>0.2</v>
      </c>
      <c r="U6267" s="1">
        <v>1.1771999999999998</v>
      </c>
      <c r="V6267" s="35" t="str">
        <f>IF(M6267=People!$B$5,People!$A$5,IF(M6267=People!$B$4,People!$A$4,IF(M6267=People!$B$3,People!$A$3,IF(M6267=People!$B$2,People!$A$2,0))))</f>
        <v>Cassandra Brandow</v>
      </c>
      <c r="W6267" s="35" t="str">
        <f>IFERROR(INDEX(Returns!A:A,MATCH(B6267,Returns!B:B,0)),"No")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9">
        <v>0.2</v>
      </c>
      <c r="U6268" s="1">
        <v>48.551399999999994</v>
      </c>
      <c r="V6268" s="35" t="str">
        <f>IF(M6268=People!$B$5,People!$A$5,IF(M6268=People!$B$4,People!$A$4,IF(M6268=People!$B$3,People!$A$3,IF(M6268=People!$B$2,People!$A$2,0))))</f>
        <v>Cassandra Brandow</v>
      </c>
      <c r="W6268" s="35" t="str">
        <f>IFERROR(INDEX(Returns!A:A,MATCH(B6268,Returns!B:B,0)),"No")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9">
        <v>0</v>
      </c>
      <c r="U6269" s="1">
        <v>93.593999999999994</v>
      </c>
      <c r="V6269" s="35" t="str">
        <f>IF(M6269=People!$B$5,People!$A$5,IF(M6269=People!$B$4,People!$A$4,IF(M6269=People!$B$3,People!$A$3,IF(M6269=People!$B$2,People!$A$2,0))))</f>
        <v>Chuck Magee</v>
      </c>
      <c r="W6269" s="35" t="str">
        <f>IFERROR(INDEX(Returns!A:A,MATCH(B6269,Returns!B:B,0)),"No")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9">
        <v>0</v>
      </c>
      <c r="U6270" s="1">
        <v>10.327</v>
      </c>
      <c r="V6270" s="35" t="str">
        <f>IF(M6270=People!$B$5,People!$A$5,IF(M6270=People!$B$4,People!$A$4,IF(M6270=People!$B$3,People!$A$3,IF(M6270=People!$B$2,People!$A$2,0))))</f>
        <v>Chuck Magee</v>
      </c>
      <c r="W6270" s="35" t="str">
        <f>IFERROR(INDEX(Returns!A:A,MATCH(B6270,Returns!B:B,0)),"No")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32">
        <v>39.992000000000004</v>
      </c>
      <c r="S6271" s="1">
        <v>1</v>
      </c>
      <c r="T6271" s="9">
        <v>0.2</v>
      </c>
      <c r="U6271" s="1">
        <v>-7.9984000000000073</v>
      </c>
      <c r="V6271" s="35" t="str">
        <f>IF(M6271=People!$B$5,People!$A$5,IF(M6271=People!$B$4,People!$A$4,IF(M6271=People!$B$3,People!$A$3,IF(M6271=People!$B$2,People!$A$2,0))))</f>
        <v>Anna Andreadi</v>
      </c>
      <c r="W6271" s="35" t="str">
        <f>IFERROR(INDEX(Returns!A:A,MATCH(B6271,Returns!B:B,0)),"No")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32">
        <v>1159.056</v>
      </c>
      <c r="S6272" s="1">
        <v>9</v>
      </c>
      <c r="T6272" s="9">
        <v>0.2</v>
      </c>
      <c r="U6272" s="1">
        <v>43.464599999999905</v>
      </c>
      <c r="V6272" s="35" t="str">
        <f>IF(M6272=People!$B$5,People!$A$5,IF(M6272=People!$B$4,People!$A$4,IF(M6272=People!$B$3,People!$A$3,IF(M6272=People!$B$2,People!$A$2,0))))</f>
        <v>Anna Andreadi</v>
      </c>
      <c r="W6272" s="35" t="str">
        <f>IFERROR(INDEX(Returns!A:A,MATCH(B6272,Returns!B:B,0)),"No")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32">
        <v>179.89999999999998</v>
      </c>
      <c r="S6273" s="1">
        <v>5</v>
      </c>
      <c r="T6273" s="9">
        <v>0</v>
      </c>
      <c r="U6273" s="1">
        <v>44.974999999999987</v>
      </c>
      <c r="V6273" s="35" t="str">
        <f>IF(M6273=People!$B$5,People!$A$5,IF(M6273=People!$B$4,People!$A$4,IF(M6273=People!$B$3,People!$A$3,IF(M6273=People!$B$2,People!$A$2,0))))</f>
        <v>Anna Andreadi</v>
      </c>
      <c r="W6273" s="35" t="str">
        <f>IFERROR(INDEX(Returns!A:A,MATCH(B6273,Returns!B:B,0)),"No")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9">
        <v>0.2</v>
      </c>
      <c r="U6274" s="1">
        <v>23.262400000000003</v>
      </c>
      <c r="V6274" s="35" t="str">
        <f>IF(M6274=People!$B$5,People!$A$5,IF(M6274=People!$B$4,People!$A$4,IF(M6274=People!$B$3,People!$A$3,IF(M6274=People!$B$2,People!$A$2,0))))</f>
        <v>Kelly Williams</v>
      </c>
      <c r="W6274" s="35" t="str">
        <f>IFERROR(INDEX(Returns!A:A,MATCH(B6274,Returns!B:B,0)),"No")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32">
        <v>12.419999999999998</v>
      </c>
      <c r="S6275" s="1">
        <v>3</v>
      </c>
      <c r="T6275" s="9">
        <v>0</v>
      </c>
      <c r="U6275" s="1">
        <v>4.4711999999999996</v>
      </c>
      <c r="V6275" s="35" t="str">
        <f>IF(M6275=People!$B$5,People!$A$5,IF(M6275=People!$B$4,People!$A$4,IF(M6275=People!$B$3,People!$A$3,IF(M6275=People!$B$2,People!$A$2,0))))</f>
        <v>Anna Andreadi</v>
      </c>
      <c r="W6275" s="35" t="str">
        <f>IFERROR(INDEX(Returns!A:A,MATCH(B6275,Returns!B:B,0)),"No")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32">
        <v>428.40000000000003</v>
      </c>
      <c r="S6276" s="1">
        <v>3</v>
      </c>
      <c r="T6276" s="9">
        <v>0</v>
      </c>
      <c r="U6276" s="1">
        <v>89.963999999999999</v>
      </c>
      <c r="V6276" s="35" t="str">
        <f>IF(M6276=People!$B$5,People!$A$5,IF(M6276=People!$B$4,People!$A$4,IF(M6276=People!$B$3,People!$A$3,IF(M6276=People!$B$2,People!$A$2,0))))</f>
        <v>Anna Andreadi</v>
      </c>
      <c r="W6276" s="35" t="str">
        <f>IFERROR(INDEX(Returns!A:A,MATCH(B6276,Returns!B:B,0)),"No")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32">
        <v>24.75</v>
      </c>
      <c r="S6277" s="1">
        <v>5</v>
      </c>
      <c r="T6277" s="9">
        <v>0</v>
      </c>
      <c r="U6277" s="1">
        <v>10.890000000000002</v>
      </c>
      <c r="V6277" s="35" t="str">
        <f>IF(M6277=People!$B$5,People!$A$5,IF(M6277=People!$B$4,People!$A$4,IF(M6277=People!$B$3,People!$A$3,IF(M6277=People!$B$2,People!$A$2,0))))</f>
        <v>Anna Andreadi</v>
      </c>
      <c r="W6277" s="35" t="str">
        <f>IFERROR(INDEX(Returns!A:A,MATCH(B6277,Returns!B:B,0)),"No")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32">
        <v>87.71</v>
      </c>
      <c r="S6278" s="1">
        <v>7</v>
      </c>
      <c r="T6278" s="9">
        <v>0</v>
      </c>
      <c r="U6278" s="1">
        <v>41.223699999999994</v>
      </c>
      <c r="V6278" s="35" t="str">
        <f>IF(M6278=People!$B$5,People!$A$5,IF(M6278=People!$B$4,People!$A$4,IF(M6278=People!$B$3,People!$A$3,IF(M6278=People!$B$2,People!$A$2,0))))</f>
        <v>Anna Andreadi</v>
      </c>
      <c r="W6278" s="35" t="str">
        <f>IFERROR(INDEX(Returns!A:A,MATCH(B6278,Returns!B:B,0)),"No")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32">
        <v>69.52</v>
      </c>
      <c r="S6279" s="1">
        <v>2</v>
      </c>
      <c r="T6279" s="9">
        <v>0</v>
      </c>
      <c r="U6279" s="1">
        <v>17.379999999999995</v>
      </c>
      <c r="V6279" s="35" t="str">
        <f>IF(M6279=People!$B$5,People!$A$5,IF(M6279=People!$B$4,People!$A$4,IF(M6279=People!$B$3,People!$A$3,IF(M6279=People!$B$2,People!$A$2,0))))</f>
        <v>Anna Andreadi</v>
      </c>
      <c r="W6279" s="35" t="str">
        <f>IFERROR(INDEX(Returns!A:A,MATCH(B6279,Returns!B:B,0)),"No")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32">
        <v>20.784000000000002</v>
      </c>
      <c r="S6280" s="1">
        <v>2</v>
      </c>
      <c r="T6280" s="9">
        <v>0.2</v>
      </c>
      <c r="U6280" s="1">
        <v>-4.6764000000000001</v>
      </c>
      <c r="V6280" s="35" t="str">
        <f>IF(M6280=People!$B$5,People!$A$5,IF(M6280=People!$B$4,People!$A$4,IF(M6280=People!$B$3,People!$A$3,IF(M6280=People!$B$2,People!$A$2,0))))</f>
        <v>Anna Andreadi</v>
      </c>
      <c r="W6280" s="35" t="str">
        <f>IFERROR(INDEX(Returns!A:A,MATCH(B6280,Returns!B:B,0)),"No")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32">
        <v>12.816000000000001</v>
      </c>
      <c r="S6281" s="1">
        <v>3</v>
      </c>
      <c r="T6281" s="9">
        <v>0.2</v>
      </c>
      <c r="U6281" s="1">
        <v>4.1651999999999987</v>
      </c>
      <c r="V6281" s="35" t="str">
        <f>IF(M6281=People!$B$5,People!$A$5,IF(M6281=People!$B$4,People!$A$4,IF(M6281=People!$B$3,People!$A$3,IF(M6281=People!$B$2,People!$A$2,0))))</f>
        <v>Anna Andreadi</v>
      </c>
      <c r="W6281" s="35" t="str">
        <f>IFERROR(INDEX(Returns!A:A,MATCH(B6281,Returns!B:B,0)),"No")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9">
        <v>0.2</v>
      </c>
      <c r="U6282" s="1">
        <v>1.9925999999999999</v>
      </c>
      <c r="V6282" s="35" t="str">
        <f>IF(M6282=People!$B$5,People!$A$5,IF(M6282=People!$B$4,People!$A$4,IF(M6282=People!$B$3,People!$A$3,IF(M6282=People!$B$2,People!$A$2,0))))</f>
        <v>Chuck Magee</v>
      </c>
      <c r="W6282" s="35" t="str">
        <f>IFERROR(INDEX(Returns!A:A,MATCH(B6282,Returns!B:B,0)),"No")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9">
        <v>0.2</v>
      </c>
      <c r="U6283" s="1">
        <v>9.5735999999999937</v>
      </c>
      <c r="V6283" s="35" t="str">
        <f>IF(M6283=People!$B$5,People!$A$5,IF(M6283=People!$B$4,People!$A$4,IF(M6283=People!$B$3,People!$A$3,IF(M6283=People!$B$2,People!$A$2,0))))</f>
        <v>Chuck Magee</v>
      </c>
      <c r="W6283" s="35" t="str">
        <f>IFERROR(INDEX(Returns!A:A,MATCH(B6283,Returns!B:B,0)),"No")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9">
        <v>0.2</v>
      </c>
      <c r="U6284" s="1">
        <v>-26.541000000000004</v>
      </c>
      <c r="V6284" s="35" t="str">
        <f>IF(M6284=People!$B$5,People!$A$5,IF(M6284=People!$B$4,People!$A$4,IF(M6284=People!$B$3,People!$A$3,IF(M6284=People!$B$2,People!$A$2,0))))</f>
        <v>Chuck Magee</v>
      </c>
      <c r="W6284" s="35" t="str">
        <f>IFERROR(INDEX(Returns!A:A,MATCH(B6284,Returns!B:B,0)),"No")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32">
        <v>304.89999999999998</v>
      </c>
      <c r="S6285" s="1">
        <v>5</v>
      </c>
      <c r="T6285" s="9">
        <v>0</v>
      </c>
      <c r="U6285" s="1">
        <v>143.30299999999997</v>
      </c>
      <c r="V6285" s="35" t="str">
        <f>IF(M6285=People!$B$5,People!$A$5,IF(M6285=People!$B$4,People!$A$4,IF(M6285=People!$B$3,People!$A$3,IF(M6285=People!$B$2,People!$A$2,0))))</f>
        <v>Anna Andreadi</v>
      </c>
      <c r="W6285" s="35" t="str">
        <f>IFERROR(INDEX(Returns!A:A,MATCH(B6285,Returns!B:B,0)),"No")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32">
        <v>563.24</v>
      </c>
      <c r="S6286" s="1">
        <v>5</v>
      </c>
      <c r="T6286" s="9">
        <v>0.2</v>
      </c>
      <c r="U6286" s="1">
        <v>56.324000000000012</v>
      </c>
      <c r="V6286" s="35" t="str">
        <f>IF(M6286=People!$B$5,People!$A$5,IF(M6286=People!$B$4,People!$A$4,IF(M6286=People!$B$3,People!$A$3,IF(M6286=People!$B$2,People!$A$2,0))))</f>
        <v>Anna Andreadi</v>
      </c>
      <c r="W6286" s="35" t="str">
        <f>IFERROR(INDEX(Returns!A:A,MATCH(B6286,Returns!B:B,0)),"No")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9">
        <v>0.4</v>
      </c>
      <c r="U6287" s="1">
        <v>-231.41160000000008</v>
      </c>
      <c r="V6287" s="35" t="str">
        <f>IF(M6287=People!$B$5,People!$A$5,IF(M6287=People!$B$4,People!$A$4,IF(M6287=People!$B$3,People!$A$3,IF(M6287=People!$B$2,People!$A$2,0))))</f>
        <v>Chuck Magee</v>
      </c>
      <c r="W6287" s="35" t="str">
        <f>IFERROR(INDEX(Returns!A:A,MATCH(B6287,Returns!B:B,0)),"No")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9">
        <v>0.2</v>
      </c>
      <c r="U6288" s="1">
        <v>17.998199999999997</v>
      </c>
      <c r="V6288" s="35" t="str">
        <f>IF(M6288=People!$B$5,People!$A$5,IF(M6288=People!$B$4,People!$A$4,IF(M6288=People!$B$3,People!$A$3,IF(M6288=People!$B$2,People!$A$2,0))))</f>
        <v>Cassandra Brandow</v>
      </c>
      <c r="W6288" s="35" t="str">
        <f>IFERROR(INDEX(Returns!A:A,MATCH(B6288,Returns!B:B,0)),"No")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32">
        <v>502.48800000000006</v>
      </c>
      <c r="S6289" s="1">
        <v>3</v>
      </c>
      <c r="T6289" s="9">
        <v>0.2</v>
      </c>
      <c r="U6289" s="1">
        <v>-87.935400000000044</v>
      </c>
      <c r="V6289" s="35" t="str">
        <f>IF(M6289=People!$B$5,People!$A$5,IF(M6289=People!$B$4,People!$A$4,IF(M6289=People!$B$3,People!$A$3,IF(M6289=People!$B$2,People!$A$2,0))))</f>
        <v>Anna Andreadi</v>
      </c>
      <c r="W6289" s="35" t="str">
        <f>IFERROR(INDEX(Returns!A:A,MATCH(B6289,Returns!B:B,0)),"No")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32">
        <v>196.70400000000001</v>
      </c>
      <c r="S6290" s="1">
        <v>6</v>
      </c>
      <c r="T6290" s="9">
        <v>0.2</v>
      </c>
      <c r="U6290" s="1">
        <v>68.846399999999974</v>
      </c>
      <c r="V6290" s="35" t="str">
        <f>IF(M6290=People!$B$5,People!$A$5,IF(M6290=People!$B$4,People!$A$4,IF(M6290=People!$B$3,People!$A$3,IF(M6290=People!$B$2,People!$A$2,0))))</f>
        <v>Anna Andreadi</v>
      </c>
      <c r="W6290" s="35" t="str">
        <f>IFERROR(INDEX(Returns!A:A,MATCH(B6290,Returns!B:B,0)),"No")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32">
        <v>915.13600000000008</v>
      </c>
      <c r="S6291" s="1">
        <v>4</v>
      </c>
      <c r="T6291" s="9">
        <v>0.2</v>
      </c>
      <c r="U6291" s="1">
        <v>102.95279999999988</v>
      </c>
      <c r="V6291" s="35" t="str">
        <f>IF(M6291=People!$B$5,People!$A$5,IF(M6291=People!$B$4,People!$A$4,IF(M6291=People!$B$3,People!$A$3,IF(M6291=People!$B$2,People!$A$2,0))))</f>
        <v>Anna Andreadi</v>
      </c>
      <c r="W6291" s="35" t="str">
        <f>IFERROR(INDEX(Returns!A:A,MATCH(B6291,Returns!B:B,0)),"No")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32">
        <v>327.76</v>
      </c>
      <c r="S6292" s="1">
        <v>8</v>
      </c>
      <c r="T6292" s="9">
        <v>0</v>
      </c>
      <c r="U6292" s="1">
        <v>91.772800000000018</v>
      </c>
      <c r="V6292" s="35" t="str">
        <f>IF(M6292=People!$B$5,People!$A$5,IF(M6292=People!$B$4,People!$A$4,IF(M6292=People!$B$3,People!$A$3,IF(M6292=People!$B$2,People!$A$2,0))))</f>
        <v>Anna Andreadi</v>
      </c>
      <c r="W6292" s="35" t="str">
        <f>IFERROR(INDEX(Returns!A:A,MATCH(B6292,Returns!B:B,0)),"No")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9">
        <v>0</v>
      </c>
      <c r="U6293" s="1">
        <v>168.47040000000004</v>
      </c>
      <c r="V6293" s="35" t="str">
        <f>IF(M6293=People!$B$5,People!$A$5,IF(M6293=People!$B$4,People!$A$4,IF(M6293=People!$B$3,People!$A$3,IF(M6293=People!$B$2,People!$A$2,0))))</f>
        <v>Cassandra Brandow</v>
      </c>
      <c r="W6293" s="35" t="str">
        <f>IFERROR(INDEX(Returns!A:A,MATCH(B6293,Returns!B:B,0)),"No")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32">
        <v>88.77600000000001</v>
      </c>
      <c r="S6294" s="1">
        <v>3</v>
      </c>
      <c r="T6294" s="9">
        <v>0.2</v>
      </c>
      <c r="U6294" s="1">
        <v>7.7679000000000009</v>
      </c>
      <c r="V6294" s="35" t="str">
        <f>IF(M6294=People!$B$5,People!$A$5,IF(M6294=People!$B$4,People!$A$4,IF(M6294=People!$B$3,People!$A$3,IF(M6294=People!$B$2,People!$A$2,0))))</f>
        <v>Anna Andreadi</v>
      </c>
      <c r="W6294" s="35" t="str">
        <f>IFERROR(INDEX(Returns!A:A,MATCH(B6294,Returns!B:B,0)),"No")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32">
        <v>64.14</v>
      </c>
      <c r="S6295" s="1">
        <v>3</v>
      </c>
      <c r="T6295" s="9">
        <v>0</v>
      </c>
      <c r="U6295" s="1">
        <v>16.676400000000001</v>
      </c>
      <c r="V6295" s="35" t="str">
        <f>IF(M6295=People!$B$5,People!$A$5,IF(M6295=People!$B$4,People!$A$4,IF(M6295=People!$B$3,People!$A$3,IF(M6295=People!$B$2,People!$A$2,0))))</f>
        <v>Anna Andreadi</v>
      </c>
      <c r="W6295" s="35" t="str">
        <f>IFERROR(INDEX(Returns!A:A,MATCH(B6295,Returns!B:B,0)),"No")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9">
        <v>0.2</v>
      </c>
      <c r="U6296" s="1">
        <v>12.581999999999999</v>
      </c>
      <c r="V6296" s="35" t="str">
        <f>IF(M6296=People!$B$5,People!$A$5,IF(M6296=People!$B$4,People!$A$4,IF(M6296=People!$B$3,People!$A$3,IF(M6296=People!$B$2,People!$A$2,0))))</f>
        <v>Chuck Magee</v>
      </c>
      <c r="W6296" s="35" t="str">
        <f>IFERROR(INDEX(Returns!A:A,MATCH(B6296,Returns!B:B,0)),"No")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9">
        <v>0</v>
      </c>
      <c r="U6297" s="1">
        <v>503.78219999999976</v>
      </c>
      <c r="V6297" s="35" t="str">
        <f>IF(M6297=People!$B$5,People!$A$5,IF(M6297=People!$B$4,People!$A$4,IF(M6297=People!$B$3,People!$A$3,IF(M6297=People!$B$2,People!$A$2,0))))</f>
        <v>Chuck Magee</v>
      </c>
      <c r="W6297" s="35" t="str">
        <f>IFERROR(INDEX(Returns!A:A,MATCH(B6297,Returns!B:B,0)),"No")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9">
        <v>0</v>
      </c>
      <c r="U6298" s="1">
        <v>84.51</v>
      </c>
      <c r="V6298" s="35" t="str">
        <f>IF(M6298=People!$B$5,People!$A$5,IF(M6298=People!$B$4,People!$A$4,IF(M6298=People!$B$3,People!$A$3,IF(M6298=People!$B$2,People!$A$2,0))))</f>
        <v>Chuck Magee</v>
      </c>
      <c r="W6298" s="35" t="str">
        <f>IFERROR(INDEX(Returns!A:A,MATCH(B6298,Returns!B:B,0)),"No")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9">
        <v>0</v>
      </c>
      <c r="U6299" s="1">
        <v>66.627199999999988</v>
      </c>
      <c r="V6299" s="35" t="str">
        <f>IF(M6299=People!$B$5,People!$A$5,IF(M6299=People!$B$4,People!$A$4,IF(M6299=People!$B$3,People!$A$3,IF(M6299=People!$B$2,People!$A$2,0))))</f>
        <v>Chuck Magee</v>
      </c>
      <c r="W6299" s="35" t="str">
        <f>IFERROR(INDEX(Returns!A:A,MATCH(B6299,Returns!B:B,0)),"No")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32">
        <v>36.36</v>
      </c>
      <c r="S6300" s="1">
        <v>3</v>
      </c>
      <c r="T6300" s="9">
        <v>0.2</v>
      </c>
      <c r="U6300" s="1">
        <v>12.2715</v>
      </c>
      <c r="V6300" s="35" t="str">
        <f>IF(M6300=People!$B$5,People!$A$5,IF(M6300=People!$B$4,People!$A$4,IF(M6300=People!$B$3,People!$A$3,IF(M6300=People!$B$2,People!$A$2,0))))</f>
        <v>Anna Andreadi</v>
      </c>
      <c r="W6300" s="35" t="str">
        <f>IFERROR(INDEX(Returns!A:A,MATCH(B6300,Returns!B:B,0)),"No")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32">
        <v>25.83</v>
      </c>
      <c r="S6301" s="1">
        <v>3</v>
      </c>
      <c r="T6301" s="9">
        <v>0</v>
      </c>
      <c r="U6301" s="1">
        <v>9.5570999999999984</v>
      </c>
      <c r="V6301" s="35" t="str">
        <f>IF(M6301=People!$B$5,People!$A$5,IF(M6301=People!$B$4,People!$A$4,IF(M6301=People!$B$3,People!$A$3,IF(M6301=People!$B$2,People!$A$2,0))))</f>
        <v>Anna Andreadi</v>
      </c>
      <c r="W6301" s="35" t="str">
        <f>IFERROR(INDEX(Returns!A:A,MATCH(B6301,Returns!B:B,0)),"No")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9">
        <v>0.8</v>
      </c>
      <c r="U6302" s="1">
        <v>-38.11140000000001</v>
      </c>
      <c r="V6302" s="35" t="str">
        <f>IF(M6302=People!$B$5,People!$A$5,IF(M6302=People!$B$4,People!$A$4,IF(M6302=People!$B$3,People!$A$3,IF(M6302=People!$B$2,People!$A$2,0))))</f>
        <v>Kelly Williams</v>
      </c>
      <c r="W6302" s="35" t="str">
        <f>IFERROR(INDEX(Returns!A:A,MATCH(B6302,Returns!B:B,0)),"No")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9">
        <v>0.2</v>
      </c>
      <c r="U6303" s="1">
        <v>4.7195999999999998</v>
      </c>
      <c r="V6303" s="35" t="str">
        <f>IF(M6303=People!$B$5,People!$A$5,IF(M6303=People!$B$4,People!$A$4,IF(M6303=People!$B$3,People!$A$3,IF(M6303=People!$B$2,People!$A$2,0))))</f>
        <v>Kelly Williams</v>
      </c>
      <c r="W6303" s="35" t="str">
        <f>IFERROR(INDEX(Returns!A:A,MATCH(B6303,Returns!B:B,0)),"No")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9">
        <v>0.2</v>
      </c>
      <c r="U6304" s="1">
        <v>19.596000000000018</v>
      </c>
      <c r="V6304" s="35" t="str">
        <f>IF(M6304=People!$B$5,People!$A$5,IF(M6304=People!$B$4,People!$A$4,IF(M6304=People!$B$3,People!$A$3,IF(M6304=People!$B$2,People!$A$2,0))))</f>
        <v>Kelly Williams</v>
      </c>
      <c r="W6304" s="35" t="str">
        <f>IFERROR(INDEX(Returns!A:A,MATCH(B6304,Returns!B:B,0)),"No")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9">
        <v>0.2</v>
      </c>
      <c r="U6305" s="1">
        <v>23.234999999999992</v>
      </c>
      <c r="V6305" s="35" t="str">
        <f>IF(M6305=People!$B$5,People!$A$5,IF(M6305=People!$B$4,People!$A$4,IF(M6305=People!$B$3,People!$A$3,IF(M6305=People!$B$2,People!$A$2,0))))</f>
        <v>Kelly Williams</v>
      </c>
      <c r="W6305" s="35" t="str">
        <f>IFERROR(INDEX(Returns!A:A,MATCH(B6305,Returns!B:B,0)),"No")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9">
        <v>0</v>
      </c>
      <c r="U6306" s="1">
        <v>3.2063999999999999</v>
      </c>
      <c r="V6306" s="35" t="str">
        <f>IF(M6306=People!$B$5,People!$A$5,IF(M6306=People!$B$4,People!$A$4,IF(M6306=People!$B$3,People!$A$3,IF(M6306=People!$B$2,People!$A$2,0))))</f>
        <v>Chuck Magee</v>
      </c>
      <c r="W6306" s="35" t="str">
        <f>IFERROR(INDEX(Returns!A:A,MATCH(B6306,Returns!B:B,0)),"No")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32">
        <v>17.584000000000003</v>
      </c>
      <c r="S6307" s="1">
        <v>7</v>
      </c>
      <c r="T6307" s="9">
        <v>0.2</v>
      </c>
      <c r="U6307" s="1">
        <v>-4.1761999999999997</v>
      </c>
      <c r="V6307" s="35" t="str">
        <f>IF(M6307=People!$B$5,People!$A$5,IF(M6307=People!$B$4,People!$A$4,IF(M6307=People!$B$3,People!$A$3,IF(M6307=People!$B$2,People!$A$2,0))))</f>
        <v>Anna Andreadi</v>
      </c>
      <c r="W6307" s="35" t="str">
        <f>IFERROR(INDEX(Returns!A:A,MATCH(B6307,Returns!B:B,0)),"No")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32">
        <v>104.78399999999999</v>
      </c>
      <c r="S6308" s="1">
        <v>1</v>
      </c>
      <c r="T6308" s="9">
        <v>0.2</v>
      </c>
      <c r="U6308" s="1">
        <v>-14.407800000000009</v>
      </c>
      <c r="V6308" s="35" t="str">
        <f>IF(M6308=People!$B$5,People!$A$5,IF(M6308=People!$B$4,People!$A$4,IF(M6308=People!$B$3,People!$A$3,IF(M6308=People!$B$2,People!$A$2,0))))</f>
        <v>Anna Andreadi</v>
      </c>
      <c r="W6308" s="35" t="str">
        <f>IFERROR(INDEX(Returns!A:A,MATCH(B6308,Returns!B:B,0)),"No")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32">
        <v>47.952000000000005</v>
      </c>
      <c r="S6309" s="1">
        <v>3</v>
      </c>
      <c r="T6309" s="9">
        <v>0.2</v>
      </c>
      <c r="U6309" s="1">
        <v>16.783200000000001</v>
      </c>
      <c r="V6309" s="35" t="str">
        <f>IF(M6309=People!$B$5,People!$A$5,IF(M6309=People!$B$4,People!$A$4,IF(M6309=People!$B$3,People!$A$3,IF(M6309=People!$B$2,People!$A$2,0))))</f>
        <v>Anna Andreadi</v>
      </c>
      <c r="W6309" s="35" t="str">
        <f>IFERROR(INDEX(Returns!A:A,MATCH(B6309,Returns!B:B,0)),"No")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32">
        <v>650.35200000000009</v>
      </c>
      <c r="S6310" s="1">
        <v>3</v>
      </c>
      <c r="T6310" s="9">
        <v>0.2</v>
      </c>
      <c r="U6310" s="1">
        <v>-97.552800000000076</v>
      </c>
      <c r="V6310" s="35" t="str">
        <f>IF(M6310=People!$B$5,People!$A$5,IF(M6310=People!$B$4,People!$A$4,IF(M6310=People!$B$3,People!$A$3,IF(M6310=People!$B$2,People!$A$2,0))))</f>
        <v>Anna Andreadi</v>
      </c>
      <c r="W6310" s="35" t="str">
        <f>IFERROR(INDEX(Returns!A:A,MATCH(B6310,Returns!B:B,0)),"No")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32">
        <v>629.18400000000008</v>
      </c>
      <c r="S6311" s="1">
        <v>8</v>
      </c>
      <c r="T6311" s="9">
        <v>0.2</v>
      </c>
      <c r="U6311" s="1">
        <v>228.07919999999999</v>
      </c>
      <c r="V6311" s="35" t="str">
        <f>IF(M6311=People!$B$5,People!$A$5,IF(M6311=People!$B$4,People!$A$4,IF(M6311=People!$B$3,People!$A$3,IF(M6311=People!$B$2,People!$A$2,0))))</f>
        <v>Anna Andreadi</v>
      </c>
      <c r="W6311" s="35" t="str">
        <f>IFERROR(INDEX(Returns!A:A,MATCH(B6311,Returns!B:B,0)),"No")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32">
        <v>15.176</v>
      </c>
      <c r="S6312" s="1">
        <v>1</v>
      </c>
      <c r="T6312" s="9">
        <v>0.2</v>
      </c>
      <c r="U6312" s="1">
        <v>5.3115999999999985</v>
      </c>
      <c r="V6312" s="35" t="str">
        <f>IF(M6312=People!$B$5,People!$A$5,IF(M6312=People!$B$4,People!$A$4,IF(M6312=People!$B$3,People!$A$3,IF(M6312=People!$B$2,People!$A$2,0))))</f>
        <v>Anna Andreadi</v>
      </c>
      <c r="W6312" s="35" t="str">
        <f>IFERROR(INDEX(Returns!A:A,MATCH(B6312,Returns!B:B,0)),"No")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32">
        <v>127.94999999999999</v>
      </c>
      <c r="S6313" s="1">
        <v>3</v>
      </c>
      <c r="T6313" s="9">
        <v>0</v>
      </c>
      <c r="U6313" s="1">
        <v>21.751499999999986</v>
      </c>
      <c r="V6313" s="35" t="str">
        <f>IF(M6313=People!$B$5,People!$A$5,IF(M6313=People!$B$4,People!$A$4,IF(M6313=People!$B$3,People!$A$3,IF(M6313=People!$B$2,People!$A$2,0))))</f>
        <v>Anna Andreadi</v>
      </c>
      <c r="W6313" s="35" t="str">
        <f>IFERROR(INDEX(Returns!A:A,MATCH(B6313,Returns!B:B,0)),"No")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9">
        <v>0</v>
      </c>
      <c r="U6314" s="1">
        <v>81.131400000000014</v>
      </c>
      <c r="V6314" s="35" t="str">
        <f>IF(M6314=People!$B$5,People!$A$5,IF(M6314=People!$B$4,People!$A$4,IF(M6314=People!$B$3,People!$A$3,IF(M6314=People!$B$2,People!$A$2,0))))</f>
        <v>Chuck Magee</v>
      </c>
      <c r="W6314" s="35" t="str">
        <f>IFERROR(INDEX(Returns!A:A,MATCH(B6314,Returns!B:B,0)),"No")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9">
        <v>0</v>
      </c>
      <c r="U6315" s="1">
        <v>7.3451000000000004</v>
      </c>
      <c r="V6315" s="35" t="str">
        <f>IF(M6315=People!$B$5,People!$A$5,IF(M6315=People!$B$4,People!$A$4,IF(M6315=People!$B$3,People!$A$3,IF(M6315=People!$B$2,People!$A$2,0))))</f>
        <v>Chuck Magee</v>
      </c>
      <c r="W6315" s="35" t="str">
        <f>IFERROR(INDEX(Returns!A:A,MATCH(B6315,Returns!B:B,0)),"No")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9">
        <v>0</v>
      </c>
      <c r="U6316" s="1">
        <v>45.575999999999979</v>
      </c>
      <c r="V6316" s="35" t="str">
        <f>IF(M6316=People!$B$5,People!$A$5,IF(M6316=People!$B$4,People!$A$4,IF(M6316=People!$B$3,People!$A$3,IF(M6316=People!$B$2,People!$A$2,0))))</f>
        <v>Kelly Williams</v>
      </c>
      <c r="W6316" s="35" t="str">
        <f>IFERROR(INDEX(Returns!A:A,MATCH(B6316,Returns!B:B,0)),"No")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9">
        <v>0</v>
      </c>
      <c r="U6317" s="1">
        <v>96.343800000000002</v>
      </c>
      <c r="V6317" s="35" t="str">
        <f>IF(M6317=People!$B$5,People!$A$5,IF(M6317=People!$B$4,People!$A$4,IF(M6317=People!$B$3,People!$A$3,IF(M6317=People!$B$2,People!$A$2,0))))</f>
        <v>Kelly Williams</v>
      </c>
      <c r="W6317" s="35" t="str">
        <f>IFERROR(INDEX(Returns!A:A,MATCH(B6317,Returns!B:B,0)),"No")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9">
        <v>0</v>
      </c>
      <c r="U6318" s="1">
        <v>69.177599999999984</v>
      </c>
      <c r="V6318" s="35" t="str">
        <f>IF(M6318=People!$B$5,People!$A$5,IF(M6318=People!$B$4,People!$A$4,IF(M6318=People!$B$3,People!$A$3,IF(M6318=People!$B$2,People!$A$2,0))))</f>
        <v>Kelly Williams</v>
      </c>
      <c r="W6318" s="35" t="str">
        <f>IFERROR(INDEX(Returns!A:A,MATCH(B6318,Returns!B:B,0)),"No")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9">
        <v>0</v>
      </c>
      <c r="U6319" s="1">
        <v>7.98</v>
      </c>
      <c r="V6319" s="35" t="str">
        <f>IF(M6319=People!$B$5,People!$A$5,IF(M6319=People!$B$4,People!$A$4,IF(M6319=People!$B$3,People!$A$3,IF(M6319=People!$B$2,People!$A$2,0))))</f>
        <v>Kelly Williams</v>
      </c>
      <c r="W6319" s="35" t="str">
        <f>IFERROR(INDEX(Returns!A:A,MATCH(B6319,Returns!B:B,0)),"No")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32">
        <v>39.960000000000008</v>
      </c>
      <c r="S6320" s="1">
        <v>5</v>
      </c>
      <c r="T6320" s="9">
        <v>0.2</v>
      </c>
      <c r="U6320" s="1">
        <v>3.4964999999999993</v>
      </c>
      <c r="V6320" s="35" t="str">
        <f>IF(M6320=People!$B$5,People!$A$5,IF(M6320=People!$B$4,People!$A$4,IF(M6320=People!$B$3,People!$A$3,IF(M6320=People!$B$2,People!$A$2,0))))</f>
        <v>Anna Andreadi</v>
      </c>
      <c r="W6320" s="35" t="str">
        <f>IFERROR(INDEX(Returns!A:A,MATCH(B6320,Returns!B:B,0)),"No")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32">
        <v>34.08</v>
      </c>
      <c r="S6321" s="1">
        <v>6</v>
      </c>
      <c r="T6321" s="9">
        <v>0</v>
      </c>
      <c r="U6321" s="1">
        <v>15.335999999999999</v>
      </c>
      <c r="V6321" s="35" t="str">
        <f>IF(M6321=People!$B$5,People!$A$5,IF(M6321=People!$B$4,People!$A$4,IF(M6321=People!$B$3,People!$A$3,IF(M6321=People!$B$2,People!$A$2,0))))</f>
        <v>Anna Andreadi</v>
      </c>
      <c r="W6321" s="35" t="str">
        <f>IFERROR(INDEX(Returns!A:A,MATCH(B6321,Returns!B:B,0)),"No")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9">
        <v>0.2</v>
      </c>
      <c r="U6322" s="1">
        <v>3.6288</v>
      </c>
      <c r="V6322" s="35" t="str">
        <f>IF(M6322=People!$B$5,People!$A$5,IF(M6322=People!$B$4,People!$A$4,IF(M6322=People!$B$3,People!$A$3,IF(M6322=People!$B$2,People!$A$2,0))))</f>
        <v>Cassandra Brandow</v>
      </c>
      <c r="W6322" s="35" t="str">
        <f>IFERROR(INDEX(Returns!A:A,MATCH(B6322,Returns!B:B,0)),"No")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9">
        <v>0.2</v>
      </c>
      <c r="U6323" s="1">
        <v>2.8100999999999998</v>
      </c>
      <c r="V6323" s="35" t="str">
        <f>IF(M6323=People!$B$5,People!$A$5,IF(M6323=People!$B$4,People!$A$4,IF(M6323=People!$B$3,People!$A$3,IF(M6323=People!$B$2,People!$A$2,0))))</f>
        <v>Chuck Magee</v>
      </c>
      <c r="W6323" s="35" t="str">
        <f>IFERROR(INDEX(Returns!A:A,MATCH(B6323,Returns!B:B,0)),"No")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9">
        <v>0</v>
      </c>
      <c r="U6324" s="1">
        <v>7.4871999999999996</v>
      </c>
      <c r="V6324" s="35" t="str">
        <f>IF(M6324=People!$B$5,People!$A$5,IF(M6324=People!$B$4,People!$A$4,IF(M6324=People!$B$3,People!$A$3,IF(M6324=People!$B$2,People!$A$2,0))))</f>
        <v>Kelly Williams</v>
      </c>
      <c r="W6324" s="35" t="str">
        <f>IFERROR(INDEX(Returns!A:A,MATCH(B6324,Returns!B:B,0)),"No")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9">
        <v>0</v>
      </c>
      <c r="U6325" s="1">
        <v>31.005899999999997</v>
      </c>
      <c r="V6325" s="35" t="str">
        <f>IF(M6325=People!$B$5,People!$A$5,IF(M6325=People!$B$4,People!$A$4,IF(M6325=People!$B$3,People!$A$3,IF(M6325=People!$B$2,People!$A$2,0))))</f>
        <v>Chuck Magee</v>
      </c>
      <c r="W6325" s="35" t="str">
        <f>IFERROR(INDEX(Returns!A:A,MATCH(B6325,Returns!B:B,0)),"No")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32">
        <v>33.4</v>
      </c>
      <c r="S6326" s="1">
        <v>5</v>
      </c>
      <c r="T6326" s="9">
        <v>0</v>
      </c>
      <c r="U6326" s="1">
        <v>16.032</v>
      </c>
      <c r="V6326" s="35" t="str">
        <f>IF(M6326=People!$B$5,People!$A$5,IF(M6326=People!$B$4,People!$A$4,IF(M6326=People!$B$3,People!$A$3,IF(M6326=People!$B$2,People!$A$2,0))))</f>
        <v>Anna Andreadi</v>
      </c>
      <c r="W6326" s="35" t="str">
        <f>IFERROR(INDEX(Returns!A:A,MATCH(B6326,Returns!B:B,0)),"No")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32">
        <v>210.84</v>
      </c>
      <c r="S6327" s="1">
        <v>4</v>
      </c>
      <c r="T6327" s="9">
        <v>0</v>
      </c>
      <c r="U6327" s="1">
        <v>103.3116</v>
      </c>
      <c r="V6327" s="35" t="str">
        <f>IF(M6327=People!$B$5,People!$A$5,IF(M6327=People!$B$4,People!$A$4,IF(M6327=People!$B$3,People!$A$3,IF(M6327=People!$B$2,People!$A$2,0))))</f>
        <v>Anna Andreadi</v>
      </c>
      <c r="W6327" s="35" t="str">
        <f>IFERROR(INDEX(Returns!A:A,MATCH(B6327,Returns!B:B,0)),"No")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9">
        <v>0</v>
      </c>
      <c r="U6328" s="1">
        <v>4.0541999999999998</v>
      </c>
      <c r="V6328" s="35" t="str">
        <f>IF(M6328=People!$B$5,People!$A$5,IF(M6328=People!$B$4,People!$A$4,IF(M6328=People!$B$3,People!$A$3,IF(M6328=People!$B$2,People!$A$2,0))))</f>
        <v>Kelly Williams</v>
      </c>
      <c r="W6328" s="35" t="str">
        <f>IFERROR(INDEX(Returns!A:A,MATCH(B6328,Returns!B:B,0)),"No")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9">
        <v>0</v>
      </c>
      <c r="U6329" s="1">
        <v>30.023400000000009</v>
      </c>
      <c r="V6329" s="35" t="str">
        <f>IF(M6329=People!$B$5,People!$A$5,IF(M6329=People!$B$4,People!$A$4,IF(M6329=People!$B$3,People!$A$3,IF(M6329=People!$B$2,People!$A$2,0))))</f>
        <v>Kelly Williams</v>
      </c>
      <c r="W6329" s="35" t="str">
        <f>IFERROR(INDEX(Returns!A:A,MATCH(B6329,Returns!B:B,0)),"No")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9">
        <v>0</v>
      </c>
      <c r="U6330" s="1">
        <v>8.9534999999999982</v>
      </c>
      <c r="V6330" s="35" t="str">
        <f>IF(M6330=People!$B$5,People!$A$5,IF(M6330=People!$B$4,People!$A$4,IF(M6330=People!$B$3,People!$A$3,IF(M6330=People!$B$2,People!$A$2,0))))</f>
        <v>Kelly Williams</v>
      </c>
      <c r="W6330" s="35" t="str">
        <f>IFERROR(INDEX(Returns!A:A,MATCH(B6330,Returns!B:B,0)),"No")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9">
        <v>0.1</v>
      </c>
      <c r="U6331" s="1">
        <v>93.581600000000009</v>
      </c>
      <c r="V6331" s="35" t="str">
        <f>IF(M6331=People!$B$5,People!$A$5,IF(M6331=People!$B$4,People!$A$4,IF(M6331=People!$B$3,People!$A$3,IF(M6331=People!$B$2,People!$A$2,0))))</f>
        <v>Kelly Williams</v>
      </c>
      <c r="W6331" s="35" t="str">
        <f>IFERROR(INDEX(Returns!A:A,MATCH(B6331,Returns!B:B,0)),"No")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9">
        <v>0</v>
      </c>
      <c r="U6332" s="1">
        <v>15.979199999999999</v>
      </c>
      <c r="V6332" s="35" t="str">
        <f>IF(M6332=People!$B$5,People!$A$5,IF(M6332=People!$B$4,People!$A$4,IF(M6332=People!$B$3,People!$A$3,IF(M6332=People!$B$2,People!$A$2,0))))</f>
        <v>Kelly Williams</v>
      </c>
      <c r="W6332" s="35" t="str">
        <f>IFERROR(INDEX(Returns!A:A,MATCH(B6332,Returns!B:B,0)),"No")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9">
        <v>0</v>
      </c>
      <c r="U6333" s="1">
        <v>12.736799999999999</v>
      </c>
      <c r="V6333" s="35" t="str">
        <f>IF(M6333=People!$B$5,People!$A$5,IF(M6333=People!$B$4,People!$A$4,IF(M6333=People!$B$3,People!$A$3,IF(M6333=People!$B$2,People!$A$2,0))))</f>
        <v>Kelly Williams</v>
      </c>
      <c r="W6333" s="35" t="str">
        <f>IFERROR(INDEX(Returns!A:A,MATCH(B6333,Returns!B:B,0)),"No")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9">
        <v>0</v>
      </c>
      <c r="U6334" s="1">
        <v>4.8608999999999991</v>
      </c>
      <c r="V6334" s="35" t="str">
        <f>IF(M6334=People!$B$5,People!$A$5,IF(M6334=People!$B$4,People!$A$4,IF(M6334=People!$B$3,People!$A$3,IF(M6334=People!$B$2,People!$A$2,0))))</f>
        <v>Kelly Williams</v>
      </c>
      <c r="W6334" s="35" t="str">
        <f>IFERROR(INDEX(Returns!A:A,MATCH(B6334,Returns!B:B,0)),"No")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9">
        <v>0</v>
      </c>
      <c r="U6335" s="1">
        <v>13.365</v>
      </c>
      <c r="V6335" s="35" t="str">
        <f>IF(M6335=People!$B$5,People!$A$5,IF(M6335=People!$B$4,People!$A$4,IF(M6335=People!$B$3,People!$A$3,IF(M6335=People!$B$2,People!$A$2,0))))</f>
        <v>Kelly Williams</v>
      </c>
      <c r="W6335" s="35" t="str">
        <f>IFERROR(INDEX(Returns!A:A,MATCH(B6335,Returns!B:B,0)),"No")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9">
        <v>0</v>
      </c>
      <c r="U6336" s="1">
        <v>23.086399999999998</v>
      </c>
      <c r="V6336" s="35" t="str">
        <f>IF(M6336=People!$B$5,People!$A$5,IF(M6336=People!$B$4,People!$A$4,IF(M6336=People!$B$3,People!$A$3,IF(M6336=People!$B$2,People!$A$2,0))))</f>
        <v>Chuck Magee</v>
      </c>
      <c r="W6336" s="35" t="str">
        <f>IFERROR(INDEX(Returns!A:A,MATCH(B6336,Returns!B:B,0)),"No")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9">
        <v>0.2</v>
      </c>
      <c r="U6337" s="1">
        <v>6.3979999999999997</v>
      </c>
      <c r="V6337" s="35" t="str">
        <f>IF(M6337=People!$B$5,People!$A$5,IF(M6337=People!$B$4,People!$A$4,IF(M6337=People!$B$3,People!$A$3,IF(M6337=People!$B$2,People!$A$2,0))))</f>
        <v>Chuck Magee</v>
      </c>
      <c r="W6337" s="35" t="str">
        <f>IFERROR(INDEX(Returns!A:A,MATCH(B6337,Returns!B:B,0)),"No")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32">
        <v>47.04</v>
      </c>
      <c r="S6338" s="1">
        <v>4</v>
      </c>
      <c r="T6338" s="9">
        <v>0</v>
      </c>
      <c r="U6338" s="1">
        <v>15.993599999999997</v>
      </c>
      <c r="V6338" s="35" t="str">
        <f>IF(M6338=People!$B$5,People!$A$5,IF(M6338=People!$B$4,People!$A$4,IF(M6338=People!$B$3,People!$A$3,IF(M6338=People!$B$2,People!$A$2,0))))</f>
        <v>Anna Andreadi</v>
      </c>
      <c r="W6338" s="35" t="str">
        <f>IFERROR(INDEX(Returns!A:A,MATCH(B6338,Returns!B:B,0)),"No")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32">
        <v>339.96000000000004</v>
      </c>
      <c r="S6339" s="1">
        <v>5</v>
      </c>
      <c r="T6339" s="9">
        <v>0.2</v>
      </c>
      <c r="U6339" s="1">
        <v>42.494999999999948</v>
      </c>
      <c r="V6339" s="35" t="str">
        <f>IF(M6339=People!$B$5,People!$A$5,IF(M6339=People!$B$4,People!$A$4,IF(M6339=People!$B$3,People!$A$3,IF(M6339=People!$B$2,People!$A$2,0))))</f>
        <v>Anna Andreadi</v>
      </c>
      <c r="W6339" s="35" t="str">
        <f>IFERROR(INDEX(Returns!A:A,MATCH(B6339,Returns!B:B,0)),"No")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9">
        <v>0</v>
      </c>
      <c r="U6340" s="1">
        <v>43.9</v>
      </c>
      <c r="V6340" s="35" t="str">
        <f>IF(M6340=People!$B$5,People!$A$5,IF(M6340=People!$B$4,People!$A$4,IF(M6340=People!$B$3,People!$A$3,IF(M6340=People!$B$2,People!$A$2,0))))</f>
        <v>Chuck Magee</v>
      </c>
      <c r="W6340" s="35" t="str">
        <f>IFERROR(INDEX(Returns!A:A,MATCH(B6340,Returns!B:B,0)),"No")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9">
        <v>0.1</v>
      </c>
      <c r="U6341" s="1">
        <v>2.4597999999999871</v>
      </c>
      <c r="V6341" s="35" t="str">
        <f>IF(M6341=People!$B$5,People!$A$5,IF(M6341=People!$B$4,People!$A$4,IF(M6341=People!$B$3,People!$A$3,IF(M6341=People!$B$2,People!$A$2,0))))</f>
        <v>Chuck Magee</v>
      </c>
      <c r="W6341" s="35" t="str">
        <f>IFERROR(INDEX(Returns!A:A,MATCH(B6341,Returns!B:B,0)),"No")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9">
        <v>0</v>
      </c>
      <c r="U6342" s="1">
        <v>1351.9895999999999</v>
      </c>
      <c r="V6342" s="35" t="str">
        <f>IF(M6342=People!$B$5,People!$A$5,IF(M6342=People!$B$4,People!$A$4,IF(M6342=People!$B$3,People!$A$3,IF(M6342=People!$B$2,People!$A$2,0))))</f>
        <v>Chuck Magee</v>
      </c>
      <c r="W6342" s="35" t="str">
        <f>IFERROR(INDEX(Returns!A:A,MATCH(B6342,Returns!B:B,0)),"No")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9">
        <v>0.2</v>
      </c>
      <c r="U6343" s="1">
        <v>-35.215199999999996</v>
      </c>
      <c r="V6343" s="35" t="str">
        <f>IF(M6343=People!$B$5,People!$A$5,IF(M6343=People!$B$4,People!$A$4,IF(M6343=People!$B$3,People!$A$3,IF(M6343=People!$B$2,People!$A$2,0))))</f>
        <v>Chuck Magee</v>
      </c>
      <c r="W6343" s="35" t="str">
        <f>IFERROR(INDEX(Returns!A:A,MATCH(B6343,Returns!B:B,0)),"No")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9">
        <v>0</v>
      </c>
      <c r="U6344" s="1">
        <v>52.734000000000009</v>
      </c>
      <c r="V6344" s="35" t="str">
        <f>IF(M6344=People!$B$5,People!$A$5,IF(M6344=People!$B$4,People!$A$4,IF(M6344=People!$B$3,People!$A$3,IF(M6344=People!$B$2,People!$A$2,0))))</f>
        <v>Chuck Magee</v>
      </c>
      <c r="W6344" s="35" t="str">
        <f>IFERROR(INDEX(Returns!A:A,MATCH(B6344,Returns!B:B,0)),"No")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9">
        <v>0</v>
      </c>
      <c r="U6345" s="1">
        <v>14.9156</v>
      </c>
      <c r="V6345" s="35" t="str">
        <f>IF(M6345=People!$B$5,People!$A$5,IF(M6345=People!$B$4,People!$A$4,IF(M6345=People!$B$3,People!$A$3,IF(M6345=People!$B$2,People!$A$2,0))))</f>
        <v>Chuck Magee</v>
      </c>
      <c r="W6345" s="35" t="str">
        <f>IFERROR(INDEX(Returns!A:A,MATCH(B6345,Returns!B:B,0)),"No")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9">
        <v>0</v>
      </c>
      <c r="U6346" s="1">
        <v>33.254399999999997</v>
      </c>
      <c r="V6346" s="35" t="str">
        <f>IF(M6346=People!$B$5,People!$A$5,IF(M6346=People!$B$4,People!$A$4,IF(M6346=People!$B$3,People!$A$3,IF(M6346=People!$B$2,People!$A$2,0))))</f>
        <v>Chuck Magee</v>
      </c>
      <c r="W6346" s="35" t="str">
        <f>IFERROR(INDEX(Returns!A:A,MATCH(B6346,Returns!B:B,0)),"No")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9">
        <v>0</v>
      </c>
      <c r="U6347" s="1">
        <v>170.51129999999998</v>
      </c>
      <c r="V6347" s="35" t="str">
        <f>IF(M6347=People!$B$5,People!$A$5,IF(M6347=People!$B$4,People!$A$4,IF(M6347=People!$B$3,People!$A$3,IF(M6347=People!$B$2,People!$A$2,0))))</f>
        <v>Chuck Magee</v>
      </c>
      <c r="W6347" s="35" t="str">
        <f>IFERROR(INDEX(Returns!A:A,MATCH(B6347,Returns!B:B,0)),"No")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9">
        <v>0</v>
      </c>
      <c r="U6348" s="1">
        <v>12.029499999999999</v>
      </c>
      <c r="V6348" s="35" t="str">
        <f>IF(M6348=People!$B$5,People!$A$5,IF(M6348=People!$B$4,People!$A$4,IF(M6348=People!$B$3,People!$A$3,IF(M6348=People!$B$2,People!$A$2,0))))</f>
        <v>Chuck Magee</v>
      </c>
      <c r="W6348" s="35" t="str">
        <f>IFERROR(INDEX(Returns!A:A,MATCH(B6348,Returns!B:B,0)),"No")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32">
        <v>12.176000000000002</v>
      </c>
      <c r="S6349" s="1">
        <v>1</v>
      </c>
      <c r="T6349" s="9">
        <v>0.2</v>
      </c>
      <c r="U6349" s="1">
        <v>4.4137999999999993</v>
      </c>
      <c r="V6349" s="35" t="str">
        <f>IF(M6349=People!$B$5,People!$A$5,IF(M6349=People!$B$4,People!$A$4,IF(M6349=People!$B$3,People!$A$3,IF(M6349=People!$B$2,People!$A$2,0))))</f>
        <v>Anna Andreadi</v>
      </c>
      <c r="W6349" s="35" t="str">
        <f>IFERROR(INDEX(Returns!A:A,MATCH(B6349,Returns!B:B,0)),"No")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32">
        <v>37.32</v>
      </c>
      <c r="S6350" s="1">
        <v>3</v>
      </c>
      <c r="T6350" s="9">
        <v>0</v>
      </c>
      <c r="U6350" s="1">
        <v>10.4496</v>
      </c>
      <c r="V6350" s="35" t="str">
        <f>IF(M6350=People!$B$5,People!$A$5,IF(M6350=People!$B$4,People!$A$4,IF(M6350=People!$B$3,People!$A$3,IF(M6350=People!$B$2,People!$A$2,0))))</f>
        <v>Anna Andreadi</v>
      </c>
      <c r="W6350" s="35" t="str">
        <f>IFERROR(INDEX(Returns!A:A,MATCH(B6350,Returns!B:B,0)),"No")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32">
        <v>35.06</v>
      </c>
      <c r="S6351" s="1">
        <v>2</v>
      </c>
      <c r="T6351" s="9">
        <v>0</v>
      </c>
      <c r="U6351" s="1">
        <v>10.517999999999997</v>
      </c>
      <c r="V6351" s="35" t="str">
        <f>IF(M6351=People!$B$5,People!$A$5,IF(M6351=People!$B$4,People!$A$4,IF(M6351=People!$B$3,People!$A$3,IF(M6351=People!$B$2,People!$A$2,0))))</f>
        <v>Anna Andreadi</v>
      </c>
      <c r="W6351" s="35" t="str">
        <f>IFERROR(INDEX(Returns!A:A,MATCH(B6351,Returns!B:B,0)),"No")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9">
        <v>0.6</v>
      </c>
      <c r="U6352" s="1">
        <v>-105.69000000000003</v>
      </c>
      <c r="V6352" s="35" t="str">
        <f>IF(M6352=People!$B$5,People!$A$5,IF(M6352=People!$B$4,People!$A$4,IF(M6352=People!$B$3,People!$A$3,IF(M6352=People!$B$2,People!$A$2,0))))</f>
        <v>Kelly Williams</v>
      </c>
      <c r="W6352" s="35" t="str">
        <f>IFERROR(INDEX(Returns!A:A,MATCH(B6352,Returns!B:B,0)),"No")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9">
        <v>0.2</v>
      </c>
      <c r="U6353" s="1">
        <v>27.103200000000001</v>
      </c>
      <c r="V6353" s="35" t="str">
        <f>IF(M6353=People!$B$5,People!$A$5,IF(M6353=People!$B$4,People!$A$4,IF(M6353=People!$B$3,People!$A$3,IF(M6353=People!$B$2,People!$A$2,0))))</f>
        <v>Cassandra Brandow</v>
      </c>
      <c r="W6353" s="35" t="str">
        <f>IFERROR(INDEX(Returns!A:A,MATCH(B6353,Returns!B:B,0)),"No")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9">
        <v>0.7</v>
      </c>
      <c r="U6354" s="1">
        <v>-2.0099999999999998</v>
      </c>
      <c r="V6354" s="35" t="str">
        <f>IF(M6354=People!$B$5,People!$A$5,IF(M6354=People!$B$4,People!$A$4,IF(M6354=People!$B$3,People!$A$3,IF(M6354=People!$B$2,People!$A$2,0))))</f>
        <v>Chuck Magee</v>
      </c>
      <c r="W6354" s="35" t="str">
        <f>IFERROR(INDEX(Returns!A:A,MATCH(B6354,Returns!B:B,0)),"No")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9">
        <v>0</v>
      </c>
      <c r="U6355" s="1">
        <v>2.0975000000000001</v>
      </c>
      <c r="V6355" s="35" t="str">
        <f>IF(M6355=People!$B$5,People!$A$5,IF(M6355=People!$B$4,People!$A$4,IF(M6355=People!$B$3,People!$A$3,IF(M6355=People!$B$2,People!$A$2,0))))</f>
        <v>Chuck Magee</v>
      </c>
      <c r="W6355" s="35" t="str">
        <f>IFERROR(INDEX(Returns!A:A,MATCH(B6355,Returns!B:B,0)),"No")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9">
        <v>0</v>
      </c>
      <c r="U6356" s="1">
        <v>101.39399999999998</v>
      </c>
      <c r="V6356" s="35" t="str">
        <f>IF(M6356=People!$B$5,People!$A$5,IF(M6356=People!$B$4,People!$A$4,IF(M6356=People!$B$3,People!$A$3,IF(M6356=People!$B$2,People!$A$2,0))))</f>
        <v>Chuck Magee</v>
      </c>
      <c r="W6356" s="35" t="str">
        <f>IFERROR(INDEX(Returns!A:A,MATCH(B6356,Returns!B:B,0)),"No")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9">
        <v>0.2</v>
      </c>
      <c r="U6357" s="1">
        <v>-13.637000000000011</v>
      </c>
      <c r="V6357" s="35" t="str">
        <f>IF(M6357=People!$B$5,People!$A$5,IF(M6357=People!$B$4,People!$A$4,IF(M6357=People!$B$3,People!$A$3,IF(M6357=People!$B$2,People!$A$2,0))))</f>
        <v>Chuck Magee</v>
      </c>
      <c r="W6357" s="35" t="str">
        <f>IFERROR(INDEX(Returns!A:A,MATCH(B6357,Returns!B:B,0)),"No")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32">
        <v>19.68</v>
      </c>
      <c r="S6358" s="1">
        <v>5</v>
      </c>
      <c r="T6358" s="9">
        <v>0.2</v>
      </c>
      <c r="U6358" s="1">
        <v>6.8879999999999981</v>
      </c>
      <c r="V6358" s="35" t="str">
        <f>IF(M6358=People!$B$5,People!$A$5,IF(M6358=People!$B$4,People!$A$4,IF(M6358=People!$B$3,People!$A$3,IF(M6358=People!$B$2,People!$A$2,0))))</f>
        <v>Anna Andreadi</v>
      </c>
      <c r="W6358" s="35" t="str">
        <f>IFERROR(INDEX(Returns!A:A,MATCH(B6358,Returns!B:B,0)),"No")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32">
        <v>25.92</v>
      </c>
      <c r="S6359" s="1">
        <v>4</v>
      </c>
      <c r="T6359" s="9">
        <v>0</v>
      </c>
      <c r="U6359" s="1">
        <v>12.441600000000001</v>
      </c>
      <c r="V6359" s="35" t="str">
        <f>IF(M6359=People!$B$5,People!$A$5,IF(M6359=People!$B$4,People!$A$4,IF(M6359=People!$B$3,People!$A$3,IF(M6359=People!$B$2,People!$A$2,0))))</f>
        <v>Anna Andreadi</v>
      </c>
      <c r="W6359" s="35" t="str">
        <f>IFERROR(INDEX(Returns!A:A,MATCH(B6359,Returns!B:B,0)),"No")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32">
        <v>6.48</v>
      </c>
      <c r="S6360" s="1">
        <v>1</v>
      </c>
      <c r="T6360" s="9">
        <v>0</v>
      </c>
      <c r="U6360" s="1">
        <v>3.1104000000000003</v>
      </c>
      <c r="V6360" s="35" t="str">
        <f>IF(M6360=People!$B$5,People!$A$5,IF(M6360=People!$B$4,People!$A$4,IF(M6360=People!$B$3,People!$A$3,IF(M6360=People!$B$2,People!$A$2,0))))</f>
        <v>Anna Andreadi</v>
      </c>
      <c r="W6360" s="35" t="str">
        <f>IFERROR(INDEX(Returns!A:A,MATCH(B6360,Returns!B:B,0)),"No")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32">
        <v>86.352000000000004</v>
      </c>
      <c r="S6361" s="1">
        <v>6</v>
      </c>
      <c r="T6361" s="9">
        <v>0.2</v>
      </c>
      <c r="U6361" s="1">
        <v>8.6352000000000011</v>
      </c>
      <c r="V6361" s="35" t="str">
        <f>IF(M6361=People!$B$5,People!$A$5,IF(M6361=People!$B$4,People!$A$4,IF(M6361=People!$B$3,People!$A$3,IF(M6361=People!$B$2,People!$A$2,0))))</f>
        <v>Anna Andreadi</v>
      </c>
      <c r="W6361" s="35" t="str">
        <f>IFERROR(INDEX(Returns!A:A,MATCH(B6361,Returns!B:B,0)),"No")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32">
        <v>56.3</v>
      </c>
      <c r="S6362" s="1">
        <v>2</v>
      </c>
      <c r="T6362" s="9">
        <v>0</v>
      </c>
      <c r="U6362" s="1">
        <v>15.764000000000003</v>
      </c>
      <c r="V6362" s="35" t="str">
        <f>IF(M6362=People!$B$5,People!$A$5,IF(M6362=People!$B$4,People!$A$4,IF(M6362=People!$B$3,People!$A$3,IF(M6362=People!$B$2,People!$A$2,0))))</f>
        <v>Anna Andreadi</v>
      </c>
      <c r="W6362" s="35" t="str">
        <f>IFERROR(INDEX(Returns!A:A,MATCH(B6362,Returns!B:B,0)),"No")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32">
        <v>51.016000000000005</v>
      </c>
      <c r="S6363" s="1">
        <v>7</v>
      </c>
      <c r="T6363" s="9">
        <v>0.2</v>
      </c>
      <c r="U6363" s="1">
        <v>8.2900999999999954</v>
      </c>
      <c r="V6363" s="35" t="str">
        <f>IF(M6363=People!$B$5,People!$A$5,IF(M6363=People!$B$4,People!$A$4,IF(M6363=People!$B$3,People!$A$3,IF(M6363=People!$B$2,People!$A$2,0))))</f>
        <v>Anna Andreadi</v>
      </c>
      <c r="W6363" s="35" t="str">
        <f>IFERROR(INDEX(Returns!A:A,MATCH(B6363,Returns!B:B,0)),"No")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32">
        <v>150.80000000000001</v>
      </c>
      <c r="S6364" s="1">
        <v>5</v>
      </c>
      <c r="T6364" s="9">
        <v>0.2</v>
      </c>
      <c r="U6364" s="1">
        <v>56.55</v>
      </c>
      <c r="V6364" s="35" t="str">
        <f>IF(M6364=People!$B$5,People!$A$5,IF(M6364=People!$B$4,People!$A$4,IF(M6364=People!$B$3,People!$A$3,IF(M6364=People!$B$2,People!$A$2,0))))</f>
        <v>Anna Andreadi</v>
      </c>
      <c r="W6364" s="35" t="str">
        <f>IFERROR(INDEX(Returns!A:A,MATCH(B6364,Returns!B:B,0)),"No")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32">
        <v>1039.992</v>
      </c>
      <c r="S6365" s="1">
        <v>1</v>
      </c>
      <c r="T6365" s="9">
        <v>0.2</v>
      </c>
      <c r="U6365" s="1">
        <v>103.99920000000003</v>
      </c>
      <c r="V6365" s="35" t="str">
        <f>IF(M6365=People!$B$5,People!$A$5,IF(M6365=People!$B$4,People!$A$4,IF(M6365=People!$B$3,People!$A$3,IF(M6365=People!$B$2,People!$A$2,0))))</f>
        <v>Anna Andreadi</v>
      </c>
      <c r="W6365" s="35" t="str">
        <f>IFERROR(INDEX(Returns!A:A,MATCH(B6365,Returns!B:B,0)),"No")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32">
        <v>51.84</v>
      </c>
      <c r="S6366" s="1">
        <v>8</v>
      </c>
      <c r="T6366" s="9">
        <v>0</v>
      </c>
      <c r="U6366" s="1">
        <v>24.883200000000002</v>
      </c>
      <c r="V6366" s="35" t="str">
        <f>IF(M6366=People!$B$5,People!$A$5,IF(M6366=People!$B$4,People!$A$4,IF(M6366=People!$B$3,People!$A$3,IF(M6366=People!$B$2,People!$A$2,0))))</f>
        <v>Anna Andreadi</v>
      </c>
      <c r="W6366" s="35" t="str">
        <f>IFERROR(INDEX(Returns!A:A,MATCH(B6366,Returns!B:B,0)),"No")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9">
        <v>0</v>
      </c>
      <c r="U6367" s="1">
        <v>11.1294</v>
      </c>
      <c r="V6367" s="35" t="str">
        <f>IF(M6367=People!$B$5,People!$A$5,IF(M6367=People!$B$4,People!$A$4,IF(M6367=People!$B$3,People!$A$3,IF(M6367=People!$B$2,People!$A$2,0))))</f>
        <v>Chuck Magee</v>
      </c>
      <c r="W6367" s="35" t="str">
        <f>IFERROR(INDEX(Returns!A:A,MATCH(B6367,Returns!B:B,0)),"No")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9">
        <v>0</v>
      </c>
      <c r="U6368" s="1">
        <v>7.2111000000000161</v>
      </c>
      <c r="V6368" s="35" t="str">
        <f>IF(M6368=People!$B$5,People!$A$5,IF(M6368=People!$B$4,People!$A$4,IF(M6368=People!$B$3,People!$A$3,IF(M6368=People!$B$2,People!$A$2,0))))</f>
        <v>Chuck Magee</v>
      </c>
      <c r="W6368" s="35" t="str">
        <f>IFERROR(INDEX(Returns!A:A,MATCH(B6368,Returns!B:B,0)),"No")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9">
        <v>0</v>
      </c>
      <c r="U6369" s="1">
        <v>33.325600000000009</v>
      </c>
      <c r="V6369" s="35" t="str">
        <f>IF(M6369=People!$B$5,People!$A$5,IF(M6369=People!$B$4,People!$A$4,IF(M6369=People!$B$3,People!$A$3,IF(M6369=People!$B$2,People!$A$2,0))))</f>
        <v>Chuck Magee</v>
      </c>
      <c r="W6369" s="35" t="str">
        <f>IFERROR(INDEX(Returns!A:A,MATCH(B6369,Returns!B:B,0)),"No")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32">
        <v>133.12</v>
      </c>
      <c r="S6370" s="1">
        <v>5</v>
      </c>
      <c r="T6370" s="9">
        <v>0.2</v>
      </c>
      <c r="U6370" s="1">
        <v>49.92</v>
      </c>
      <c r="V6370" s="35" t="str">
        <f>IF(M6370=People!$B$5,People!$A$5,IF(M6370=People!$B$4,People!$A$4,IF(M6370=People!$B$3,People!$A$3,IF(M6370=People!$B$2,People!$A$2,0))))</f>
        <v>Anna Andreadi</v>
      </c>
      <c r="W6370" s="35" t="str">
        <f>IFERROR(INDEX(Returns!A:A,MATCH(B6370,Returns!B:B,0)),"No")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9">
        <v>0.6</v>
      </c>
      <c r="U6371" s="1">
        <v>-29.512000000000008</v>
      </c>
      <c r="V6371" s="35" t="str">
        <f>IF(M6371=People!$B$5,People!$A$5,IF(M6371=People!$B$4,People!$A$4,IF(M6371=People!$B$3,People!$A$3,IF(M6371=People!$B$2,People!$A$2,0))))</f>
        <v>Kelly Williams</v>
      </c>
      <c r="W6371" s="35" t="str">
        <f>IFERROR(INDEX(Returns!A:A,MATCH(B6371,Returns!B:B,0)),"No")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9">
        <v>0.2</v>
      </c>
      <c r="U6372" s="1">
        <v>12.776399999999988</v>
      </c>
      <c r="V6372" s="35" t="str">
        <f>IF(M6372=People!$B$5,People!$A$5,IF(M6372=People!$B$4,People!$A$4,IF(M6372=People!$B$3,People!$A$3,IF(M6372=People!$B$2,People!$A$2,0))))</f>
        <v>Chuck Magee</v>
      </c>
      <c r="W6372" s="35" t="str">
        <f>IFERROR(INDEX(Returns!A:A,MATCH(B6372,Returns!B:B,0)),"No")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9">
        <v>0</v>
      </c>
      <c r="U6373" s="1">
        <v>21.819200000000002</v>
      </c>
      <c r="V6373" s="35" t="str">
        <f>IF(M6373=People!$B$5,People!$A$5,IF(M6373=People!$B$4,People!$A$4,IF(M6373=People!$B$3,People!$A$3,IF(M6373=People!$B$2,People!$A$2,0))))</f>
        <v>Chuck Magee</v>
      </c>
      <c r="W6373" s="35" t="str">
        <f>IFERROR(INDEX(Returns!A:A,MATCH(B6373,Returns!B:B,0)),"No")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9">
        <v>0</v>
      </c>
      <c r="U6374" s="1">
        <v>3.1160999999999999</v>
      </c>
      <c r="V6374" s="35" t="str">
        <f>IF(M6374=People!$B$5,People!$A$5,IF(M6374=People!$B$4,People!$A$4,IF(M6374=People!$B$3,People!$A$3,IF(M6374=People!$B$2,People!$A$2,0))))</f>
        <v>Chuck Magee</v>
      </c>
      <c r="W6374" s="35" t="str">
        <f>IFERROR(INDEX(Returns!A:A,MATCH(B6374,Returns!B:B,0)),"No")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9">
        <v>0</v>
      </c>
      <c r="U6375" s="1">
        <v>66.954599999999971</v>
      </c>
      <c r="V6375" s="35" t="str">
        <f>IF(M6375=People!$B$5,People!$A$5,IF(M6375=People!$B$4,People!$A$4,IF(M6375=People!$B$3,People!$A$3,IF(M6375=People!$B$2,People!$A$2,0))))</f>
        <v>Chuck Magee</v>
      </c>
      <c r="W6375" s="35" t="str">
        <f>IFERROR(INDEX(Returns!A:A,MATCH(B6375,Returns!B:B,0)),"No")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9">
        <v>0.2</v>
      </c>
      <c r="U6376" s="1">
        <v>70.197999999999922</v>
      </c>
      <c r="V6376" s="35" t="str">
        <f>IF(M6376=People!$B$5,People!$A$5,IF(M6376=People!$B$4,People!$A$4,IF(M6376=People!$B$3,People!$A$3,IF(M6376=People!$B$2,People!$A$2,0))))</f>
        <v>Cassandra Brandow</v>
      </c>
      <c r="W6376" s="35" t="str">
        <f>IFERROR(INDEX(Returns!A:A,MATCH(B6376,Returns!B:B,0)),"No")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9">
        <v>0.2</v>
      </c>
      <c r="U6377" s="1">
        <v>-1.249000000000013</v>
      </c>
      <c r="V6377" s="35" t="str">
        <f>IF(M6377=People!$B$5,People!$A$5,IF(M6377=People!$B$4,People!$A$4,IF(M6377=People!$B$3,People!$A$3,IF(M6377=People!$B$2,People!$A$2,0))))</f>
        <v>Cassandra Brandow</v>
      </c>
      <c r="W6377" s="35" t="str">
        <f>IFERROR(INDEX(Returns!A:A,MATCH(B6377,Returns!B:B,0)),"No")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9">
        <v>0.2</v>
      </c>
      <c r="U6378" s="1">
        <v>1.7247999999999997</v>
      </c>
      <c r="V6378" s="35" t="str">
        <f>IF(M6378=People!$B$5,People!$A$5,IF(M6378=People!$B$4,People!$A$4,IF(M6378=People!$B$3,People!$A$3,IF(M6378=People!$B$2,People!$A$2,0))))</f>
        <v>Chuck Magee</v>
      </c>
      <c r="W6378" s="35" t="str">
        <f>IFERROR(INDEX(Returns!A:A,MATCH(B6378,Returns!B:B,0)),"No")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32">
        <v>14.76</v>
      </c>
      <c r="S6379" s="1">
        <v>2</v>
      </c>
      <c r="T6379" s="9">
        <v>0</v>
      </c>
      <c r="U6379" s="1">
        <v>4.2803999999999984</v>
      </c>
      <c r="V6379" s="35" t="str">
        <f>IF(M6379=People!$B$5,People!$A$5,IF(M6379=People!$B$4,People!$A$4,IF(M6379=People!$B$3,People!$A$3,IF(M6379=People!$B$2,People!$A$2,0))))</f>
        <v>Anna Andreadi</v>
      </c>
      <c r="W6379" s="35" t="str">
        <f>IFERROR(INDEX(Returns!A:A,MATCH(B6379,Returns!B:B,0)),"No")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9">
        <v>0</v>
      </c>
      <c r="U6380" s="1">
        <v>41.995800000000003</v>
      </c>
      <c r="V6380" s="35" t="str">
        <f>IF(M6380=People!$B$5,People!$A$5,IF(M6380=People!$B$4,People!$A$4,IF(M6380=People!$B$3,People!$A$3,IF(M6380=People!$B$2,People!$A$2,0))))</f>
        <v>Chuck Magee</v>
      </c>
      <c r="W6380" s="35" t="str">
        <f>IFERROR(INDEX(Returns!A:A,MATCH(B6380,Returns!B:B,0)),"No")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9">
        <v>0</v>
      </c>
      <c r="U6381" s="1">
        <v>71.537499999999994</v>
      </c>
      <c r="V6381" s="35" t="str">
        <f>IF(M6381=People!$B$5,People!$A$5,IF(M6381=People!$B$4,People!$A$4,IF(M6381=People!$B$3,People!$A$3,IF(M6381=People!$B$2,People!$A$2,0))))</f>
        <v>Chuck Magee</v>
      </c>
      <c r="W6381" s="35" t="str">
        <f>IFERROR(INDEX(Returns!A:A,MATCH(B6381,Returns!B:B,0)),"No")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32">
        <v>49.792000000000002</v>
      </c>
      <c r="S6382" s="1">
        <v>8</v>
      </c>
      <c r="T6382" s="9">
        <v>0.2</v>
      </c>
      <c r="U6382" s="1">
        <v>-11.825600000000001</v>
      </c>
      <c r="V6382" s="35" t="str">
        <f>IF(M6382=People!$B$5,People!$A$5,IF(M6382=People!$B$4,People!$A$4,IF(M6382=People!$B$3,People!$A$3,IF(M6382=People!$B$2,People!$A$2,0))))</f>
        <v>Anna Andreadi</v>
      </c>
      <c r="W6382" s="35" t="str">
        <f>IFERROR(INDEX(Returns!A:A,MATCH(B6382,Returns!B:B,0)),"No")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9">
        <v>0.5</v>
      </c>
      <c r="U6383" s="1">
        <v>-167.98600000000002</v>
      </c>
      <c r="V6383" s="35" t="str">
        <f>IF(M6383=People!$B$5,People!$A$5,IF(M6383=People!$B$4,People!$A$4,IF(M6383=People!$B$3,People!$A$3,IF(M6383=People!$B$2,People!$A$2,0))))</f>
        <v>Chuck Magee</v>
      </c>
      <c r="W6383" s="35" t="str">
        <f>IFERROR(INDEX(Returns!A:A,MATCH(B6383,Returns!B:B,0)),"No")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9">
        <v>0.4</v>
      </c>
      <c r="U6384" s="1">
        <v>-36.954399999999993</v>
      </c>
      <c r="V6384" s="35" t="str">
        <f>IF(M6384=People!$B$5,People!$A$5,IF(M6384=People!$B$4,People!$A$4,IF(M6384=People!$B$3,People!$A$3,IF(M6384=People!$B$2,People!$A$2,0))))</f>
        <v>Chuck Magee</v>
      </c>
      <c r="W6384" s="35" t="str">
        <f>IFERROR(INDEX(Returns!A:A,MATCH(B6384,Returns!B:B,0)),"No")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9">
        <v>0.8</v>
      </c>
      <c r="U6385" s="1">
        <v>-52.454400000000007</v>
      </c>
      <c r="V6385" s="35" t="str">
        <f>IF(M6385=People!$B$5,People!$A$5,IF(M6385=People!$B$4,People!$A$4,IF(M6385=People!$B$3,People!$A$3,IF(M6385=People!$B$2,People!$A$2,0))))</f>
        <v>Kelly Williams</v>
      </c>
      <c r="W6385" s="35" t="str">
        <f>IFERROR(INDEX(Returns!A:A,MATCH(B6385,Returns!B:B,0)),"No")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9">
        <v>0.2</v>
      </c>
      <c r="U6386" s="1">
        <v>14.395200000000004</v>
      </c>
      <c r="V6386" s="35" t="str">
        <f>IF(M6386=People!$B$5,People!$A$5,IF(M6386=People!$B$4,People!$A$4,IF(M6386=People!$B$3,People!$A$3,IF(M6386=People!$B$2,People!$A$2,0))))</f>
        <v>Kelly Williams</v>
      </c>
      <c r="W6386" s="35" t="str">
        <f>IFERROR(INDEX(Returns!A:A,MATCH(B6386,Returns!B:B,0)),"No")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9">
        <v>0.2</v>
      </c>
      <c r="U6387" s="1">
        <v>13.300799999999999</v>
      </c>
      <c r="V6387" s="35" t="str">
        <f>IF(M6387=People!$B$5,People!$A$5,IF(M6387=People!$B$4,People!$A$4,IF(M6387=People!$B$3,People!$A$3,IF(M6387=People!$B$2,People!$A$2,0))))</f>
        <v>Kelly Williams</v>
      </c>
      <c r="W6387" s="35" t="str">
        <f>IFERROR(INDEX(Returns!A:A,MATCH(B6387,Returns!B:B,0)),"No")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9">
        <v>0.8</v>
      </c>
      <c r="U6388" s="1">
        <v>-6.6278000000000006</v>
      </c>
      <c r="V6388" s="35" t="str">
        <f>IF(M6388=People!$B$5,People!$A$5,IF(M6388=People!$B$4,People!$A$4,IF(M6388=People!$B$3,People!$A$3,IF(M6388=People!$B$2,People!$A$2,0))))</f>
        <v>Kelly Williams</v>
      </c>
      <c r="W6388" s="35" t="str">
        <f>IFERROR(INDEX(Returns!A:A,MATCH(B6388,Returns!B:B,0)),"No")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9">
        <v>0</v>
      </c>
      <c r="U6389" s="1">
        <v>4.7519999999999998</v>
      </c>
      <c r="V6389" s="35" t="str">
        <f>IF(M6389=People!$B$5,People!$A$5,IF(M6389=People!$B$4,People!$A$4,IF(M6389=People!$B$3,People!$A$3,IF(M6389=People!$B$2,People!$A$2,0))))</f>
        <v>Kelly Williams</v>
      </c>
      <c r="W6389" s="35" t="str">
        <f>IFERROR(INDEX(Returns!A:A,MATCH(B6389,Returns!B:B,0)),"No")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9">
        <v>0</v>
      </c>
      <c r="U6390" s="1">
        <v>6.8982000000000028</v>
      </c>
      <c r="V6390" s="35" t="str">
        <f>IF(M6390=People!$B$5,People!$A$5,IF(M6390=People!$B$4,People!$A$4,IF(M6390=People!$B$3,People!$A$3,IF(M6390=People!$B$2,People!$A$2,0))))</f>
        <v>Kelly Williams</v>
      </c>
      <c r="W6390" s="35" t="str">
        <f>IFERROR(INDEX(Returns!A:A,MATCH(B6390,Returns!B:B,0)),"No")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9">
        <v>0</v>
      </c>
      <c r="U6391" s="1">
        <v>146.24049999999997</v>
      </c>
      <c r="V6391" s="35" t="str">
        <f>IF(M6391=People!$B$5,People!$A$5,IF(M6391=People!$B$4,People!$A$4,IF(M6391=People!$B$3,People!$A$3,IF(M6391=People!$B$2,People!$A$2,0))))</f>
        <v>Cassandra Brandow</v>
      </c>
      <c r="W6391" s="35" t="str">
        <f>IFERROR(INDEX(Returns!A:A,MATCH(B6391,Returns!B:B,0)),"No")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9">
        <v>0</v>
      </c>
      <c r="U6392" s="1">
        <v>6.3504000000000005</v>
      </c>
      <c r="V6392" s="35" t="str">
        <f>IF(M6392=People!$B$5,People!$A$5,IF(M6392=People!$B$4,People!$A$4,IF(M6392=People!$B$3,People!$A$3,IF(M6392=People!$B$2,People!$A$2,0))))</f>
        <v>Cassandra Brandow</v>
      </c>
      <c r="W6392" s="35" t="str">
        <f>IFERROR(INDEX(Returns!A:A,MATCH(B6392,Returns!B:B,0)),"No")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9">
        <v>0</v>
      </c>
      <c r="U6393" s="1">
        <v>6.7251999999999992</v>
      </c>
      <c r="V6393" s="35" t="str">
        <f>IF(M6393=People!$B$5,People!$A$5,IF(M6393=People!$B$4,People!$A$4,IF(M6393=People!$B$3,People!$A$3,IF(M6393=People!$B$2,People!$A$2,0))))</f>
        <v>Chuck Magee</v>
      </c>
      <c r="W6393" s="35" t="str">
        <f>IFERROR(INDEX(Returns!A:A,MATCH(B6393,Returns!B:B,0)),"No")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9">
        <v>0</v>
      </c>
      <c r="U6394" s="1">
        <v>2.8224</v>
      </c>
      <c r="V6394" s="35" t="str">
        <f>IF(M6394=People!$B$5,People!$A$5,IF(M6394=People!$B$4,People!$A$4,IF(M6394=People!$B$3,People!$A$3,IF(M6394=People!$B$2,People!$A$2,0))))</f>
        <v>Chuck Magee</v>
      </c>
      <c r="W6394" s="35" t="str">
        <f>IFERROR(INDEX(Returns!A:A,MATCH(B6394,Returns!B:B,0)),"No")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9">
        <v>0</v>
      </c>
      <c r="U6395" s="1">
        <v>10.5252</v>
      </c>
      <c r="V6395" s="35" t="str">
        <f>IF(M6395=People!$B$5,People!$A$5,IF(M6395=People!$B$4,People!$A$4,IF(M6395=People!$B$3,People!$A$3,IF(M6395=People!$B$2,People!$A$2,0))))</f>
        <v>Chuck Magee</v>
      </c>
      <c r="W6395" s="35" t="str">
        <f>IFERROR(INDEX(Returns!A:A,MATCH(B6395,Returns!B:B,0)),"No")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9">
        <v>0</v>
      </c>
      <c r="U6396" s="1">
        <v>198.46</v>
      </c>
      <c r="V6396" s="35" t="str">
        <f>IF(M6396=People!$B$5,People!$A$5,IF(M6396=People!$B$4,People!$A$4,IF(M6396=People!$B$3,People!$A$3,IF(M6396=People!$B$2,People!$A$2,0))))</f>
        <v>Chuck Magee</v>
      </c>
      <c r="W6396" s="35" t="str">
        <f>IFERROR(INDEX(Returns!A:A,MATCH(B6396,Returns!B:B,0)),"No")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9">
        <v>0</v>
      </c>
      <c r="U6397" s="1">
        <v>4.6304999999999996</v>
      </c>
      <c r="V6397" s="35" t="str">
        <f>IF(M6397=People!$B$5,People!$A$5,IF(M6397=People!$B$4,People!$A$4,IF(M6397=People!$B$3,People!$A$3,IF(M6397=People!$B$2,People!$A$2,0))))</f>
        <v>Chuck Magee</v>
      </c>
      <c r="W6397" s="35" t="str">
        <f>IFERROR(INDEX(Returns!A:A,MATCH(B6397,Returns!B:B,0)),"No")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9">
        <v>0.2</v>
      </c>
      <c r="U6398" s="1">
        <v>7.8029999999999982</v>
      </c>
      <c r="V6398" s="35" t="str">
        <f>IF(M6398=People!$B$5,People!$A$5,IF(M6398=People!$B$4,People!$A$4,IF(M6398=People!$B$3,People!$A$3,IF(M6398=People!$B$2,People!$A$2,0))))</f>
        <v>Chuck Magee</v>
      </c>
      <c r="W6398" s="35" t="str">
        <f>IFERROR(INDEX(Returns!A:A,MATCH(B6398,Returns!B:B,0)),"No")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9">
        <v>0.2</v>
      </c>
      <c r="U6399" s="1">
        <v>0.59039999999999915</v>
      </c>
      <c r="V6399" s="35" t="str">
        <f>IF(M6399=People!$B$5,People!$A$5,IF(M6399=People!$B$4,People!$A$4,IF(M6399=People!$B$3,People!$A$3,IF(M6399=People!$B$2,People!$A$2,0))))</f>
        <v>Kelly Williams</v>
      </c>
      <c r="W6399" s="35" t="str">
        <f>IFERROR(INDEX(Returns!A:A,MATCH(B6399,Returns!B:B,0)),"No")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9">
        <v>0</v>
      </c>
      <c r="U6400" s="1">
        <v>247.48499999999993</v>
      </c>
      <c r="V6400" s="35" t="str">
        <f>IF(M6400=People!$B$5,People!$A$5,IF(M6400=People!$B$4,People!$A$4,IF(M6400=People!$B$3,People!$A$3,IF(M6400=People!$B$2,People!$A$2,0))))</f>
        <v>Chuck Magee</v>
      </c>
      <c r="W6400" s="35" t="str">
        <f>IFERROR(INDEX(Returns!A:A,MATCH(B6400,Returns!B:B,0)),"No")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9">
        <v>0</v>
      </c>
      <c r="U6401" s="1">
        <v>11.827199999999999</v>
      </c>
      <c r="V6401" s="35" t="str">
        <f>IF(M6401=People!$B$5,People!$A$5,IF(M6401=People!$B$4,People!$A$4,IF(M6401=People!$B$3,People!$A$3,IF(M6401=People!$B$2,People!$A$2,0))))</f>
        <v>Chuck Magee</v>
      </c>
      <c r="W6401" s="35" t="str">
        <f>IFERROR(INDEX(Returns!A:A,MATCH(B6401,Returns!B:B,0)),"No")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9">
        <v>0</v>
      </c>
      <c r="U6402" s="1">
        <v>68.363999999999976</v>
      </c>
      <c r="V6402" s="35" t="str">
        <f>IF(M6402=People!$B$5,People!$A$5,IF(M6402=People!$B$4,People!$A$4,IF(M6402=People!$B$3,People!$A$3,IF(M6402=People!$B$2,People!$A$2,0))))</f>
        <v>Chuck Magee</v>
      </c>
      <c r="W6402" s="35" t="str">
        <f>IFERROR(INDEX(Returns!A:A,MATCH(B6402,Returns!B:B,0)),"No")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9">
        <v>0</v>
      </c>
      <c r="U6403" s="1">
        <v>33.874400000000009</v>
      </c>
      <c r="V6403" s="35" t="str">
        <f>IF(M6403=People!$B$5,People!$A$5,IF(M6403=People!$B$4,People!$A$4,IF(M6403=People!$B$3,People!$A$3,IF(M6403=People!$B$2,People!$A$2,0))))</f>
        <v>Cassandra Brandow</v>
      </c>
      <c r="W6403" s="35" t="str">
        <f>IFERROR(INDEX(Returns!A:A,MATCH(B6403,Returns!B:B,0)),"No")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9">
        <v>0</v>
      </c>
      <c r="U6404" s="1">
        <v>1.8672</v>
      </c>
      <c r="V6404" s="35" t="str">
        <f>IF(M6404=People!$B$5,People!$A$5,IF(M6404=People!$B$4,People!$A$4,IF(M6404=People!$B$3,People!$A$3,IF(M6404=People!$B$2,People!$A$2,0))))</f>
        <v>Cassandra Brandow</v>
      </c>
      <c r="W6404" s="35" t="str">
        <f>IFERROR(INDEX(Returns!A:A,MATCH(B6404,Returns!B:B,0)),"No")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9">
        <v>0</v>
      </c>
      <c r="U6405" s="1">
        <v>3.0438000000000001</v>
      </c>
      <c r="V6405" s="35" t="str">
        <f>IF(M6405=People!$B$5,People!$A$5,IF(M6405=People!$B$4,People!$A$4,IF(M6405=People!$B$3,People!$A$3,IF(M6405=People!$B$2,People!$A$2,0))))</f>
        <v>Cassandra Brandow</v>
      </c>
      <c r="W6405" s="35" t="str">
        <f>IFERROR(INDEX(Returns!A:A,MATCH(B6405,Returns!B:B,0)),"No")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9">
        <v>0.2</v>
      </c>
      <c r="U6406" s="1">
        <v>19.966499999999982</v>
      </c>
      <c r="V6406" s="35" t="str">
        <f>IF(M6406=People!$B$5,People!$A$5,IF(M6406=People!$B$4,People!$A$4,IF(M6406=People!$B$3,People!$A$3,IF(M6406=People!$B$2,People!$A$2,0))))</f>
        <v>Cassandra Brandow</v>
      </c>
      <c r="W6406" s="35" t="str">
        <f>IFERROR(INDEX(Returns!A:A,MATCH(B6406,Returns!B:B,0)),"No")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32">
        <v>569.5680000000001</v>
      </c>
      <c r="S6407" s="1">
        <v>2</v>
      </c>
      <c r="T6407" s="9">
        <v>0.2</v>
      </c>
      <c r="U6407" s="1">
        <v>7.119599999999906</v>
      </c>
      <c r="V6407" s="35" t="str">
        <f>IF(M6407=People!$B$5,People!$A$5,IF(M6407=People!$B$4,People!$A$4,IF(M6407=People!$B$3,People!$A$3,IF(M6407=People!$B$2,People!$A$2,0))))</f>
        <v>Anna Andreadi</v>
      </c>
      <c r="W6407" s="35" t="str">
        <f>IFERROR(INDEX(Returns!A:A,MATCH(B6407,Returns!B:B,0)),"No")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32">
        <v>149.73000000000002</v>
      </c>
      <c r="S6408" s="1">
        <v>7</v>
      </c>
      <c r="T6408" s="9">
        <v>0</v>
      </c>
      <c r="U6408" s="1">
        <v>43.421699999999994</v>
      </c>
      <c r="V6408" s="35" t="str">
        <f>IF(M6408=People!$B$5,People!$A$5,IF(M6408=People!$B$4,People!$A$4,IF(M6408=People!$B$3,People!$A$3,IF(M6408=People!$B$2,People!$A$2,0))))</f>
        <v>Anna Andreadi</v>
      </c>
      <c r="W6408" s="35" t="str">
        <f>IFERROR(INDEX(Returns!A:A,MATCH(B6408,Returns!B:B,0)),"No")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9">
        <v>0.3</v>
      </c>
      <c r="U6409" s="1">
        <v>-12.84900000000016</v>
      </c>
      <c r="V6409" s="35" t="str">
        <f>IF(M6409=People!$B$5,People!$A$5,IF(M6409=People!$B$4,People!$A$4,IF(M6409=People!$B$3,People!$A$3,IF(M6409=People!$B$2,People!$A$2,0))))</f>
        <v>Kelly Williams</v>
      </c>
      <c r="W6409" s="35" t="str">
        <f>IFERROR(INDEX(Returns!A:A,MATCH(B6409,Returns!B:B,0)),"No")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9">
        <v>0.2</v>
      </c>
      <c r="U6410" s="1">
        <v>5.7749999999999986</v>
      </c>
      <c r="V6410" s="35" t="str">
        <f>IF(M6410=People!$B$5,People!$A$5,IF(M6410=People!$B$4,People!$A$4,IF(M6410=People!$B$3,People!$A$3,IF(M6410=People!$B$2,People!$A$2,0))))</f>
        <v>Kelly Williams</v>
      </c>
      <c r="W6410" s="35" t="str">
        <f>IFERROR(INDEX(Returns!A:A,MATCH(B6410,Returns!B:B,0)),"No")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9">
        <v>0.2</v>
      </c>
      <c r="U6411" s="1">
        <v>16.183799999999998</v>
      </c>
      <c r="V6411" s="35" t="str">
        <f>IF(M6411=People!$B$5,People!$A$5,IF(M6411=People!$B$4,People!$A$4,IF(M6411=People!$B$3,People!$A$3,IF(M6411=People!$B$2,People!$A$2,0))))</f>
        <v>Kelly Williams</v>
      </c>
      <c r="W6411" s="35" t="str">
        <f>IFERROR(INDEX(Returns!A:A,MATCH(B6411,Returns!B:B,0)),"No")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9">
        <v>0.2</v>
      </c>
      <c r="U6412" s="1">
        <v>0.69930000000000003</v>
      </c>
      <c r="V6412" s="35" t="str">
        <f>IF(M6412=People!$B$5,People!$A$5,IF(M6412=People!$B$4,People!$A$4,IF(M6412=People!$B$3,People!$A$3,IF(M6412=People!$B$2,People!$A$2,0))))</f>
        <v>Kelly Williams</v>
      </c>
      <c r="W6412" s="35" t="str">
        <f>IFERROR(INDEX(Returns!A:A,MATCH(B6412,Returns!B:B,0)),"No")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9">
        <v>0.2</v>
      </c>
      <c r="U6413" s="1">
        <v>26.902399999999993</v>
      </c>
      <c r="V6413" s="35" t="str">
        <f>IF(M6413=People!$B$5,People!$A$5,IF(M6413=People!$B$4,People!$A$4,IF(M6413=People!$B$3,People!$A$3,IF(M6413=People!$B$2,People!$A$2,0))))</f>
        <v>Kelly Williams</v>
      </c>
      <c r="W6413" s="35" t="str">
        <f>IFERROR(INDEX(Returns!A:A,MATCH(B6413,Returns!B:B,0)),"No")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9">
        <v>0</v>
      </c>
      <c r="U6414" s="1">
        <v>48.377100000000006</v>
      </c>
      <c r="V6414" s="35" t="str">
        <f>IF(M6414=People!$B$5,People!$A$5,IF(M6414=People!$B$4,People!$A$4,IF(M6414=People!$B$3,People!$A$3,IF(M6414=People!$B$2,People!$A$2,0))))</f>
        <v>Cassandra Brandow</v>
      </c>
      <c r="W6414" s="35" t="str">
        <f>IFERROR(INDEX(Returns!A:A,MATCH(B6414,Returns!B:B,0)),"No")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9">
        <v>0</v>
      </c>
      <c r="U6415" s="1">
        <v>9.8159999999999954</v>
      </c>
      <c r="V6415" s="35" t="str">
        <f>IF(M6415=People!$B$5,People!$A$5,IF(M6415=People!$B$4,People!$A$4,IF(M6415=People!$B$3,People!$A$3,IF(M6415=People!$B$2,People!$A$2,0))))</f>
        <v>Cassandra Brandow</v>
      </c>
      <c r="W6415" s="35" t="str">
        <f>IFERROR(INDEX(Returns!A:A,MATCH(B6415,Returns!B:B,0)),"No")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9">
        <v>0.7</v>
      </c>
      <c r="U6416" s="1">
        <v>-7.6799999999999962</v>
      </c>
      <c r="V6416" s="35" t="str">
        <f>IF(M6416=People!$B$5,People!$A$5,IF(M6416=People!$B$4,People!$A$4,IF(M6416=People!$B$3,People!$A$3,IF(M6416=People!$B$2,People!$A$2,0))))</f>
        <v>Cassandra Brandow</v>
      </c>
      <c r="W6416" s="35" t="str">
        <f>IFERROR(INDEX(Returns!A:A,MATCH(B6416,Returns!B:B,0)),"No")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32">
        <v>83.88</v>
      </c>
      <c r="S6417" s="1">
        <v>1</v>
      </c>
      <c r="T6417" s="9">
        <v>0.2</v>
      </c>
      <c r="U6417" s="1">
        <v>29.357999999999997</v>
      </c>
      <c r="V6417" s="35" t="str">
        <f>IF(M6417=People!$B$5,People!$A$5,IF(M6417=People!$B$4,People!$A$4,IF(M6417=People!$B$3,People!$A$3,IF(M6417=People!$B$2,People!$A$2,0))))</f>
        <v>Anna Andreadi</v>
      </c>
      <c r="W6417" s="35" t="str">
        <f>IFERROR(INDEX(Returns!A:A,MATCH(B6417,Returns!B:B,0)),"No")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9">
        <v>0.4</v>
      </c>
      <c r="U6418" s="1">
        <v>-25.334400000000002</v>
      </c>
      <c r="V6418" s="35" t="str">
        <f>IF(M6418=People!$B$5,People!$A$5,IF(M6418=People!$B$4,People!$A$4,IF(M6418=People!$B$3,People!$A$3,IF(M6418=People!$B$2,People!$A$2,0))))</f>
        <v>Chuck Magee</v>
      </c>
      <c r="W6418" s="35" t="str">
        <f>IFERROR(INDEX(Returns!A:A,MATCH(B6418,Returns!B:B,0)),"No")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9">
        <v>0.2</v>
      </c>
      <c r="U6419" s="1">
        <v>-1.3463999999999998</v>
      </c>
      <c r="V6419" s="35" t="str">
        <f>IF(M6419=People!$B$5,People!$A$5,IF(M6419=People!$B$4,People!$A$4,IF(M6419=People!$B$3,People!$A$3,IF(M6419=People!$B$2,People!$A$2,0))))</f>
        <v>Chuck Magee</v>
      </c>
      <c r="W6419" s="35" t="str">
        <f>IFERROR(INDEX(Returns!A:A,MATCH(B6419,Returns!B:B,0)),"No")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9">
        <v>0</v>
      </c>
      <c r="U6420" s="1">
        <v>6.1488000000000014</v>
      </c>
      <c r="V6420" s="35" t="str">
        <f>IF(M6420=People!$B$5,People!$A$5,IF(M6420=People!$B$4,People!$A$4,IF(M6420=People!$B$3,People!$A$3,IF(M6420=People!$B$2,People!$A$2,0))))</f>
        <v>Kelly Williams</v>
      </c>
      <c r="W6420" s="35" t="str">
        <f>IFERROR(INDEX(Returns!A:A,MATCH(B6420,Returns!B:B,0)),"No")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9">
        <v>0</v>
      </c>
      <c r="U6421" s="1">
        <v>81.173400000000001</v>
      </c>
      <c r="V6421" s="35" t="str">
        <f>IF(M6421=People!$B$5,People!$A$5,IF(M6421=People!$B$4,People!$A$4,IF(M6421=People!$B$3,People!$A$3,IF(M6421=People!$B$2,People!$A$2,0))))</f>
        <v>Kelly Williams</v>
      </c>
      <c r="W6421" s="35" t="str">
        <f>IFERROR(INDEX(Returns!A:A,MATCH(B6421,Returns!B:B,0)),"No")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9">
        <v>0</v>
      </c>
      <c r="U6422" s="1">
        <v>3.4692000000000003</v>
      </c>
      <c r="V6422" s="35" t="str">
        <f>IF(M6422=People!$B$5,People!$A$5,IF(M6422=People!$B$4,People!$A$4,IF(M6422=People!$B$3,People!$A$3,IF(M6422=People!$B$2,People!$A$2,0))))</f>
        <v>Kelly Williams</v>
      </c>
      <c r="W6422" s="35" t="str">
        <f>IFERROR(INDEX(Returns!A:A,MATCH(B6422,Returns!B:B,0)),"No")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9">
        <v>0</v>
      </c>
      <c r="U6423" s="1">
        <v>9.9882000000000204</v>
      </c>
      <c r="V6423" s="35" t="str">
        <f>IF(M6423=People!$B$5,People!$A$5,IF(M6423=People!$B$4,People!$A$4,IF(M6423=People!$B$3,People!$A$3,IF(M6423=People!$B$2,People!$A$2,0))))</f>
        <v>Kelly Williams</v>
      </c>
      <c r="W6423" s="35" t="str">
        <f>IFERROR(INDEX(Returns!A:A,MATCH(B6423,Returns!B:B,0)),"No")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32">
        <v>111.93</v>
      </c>
      <c r="S6424" s="1">
        <v>7</v>
      </c>
      <c r="T6424" s="9">
        <v>0</v>
      </c>
      <c r="U6424" s="1">
        <v>34.698299999999996</v>
      </c>
      <c r="V6424" s="35" t="str">
        <f>IF(M6424=People!$B$5,People!$A$5,IF(M6424=People!$B$4,People!$A$4,IF(M6424=People!$B$3,People!$A$3,IF(M6424=People!$B$2,People!$A$2,0))))</f>
        <v>Anna Andreadi</v>
      </c>
      <c r="W6424" s="35" t="str">
        <f>IFERROR(INDEX(Returns!A:A,MATCH(B6424,Returns!B:B,0)),"No")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32">
        <v>454.27200000000005</v>
      </c>
      <c r="S6425" s="1">
        <v>8</v>
      </c>
      <c r="T6425" s="9">
        <v>0.2</v>
      </c>
      <c r="U6425" s="1">
        <v>-73.819200000000052</v>
      </c>
      <c r="V6425" s="35" t="str">
        <f>IF(M6425=People!$B$5,People!$A$5,IF(M6425=People!$B$4,People!$A$4,IF(M6425=People!$B$3,People!$A$3,IF(M6425=People!$B$2,People!$A$2,0))))</f>
        <v>Anna Andreadi</v>
      </c>
      <c r="W6425" s="35" t="str">
        <f>IFERROR(INDEX(Returns!A:A,MATCH(B6425,Returns!B:B,0)),"No")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9">
        <v>0</v>
      </c>
      <c r="U6426" s="1">
        <v>9.3312000000000008</v>
      </c>
      <c r="V6426" s="35" t="str">
        <f>IF(M6426=People!$B$5,People!$A$5,IF(M6426=People!$B$4,People!$A$4,IF(M6426=People!$B$3,People!$A$3,IF(M6426=People!$B$2,People!$A$2,0))))</f>
        <v>Chuck Magee</v>
      </c>
      <c r="W6426" s="35" t="str">
        <f>IFERROR(INDEX(Returns!A:A,MATCH(B6426,Returns!B:B,0)),"No")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9">
        <v>0.4</v>
      </c>
      <c r="U6427" s="1">
        <v>1119.996799999999</v>
      </c>
      <c r="V6427" s="35" t="str">
        <f>IF(M6427=People!$B$5,People!$A$5,IF(M6427=People!$B$4,People!$A$4,IF(M6427=People!$B$3,People!$A$3,IF(M6427=People!$B$2,People!$A$2,0))))</f>
        <v>Chuck Magee</v>
      </c>
      <c r="W6427" s="35" t="str">
        <f>IFERROR(INDEX(Returns!A:A,MATCH(B6427,Returns!B:B,0)),"No")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9">
        <v>0.7</v>
      </c>
      <c r="U6428" s="1">
        <v>-4.1959999999999997</v>
      </c>
      <c r="V6428" s="35" t="str">
        <f>IF(M6428=People!$B$5,People!$A$5,IF(M6428=People!$B$4,People!$A$4,IF(M6428=People!$B$3,People!$A$3,IF(M6428=People!$B$2,People!$A$2,0))))</f>
        <v>Chuck Magee</v>
      </c>
      <c r="W6428" s="35" t="str">
        <f>IFERROR(INDEX(Returns!A:A,MATCH(B6428,Returns!B:B,0)),"No")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9">
        <v>0.2</v>
      </c>
      <c r="U6429" s="1">
        <v>3.6288</v>
      </c>
      <c r="V6429" s="35" t="str">
        <f>IF(M6429=People!$B$5,People!$A$5,IF(M6429=People!$B$4,People!$A$4,IF(M6429=People!$B$3,People!$A$3,IF(M6429=People!$B$2,People!$A$2,0))))</f>
        <v>Chuck Magee</v>
      </c>
      <c r="W6429" s="35" t="str">
        <f>IFERROR(INDEX(Returns!A:A,MATCH(B6429,Returns!B:B,0)),"No")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9">
        <v>0.4</v>
      </c>
      <c r="U6430" s="1">
        <v>-24.476399999999998</v>
      </c>
      <c r="V6430" s="35" t="str">
        <f>IF(M6430=People!$B$5,People!$A$5,IF(M6430=People!$B$4,People!$A$4,IF(M6430=People!$B$3,People!$A$3,IF(M6430=People!$B$2,People!$A$2,0))))</f>
        <v>Chuck Magee</v>
      </c>
      <c r="W6430" s="35" t="str">
        <f>IFERROR(INDEX(Returns!A:A,MATCH(B6430,Returns!B:B,0)),"No")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9">
        <v>0.2</v>
      </c>
      <c r="U6431" s="1">
        <v>-1.6239999999999997</v>
      </c>
      <c r="V6431" s="35" t="str">
        <f>IF(M6431=People!$B$5,People!$A$5,IF(M6431=People!$B$4,People!$A$4,IF(M6431=People!$B$3,People!$A$3,IF(M6431=People!$B$2,People!$A$2,0))))</f>
        <v>Cassandra Brandow</v>
      </c>
      <c r="W6431" s="35" t="str">
        <f>IFERROR(INDEX(Returns!A:A,MATCH(B6431,Returns!B:B,0)),"No")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9">
        <v>0.4</v>
      </c>
      <c r="U6432" s="1">
        <v>-299.26140000000009</v>
      </c>
      <c r="V6432" s="35" t="str">
        <f>IF(M6432=People!$B$5,People!$A$5,IF(M6432=People!$B$4,People!$A$4,IF(M6432=People!$B$3,People!$A$3,IF(M6432=People!$B$2,People!$A$2,0))))</f>
        <v>Cassandra Brandow</v>
      </c>
      <c r="W6432" s="35" t="str">
        <f>IFERROR(INDEX(Returns!A:A,MATCH(B6432,Returns!B:B,0)),"No")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9">
        <v>0.7</v>
      </c>
      <c r="U6433" s="1">
        <v>-10.487400000000001</v>
      </c>
      <c r="V6433" s="35" t="str">
        <f>IF(M6433=People!$B$5,People!$A$5,IF(M6433=People!$B$4,People!$A$4,IF(M6433=People!$B$3,People!$A$3,IF(M6433=People!$B$2,People!$A$2,0))))</f>
        <v>Cassandra Brandow</v>
      </c>
      <c r="W6433" s="35" t="str">
        <f>IFERROR(INDEX(Returns!A:A,MATCH(B6433,Returns!B:B,0)),"No")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9">
        <v>0.2</v>
      </c>
      <c r="U6434" s="1">
        <v>-51.29400000000004</v>
      </c>
      <c r="V6434" s="35" t="str">
        <f>IF(M6434=People!$B$5,People!$A$5,IF(M6434=People!$B$4,People!$A$4,IF(M6434=People!$B$3,People!$A$3,IF(M6434=People!$B$2,People!$A$2,0))))</f>
        <v>Cassandra Brandow</v>
      </c>
      <c r="W6434" s="35" t="str">
        <f>IFERROR(INDEX(Returns!A:A,MATCH(B6434,Returns!B:B,0)),"No")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9">
        <v>0.2</v>
      </c>
      <c r="U6435" s="1">
        <v>8.5259999999999998</v>
      </c>
      <c r="V6435" s="35" t="str">
        <f>IF(M6435=People!$B$5,People!$A$5,IF(M6435=People!$B$4,People!$A$4,IF(M6435=People!$B$3,People!$A$3,IF(M6435=People!$B$2,People!$A$2,0))))</f>
        <v>Kelly Williams</v>
      </c>
      <c r="W6435" s="35" t="str">
        <f>IFERROR(INDEX(Returns!A:A,MATCH(B6435,Returns!B:B,0)),"No")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9">
        <v>0.2</v>
      </c>
      <c r="U6436" s="1">
        <v>13.571999999999996</v>
      </c>
      <c r="V6436" s="35" t="str">
        <f>IF(M6436=People!$B$5,People!$A$5,IF(M6436=People!$B$4,People!$A$4,IF(M6436=People!$B$3,People!$A$3,IF(M6436=People!$B$2,People!$A$2,0))))</f>
        <v>Kelly Williams</v>
      </c>
      <c r="W6436" s="35" t="str">
        <f>IFERROR(INDEX(Returns!A:A,MATCH(B6436,Returns!B:B,0)),"No")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32">
        <v>35</v>
      </c>
      <c r="S6437" s="1">
        <v>4</v>
      </c>
      <c r="T6437" s="9">
        <v>0</v>
      </c>
      <c r="U6437" s="1">
        <v>14.700000000000003</v>
      </c>
      <c r="V6437" s="35" t="str">
        <f>IF(M6437=People!$B$5,People!$A$5,IF(M6437=People!$B$4,People!$A$4,IF(M6437=People!$B$3,People!$A$3,IF(M6437=People!$B$2,People!$A$2,0))))</f>
        <v>Anna Andreadi</v>
      </c>
      <c r="W6437" s="35" t="str">
        <f>IFERROR(INDEX(Returns!A:A,MATCH(B6437,Returns!B:B,0)),"No")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32">
        <v>477.15000000000003</v>
      </c>
      <c r="S6438" s="1">
        <v>5</v>
      </c>
      <c r="T6438" s="9">
        <v>0</v>
      </c>
      <c r="U6438" s="1">
        <v>28.628999999999962</v>
      </c>
      <c r="V6438" s="35" t="str">
        <f>IF(M6438=People!$B$5,People!$A$5,IF(M6438=People!$B$4,People!$A$4,IF(M6438=People!$B$3,People!$A$3,IF(M6438=People!$B$2,People!$A$2,0))))</f>
        <v>Anna Andreadi</v>
      </c>
      <c r="W6438" s="35" t="str">
        <f>IFERROR(INDEX(Returns!A:A,MATCH(B6438,Returns!B:B,0)),"No")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32">
        <v>302.37599999999998</v>
      </c>
      <c r="S6439" s="1">
        <v>3</v>
      </c>
      <c r="T6439" s="9">
        <v>0.2</v>
      </c>
      <c r="U6439" s="1">
        <v>22.678200000000018</v>
      </c>
      <c r="V6439" s="35" t="str">
        <f>IF(M6439=People!$B$5,People!$A$5,IF(M6439=People!$B$4,People!$A$4,IF(M6439=People!$B$3,People!$A$3,IF(M6439=People!$B$2,People!$A$2,0))))</f>
        <v>Anna Andreadi</v>
      </c>
      <c r="W6439" s="35" t="str">
        <f>IFERROR(INDEX(Returns!A:A,MATCH(B6439,Returns!B:B,0)),"No")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9">
        <v>0.3</v>
      </c>
      <c r="U6440" s="1">
        <v>-97.49879999999996</v>
      </c>
      <c r="V6440" s="35" t="str">
        <f>IF(M6440=People!$B$5,People!$A$5,IF(M6440=People!$B$4,People!$A$4,IF(M6440=People!$B$3,People!$A$3,IF(M6440=People!$B$2,People!$A$2,0))))</f>
        <v>Kelly Williams</v>
      </c>
      <c r="W6440" s="35" t="str">
        <f>IFERROR(INDEX(Returns!A:A,MATCH(B6440,Returns!B:B,0)),"No")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9">
        <v>0.1</v>
      </c>
      <c r="U6441" s="1">
        <v>-6.5490000000000492</v>
      </c>
      <c r="V6441" s="35" t="str">
        <f>IF(M6441=People!$B$5,People!$A$5,IF(M6441=People!$B$4,People!$A$4,IF(M6441=People!$B$3,People!$A$3,IF(M6441=People!$B$2,People!$A$2,0))))</f>
        <v>Chuck Magee</v>
      </c>
      <c r="W6441" s="35" t="str">
        <f>IFERROR(INDEX(Returns!A:A,MATCH(B6441,Returns!B:B,0)),"No")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9">
        <v>0</v>
      </c>
      <c r="U6442" s="1">
        <v>12.492000000000001</v>
      </c>
      <c r="V6442" s="35" t="str">
        <f>IF(M6442=People!$B$5,People!$A$5,IF(M6442=People!$B$4,People!$A$4,IF(M6442=People!$B$3,People!$A$3,IF(M6442=People!$B$2,People!$A$2,0))))</f>
        <v>Chuck Magee</v>
      </c>
      <c r="W6442" s="35" t="str">
        <f>IFERROR(INDEX(Returns!A:A,MATCH(B6442,Returns!B:B,0)),"No")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9">
        <v>0</v>
      </c>
      <c r="U6443" s="1">
        <v>23.968799999999998</v>
      </c>
      <c r="V6443" s="35" t="str">
        <f>IF(M6443=People!$B$5,People!$A$5,IF(M6443=People!$B$4,People!$A$4,IF(M6443=People!$B$3,People!$A$3,IF(M6443=People!$B$2,People!$A$2,0))))</f>
        <v>Chuck Magee</v>
      </c>
      <c r="W6443" s="35" t="str">
        <f>IFERROR(INDEX(Returns!A:A,MATCH(B6443,Returns!B:B,0)),"No")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9">
        <v>0</v>
      </c>
      <c r="U6444" s="1">
        <v>18.211199999999998</v>
      </c>
      <c r="V6444" s="35" t="str">
        <f>IF(M6444=People!$B$5,People!$A$5,IF(M6444=People!$B$4,People!$A$4,IF(M6444=People!$B$3,People!$A$3,IF(M6444=People!$B$2,People!$A$2,0))))</f>
        <v>Chuck Magee</v>
      </c>
      <c r="W6444" s="35" t="str">
        <f>IFERROR(INDEX(Returns!A:A,MATCH(B6444,Returns!B:B,0)),"No")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9">
        <v>0</v>
      </c>
      <c r="U6445" s="1">
        <v>11.454000000000001</v>
      </c>
      <c r="V6445" s="35" t="str">
        <f>IF(M6445=People!$B$5,People!$A$5,IF(M6445=People!$B$4,People!$A$4,IF(M6445=People!$B$3,People!$A$3,IF(M6445=People!$B$2,People!$A$2,0))))</f>
        <v>Chuck Magee</v>
      </c>
      <c r="W6445" s="35" t="str">
        <f>IFERROR(INDEX(Returns!A:A,MATCH(B6445,Returns!B:B,0)),"No")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9">
        <v>0</v>
      </c>
      <c r="U6446" s="1">
        <v>33.726600000000005</v>
      </c>
      <c r="V6446" s="35" t="str">
        <f>IF(M6446=People!$B$5,People!$A$5,IF(M6446=People!$B$4,People!$A$4,IF(M6446=People!$B$3,People!$A$3,IF(M6446=People!$B$2,People!$A$2,0))))</f>
        <v>Chuck Magee</v>
      </c>
      <c r="W6446" s="35" t="str">
        <f>IFERROR(INDEX(Returns!A:A,MATCH(B6446,Returns!B:B,0)),"No")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9">
        <v>0.2</v>
      </c>
      <c r="U6447" s="1">
        <v>2.4863999999999997</v>
      </c>
      <c r="V6447" s="35" t="str">
        <f>IF(M6447=People!$B$5,People!$A$5,IF(M6447=People!$B$4,People!$A$4,IF(M6447=People!$B$3,People!$A$3,IF(M6447=People!$B$2,People!$A$2,0))))</f>
        <v>Kelly Williams</v>
      </c>
      <c r="W6447" s="35" t="str">
        <f>IFERROR(INDEX(Returns!A:A,MATCH(B6447,Returns!B:B,0)),"No")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9">
        <v>0.6</v>
      </c>
      <c r="U6448" s="1">
        <v>-77.625</v>
      </c>
      <c r="V6448" s="35" t="str">
        <f>IF(M6448=People!$B$5,People!$A$5,IF(M6448=People!$B$4,People!$A$4,IF(M6448=People!$B$3,People!$A$3,IF(M6448=People!$B$2,People!$A$2,0))))</f>
        <v>Kelly Williams</v>
      </c>
      <c r="W6448" s="35" t="str">
        <f>IFERROR(INDEX(Returns!A:A,MATCH(B6448,Returns!B:B,0)),"No")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9">
        <v>0.2</v>
      </c>
      <c r="U6449" s="1">
        <v>0.86239999999999983</v>
      </c>
      <c r="V6449" s="35" t="str">
        <f>IF(M6449=People!$B$5,People!$A$5,IF(M6449=People!$B$4,People!$A$4,IF(M6449=People!$B$3,People!$A$3,IF(M6449=People!$B$2,People!$A$2,0))))</f>
        <v>Kelly Williams</v>
      </c>
      <c r="W6449" s="35" t="str">
        <f>IFERROR(INDEX(Returns!A:A,MATCH(B6449,Returns!B:B,0)),"No")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9">
        <v>0.2</v>
      </c>
      <c r="U6450" s="1">
        <v>0.65399999999999947</v>
      </c>
      <c r="V6450" s="35" t="str">
        <f>IF(M6450=People!$B$5,People!$A$5,IF(M6450=People!$B$4,People!$A$4,IF(M6450=People!$B$3,People!$A$3,IF(M6450=People!$B$2,People!$A$2,0))))</f>
        <v>Kelly Williams</v>
      </c>
      <c r="W6450" s="35" t="str">
        <f>IFERROR(INDEX(Returns!A:A,MATCH(B6450,Returns!B:B,0)),"No")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9">
        <v>0</v>
      </c>
      <c r="U6451" s="1">
        <v>5.1647999999999996</v>
      </c>
      <c r="V6451" s="35" t="str">
        <f>IF(M6451=People!$B$5,People!$A$5,IF(M6451=People!$B$4,People!$A$4,IF(M6451=People!$B$3,People!$A$3,IF(M6451=People!$B$2,People!$A$2,0))))</f>
        <v>Chuck Magee</v>
      </c>
      <c r="W6451" s="35" t="str">
        <f>IFERROR(INDEX(Returns!A:A,MATCH(B6451,Returns!B:B,0)),"No")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9">
        <v>0</v>
      </c>
      <c r="U6452" s="1">
        <v>21.012799999999999</v>
      </c>
      <c r="V6452" s="35" t="str">
        <f>IF(M6452=People!$B$5,People!$A$5,IF(M6452=People!$B$4,People!$A$4,IF(M6452=People!$B$3,People!$A$3,IF(M6452=People!$B$2,People!$A$2,0))))</f>
        <v>Chuck Magee</v>
      </c>
      <c r="W6452" s="35" t="str">
        <f>IFERROR(INDEX(Returns!A:A,MATCH(B6452,Returns!B:B,0)),"No")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9">
        <v>0</v>
      </c>
      <c r="U6453" s="1">
        <v>2.2109999999999994</v>
      </c>
      <c r="V6453" s="35" t="str">
        <f>IF(M6453=People!$B$5,People!$A$5,IF(M6453=People!$B$4,People!$A$4,IF(M6453=People!$B$3,People!$A$3,IF(M6453=People!$B$2,People!$A$2,0))))</f>
        <v>Chuck Magee</v>
      </c>
      <c r="W6453" s="35" t="str">
        <f>IFERROR(INDEX(Returns!A:A,MATCH(B6453,Returns!B:B,0)),"No")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9">
        <v>0.2</v>
      </c>
      <c r="U6454" s="1">
        <v>13.857900000000008</v>
      </c>
      <c r="V6454" s="35" t="str">
        <f>IF(M6454=People!$B$5,People!$A$5,IF(M6454=People!$B$4,People!$A$4,IF(M6454=People!$B$3,People!$A$3,IF(M6454=People!$B$2,People!$A$2,0))))</f>
        <v>Kelly Williams</v>
      </c>
      <c r="W6454" s="35" t="str">
        <f>IFERROR(INDEX(Returns!A:A,MATCH(B6454,Returns!B:B,0)),"No")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9">
        <v>0.2</v>
      </c>
      <c r="U6455" s="1">
        <v>0.55899999999999961</v>
      </c>
      <c r="V6455" s="35" t="str">
        <f>IF(M6455=People!$B$5,People!$A$5,IF(M6455=People!$B$4,People!$A$4,IF(M6455=People!$B$3,People!$A$3,IF(M6455=People!$B$2,People!$A$2,0))))</f>
        <v>Kelly Williams</v>
      </c>
      <c r="W6455" s="35" t="str">
        <f>IFERROR(INDEX(Returns!A:A,MATCH(B6455,Returns!B:B,0)),"No")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32">
        <v>56.56</v>
      </c>
      <c r="S6456" s="1">
        <v>2</v>
      </c>
      <c r="T6456" s="9">
        <v>0</v>
      </c>
      <c r="U6456" s="1">
        <v>15.2712</v>
      </c>
      <c r="V6456" s="35" t="str">
        <f>IF(M6456=People!$B$5,People!$A$5,IF(M6456=People!$B$4,People!$A$4,IF(M6456=People!$B$3,People!$A$3,IF(M6456=People!$B$2,People!$A$2,0))))</f>
        <v>Anna Andreadi</v>
      </c>
      <c r="W6456" s="35" t="str">
        <f>IFERROR(INDEX(Returns!A:A,MATCH(B6456,Returns!B:B,0)),"No")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32">
        <v>36.96</v>
      </c>
      <c r="S6457" s="1">
        <v>7</v>
      </c>
      <c r="T6457" s="9">
        <v>0</v>
      </c>
      <c r="U6457" s="1">
        <v>11.457599999999998</v>
      </c>
      <c r="V6457" s="35" t="str">
        <f>IF(M6457=People!$B$5,People!$A$5,IF(M6457=People!$B$4,People!$A$4,IF(M6457=People!$B$3,People!$A$3,IF(M6457=People!$B$2,People!$A$2,0))))</f>
        <v>Anna Andreadi</v>
      </c>
      <c r="W6457" s="35" t="str">
        <f>IFERROR(INDEX(Returns!A:A,MATCH(B6457,Returns!B:B,0)),"No")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9">
        <v>0</v>
      </c>
      <c r="U6458" s="1">
        <v>36.717300000000009</v>
      </c>
      <c r="V6458" s="35" t="str">
        <f>IF(M6458=People!$B$5,People!$A$5,IF(M6458=People!$B$4,People!$A$4,IF(M6458=People!$B$3,People!$A$3,IF(M6458=People!$B$2,People!$A$2,0))))</f>
        <v>Chuck Magee</v>
      </c>
      <c r="W6458" s="35" t="str">
        <f>IFERROR(INDEX(Returns!A:A,MATCH(B6458,Returns!B:B,0)),"No")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9">
        <v>0</v>
      </c>
      <c r="U6459" s="1">
        <v>7.0224000000000011</v>
      </c>
      <c r="V6459" s="35" t="str">
        <f>IF(M6459=People!$B$5,People!$A$5,IF(M6459=People!$B$4,People!$A$4,IF(M6459=People!$B$3,People!$A$3,IF(M6459=People!$B$2,People!$A$2,0))))</f>
        <v>Chuck Magee</v>
      </c>
      <c r="W6459" s="35" t="str">
        <f>IFERROR(INDEX(Returns!A:A,MATCH(B6459,Returns!B:B,0)),"No")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9">
        <v>0</v>
      </c>
      <c r="U6460" s="1">
        <v>1.0903999999999998</v>
      </c>
      <c r="V6460" s="35" t="str">
        <f>IF(M6460=People!$B$5,People!$A$5,IF(M6460=People!$B$4,People!$A$4,IF(M6460=People!$B$3,People!$A$3,IF(M6460=People!$B$2,People!$A$2,0))))</f>
        <v>Chuck Magee</v>
      </c>
      <c r="W6460" s="35" t="str">
        <f>IFERROR(INDEX(Returns!A:A,MATCH(B6460,Returns!B:B,0)),"No")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9">
        <v>0</v>
      </c>
      <c r="U6461" s="1">
        <v>6.6150000000000002</v>
      </c>
      <c r="V6461" s="35" t="str">
        <f>IF(M6461=People!$B$5,People!$A$5,IF(M6461=People!$B$4,People!$A$4,IF(M6461=People!$B$3,People!$A$3,IF(M6461=People!$B$2,People!$A$2,0))))</f>
        <v>Chuck Magee</v>
      </c>
      <c r="W6461" s="35" t="str">
        <f>IFERROR(INDEX(Returns!A:A,MATCH(B6461,Returns!B:B,0)),"No")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9">
        <v>0</v>
      </c>
      <c r="U6462" s="1">
        <v>9.3000000000000007</v>
      </c>
      <c r="V6462" s="35" t="str">
        <f>IF(M6462=People!$B$5,People!$A$5,IF(M6462=People!$B$4,People!$A$4,IF(M6462=People!$B$3,People!$A$3,IF(M6462=People!$B$2,People!$A$2,0))))</f>
        <v>Chuck Magee</v>
      </c>
      <c r="W6462" s="35" t="str">
        <f>IFERROR(INDEX(Returns!A:A,MATCH(B6462,Returns!B:B,0)),"No")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9">
        <v>0</v>
      </c>
      <c r="U6463" s="1">
        <v>18.893699999999995</v>
      </c>
      <c r="V6463" s="35" t="str">
        <f>IF(M6463=People!$B$5,People!$A$5,IF(M6463=People!$B$4,People!$A$4,IF(M6463=People!$B$3,People!$A$3,IF(M6463=People!$B$2,People!$A$2,0))))</f>
        <v>Chuck Magee</v>
      </c>
      <c r="W6463" s="35" t="str">
        <f>IFERROR(INDEX(Returns!A:A,MATCH(B6463,Returns!B:B,0)),"No")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9">
        <v>0</v>
      </c>
      <c r="U6464" s="1">
        <v>23.576399999999978</v>
      </c>
      <c r="V6464" s="35" t="str">
        <f>IF(M6464=People!$B$5,People!$A$5,IF(M6464=People!$B$4,People!$A$4,IF(M6464=People!$B$3,People!$A$3,IF(M6464=People!$B$2,People!$A$2,0))))</f>
        <v>Chuck Magee</v>
      </c>
      <c r="W6464" s="35" t="str">
        <f>IFERROR(INDEX(Returns!A:A,MATCH(B6464,Returns!B:B,0)),"No")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9">
        <v>0</v>
      </c>
      <c r="U6465" s="1">
        <v>37</v>
      </c>
      <c r="V6465" s="35" t="str">
        <f>IF(M6465=People!$B$5,People!$A$5,IF(M6465=People!$B$4,People!$A$4,IF(M6465=People!$B$3,People!$A$3,IF(M6465=People!$B$2,People!$A$2,0))))</f>
        <v>Chuck Magee</v>
      </c>
      <c r="W6465" s="35" t="str">
        <f>IFERROR(INDEX(Returns!A:A,MATCH(B6465,Returns!B:B,0)),"No")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9">
        <v>0</v>
      </c>
      <c r="U6466" s="1">
        <v>6.3743999999999996</v>
      </c>
      <c r="V6466" s="35" t="str">
        <f>IF(M6466=People!$B$5,People!$A$5,IF(M6466=People!$B$4,People!$A$4,IF(M6466=People!$B$3,People!$A$3,IF(M6466=People!$B$2,People!$A$2,0))))</f>
        <v>Cassandra Brandow</v>
      </c>
      <c r="W6466" s="35" t="str">
        <f>IFERROR(INDEX(Returns!A:A,MATCH(B6466,Returns!B:B,0)),"No")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9">
        <v>0.2</v>
      </c>
      <c r="U6467" s="1">
        <v>6.3719999999999999</v>
      </c>
      <c r="V6467" s="35" t="str">
        <f>IF(M6467=People!$B$5,People!$A$5,IF(M6467=People!$B$4,People!$A$4,IF(M6467=People!$B$3,People!$A$3,IF(M6467=People!$B$2,People!$A$2,0))))</f>
        <v>Cassandra Brandow</v>
      </c>
      <c r="W6467" s="35" t="str">
        <f>IFERROR(INDEX(Returns!A:A,MATCH(B6467,Returns!B:B,0)),"No")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32">
        <v>68.459999999999994</v>
      </c>
      <c r="S6468" s="1">
        <v>7</v>
      </c>
      <c r="T6468" s="9">
        <v>0</v>
      </c>
      <c r="U6468" s="1">
        <v>25.330199999999998</v>
      </c>
      <c r="V6468" s="35" t="str">
        <f>IF(M6468=People!$B$5,People!$A$5,IF(M6468=People!$B$4,People!$A$4,IF(M6468=People!$B$3,People!$A$3,IF(M6468=People!$B$2,People!$A$2,0))))</f>
        <v>Anna Andreadi</v>
      </c>
      <c r="W6468" s="35" t="str">
        <f>IFERROR(INDEX(Returns!A:A,MATCH(B6468,Returns!B:B,0)),"No")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9">
        <v>0</v>
      </c>
      <c r="U6469" s="1">
        <v>582.23199999999997</v>
      </c>
      <c r="V6469" s="35" t="str">
        <f>IF(M6469=People!$B$5,People!$A$5,IF(M6469=People!$B$4,People!$A$4,IF(M6469=People!$B$3,People!$A$3,IF(M6469=People!$B$2,People!$A$2,0))))</f>
        <v>Chuck Magee</v>
      </c>
      <c r="W6469" s="35" t="str">
        <f>IFERROR(INDEX(Returns!A:A,MATCH(B6469,Returns!B:B,0)),"No")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9">
        <v>0</v>
      </c>
      <c r="U6470" s="1">
        <v>176.38600000000002</v>
      </c>
      <c r="V6470" s="35" t="str">
        <f>IF(M6470=People!$B$5,People!$A$5,IF(M6470=People!$B$4,People!$A$4,IF(M6470=People!$B$3,People!$A$3,IF(M6470=People!$B$2,People!$A$2,0))))</f>
        <v>Chuck Magee</v>
      </c>
      <c r="W6470" s="35" t="str">
        <f>IFERROR(INDEX(Returns!A:A,MATCH(B6470,Returns!B:B,0)),"No")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9">
        <v>0</v>
      </c>
      <c r="U6471" s="1">
        <v>23.898600000000002</v>
      </c>
      <c r="V6471" s="35" t="str">
        <f>IF(M6471=People!$B$5,People!$A$5,IF(M6471=People!$B$4,People!$A$4,IF(M6471=People!$B$3,People!$A$3,IF(M6471=People!$B$2,People!$A$2,0))))</f>
        <v>Chuck Magee</v>
      </c>
      <c r="W6471" s="35" t="str">
        <f>IFERROR(INDEX(Returns!A:A,MATCH(B6471,Returns!B:B,0)),"No")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9">
        <v>0</v>
      </c>
      <c r="U6472" s="1">
        <v>35.634600000000006</v>
      </c>
      <c r="V6472" s="35" t="str">
        <f>IF(M6472=People!$B$5,People!$A$5,IF(M6472=People!$B$4,People!$A$4,IF(M6472=People!$B$3,People!$A$3,IF(M6472=People!$B$2,People!$A$2,0))))</f>
        <v>Kelly Williams</v>
      </c>
      <c r="W6472" s="35" t="str">
        <f>IFERROR(INDEX(Returns!A:A,MATCH(B6472,Returns!B:B,0)),"No")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9">
        <v>0</v>
      </c>
      <c r="U6473" s="1">
        <v>11.451999999999995</v>
      </c>
      <c r="V6473" s="35" t="str">
        <f>IF(M6473=People!$B$5,People!$A$5,IF(M6473=People!$B$4,People!$A$4,IF(M6473=People!$B$3,People!$A$3,IF(M6473=People!$B$2,People!$A$2,0))))</f>
        <v>Kelly Williams</v>
      </c>
      <c r="W6473" s="35" t="str">
        <f>IFERROR(INDEX(Returns!A:A,MATCH(B6473,Returns!B:B,0)),"No")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9">
        <v>0.2</v>
      </c>
      <c r="U6474" s="1">
        <v>33.830999999999989</v>
      </c>
      <c r="V6474" s="35" t="str">
        <f>IF(M6474=People!$B$5,People!$A$5,IF(M6474=People!$B$4,People!$A$4,IF(M6474=People!$B$3,People!$A$3,IF(M6474=People!$B$2,People!$A$2,0))))</f>
        <v>Kelly Williams</v>
      </c>
      <c r="W6474" s="35" t="str">
        <f>IFERROR(INDEX(Returns!A:A,MATCH(B6474,Returns!B:B,0)),"No")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9">
        <v>0.2</v>
      </c>
      <c r="U6475" s="1">
        <v>87.180000000000092</v>
      </c>
      <c r="V6475" s="35" t="str">
        <f>IF(M6475=People!$B$5,People!$A$5,IF(M6475=People!$B$4,People!$A$4,IF(M6475=People!$B$3,People!$A$3,IF(M6475=People!$B$2,People!$A$2,0))))</f>
        <v>Cassandra Brandow</v>
      </c>
      <c r="W6475" s="35" t="str">
        <f>IFERROR(INDEX(Returns!A:A,MATCH(B6475,Returns!B:B,0)),"No")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9">
        <v>0.5</v>
      </c>
      <c r="U6476" s="1">
        <v>-53.285600000000009</v>
      </c>
      <c r="V6476" s="35" t="str">
        <f>IF(M6476=People!$B$5,People!$A$5,IF(M6476=People!$B$4,People!$A$4,IF(M6476=People!$B$3,People!$A$3,IF(M6476=People!$B$2,People!$A$2,0))))</f>
        <v>Chuck Magee</v>
      </c>
      <c r="W6476" s="35" t="str">
        <f>IFERROR(INDEX(Returns!A:A,MATCH(B6476,Returns!B:B,0)),"No")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9">
        <v>0.7</v>
      </c>
      <c r="U6477" s="1">
        <v>-3.4913999999999987</v>
      </c>
      <c r="V6477" s="35" t="str">
        <f>IF(M6477=People!$B$5,People!$A$5,IF(M6477=People!$B$4,People!$A$4,IF(M6477=People!$B$3,People!$A$3,IF(M6477=People!$B$2,People!$A$2,0))))</f>
        <v>Cassandra Brandow</v>
      </c>
      <c r="W6477" s="35" t="str">
        <f>IFERROR(INDEX(Returns!A:A,MATCH(B6477,Returns!B:B,0)),"No")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9">
        <v>0.2</v>
      </c>
      <c r="U6478" s="1">
        <v>0.58499999999999974</v>
      </c>
      <c r="V6478" s="35" t="str">
        <f>IF(M6478=People!$B$5,People!$A$5,IF(M6478=People!$B$4,People!$A$4,IF(M6478=People!$B$3,People!$A$3,IF(M6478=People!$B$2,People!$A$2,0))))</f>
        <v>Cassandra Brandow</v>
      </c>
      <c r="W6478" s="35" t="str">
        <f>IFERROR(INDEX(Returns!A:A,MATCH(B6478,Returns!B:B,0)),"No")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9">
        <v>0.2</v>
      </c>
      <c r="U6479" s="1">
        <v>-2.5749000000000279</v>
      </c>
      <c r="V6479" s="35" t="str">
        <f>IF(M6479=People!$B$5,People!$A$5,IF(M6479=People!$B$4,People!$A$4,IF(M6479=People!$B$3,People!$A$3,IF(M6479=People!$B$2,People!$A$2,0))))</f>
        <v>Cassandra Brandow</v>
      </c>
      <c r="W6479" s="35" t="str">
        <f>IFERROR(INDEX(Returns!A:A,MATCH(B6479,Returns!B:B,0)),"No")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9">
        <v>0.2</v>
      </c>
      <c r="U6480" s="1">
        <v>5.4432</v>
      </c>
      <c r="V6480" s="35" t="str">
        <f>IF(M6480=People!$B$5,People!$A$5,IF(M6480=People!$B$4,People!$A$4,IF(M6480=People!$B$3,People!$A$3,IF(M6480=People!$B$2,People!$A$2,0))))</f>
        <v>Cassandra Brandow</v>
      </c>
      <c r="W6480" s="35" t="str">
        <f>IFERROR(INDEX(Returns!A:A,MATCH(B6480,Returns!B:B,0)),"No")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9">
        <v>0.2</v>
      </c>
      <c r="U6481" s="1">
        <v>50.396000000000015</v>
      </c>
      <c r="V6481" s="35" t="str">
        <f>IF(M6481=People!$B$5,People!$A$5,IF(M6481=People!$B$4,People!$A$4,IF(M6481=People!$B$3,People!$A$3,IF(M6481=People!$B$2,People!$A$2,0))))</f>
        <v>Cassandra Brandow</v>
      </c>
      <c r="W6481" s="35" t="str">
        <f>IFERROR(INDEX(Returns!A:A,MATCH(B6481,Returns!B:B,0)),"No")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9">
        <v>0.2</v>
      </c>
      <c r="U6482" s="1">
        <v>1.8353999999999999</v>
      </c>
      <c r="V6482" s="35" t="str">
        <f>IF(M6482=People!$B$5,People!$A$5,IF(M6482=People!$B$4,People!$A$4,IF(M6482=People!$B$3,People!$A$3,IF(M6482=People!$B$2,People!$A$2,0))))</f>
        <v>Cassandra Brandow</v>
      </c>
      <c r="W6482" s="35" t="str">
        <f>IFERROR(INDEX(Returns!A:A,MATCH(B6482,Returns!B:B,0)),"No")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9">
        <v>0.2</v>
      </c>
      <c r="U6483" s="1">
        <v>0</v>
      </c>
      <c r="V6483" s="35" t="str">
        <f>IF(M6483=People!$B$5,People!$A$5,IF(M6483=People!$B$4,People!$A$4,IF(M6483=People!$B$3,People!$A$3,IF(M6483=People!$B$2,People!$A$2,0))))</f>
        <v>Cassandra Brandow</v>
      </c>
      <c r="W6483" s="35" t="str">
        <f>IFERROR(INDEX(Returns!A:A,MATCH(B6483,Returns!B:B,0)),"No")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9">
        <v>0.2</v>
      </c>
      <c r="U6484" s="1">
        <v>-4.1400000000000077</v>
      </c>
      <c r="V6484" s="35" t="str">
        <f>IF(M6484=People!$B$5,People!$A$5,IF(M6484=People!$B$4,People!$A$4,IF(M6484=People!$B$3,People!$A$3,IF(M6484=People!$B$2,People!$A$2,0))))</f>
        <v>Cassandra Brandow</v>
      </c>
      <c r="W6484" s="35" t="str">
        <f>IFERROR(INDEX(Returns!A:A,MATCH(B6484,Returns!B:B,0)),"No")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9">
        <v>0.4</v>
      </c>
      <c r="U6485" s="1">
        <v>-115.43040000000002</v>
      </c>
      <c r="V6485" s="35" t="str">
        <f>IF(M6485=People!$B$5,People!$A$5,IF(M6485=People!$B$4,People!$A$4,IF(M6485=People!$B$3,People!$A$3,IF(M6485=People!$B$2,People!$A$2,0))))</f>
        <v>Chuck Magee</v>
      </c>
      <c r="W6485" s="35" t="str">
        <f>IFERROR(INDEX(Returns!A:A,MATCH(B6485,Returns!B:B,0)),"No")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9">
        <v>0</v>
      </c>
      <c r="U6486" s="1">
        <v>36.183599999999991</v>
      </c>
      <c r="V6486" s="35" t="str">
        <f>IF(M6486=People!$B$5,People!$A$5,IF(M6486=People!$B$4,People!$A$4,IF(M6486=People!$B$3,People!$A$3,IF(M6486=People!$B$2,People!$A$2,0))))</f>
        <v>Chuck Magee</v>
      </c>
      <c r="W6486" s="35" t="str">
        <f>IFERROR(INDEX(Returns!A:A,MATCH(B6486,Returns!B:B,0)),"No")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9">
        <v>0</v>
      </c>
      <c r="U6487" s="1">
        <v>22.226399999999998</v>
      </c>
      <c r="V6487" s="35" t="str">
        <f>IF(M6487=People!$B$5,People!$A$5,IF(M6487=People!$B$4,People!$A$4,IF(M6487=People!$B$3,People!$A$3,IF(M6487=People!$B$2,People!$A$2,0))))</f>
        <v>Chuck Magee</v>
      </c>
      <c r="W6487" s="35" t="str">
        <f>IFERROR(INDEX(Returns!A:A,MATCH(B6487,Returns!B:B,0)),"No")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9">
        <v>0.2</v>
      </c>
      <c r="U6488" s="1">
        <v>156.33799999999997</v>
      </c>
      <c r="V6488" s="35" t="str">
        <f>IF(M6488=People!$B$5,People!$A$5,IF(M6488=People!$B$4,People!$A$4,IF(M6488=People!$B$3,People!$A$3,IF(M6488=People!$B$2,People!$A$2,0))))</f>
        <v>Cassandra Brandow</v>
      </c>
      <c r="W6488" s="35" t="str">
        <f>IFERROR(INDEX(Returns!A:A,MATCH(B6488,Returns!B:B,0)),"No")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9">
        <v>0.7</v>
      </c>
      <c r="U6489" s="1">
        <v>-9.8462999999999994</v>
      </c>
      <c r="V6489" s="35" t="str">
        <f>IF(M6489=People!$B$5,People!$A$5,IF(M6489=People!$B$4,People!$A$4,IF(M6489=People!$B$3,People!$A$3,IF(M6489=People!$B$2,People!$A$2,0))))</f>
        <v>Cassandra Brandow</v>
      </c>
      <c r="W6489" s="35" t="str">
        <f>IFERROR(INDEX(Returns!A:A,MATCH(B6489,Returns!B:B,0)),"No")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9">
        <v>0.2</v>
      </c>
      <c r="U6490" s="1">
        <v>96.023199999999974</v>
      </c>
      <c r="V6490" s="35" t="str">
        <f>IF(M6490=People!$B$5,People!$A$5,IF(M6490=People!$B$4,People!$A$4,IF(M6490=People!$B$3,People!$A$3,IF(M6490=People!$B$2,People!$A$2,0))))</f>
        <v>Cassandra Brandow</v>
      </c>
      <c r="W6490" s="35" t="str">
        <f>IFERROR(INDEX(Returns!A:A,MATCH(B6490,Returns!B:B,0)),"No")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9">
        <v>0</v>
      </c>
      <c r="U6491" s="1">
        <v>15.552000000000001</v>
      </c>
      <c r="V6491" s="35" t="str">
        <f>IF(M6491=People!$B$5,People!$A$5,IF(M6491=People!$B$4,People!$A$4,IF(M6491=People!$B$3,People!$A$3,IF(M6491=People!$B$2,People!$A$2,0))))</f>
        <v>Chuck Magee</v>
      </c>
      <c r="W6491" s="35" t="str">
        <f>IFERROR(INDEX(Returns!A:A,MATCH(B6491,Returns!B:B,0)),"No")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9">
        <v>0.2</v>
      </c>
      <c r="U6492" s="1">
        <v>16.889599999999998</v>
      </c>
      <c r="V6492" s="35" t="str">
        <f>IF(M6492=People!$B$5,People!$A$5,IF(M6492=People!$B$4,People!$A$4,IF(M6492=People!$B$3,People!$A$3,IF(M6492=People!$B$2,People!$A$2,0))))</f>
        <v>Chuck Magee</v>
      </c>
      <c r="W6492" s="35" t="str">
        <f>IFERROR(INDEX(Returns!A:A,MATCH(B6492,Returns!B:B,0)),"No")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9">
        <v>0.2</v>
      </c>
      <c r="U6493" s="1">
        <v>10.858799999999974</v>
      </c>
      <c r="V6493" s="35" t="str">
        <f>IF(M6493=People!$B$5,People!$A$5,IF(M6493=People!$B$4,People!$A$4,IF(M6493=People!$B$3,People!$A$3,IF(M6493=People!$B$2,People!$A$2,0))))</f>
        <v>Cassandra Brandow</v>
      </c>
      <c r="W6493" s="35" t="str">
        <f>IFERROR(INDEX(Returns!A:A,MATCH(B6493,Returns!B:B,0)),"No")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9">
        <v>0.2</v>
      </c>
      <c r="U6494" s="1">
        <v>4.4684999999999953</v>
      </c>
      <c r="V6494" s="35" t="str">
        <f>IF(M6494=People!$B$5,People!$A$5,IF(M6494=People!$B$4,People!$A$4,IF(M6494=People!$B$3,People!$A$3,IF(M6494=People!$B$2,People!$A$2,0))))</f>
        <v>Cassandra Brandow</v>
      </c>
      <c r="W6494" s="35" t="str">
        <f>IFERROR(INDEX(Returns!A:A,MATCH(B6494,Returns!B:B,0)),"No")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9">
        <v>0.2</v>
      </c>
      <c r="U6495" s="1">
        <v>24.476800000000004</v>
      </c>
      <c r="V6495" s="35" t="str">
        <f>IF(M6495=People!$B$5,People!$A$5,IF(M6495=People!$B$4,People!$A$4,IF(M6495=People!$B$3,People!$A$3,IF(M6495=People!$B$2,People!$A$2,0))))</f>
        <v>Cassandra Brandow</v>
      </c>
      <c r="W6495" s="35" t="str">
        <f>IFERROR(INDEX(Returns!A:A,MATCH(B6495,Returns!B:B,0)),"No")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9">
        <v>0.2</v>
      </c>
      <c r="U6496" s="1">
        <v>-2.6999999999999993</v>
      </c>
      <c r="V6496" s="35" t="str">
        <f>IF(M6496=People!$B$5,People!$A$5,IF(M6496=People!$B$4,People!$A$4,IF(M6496=People!$B$3,People!$A$3,IF(M6496=People!$B$2,People!$A$2,0))))</f>
        <v>Kelly Williams</v>
      </c>
      <c r="W6496" s="35" t="str">
        <f>IFERROR(INDEX(Returns!A:A,MATCH(B6496,Returns!B:B,0)),"No")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9">
        <v>0.2</v>
      </c>
      <c r="U6497" s="1">
        <v>5.4432</v>
      </c>
      <c r="V6497" s="35" t="str">
        <f>IF(M6497=People!$B$5,People!$A$5,IF(M6497=People!$B$4,People!$A$4,IF(M6497=People!$B$3,People!$A$3,IF(M6497=People!$B$2,People!$A$2,0))))</f>
        <v>Kelly Williams</v>
      </c>
      <c r="W6497" s="35" t="str">
        <f>IFERROR(INDEX(Returns!A:A,MATCH(B6497,Returns!B:B,0)),"No")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9">
        <v>0.2</v>
      </c>
      <c r="U6498" s="1">
        <v>-3.272000000000002</v>
      </c>
      <c r="V6498" s="35" t="str">
        <f>IF(M6498=People!$B$5,People!$A$5,IF(M6498=People!$B$4,People!$A$4,IF(M6498=People!$B$3,People!$A$3,IF(M6498=People!$B$2,People!$A$2,0))))</f>
        <v>Kelly Williams</v>
      </c>
      <c r="W6498" s="35" t="str">
        <f>IFERROR(INDEX(Returns!A:A,MATCH(B6498,Returns!B:B,0)),"No")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9">
        <v>0</v>
      </c>
      <c r="U6499" s="1">
        <v>6.0725999999999987</v>
      </c>
      <c r="V6499" s="35" t="str">
        <f>IF(M6499=People!$B$5,People!$A$5,IF(M6499=People!$B$4,People!$A$4,IF(M6499=People!$B$3,People!$A$3,IF(M6499=People!$B$2,People!$A$2,0))))</f>
        <v>Cassandra Brandow</v>
      </c>
      <c r="W6499" s="35" t="str">
        <f>IFERROR(INDEX(Returns!A:A,MATCH(B6499,Returns!B:B,0)),"No")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9">
        <v>0</v>
      </c>
      <c r="U6500" s="1">
        <v>62.14139999999999</v>
      </c>
      <c r="V6500" s="35" t="str">
        <f>IF(M6500=People!$B$5,People!$A$5,IF(M6500=People!$B$4,People!$A$4,IF(M6500=People!$B$3,People!$A$3,IF(M6500=People!$B$2,People!$A$2,0))))</f>
        <v>Cassandra Brandow</v>
      </c>
      <c r="W6500" s="35" t="str">
        <f>IFERROR(INDEX(Returns!A:A,MATCH(B6500,Returns!B:B,0)),"No")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9">
        <v>0</v>
      </c>
      <c r="U6501" s="1">
        <v>64.367799999999988</v>
      </c>
      <c r="V6501" s="35" t="str">
        <f>IF(M6501=People!$B$5,People!$A$5,IF(M6501=People!$B$4,People!$A$4,IF(M6501=People!$B$3,People!$A$3,IF(M6501=People!$B$2,People!$A$2,0))))</f>
        <v>Cassandra Brandow</v>
      </c>
      <c r="W6501" s="35" t="str">
        <f>IFERROR(INDEX(Returns!A:A,MATCH(B6501,Returns!B:B,0)),"No")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9">
        <v>0</v>
      </c>
      <c r="U6502" s="1">
        <v>41.427599999999991</v>
      </c>
      <c r="V6502" s="35" t="str">
        <f>IF(M6502=People!$B$5,People!$A$5,IF(M6502=People!$B$4,People!$A$4,IF(M6502=People!$B$3,People!$A$3,IF(M6502=People!$B$2,People!$A$2,0))))</f>
        <v>Cassandra Brandow</v>
      </c>
      <c r="W6502" s="35" t="str">
        <f>IFERROR(INDEX(Returns!A:A,MATCH(B6502,Returns!B:B,0)),"No")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9">
        <v>0.4</v>
      </c>
      <c r="U6503" s="1">
        <v>-107.99280000000002</v>
      </c>
      <c r="V6503" s="35" t="str">
        <f>IF(M6503=People!$B$5,People!$A$5,IF(M6503=People!$B$4,People!$A$4,IF(M6503=People!$B$3,People!$A$3,IF(M6503=People!$B$2,People!$A$2,0))))</f>
        <v>Chuck Magee</v>
      </c>
      <c r="W6503" s="35" t="str">
        <f>IFERROR(INDEX(Returns!A:A,MATCH(B6503,Returns!B:B,0)),"No")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9">
        <v>0.4</v>
      </c>
      <c r="U6504" s="1">
        <v>-10.046400000000002</v>
      </c>
      <c r="V6504" s="35" t="str">
        <f>IF(M6504=People!$B$5,People!$A$5,IF(M6504=People!$B$4,People!$A$4,IF(M6504=People!$B$3,People!$A$3,IF(M6504=People!$B$2,People!$A$2,0))))</f>
        <v>Chuck Magee</v>
      </c>
      <c r="W6504" s="35" t="str">
        <f>IFERROR(INDEX(Returns!A:A,MATCH(B6504,Returns!B:B,0)),"No")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9">
        <v>0.7</v>
      </c>
      <c r="U6505" s="1">
        <v>-13.4694</v>
      </c>
      <c r="V6505" s="35" t="str">
        <f>IF(M6505=People!$B$5,People!$A$5,IF(M6505=People!$B$4,People!$A$4,IF(M6505=People!$B$3,People!$A$3,IF(M6505=People!$B$2,People!$A$2,0))))</f>
        <v>Chuck Magee</v>
      </c>
      <c r="W6505" s="35" t="str">
        <f>IFERROR(INDEX(Returns!A:A,MATCH(B6505,Returns!B:B,0)),"No")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9">
        <v>0</v>
      </c>
      <c r="U6506" s="1">
        <v>349.33919999999995</v>
      </c>
      <c r="V6506" s="35" t="str">
        <f>IF(M6506=People!$B$5,People!$A$5,IF(M6506=People!$B$4,People!$A$4,IF(M6506=People!$B$3,People!$A$3,IF(M6506=People!$B$2,People!$A$2,0))))</f>
        <v>Chuck Magee</v>
      </c>
      <c r="W6506" s="35" t="str">
        <f>IFERROR(INDEX(Returns!A:A,MATCH(B6506,Returns!B:B,0)),"No")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9">
        <v>0.2</v>
      </c>
      <c r="U6507" s="1">
        <v>0.46409999999999996</v>
      </c>
      <c r="V6507" s="35" t="str">
        <f>IF(M6507=People!$B$5,People!$A$5,IF(M6507=People!$B$4,People!$A$4,IF(M6507=People!$B$3,People!$A$3,IF(M6507=People!$B$2,People!$A$2,0))))</f>
        <v>Kelly Williams</v>
      </c>
      <c r="W6507" s="35" t="str">
        <f>IFERROR(INDEX(Returns!A:A,MATCH(B6507,Returns!B:B,0)),"No")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9">
        <v>0.2</v>
      </c>
      <c r="U6508" s="1">
        <v>5.9799999999999986</v>
      </c>
      <c r="V6508" s="35" t="str">
        <f>IF(M6508=People!$B$5,People!$A$5,IF(M6508=People!$B$4,People!$A$4,IF(M6508=People!$B$3,People!$A$3,IF(M6508=People!$B$2,People!$A$2,0))))</f>
        <v>Chuck Magee</v>
      </c>
      <c r="W6508" s="35" t="str">
        <f>IFERROR(INDEX(Returns!A:A,MATCH(B6508,Returns!B:B,0)),"No")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9">
        <v>0.2</v>
      </c>
      <c r="U6509" s="1">
        <v>-24.962399999999988</v>
      </c>
      <c r="V6509" s="35" t="str">
        <f>IF(M6509=People!$B$5,People!$A$5,IF(M6509=People!$B$4,People!$A$4,IF(M6509=People!$B$3,People!$A$3,IF(M6509=People!$B$2,People!$A$2,0))))</f>
        <v>Chuck Magee</v>
      </c>
      <c r="W6509" s="35" t="str">
        <f>IFERROR(INDEX(Returns!A:A,MATCH(B6509,Returns!B:B,0)),"No")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9">
        <v>0</v>
      </c>
      <c r="U6510" s="1">
        <v>137.15100000000001</v>
      </c>
      <c r="V6510" s="35" t="str">
        <f>IF(M6510=People!$B$5,People!$A$5,IF(M6510=People!$B$4,People!$A$4,IF(M6510=People!$B$3,People!$A$3,IF(M6510=People!$B$2,People!$A$2,0))))</f>
        <v>Chuck Magee</v>
      </c>
      <c r="W6510" s="35" t="str">
        <f>IFERROR(INDEX(Returns!A:A,MATCH(B6510,Returns!B:B,0)),"No")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9">
        <v>0.2</v>
      </c>
      <c r="U6511" s="1">
        <v>17.623199999999997</v>
      </c>
      <c r="V6511" s="35" t="str">
        <f>IF(M6511=People!$B$5,People!$A$5,IF(M6511=People!$B$4,People!$A$4,IF(M6511=People!$B$3,People!$A$3,IF(M6511=People!$B$2,People!$A$2,0))))</f>
        <v>Chuck Magee</v>
      </c>
      <c r="W6511" s="35" t="str">
        <f>IFERROR(INDEX(Returns!A:A,MATCH(B6511,Returns!B:B,0)),"No")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9">
        <v>0</v>
      </c>
      <c r="U6512" s="1">
        <v>16.669799999999999</v>
      </c>
      <c r="V6512" s="35" t="str">
        <f>IF(M6512=People!$B$5,People!$A$5,IF(M6512=People!$B$4,People!$A$4,IF(M6512=People!$B$3,People!$A$3,IF(M6512=People!$B$2,People!$A$2,0))))</f>
        <v>Chuck Magee</v>
      </c>
      <c r="W6512" s="35" t="str">
        <f>IFERROR(INDEX(Returns!A:A,MATCH(B6512,Returns!B:B,0)),"No")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32">
        <v>23.88</v>
      </c>
      <c r="S6513" s="1">
        <v>6</v>
      </c>
      <c r="T6513" s="9">
        <v>0</v>
      </c>
      <c r="U6513" s="1">
        <v>8.1191999999999993</v>
      </c>
      <c r="V6513" s="35" t="str">
        <f>IF(M6513=People!$B$5,People!$A$5,IF(M6513=People!$B$4,People!$A$4,IF(M6513=People!$B$3,People!$A$3,IF(M6513=People!$B$2,People!$A$2,0))))</f>
        <v>Anna Andreadi</v>
      </c>
      <c r="W6513" s="35" t="str">
        <f>IFERROR(INDEX(Returns!A:A,MATCH(B6513,Returns!B:B,0)),"No")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32">
        <v>11.52</v>
      </c>
      <c r="S6514" s="1">
        <v>4</v>
      </c>
      <c r="T6514" s="9">
        <v>0</v>
      </c>
      <c r="U6514" s="1">
        <v>5.6448</v>
      </c>
      <c r="V6514" s="35" t="str">
        <f>IF(M6514=People!$B$5,People!$A$5,IF(M6514=People!$B$4,People!$A$4,IF(M6514=People!$B$3,People!$A$3,IF(M6514=People!$B$2,People!$A$2,0))))</f>
        <v>Anna Andreadi</v>
      </c>
      <c r="W6514" s="35" t="str">
        <f>IFERROR(INDEX(Returns!A:A,MATCH(B6514,Returns!B:B,0)),"No")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32">
        <v>286.93</v>
      </c>
      <c r="S6515" s="1">
        <v>7</v>
      </c>
      <c r="T6515" s="9">
        <v>0</v>
      </c>
      <c r="U6515" s="1">
        <v>140.59569999999999</v>
      </c>
      <c r="V6515" s="35" t="str">
        <f>IF(M6515=People!$B$5,People!$A$5,IF(M6515=People!$B$4,People!$A$4,IF(M6515=People!$B$3,People!$A$3,IF(M6515=People!$B$2,People!$A$2,0))))</f>
        <v>Anna Andreadi</v>
      </c>
      <c r="W6515" s="35" t="str">
        <f>IFERROR(INDEX(Returns!A:A,MATCH(B6515,Returns!B:B,0)),"No")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32">
        <v>206.38400000000001</v>
      </c>
      <c r="S6516" s="1">
        <v>2</v>
      </c>
      <c r="T6516" s="9">
        <v>0.2</v>
      </c>
      <c r="U6516" s="1">
        <v>23.218199999999996</v>
      </c>
      <c r="V6516" s="35" t="str">
        <f>IF(M6516=People!$B$5,People!$A$5,IF(M6516=People!$B$4,People!$A$4,IF(M6516=People!$B$3,People!$A$3,IF(M6516=People!$B$2,People!$A$2,0))))</f>
        <v>Anna Andreadi</v>
      </c>
      <c r="W6516" s="35" t="str">
        <f>IFERROR(INDEX(Returns!A:A,MATCH(B6516,Returns!B:B,0)),"No")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32">
        <v>218.35200000000003</v>
      </c>
      <c r="S6517" s="1">
        <v>3</v>
      </c>
      <c r="T6517" s="9">
        <v>0.2</v>
      </c>
      <c r="U6517" s="1">
        <v>0</v>
      </c>
      <c r="V6517" s="35" t="str">
        <f>IF(M6517=People!$B$5,People!$A$5,IF(M6517=People!$B$4,People!$A$4,IF(M6517=People!$B$3,People!$A$3,IF(M6517=People!$B$2,People!$A$2,0))))</f>
        <v>Anna Andreadi</v>
      </c>
      <c r="W6517" s="35" t="str">
        <f>IFERROR(INDEX(Returns!A:A,MATCH(B6517,Returns!B:B,0)),"No")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32">
        <v>529.9</v>
      </c>
      <c r="S6518" s="1">
        <v>5</v>
      </c>
      <c r="T6518" s="9">
        <v>0</v>
      </c>
      <c r="U6518" s="1">
        <v>105.97999999999999</v>
      </c>
      <c r="V6518" s="35" t="str">
        <f>IF(M6518=People!$B$5,People!$A$5,IF(M6518=People!$B$4,People!$A$4,IF(M6518=People!$B$3,People!$A$3,IF(M6518=People!$B$2,People!$A$2,0))))</f>
        <v>Anna Andreadi</v>
      </c>
      <c r="W6518" s="35" t="str">
        <f>IFERROR(INDEX(Returns!A:A,MATCH(B6518,Returns!B:B,0)),"No")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32">
        <v>99.3</v>
      </c>
      <c r="S6519" s="1">
        <v>10</v>
      </c>
      <c r="T6519" s="9">
        <v>0</v>
      </c>
      <c r="U6519" s="1">
        <v>41.706000000000003</v>
      </c>
      <c r="V6519" s="35" t="str">
        <f>IF(M6519=People!$B$5,People!$A$5,IF(M6519=People!$B$4,People!$A$4,IF(M6519=People!$B$3,People!$A$3,IF(M6519=People!$B$2,People!$A$2,0))))</f>
        <v>Anna Andreadi</v>
      </c>
      <c r="W6519" s="35" t="str">
        <f>IFERROR(INDEX(Returns!A:A,MATCH(B6519,Returns!B:B,0)),"No")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32">
        <v>108.96</v>
      </c>
      <c r="S6520" s="1">
        <v>2</v>
      </c>
      <c r="T6520" s="9">
        <v>0</v>
      </c>
      <c r="U6520" s="1">
        <v>30.508800000000008</v>
      </c>
      <c r="V6520" s="35" t="str">
        <f>IF(M6520=People!$B$5,People!$A$5,IF(M6520=People!$B$4,People!$A$4,IF(M6520=People!$B$3,People!$A$3,IF(M6520=People!$B$2,People!$A$2,0))))</f>
        <v>Anna Andreadi</v>
      </c>
      <c r="W6520" s="35" t="str">
        <f>IFERROR(INDEX(Returns!A:A,MATCH(B6520,Returns!B:B,0)),"No")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32">
        <v>2.6880000000000002</v>
      </c>
      <c r="S6521" s="1">
        <v>1</v>
      </c>
      <c r="T6521" s="9">
        <v>0.2</v>
      </c>
      <c r="U6521" s="1">
        <v>0.83999999999999975</v>
      </c>
      <c r="V6521" s="35" t="str">
        <f>IF(M6521=People!$B$5,People!$A$5,IF(M6521=People!$B$4,People!$A$4,IF(M6521=People!$B$3,People!$A$3,IF(M6521=People!$B$2,People!$A$2,0))))</f>
        <v>Anna Andreadi</v>
      </c>
      <c r="W6521" s="35" t="str">
        <f>IFERROR(INDEX(Returns!A:A,MATCH(B6521,Returns!B:B,0)),"No")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9">
        <v>0</v>
      </c>
      <c r="U6522" s="1">
        <v>2504.2215999999999</v>
      </c>
      <c r="V6522" s="35" t="str">
        <f>IF(M6522=People!$B$5,People!$A$5,IF(M6522=People!$B$4,People!$A$4,IF(M6522=People!$B$3,People!$A$3,IF(M6522=People!$B$2,People!$A$2,0))))</f>
        <v>Kelly Williams</v>
      </c>
      <c r="W6522" s="35" t="str">
        <f>IFERROR(INDEX(Returns!A:A,MATCH(B6522,Returns!B:B,0)),"No")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9">
        <v>0</v>
      </c>
      <c r="U6523" s="1">
        <v>72.640799999999999</v>
      </c>
      <c r="V6523" s="35" t="str">
        <f>IF(M6523=People!$B$5,People!$A$5,IF(M6523=People!$B$4,People!$A$4,IF(M6523=People!$B$3,People!$A$3,IF(M6523=People!$B$2,People!$A$2,0))))</f>
        <v>Kelly Williams</v>
      </c>
      <c r="W6523" s="35" t="str">
        <f>IFERROR(INDEX(Returns!A:A,MATCH(B6523,Returns!B:B,0)),"No")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9">
        <v>0</v>
      </c>
      <c r="U6524" s="1">
        <v>25.231499999999997</v>
      </c>
      <c r="V6524" s="35" t="str">
        <f>IF(M6524=People!$B$5,People!$A$5,IF(M6524=People!$B$4,People!$A$4,IF(M6524=People!$B$3,People!$A$3,IF(M6524=People!$B$2,People!$A$2,0))))</f>
        <v>Kelly Williams</v>
      </c>
      <c r="W6524" s="35" t="str">
        <f>IFERROR(INDEX(Returns!A:A,MATCH(B6524,Returns!B:B,0)),"No")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9">
        <v>0.2</v>
      </c>
      <c r="U6525" s="1">
        <v>3.2759999999999994</v>
      </c>
      <c r="V6525" s="35" t="str">
        <f>IF(M6525=People!$B$5,People!$A$5,IF(M6525=People!$B$4,People!$A$4,IF(M6525=People!$B$3,People!$A$3,IF(M6525=People!$B$2,People!$A$2,0))))</f>
        <v>Chuck Magee</v>
      </c>
      <c r="W6525" s="35" t="str">
        <f>IFERROR(INDEX(Returns!A:A,MATCH(B6525,Returns!B:B,0)),"No")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9">
        <v>0.4</v>
      </c>
      <c r="U6526" s="1">
        <v>-12.998700000000007</v>
      </c>
      <c r="V6526" s="35" t="str">
        <f>IF(M6526=People!$B$5,People!$A$5,IF(M6526=People!$B$4,People!$A$4,IF(M6526=People!$B$3,People!$A$3,IF(M6526=People!$B$2,People!$A$2,0))))</f>
        <v>Chuck Magee</v>
      </c>
      <c r="W6526" s="35" t="str">
        <f>IFERROR(INDEX(Returns!A:A,MATCH(B6526,Returns!B:B,0)),"No")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9">
        <v>0.7</v>
      </c>
      <c r="U6527" s="1">
        <v>-4.7625000000000011</v>
      </c>
      <c r="V6527" s="35" t="str">
        <f>IF(M6527=People!$B$5,People!$A$5,IF(M6527=People!$B$4,People!$A$4,IF(M6527=People!$B$3,People!$A$3,IF(M6527=People!$B$2,People!$A$2,0))))</f>
        <v>Chuck Magee</v>
      </c>
      <c r="W6527" s="35" t="str">
        <f>IFERROR(INDEX(Returns!A:A,MATCH(B6527,Returns!B:B,0)),"No")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9">
        <v>0.7</v>
      </c>
      <c r="U6528" s="1">
        <v>-7.8500000000000014</v>
      </c>
      <c r="V6528" s="35" t="str">
        <f>IF(M6528=People!$B$5,People!$A$5,IF(M6528=People!$B$4,People!$A$4,IF(M6528=People!$B$3,People!$A$3,IF(M6528=People!$B$2,People!$A$2,0))))</f>
        <v>Chuck Magee</v>
      </c>
      <c r="W6528" s="35" t="str">
        <f>IFERROR(INDEX(Returns!A:A,MATCH(B6528,Returns!B:B,0)),"No")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9">
        <v>0</v>
      </c>
      <c r="U6529" s="1">
        <v>899.98199999999997</v>
      </c>
      <c r="V6529" s="35" t="str">
        <f>IF(M6529=People!$B$5,People!$A$5,IF(M6529=People!$B$4,People!$A$4,IF(M6529=People!$B$3,People!$A$3,IF(M6529=People!$B$2,People!$A$2,0))))</f>
        <v>Chuck Magee</v>
      </c>
      <c r="W6529" s="35" t="str">
        <f>IFERROR(INDEX(Returns!A:A,MATCH(B6529,Returns!B:B,0)),"No")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9">
        <v>0</v>
      </c>
      <c r="U6530" s="1">
        <v>56.26400000000001</v>
      </c>
      <c r="V6530" s="35" t="str">
        <f>IF(M6530=People!$B$5,People!$A$5,IF(M6530=People!$B$4,People!$A$4,IF(M6530=People!$B$3,People!$A$3,IF(M6530=People!$B$2,People!$A$2,0))))</f>
        <v>Chuck Magee</v>
      </c>
      <c r="W6530" s="35" t="str">
        <f>IFERROR(INDEX(Returns!A:A,MATCH(B6530,Returns!B:B,0)),"No")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9">
        <v>0.2</v>
      </c>
      <c r="U6531" s="1">
        <v>2.3409000000000004</v>
      </c>
      <c r="V6531" s="35" t="str">
        <f>IF(M6531=People!$B$5,People!$A$5,IF(M6531=People!$B$4,People!$A$4,IF(M6531=People!$B$3,People!$A$3,IF(M6531=People!$B$2,People!$A$2,0))))</f>
        <v>Kelly Williams</v>
      </c>
      <c r="W6531" s="35" t="str">
        <f>IFERROR(INDEX(Returns!A:A,MATCH(B6531,Returns!B:B,0)),"No")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9">
        <v>0.8</v>
      </c>
      <c r="U6532" s="1">
        <v>-6.8633999999999986</v>
      </c>
      <c r="V6532" s="35" t="str">
        <f>IF(M6532=People!$B$5,People!$A$5,IF(M6532=People!$B$4,People!$A$4,IF(M6532=People!$B$3,People!$A$3,IF(M6532=People!$B$2,People!$A$2,0))))</f>
        <v>Kelly Williams</v>
      </c>
      <c r="W6532" s="35" t="str">
        <f>IFERROR(INDEX(Returns!A:A,MATCH(B6532,Returns!B:B,0)),"No")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9">
        <v>0</v>
      </c>
      <c r="U6533" s="1">
        <v>2.5519999999999996</v>
      </c>
      <c r="V6533" s="35" t="str">
        <f>IF(M6533=People!$B$5,People!$A$5,IF(M6533=People!$B$4,People!$A$4,IF(M6533=People!$B$3,People!$A$3,IF(M6533=People!$B$2,People!$A$2,0))))</f>
        <v>Kelly Williams</v>
      </c>
      <c r="W6533" s="35" t="str">
        <f>IFERROR(INDEX(Returns!A:A,MATCH(B6533,Returns!B:B,0)),"No")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9">
        <v>0</v>
      </c>
      <c r="U6534" s="1">
        <v>29.988</v>
      </c>
      <c r="V6534" s="35" t="str">
        <f>IF(M6534=People!$B$5,People!$A$5,IF(M6534=People!$B$4,People!$A$4,IF(M6534=People!$B$3,People!$A$3,IF(M6534=People!$B$2,People!$A$2,0))))</f>
        <v>Kelly Williams</v>
      </c>
      <c r="W6534" s="35" t="str">
        <f>IFERROR(INDEX(Returns!A:A,MATCH(B6534,Returns!B:B,0)),"No")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9">
        <v>0</v>
      </c>
      <c r="U6535" s="1">
        <v>143.982</v>
      </c>
      <c r="V6535" s="35" t="str">
        <f>IF(M6535=People!$B$5,People!$A$5,IF(M6535=People!$B$4,People!$A$4,IF(M6535=People!$B$3,People!$A$3,IF(M6535=People!$B$2,People!$A$2,0))))</f>
        <v>Kelly Williams</v>
      </c>
      <c r="W6535" s="35" t="str">
        <f>IFERROR(INDEX(Returns!A:A,MATCH(B6535,Returns!B:B,0)),"No")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9">
        <v>0.2</v>
      </c>
      <c r="U6536" s="1">
        <v>726.56189999999981</v>
      </c>
      <c r="V6536" s="35" t="str">
        <f>IF(M6536=People!$B$5,People!$A$5,IF(M6536=People!$B$4,People!$A$4,IF(M6536=People!$B$3,People!$A$3,IF(M6536=People!$B$2,People!$A$2,0))))</f>
        <v>Chuck Magee</v>
      </c>
      <c r="W6536" s="35" t="str">
        <f>IFERROR(INDEX(Returns!A:A,MATCH(B6536,Returns!B:B,0)),"No")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9">
        <v>0.2</v>
      </c>
      <c r="U6537" s="1">
        <v>-50.098000000000297</v>
      </c>
      <c r="V6537" s="35" t="str">
        <f>IF(M6537=People!$B$5,People!$A$5,IF(M6537=People!$B$4,People!$A$4,IF(M6537=People!$B$3,People!$A$3,IF(M6537=People!$B$2,People!$A$2,0))))</f>
        <v>Chuck Magee</v>
      </c>
      <c r="W6537" s="35" t="str">
        <f>IFERROR(INDEX(Returns!A:A,MATCH(B6537,Returns!B:B,0)),"No")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9">
        <v>0.4</v>
      </c>
      <c r="U6538" s="1">
        <v>-147.8655</v>
      </c>
      <c r="V6538" s="35" t="str">
        <f>IF(M6538=People!$B$5,People!$A$5,IF(M6538=People!$B$4,People!$A$4,IF(M6538=People!$B$3,People!$A$3,IF(M6538=People!$B$2,People!$A$2,0))))</f>
        <v>Cassandra Brandow</v>
      </c>
      <c r="W6538" s="35" t="str">
        <f>IFERROR(INDEX(Returns!A:A,MATCH(B6538,Returns!B:B,0)),"No")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9">
        <v>0.2</v>
      </c>
      <c r="U6539" s="1">
        <v>-24.588000000000001</v>
      </c>
      <c r="V6539" s="35" t="str">
        <f>IF(M6539=People!$B$5,People!$A$5,IF(M6539=People!$B$4,People!$A$4,IF(M6539=People!$B$3,People!$A$3,IF(M6539=People!$B$2,People!$A$2,0))))</f>
        <v>Cassandra Brandow</v>
      </c>
      <c r="W6539" s="35" t="str">
        <f>IFERROR(INDEX(Returns!A:A,MATCH(B6539,Returns!B:B,0)),"No")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9">
        <v>0</v>
      </c>
      <c r="U6540" s="1">
        <v>41.337400000000002</v>
      </c>
      <c r="V6540" s="35" t="str">
        <f>IF(M6540=People!$B$5,People!$A$5,IF(M6540=People!$B$4,People!$A$4,IF(M6540=People!$B$3,People!$A$3,IF(M6540=People!$B$2,People!$A$2,0))))</f>
        <v>Chuck Magee</v>
      </c>
      <c r="W6540" s="35" t="str">
        <f>IFERROR(INDEX(Returns!A:A,MATCH(B6540,Returns!B:B,0)),"No")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9">
        <v>0</v>
      </c>
      <c r="U6541" s="1">
        <v>75.686000000000007</v>
      </c>
      <c r="V6541" s="35" t="str">
        <f>IF(M6541=People!$B$5,People!$A$5,IF(M6541=People!$B$4,People!$A$4,IF(M6541=People!$B$3,People!$A$3,IF(M6541=People!$B$2,People!$A$2,0))))</f>
        <v>Chuck Magee</v>
      </c>
      <c r="W6541" s="35" t="str">
        <f>IFERROR(INDEX(Returns!A:A,MATCH(B6541,Returns!B:B,0)),"No")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32">
        <v>73.679999999999993</v>
      </c>
      <c r="S6542" s="1">
        <v>6</v>
      </c>
      <c r="T6542" s="9">
        <v>0</v>
      </c>
      <c r="U6542" s="1">
        <v>34.629599999999996</v>
      </c>
      <c r="V6542" s="35" t="str">
        <f>IF(M6542=People!$B$5,People!$A$5,IF(M6542=People!$B$4,People!$A$4,IF(M6542=People!$B$3,People!$A$3,IF(M6542=People!$B$2,People!$A$2,0))))</f>
        <v>Anna Andreadi</v>
      </c>
      <c r="W6542" s="35" t="str">
        <f>IFERROR(INDEX(Returns!A:A,MATCH(B6542,Returns!B:B,0)),"No")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32">
        <v>139.91999999999999</v>
      </c>
      <c r="S6543" s="1">
        <v>2</v>
      </c>
      <c r="T6543" s="9">
        <v>0</v>
      </c>
      <c r="U6543" s="1">
        <v>23.786399999999986</v>
      </c>
      <c r="V6543" s="35" t="str">
        <f>IF(M6543=People!$B$5,People!$A$5,IF(M6543=People!$B$4,People!$A$4,IF(M6543=People!$B$3,People!$A$3,IF(M6543=People!$B$2,People!$A$2,0))))</f>
        <v>Anna Andreadi</v>
      </c>
      <c r="W6543" s="35" t="str">
        <f>IFERROR(INDEX(Returns!A:A,MATCH(B6543,Returns!B:B,0)),"No")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32">
        <v>107.88</v>
      </c>
      <c r="S6544" s="1">
        <v>3</v>
      </c>
      <c r="T6544" s="9">
        <v>0.2</v>
      </c>
      <c r="U6544" s="1">
        <v>10.787999999999997</v>
      </c>
      <c r="V6544" s="35" t="str">
        <f>IF(M6544=People!$B$5,People!$A$5,IF(M6544=People!$B$4,People!$A$4,IF(M6544=People!$B$3,People!$A$3,IF(M6544=People!$B$2,People!$A$2,0))))</f>
        <v>Anna Andreadi</v>
      </c>
      <c r="W6544" s="35" t="str">
        <f>IFERROR(INDEX(Returns!A:A,MATCH(B6544,Returns!B:B,0)),"No")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32">
        <v>33.29</v>
      </c>
      <c r="S6545" s="1">
        <v>1</v>
      </c>
      <c r="T6545" s="9">
        <v>0</v>
      </c>
      <c r="U6545" s="1">
        <v>7.9895999999999994</v>
      </c>
      <c r="V6545" s="35" t="str">
        <f>IF(M6545=People!$B$5,People!$A$5,IF(M6545=People!$B$4,People!$A$4,IF(M6545=People!$B$3,People!$A$3,IF(M6545=People!$B$2,People!$A$2,0))))</f>
        <v>Anna Andreadi</v>
      </c>
      <c r="W6545" s="35" t="str">
        <f>IFERROR(INDEX(Returns!A:A,MATCH(B6545,Returns!B:B,0)),"No")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9">
        <v>0.7</v>
      </c>
      <c r="U6546" s="1">
        <v>-46.53600000000003</v>
      </c>
      <c r="V6546" s="35" t="str">
        <f>IF(M6546=People!$B$5,People!$A$5,IF(M6546=People!$B$4,People!$A$4,IF(M6546=People!$B$3,People!$A$3,IF(M6546=People!$B$2,People!$A$2,0))))</f>
        <v>Chuck Magee</v>
      </c>
      <c r="W6546" s="35" t="str">
        <f>IFERROR(INDEX(Returns!A:A,MATCH(B6546,Returns!B:B,0)),"No")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9">
        <v>0.2</v>
      </c>
      <c r="U6547" s="1">
        <v>1.764</v>
      </c>
      <c r="V6547" s="35" t="str">
        <f>IF(M6547=People!$B$5,People!$A$5,IF(M6547=People!$B$4,People!$A$4,IF(M6547=People!$B$3,People!$A$3,IF(M6547=People!$B$2,People!$A$2,0))))</f>
        <v>Chuck Magee</v>
      </c>
      <c r="W6547" s="35" t="str">
        <f>IFERROR(INDEX(Returns!A:A,MATCH(B6547,Returns!B:B,0)),"No")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9">
        <v>0.2</v>
      </c>
      <c r="U6548" s="1">
        <v>7.7449999999999983</v>
      </c>
      <c r="V6548" s="35" t="str">
        <f>IF(M6548=People!$B$5,People!$A$5,IF(M6548=People!$B$4,People!$A$4,IF(M6548=People!$B$3,People!$A$3,IF(M6548=People!$B$2,People!$A$2,0))))</f>
        <v>Chuck Magee</v>
      </c>
      <c r="W6548" s="35" t="str">
        <f>IFERROR(INDEX(Returns!A:A,MATCH(B6548,Returns!B:B,0)),"No")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9">
        <v>0.3</v>
      </c>
      <c r="U6549" s="1">
        <v>-172.11720000000003</v>
      </c>
      <c r="V6549" s="35" t="str">
        <f>IF(M6549=People!$B$5,People!$A$5,IF(M6549=People!$B$4,People!$A$4,IF(M6549=People!$B$3,People!$A$3,IF(M6549=People!$B$2,People!$A$2,0))))</f>
        <v>Kelly Williams</v>
      </c>
      <c r="W6549" s="35" t="str">
        <f>IFERROR(INDEX(Returns!A:A,MATCH(B6549,Returns!B:B,0)),"No")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9">
        <v>0.2</v>
      </c>
      <c r="U6550" s="1">
        <v>5.6783999999999981</v>
      </c>
      <c r="V6550" s="35" t="str">
        <f>IF(M6550=People!$B$5,People!$A$5,IF(M6550=People!$B$4,People!$A$4,IF(M6550=People!$B$3,People!$A$3,IF(M6550=People!$B$2,People!$A$2,0))))</f>
        <v>Kelly Williams</v>
      </c>
      <c r="W6550" s="35" t="str">
        <f>IFERROR(INDEX(Returns!A:A,MATCH(B6550,Returns!B:B,0)),"No")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9">
        <v>0</v>
      </c>
      <c r="U6551" s="1">
        <v>38.970000000000006</v>
      </c>
      <c r="V6551" s="35" t="str">
        <f>IF(M6551=People!$B$5,People!$A$5,IF(M6551=People!$B$4,People!$A$4,IF(M6551=People!$B$3,People!$A$3,IF(M6551=People!$B$2,People!$A$2,0))))</f>
        <v>Kelly Williams</v>
      </c>
      <c r="W6551" s="35" t="str">
        <f>IFERROR(INDEX(Returns!A:A,MATCH(B6551,Returns!B:B,0)),"No")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9">
        <v>0.1</v>
      </c>
      <c r="U6552" s="1">
        <v>21.837600000000023</v>
      </c>
      <c r="V6552" s="35" t="str">
        <f>IF(M6552=People!$B$5,People!$A$5,IF(M6552=People!$B$4,People!$A$4,IF(M6552=People!$B$3,People!$A$3,IF(M6552=People!$B$2,People!$A$2,0))))</f>
        <v>Chuck Magee</v>
      </c>
      <c r="W6552" s="35" t="str">
        <f>IFERROR(INDEX(Returns!A:A,MATCH(B6552,Returns!B:B,0)),"No")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32">
        <v>13.36</v>
      </c>
      <c r="S6553" s="1">
        <v>2</v>
      </c>
      <c r="T6553" s="9">
        <v>0</v>
      </c>
      <c r="U6553" s="1">
        <v>6.4127999999999998</v>
      </c>
      <c r="V6553" s="35" t="str">
        <f>IF(M6553=People!$B$5,People!$A$5,IF(M6553=People!$B$4,People!$A$4,IF(M6553=People!$B$3,People!$A$3,IF(M6553=People!$B$2,People!$A$2,0))))</f>
        <v>Anna Andreadi</v>
      </c>
      <c r="W6553" s="35" t="str">
        <f>IFERROR(INDEX(Returns!A:A,MATCH(B6553,Returns!B:B,0)),"No")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32">
        <v>158.9</v>
      </c>
      <c r="S6554" s="1">
        <v>5</v>
      </c>
      <c r="T6554" s="9">
        <v>0</v>
      </c>
      <c r="U6554" s="1">
        <v>7.9449999999999932</v>
      </c>
      <c r="V6554" s="35" t="str">
        <f>IF(M6554=People!$B$5,People!$A$5,IF(M6554=People!$B$4,People!$A$4,IF(M6554=People!$B$3,People!$A$3,IF(M6554=People!$B$2,People!$A$2,0))))</f>
        <v>Anna Andreadi</v>
      </c>
      <c r="W6554" s="35" t="str">
        <f>IFERROR(INDEX(Returns!A:A,MATCH(B6554,Returns!B:B,0)),"No")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9">
        <v>0.2</v>
      </c>
      <c r="U6555" s="1">
        <v>71.992800000000003</v>
      </c>
      <c r="V6555" s="35" t="str">
        <f>IF(M6555=People!$B$5,People!$A$5,IF(M6555=People!$B$4,People!$A$4,IF(M6555=People!$B$3,People!$A$3,IF(M6555=People!$B$2,People!$A$2,0))))</f>
        <v>Kelly Williams</v>
      </c>
      <c r="W6555" s="35" t="str">
        <f>IFERROR(INDEX(Returns!A:A,MATCH(B6555,Returns!B:B,0)),"No")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9">
        <v>0.2</v>
      </c>
      <c r="U6556" s="1">
        <v>31.582499999999953</v>
      </c>
      <c r="V6556" s="35" t="str">
        <f>IF(M6556=People!$B$5,People!$A$5,IF(M6556=People!$B$4,People!$A$4,IF(M6556=People!$B$3,People!$A$3,IF(M6556=People!$B$2,People!$A$2,0))))</f>
        <v>Kelly Williams</v>
      </c>
      <c r="W6556" s="35" t="str">
        <f>IFERROR(INDEX(Returns!A:A,MATCH(B6556,Returns!B:B,0)),"No")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9">
        <v>0.2</v>
      </c>
      <c r="U6557" s="1">
        <v>1.2375999999999996</v>
      </c>
      <c r="V6557" s="35" t="str">
        <f>IF(M6557=People!$B$5,People!$A$5,IF(M6557=People!$B$4,People!$A$4,IF(M6557=People!$B$3,People!$A$3,IF(M6557=People!$B$2,People!$A$2,0))))</f>
        <v>Kelly Williams</v>
      </c>
      <c r="W6557" s="35" t="str">
        <f>IFERROR(INDEX(Returns!A:A,MATCH(B6557,Returns!B:B,0)),"No")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9">
        <v>0.8</v>
      </c>
      <c r="U6558" s="1">
        <v>-14.759400000000003</v>
      </c>
      <c r="V6558" s="35" t="str">
        <f>IF(M6558=People!$B$5,People!$A$5,IF(M6558=People!$B$4,People!$A$4,IF(M6558=People!$B$3,People!$A$3,IF(M6558=People!$B$2,People!$A$2,0))))</f>
        <v>Kelly Williams</v>
      </c>
      <c r="W6558" s="35" t="str">
        <f>IFERROR(INDEX(Returns!A:A,MATCH(B6558,Returns!B:B,0)),"No")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9">
        <v>0.2</v>
      </c>
      <c r="U6559" s="1">
        <v>7.9378000000000002</v>
      </c>
      <c r="V6559" s="35" t="str">
        <f>IF(M6559=People!$B$5,People!$A$5,IF(M6559=People!$B$4,People!$A$4,IF(M6559=People!$B$3,People!$A$3,IF(M6559=People!$B$2,People!$A$2,0))))</f>
        <v>Kelly Williams</v>
      </c>
      <c r="W6559" s="35" t="str">
        <f>IFERROR(INDEX(Returns!A:A,MATCH(B6559,Returns!B:B,0)),"No")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9">
        <v>0.1</v>
      </c>
      <c r="U6560" s="1">
        <v>169.18200000000004</v>
      </c>
      <c r="V6560" s="35" t="str">
        <f>IF(M6560=People!$B$5,People!$A$5,IF(M6560=People!$B$4,People!$A$4,IF(M6560=People!$B$3,People!$A$3,IF(M6560=People!$B$2,People!$A$2,0))))</f>
        <v>Chuck Magee</v>
      </c>
      <c r="W6560" s="35" t="str">
        <f>IFERROR(INDEX(Returns!A:A,MATCH(B6560,Returns!B:B,0)),"No")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32">
        <v>419.90000000000003</v>
      </c>
      <c r="S6561" s="1">
        <v>5</v>
      </c>
      <c r="T6561" s="9">
        <v>0</v>
      </c>
      <c r="U6561" s="1">
        <v>197.35299999999998</v>
      </c>
      <c r="V6561" s="35" t="str">
        <f>IF(M6561=People!$B$5,People!$A$5,IF(M6561=People!$B$4,People!$A$4,IF(M6561=People!$B$3,People!$A$3,IF(M6561=People!$B$2,People!$A$2,0))))</f>
        <v>Anna Andreadi</v>
      </c>
      <c r="W6561" s="35" t="str">
        <f>IFERROR(INDEX(Returns!A:A,MATCH(B6561,Returns!B:B,0)),"No")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32">
        <v>3.15</v>
      </c>
      <c r="S6562" s="1">
        <v>1</v>
      </c>
      <c r="T6562" s="9">
        <v>0</v>
      </c>
      <c r="U6562" s="1">
        <v>1.512</v>
      </c>
      <c r="V6562" s="35" t="str">
        <f>IF(M6562=People!$B$5,People!$A$5,IF(M6562=People!$B$4,People!$A$4,IF(M6562=People!$B$3,People!$A$3,IF(M6562=People!$B$2,People!$A$2,0))))</f>
        <v>Anna Andreadi</v>
      </c>
      <c r="W6562" s="35" t="str">
        <f>IFERROR(INDEX(Returns!A:A,MATCH(B6562,Returns!B:B,0)),"No")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9">
        <v>0.8</v>
      </c>
      <c r="U6563" s="1">
        <v>-90.774000000000029</v>
      </c>
      <c r="V6563" s="35" t="str">
        <f>IF(M6563=People!$B$5,People!$A$5,IF(M6563=People!$B$4,People!$A$4,IF(M6563=People!$B$3,People!$A$3,IF(M6563=People!$B$2,People!$A$2,0))))</f>
        <v>Kelly Williams</v>
      </c>
      <c r="W6563" s="35" t="str">
        <f>IFERROR(INDEX(Returns!A:A,MATCH(B6563,Returns!B:B,0)),"No")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9">
        <v>0</v>
      </c>
      <c r="U6564" s="1">
        <v>7.9085999999999999</v>
      </c>
      <c r="V6564" s="35" t="str">
        <f>IF(M6564=People!$B$5,People!$A$5,IF(M6564=People!$B$4,People!$A$4,IF(M6564=People!$B$3,People!$A$3,IF(M6564=People!$B$2,People!$A$2,0))))</f>
        <v>Chuck Magee</v>
      </c>
      <c r="W6564" s="35" t="str">
        <f>IFERROR(INDEX(Returns!A:A,MATCH(B6564,Returns!B:B,0)),"No")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9">
        <v>0.3</v>
      </c>
      <c r="U6565" s="1">
        <v>-38.849999999999994</v>
      </c>
      <c r="V6565" s="35" t="str">
        <f>IF(M6565=People!$B$5,People!$A$5,IF(M6565=People!$B$4,People!$A$4,IF(M6565=People!$B$3,People!$A$3,IF(M6565=People!$B$2,People!$A$2,0))))</f>
        <v>Chuck Magee</v>
      </c>
      <c r="W6565" s="35" t="str">
        <f>IFERROR(INDEX(Returns!A:A,MATCH(B6565,Returns!B:B,0)),"No")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9">
        <v>0</v>
      </c>
      <c r="U6566" s="1">
        <v>2.5055999999999998</v>
      </c>
      <c r="V6566" s="35" t="str">
        <f>IF(M6566=People!$B$5,People!$A$5,IF(M6566=People!$B$4,People!$A$4,IF(M6566=People!$B$3,People!$A$3,IF(M6566=People!$B$2,People!$A$2,0))))</f>
        <v>Chuck Magee</v>
      </c>
      <c r="W6566" s="35" t="str">
        <f>IFERROR(INDEX(Returns!A:A,MATCH(B6566,Returns!B:B,0)),"No")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9">
        <v>0</v>
      </c>
      <c r="U6567" s="1">
        <v>244.24959999999999</v>
      </c>
      <c r="V6567" s="35" t="str">
        <f>IF(M6567=People!$B$5,People!$A$5,IF(M6567=People!$B$4,People!$A$4,IF(M6567=People!$B$3,People!$A$3,IF(M6567=People!$B$2,People!$A$2,0))))</f>
        <v>Chuck Magee</v>
      </c>
      <c r="W6567" s="35" t="str">
        <f>IFERROR(INDEX(Returns!A:A,MATCH(B6567,Returns!B:B,0)),"No")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9">
        <v>0.8</v>
      </c>
      <c r="U6568" s="1">
        <v>-426.9860000000001</v>
      </c>
      <c r="V6568" s="35" t="str">
        <f>IF(M6568=People!$B$5,People!$A$5,IF(M6568=People!$B$4,People!$A$4,IF(M6568=People!$B$3,People!$A$3,IF(M6568=People!$B$2,People!$A$2,0))))</f>
        <v>Kelly Williams</v>
      </c>
      <c r="W6568" s="35" t="str">
        <f>IFERROR(INDEX(Returns!A:A,MATCH(B6568,Returns!B:B,0)),"No")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9">
        <v>0.2</v>
      </c>
      <c r="U6569" s="1">
        <v>0.71199999999999974</v>
      </c>
      <c r="V6569" s="35" t="str">
        <f>IF(M6569=People!$B$5,People!$A$5,IF(M6569=People!$B$4,People!$A$4,IF(M6569=People!$B$3,People!$A$3,IF(M6569=People!$B$2,People!$A$2,0))))</f>
        <v>Kelly Williams</v>
      </c>
      <c r="W6569" s="35" t="str">
        <f>IFERROR(INDEX(Returns!A:A,MATCH(B6569,Returns!B:B,0)),"No")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9">
        <v>0.2</v>
      </c>
      <c r="U6570" s="1">
        <v>1.008</v>
      </c>
      <c r="V6570" s="35" t="str">
        <f>IF(M6570=People!$B$5,People!$A$5,IF(M6570=People!$B$4,People!$A$4,IF(M6570=People!$B$3,People!$A$3,IF(M6570=People!$B$2,People!$A$2,0))))</f>
        <v>Kelly Williams</v>
      </c>
      <c r="W6570" s="35" t="str">
        <f>IFERROR(INDEX(Returns!A:A,MATCH(B6570,Returns!B:B,0)),"No")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9">
        <v>0.3</v>
      </c>
      <c r="U6571" s="1">
        <v>-18.117599999999996</v>
      </c>
      <c r="V6571" s="35" t="str">
        <f>IF(M6571=People!$B$5,People!$A$5,IF(M6571=People!$B$4,People!$A$4,IF(M6571=People!$B$3,People!$A$3,IF(M6571=People!$B$2,People!$A$2,0))))</f>
        <v>Kelly Williams</v>
      </c>
      <c r="W6571" s="35" t="str">
        <f>IFERROR(INDEX(Returns!A:A,MATCH(B6571,Returns!B:B,0)),"No")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9">
        <v>0.2</v>
      </c>
      <c r="U6572" s="1">
        <v>50.40629999999998</v>
      </c>
      <c r="V6572" s="35" t="str">
        <f>IF(M6572=People!$B$5,People!$A$5,IF(M6572=People!$B$4,People!$A$4,IF(M6572=People!$B$3,People!$A$3,IF(M6572=People!$B$2,People!$A$2,0))))</f>
        <v>Kelly Williams</v>
      </c>
      <c r="W6572" s="35" t="str">
        <f>IFERROR(INDEX(Returns!A:A,MATCH(B6572,Returns!B:B,0)),"No")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9">
        <v>0.2</v>
      </c>
      <c r="U6573" s="1">
        <v>28.496999999999957</v>
      </c>
      <c r="V6573" s="35" t="str">
        <f>IF(M6573=People!$B$5,People!$A$5,IF(M6573=People!$B$4,People!$A$4,IF(M6573=People!$B$3,People!$A$3,IF(M6573=People!$B$2,People!$A$2,0))))</f>
        <v>Kelly Williams</v>
      </c>
      <c r="W6573" s="35" t="str">
        <f>IFERROR(INDEX(Returns!A:A,MATCH(B6573,Returns!B:B,0)),"No")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32">
        <v>11.96</v>
      </c>
      <c r="S6574" s="1">
        <v>2</v>
      </c>
      <c r="T6574" s="9">
        <v>0</v>
      </c>
      <c r="U6574" s="1">
        <v>5.8604000000000003</v>
      </c>
      <c r="V6574" s="35" t="str">
        <f>IF(M6574=People!$B$5,People!$A$5,IF(M6574=People!$B$4,People!$A$4,IF(M6574=People!$B$3,People!$A$3,IF(M6574=People!$B$2,People!$A$2,0))))</f>
        <v>Anna Andreadi</v>
      </c>
      <c r="W6574" s="35" t="str">
        <f>IFERROR(INDEX(Returns!A:A,MATCH(B6574,Returns!B:B,0)),"No")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9">
        <v>0</v>
      </c>
      <c r="U6575" s="1">
        <v>67.608000000000004</v>
      </c>
      <c r="V6575" s="35" t="str">
        <f>IF(M6575=People!$B$5,People!$A$5,IF(M6575=People!$B$4,People!$A$4,IF(M6575=People!$B$3,People!$A$3,IF(M6575=People!$B$2,People!$A$2,0))))</f>
        <v>Chuck Magee</v>
      </c>
      <c r="W6575" s="35" t="str">
        <f>IFERROR(INDEX(Returns!A:A,MATCH(B6575,Returns!B:B,0)),"No")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9">
        <v>0</v>
      </c>
      <c r="U6576" s="1">
        <v>118.37040000000002</v>
      </c>
      <c r="V6576" s="35" t="str">
        <f>IF(M6576=People!$B$5,People!$A$5,IF(M6576=People!$B$4,People!$A$4,IF(M6576=People!$B$3,People!$A$3,IF(M6576=People!$B$2,People!$A$2,0))))</f>
        <v>Chuck Magee</v>
      </c>
      <c r="W6576" s="35" t="str">
        <f>IFERROR(INDEX(Returns!A:A,MATCH(B6576,Returns!B:B,0)),"No")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32">
        <v>1049.44</v>
      </c>
      <c r="S6577" s="1">
        <v>8</v>
      </c>
      <c r="T6577" s="9">
        <v>0</v>
      </c>
      <c r="U6577" s="1">
        <v>440.76480000000004</v>
      </c>
      <c r="V6577" s="35" t="str">
        <f>IF(M6577=People!$B$5,People!$A$5,IF(M6577=People!$B$4,People!$A$4,IF(M6577=People!$B$3,People!$A$3,IF(M6577=People!$B$2,People!$A$2,0))))</f>
        <v>Anna Andreadi</v>
      </c>
      <c r="W6577" s="35" t="str">
        <f>IFERROR(INDEX(Returns!A:A,MATCH(B6577,Returns!B:B,0)),"No")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32">
        <v>170.35200000000003</v>
      </c>
      <c r="S6578" s="1">
        <v>3</v>
      </c>
      <c r="T6578" s="9">
        <v>0.2</v>
      </c>
      <c r="U6578" s="1">
        <v>-17.035200000000003</v>
      </c>
      <c r="V6578" s="35" t="str">
        <f>IF(M6578=People!$B$5,People!$A$5,IF(M6578=People!$B$4,People!$A$4,IF(M6578=People!$B$3,People!$A$3,IF(M6578=People!$B$2,People!$A$2,0))))</f>
        <v>Anna Andreadi</v>
      </c>
      <c r="W6578" s="35" t="str">
        <f>IFERROR(INDEX(Returns!A:A,MATCH(B6578,Returns!B:B,0)),"No")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9">
        <v>0</v>
      </c>
      <c r="U6579" s="1">
        <v>50.442599999999977</v>
      </c>
      <c r="V6579" s="35" t="str">
        <f>IF(M6579=People!$B$5,People!$A$5,IF(M6579=People!$B$4,People!$A$4,IF(M6579=People!$B$3,People!$A$3,IF(M6579=People!$B$2,People!$A$2,0))))</f>
        <v>Cassandra Brandow</v>
      </c>
      <c r="W6579" s="35" t="str">
        <f>IFERROR(INDEX(Returns!A:A,MATCH(B6579,Returns!B:B,0)),"No")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32">
        <v>1007.9440000000002</v>
      </c>
      <c r="S6580" s="1">
        <v>7</v>
      </c>
      <c r="T6580" s="9">
        <v>0.2</v>
      </c>
      <c r="U6580" s="1">
        <v>75.595799999999997</v>
      </c>
      <c r="V6580" s="35" t="str">
        <f>IF(M6580=People!$B$5,People!$A$5,IF(M6580=People!$B$4,People!$A$4,IF(M6580=People!$B$3,People!$A$3,IF(M6580=People!$B$2,People!$A$2,0))))</f>
        <v>Anna Andreadi</v>
      </c>
      <c r="W6580" s="35" t="str">
        <f>IFERROR(INDEX(Returns!A:A,MATCH(B6580,Returns!B:B,0)),"No")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32">
        <v>6.68</v>
      </c>
      <c r="S6581" s="1">
        <v>1</v>
      </c>
      <c r="T6581" s="9">
        <v>0</v>
      </c>
      <c r="U6581" s="1">
        <v>3.2063999999999999</v>
      </c>
      <c r="V6581" s="35" t="str">
        <f>IF(M6581=People!$B$5,People!$A$5,IF(M6581=People!$B$4,People!$A$4,IF(M6581=People!$B$3,People!$A$3,IF(M6581=People!$B$2,People!$A$2,0))))</f>
        <v>Anna Andreadi</v>
      </c>
      <c r="W6581" s="35" t="str">
        <f>IFERROR(INDEX(Returns!A:A,MATCH(B6581,Returns!B:B,0)),"No")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32">
        <v>8.34</v>
      </c>
      <c r="S6582" s="1">
        <v>3</v>
      </c>
      <c r="T6582" s="9">
        <v>0</v>
      </c>
      <c r="U6582" s="1">
        <v>2.2517999999999998</v>
      </c>
      <c r="V6582" s="35" t="str">
        <f>IF(M6582=People!$B$5,People!$A$5,IF(M6582=People!$B$4,People!$A$4,IF(M6582=People!$B$3,People!$A$3,IF(M6582=People!$B$2,People!$A$2,0))))</f>
        <v>Anna Andreadi</v>
      </c>
      <c r="W6582" s="35" t="str">
        <f>IFERROR(INDEX(Returns!A:A,MATCH(B6582,Returns!B:B,0)),"No")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32">
        <v>101.94</v>
      </c>
      <c r="S6583" s="1">
        <v>3</v>
      </c>
      <c r="T6583" s="9">
        <v>0</v>
      </c>
      <c r="U6583" s="1">
        <v>30.581999999999987</v>
      </c>
      <c r="V6583" s="35" t="str">
        <f>IF(M6583=People!$B$5,People!$A$5,IF(M6583=People!$B$4,People!$A$4,IF(M6583=People!$B$3,People!$A$3,IF(M6583=People!$B$2,People!$A$2,0))))</f>
        <v>Anna Andreadi</v>
      </c>
      <c r="W6583" s="35" t="str">
        <f>IFERROR(INDEX(Returns!A:A,MATCH(B6583,Returns!B:B,0)),"No")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32">
        <v>179.97</v>
      </c>
      <c r="S6584" s="1">
        <v>3</v>
      </c>
      <c r="T6584" s="9">
        <v>0</v>
      </c>
      <c r="U6584" s="1">
        <v>86.385600000000011</v>
      </c>
      <c r="V6584" s="35" t="str">
        <f>IF(M6584=People!$B$5,People!$A$5,IF(M6584=People!$B$4,People!$A$4,IF(M6584=People!$B$3,People!$A$3,IF(M6584=People!$B$2,People!$A$2,0))))</f>
        <v>Anna Andreadi</v>
      </c>
      <c r="W6584" s="35" t="str">
        <f>IFERROR(INDEX(Returns!A:A,MATCH(B6584,Returns!B:B,0)),"No")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9">
        <v>0</v>
      </c>
      <c r="U6585" s="1">
        <v>29.562599999999986</v>
      </c>
      <c r="V6585" s="35" t="str">
        <f>IF(M6585=People!$B$5,People!$A$5,IF(M6585=People!$B$4,People!$A$4,IF(M6585=People!$B$3,People!$A$3,IF(M6585=People!$B$2,People!$A$2,0))))</f>
        <v>Cassandra Brandow</v>
      </c>
      <c r="W6585" s="35" t="str">
        <f>IFERROR(INDEX(Returns!A:A,MATCH(B6585,Returns!B:B,0)),"No")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9">
        <v>0</v>
      </c>
      <c r="U6586" s="1">
        <v>67.990000000000009</v>
      </c>
      <c r="V6586" s="35" t="str">
        <f>IF(M6586=People!$B$5,People!$A$5,IF(M6586=People!$B$4,People!$A$4,IF(M6586=People!$B$3,People!$A$3,IF(M6586=People!$B$2,People!$A$2,0))))</f>
        <v>Cassandra Brandow</v>
      </c>
      <c r="W6586" s="35" t="str">
        <f>IFERROR(INDEX(Returns!A:A,MATCH(B6586,Returns!B:B,0)),"No")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9">
        <v>0</v>
      </c>
      <c r="U6587" s="1">
        <v>3.8720000000000003</v>
      </c>
      <c r="V6587" s="35" t="str">
        <f>IF(M6587=People!$B$5,People!$A$5,IF(M6587=People!$B$4,People!$A$4,IF(M6587=People!$B$3,People!$A$3,IF(M6587=People!$B$2,People!$A$2,0))))</f>
        <v>Cassandra Brandow</v>
      </c>
      <c r="W6587" s="35" t="str">
        <f>IFERROR(INDEX(Returns!A:A,MATCH(B6587,Returns!B:B,0)),"No")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9">
        <v>0</v>
      </c>
      <c r="U6588" s="1">
        <v>5.7071999999999976</v>
      </c>
      <c r="V6588" s="35" t="str">
        <f>IF(M6588=People!$B$5,People!$A$5,IF(M6588=People!$B$4,People!$A$4,IF(M6588=People!$B$3,People!$A$3,IF(M6588=People!$B$2,People!$A$2,0))))</f>
        <v>Cassandra Brandow</v>
      </c>
      <c r="W6588" s="35" t="str">
        <f>IFERROR(INDEX(Returns!A:A,MATCH(B6588,Returns!B:B,0)),"No")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9">
        <v>0</v>
      </c>
      <c r="U6589" s="1">
        <v>69.67619999999998</v>
      </c>
      <c r="V6589" s="35" t="str">
        <f>IF(M6589=People!$B$5,People!$A$5,IF(M6589=People!$B$4,People!$A$4,IF(M6589=People!$B$3,People!$A$3,IF(M6589=People!$B$2,People!$A$2,0))))</f>
        <v>Cassandra Brandow</v>
      </c>
      <c r="W6589" s="35" t="str">
        <f>IFERROR(INDEX(Returns!A:A,MATCH(B6589,Returns!B:B,0)),"No")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9">
        <v>0</v>
      </c>
      <c r="U6590" s="1">
        <v>7.1712000000000007</v>
      </c>
      <c r="V6590" s="35" t="str">
        <f>IF(M6590=People!$B$5,People!$A$5,IF(M6590=People!$B$4,People!$A$4,IF(M6590=People!$B$3,People!$A$3,IF(M6590=People!$B$2,People!$A$2,0))))</f>
        <v>Cassandra Brandow</v>
      </c>
      <c r="W6590" s="35" t="str">
        <f>IFERROR(INDEX(Returns!A:A,MATCH(B6590,Returns!B:B,0)),"No")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9">
        <v>0</v>
      </c>
      <c r="U6591" s="1">
        <v>11.585999999999984</v>
      </c>
      <c r="V6591" s="35" t="str">
        <f>IF(M6591=People!$B$5,People!$A$5,IF(M6591=People!$B$4,People!$A$4,IF(M6591=People!$B$3,People!$A$3,IF(M6591=People!$B$2,People!$A$2,0))))</f>
        <v>Cassandra Brandow</v>
      </c>
      <c r="W6591" s="35" t="str">
        <f>IFERROR(INDEX(Returns!A:A,MATCH(B6591,Returns!B:B,0)),"No")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9">
        <v>0.2</v>
      </c>
      <c r="U6592" s="1">
        <v>3.2213999999999996</v>
      </c>
      <c r="V6592" s="35" t="str">
        <f>IF(M6592=People!$B$5,People!$A$5,IF(M6592=People!$B$4,People!$A$4,IF(M6592=People!$B$3,People!$A$3,IF(M6592=People!$B$2,People!$A$2,0))))</f>
        <v>Cassandra Brandow</v>
      </c>
      <c r="W6592" s="35" t="str">
        <f>IFERROR(INDEX(Returns!A:A,MATCH(B6592,Returns!B:B,0)),"No")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32">
        <v>34.650000000000006</v>
      </c>
      <c r="S6593" s="1">
        <v>3</v>
      </c>
      <c r="T6593" s="9">
        <v>0</v>
      </c>
      <c r="U6593" s="1">
        <v>9.702</v>
      </c>
      <c r="V6593" s="35" t="str">
        <f>IF(M6593=People!$B$5,People!$A$5,IF(M6593=People!$B$4,People!$A$4,IF(M6593=People!$B$3,People!$A$3,IF(M6593=People!$B$2,People!$A$2,0))))</f>
        <v>Anna Andreadi</v>
      </c>
      <c r="W6593" s="35" t="str">
        <f>IFERROR(INDEX(Returns!A:A,MATCH(B6593,Returns!B:B,0)),"No")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32">
        <v>19.8</v>
      </c>
      <c r="S6594" s="1">
        <v>5</v>
      </c>
      <c r="T6594" s="9">
        <v>0.2</v>
      </c>
      <c r="U6594" s="1">
        <v>1.7324999999999999</v>
      </c>
      <c r="V6594" s="35" t="str">
        <f>IF(M6594=People!$B$5,People!$A$5,IF(M6594=People!$B$4,People!$A$4,IF(M6594=People!$B$3,People!$A$3,IF(M6594=People!$B$2,People!$A$2,0))))</f>
        <v>Anna Andreadi</v>
      </c>
      <c r="W6594" s="35" t="str">
        <f>IFERROR(INDEX(Returns!A:A,MATCH(B6594,Returns!B:B,0)),"No")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9">
        <v>0.2</v>
      </c>
      <c r="U6595" s="1">
        <v>11.748799999999997</v>
      </c>
      <c r="V6595" s="35" t="str">
        <f>IF(M6595=People!$B$5,People!$A$5,IF(M6595=People!$B$4,People!$A$4,IF(M6595=People!$B$3,People!$A$3,IF(M6595=People!$B$2,People!$A$2,0))))</f>
        <v>Chuck Magee</v>
      </c>
      <c r="W6595" s="35" t="str">
        <f>IFERROR(INDEX(Returns!A:A,MATCH(B6595,Returns!B:B,0)),"No")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9">
        <v>0</v>
      </c>
      <c r="U6596" s="1">
        <v>35.260400000000004</v>
      </c>
      <c r="V6596" s="35" t="str">
        <f>IF(M6596=People!$B$5,People!$A$5,IF(M6596=People!$B$4,People!$A$4,IF(M6596=People!$B$3,People!$A$3,IF(M6596=People!$B$2,People!$A$2,0))))</f>
        <v>Kelly Williams</v>
      </c>
      <c r="W6596" s="35" t="str">
        <f>IFERROR(INDEX(Returns!A:A,MATCH(B6596,Returns!B:B,0)),"No")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9">
        <v>0.7</v>
      </c>
      <c r="U6597" s="1">
        <v>-7.8399999999999963</v>
      </c>
      <c r="V6597" s="35" t="str">
        <f>IF(M6597=People!$B$5,People!$A$5,IF(M6597=People!$B$4,People!$A$4,IF(M6597=People!$B$3,People!$A$3,IF(M6597=People!$B$2,People!$A$2,0))))</f>
        <v>Chuck Magee</v>
      </c>
      <c r="W6597" s="35" t="str">
        <f>IFERROR(INDEX(Returns!A:A,MATCH(B6597,Returns!B:B,0)),"No")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9">
        <v>0.2</v>
      </c>
      <c r="U6598" s="1">
        <v>1.8703999999999998</v>
      </c>
      <c r="V6598" s="35" t="str">
        <f>IF(M6598=People!$B$5,People!$A$5,IF(M6598=People!$B$4,People!$A$4,IF(M6598=People!$B$3,People!$A$3,IF(M6598=People!$B$2,People!$A$2,0))))</f>
        <v>Chuck Magee</v>
      </c>
      <c r="W6598" s="35" t="str">
        <f>IFERROR(INDEX(Returns!A:A,MATCH(B6598,Returns!B:B,0)),"No")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9">
        <v>0.7</v>
      </c>
      <c r="U6599" s="1">
        <v>-0.9099999999999997</v>
      </c>
      <c r="V6599" s="35" t="str">
        <f>IF(M6599=People!$B$5,People!$A$5,IF(M6599=People!$B$4,People!$A$4,IF(M6599=People!$B$3,People!$A$3,IF(M6599=People!$B$2,People!$A$2,0))))</f>
        <v>Cassandra Brandow</v>
      </c>
      <c r="W6599" s="35" t="str">
        <f>IFERROR(INDEX(Returns!A:A,MATCH(B6599,Returns!B:B,0)),"No")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9">
        <v>0.2</v>
      </c>
      <c r="U6600" s="1">
        <v>22.480800000000002</v>
      </c>
      <c r="V6600" s="35" t="str">
        <f>IF(M6600=People!$B$5,People!$A$5,IF(M6600=People!$B$4,People!$A$4,IF(M6600=People!$B$3,People!$A$3,IF(M6600=People!$B$2,People!$A$2,0))))</f>
        <v>Cassandra Brandow</v>
      </c>
      <c r="W6600" s="35" t="str">
        <f>IFERROR(INDEX(Returns!A:A,MATCH(B6600,Returns!B:B,0)),"No")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9">
        <v>0</v>
      </c>
      <c r="U6601" s="1">
        <v>23.680799999999998</v>
      </c>
      <c r="V6601" s="35" t="str">
        <f>IF(M6601=People!$B$5,People!$A$5,IF(M6601=People!$B$4,People!$A$4,IF(M6601=People!$B$3,People!$A$3,IF(M6601=People!$B$2,People!$A$2,0))))</f>
        <v>Chuck Magee</v>
      </c>
      <c r="W6601" s="35" t="str">
        <f>IFERROR(INDEX(Returns!A:A,MATCH(B6601,Returns!B:B,0)),"No")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9">
        <v>0</v>
      </c>
      <c r="U6602" s="1">
        <v>73.41</v>
      </c>
      <c r="V6602" s="35" t="str">
        <f>IF(M6602=People!$B$5,People!$A$5,IF(M6602=People!$B$4,People!$A$4,IF(M6602=People!$B$3,People!$A$3,IF(M6602=People!$B$2,People!$A$2,0))))</f>
        <v>Chuck Magee</v>
      </c>
      <c r="W6602" s="35" t="str">
        <f>IFERROR(INDEX(Returns!A:A,MATCH(B6602,Returns!B:B,0)),"No")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9">
        <v>0</v>
      </c>
      <c r="U6603" s="1">
        <v>64.756799999999998</v>
      </c>
      <c r="V6603" s="35" t="str">
        <f>IF(M6603=People!$B$5,People!$A$5,IF(M6603=People!$B$4,People!$A$4,IF(M6603=People!$B$3,People!$A$3,IF(M6603=People!$B$2,People!$A$2,0))))</f>
        <v>Chuck Magee</v>
      </c>
      <c r="W6603" s="35" t="str">
        <f>IFERROR(INDEX(Returns!A:A,MATCH(B6603,Returns!B:B,0)),"No")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9">
        <v>0</v>
      </c>
      <c r="U6604" s="1">
        <v>7.2035999999999998</v>
      </c>
      <c r="V6604" s="35" t="str">
        <f>IF(M6604=People!$B$5,People!$A$5,IF(M6604=People!$B$4,People!$A$4,IF(M6604=People!$B$3,People!$A$3,IF(M6604=People!$B$2,People!$A$2,0))))</f>
        <v>Chuck Magee</v>
      </c>
      <c r="W6604" s="35" t="str">
        <f>IFERROR(INDEX(Returns!A:A,MATCH(B6604,Returns!B:B,0)),"No")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32">
        <v>146.352</v>
      </c>
      <c r="S6605" s="1">
        <v>3</v>
      </c>
      <c r="T6605" s="9">
        <v>0.2</v>
      </c>
      <c r="U6605" s="1">
        <v>-32.929200000000002</v>
      </c>
      <c r="V6605" s="35" t="str">
        <f>IF(M6605=People!$B$5,People!$A$5,IF(M6605=People!$B$4,People!$A$4,IF(M6605=People!$B$3,People!$A$3,IF(M6605=People!$B$2,People!$A$2,0))))</f>
        <v>Anna Andreadi</v>
      </c>
      <c r="W6605" s="35" t="str">
        <f>IFERROR(INDEX(Returns!A:A,MATCH(B6605,Returns!B:B,0)),"No")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32">
        <v>5.9399999999999995</v>
      </c>
      <c r="S6606" s="1">
        <v>3</v>
      </c>
      <c r="T6606" s="9">
        <v>0</v>
      </c>
      <c r="U6606" s="1">
        <v>0</v>
      </c>
      <c r="V6606" s="35" t="str">
        <f>IF(M6606=People!$B$5,People!$A$5,IF(M6606=People!$B$4,People!$A$4,IF(M6606=People!$B$3,People!$A$3,IF(M6606=People!$B$2,People!$A$2,0))))</f>
        <v>Anna Andreadi</v>
      </c>
      <c r="W6606" s="35" t="str">
        <f>IFERROR(INDEX(Returns!A:A,MATCH(B6606,Returns!B:B,0)),"No")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32">
        <v>45.36</v>
      </c>
      <c r="S6607" s="1">
        <v>7</v>
      </c>
      <c r="T6607" s="9">
        <v>0</v>
      </c>
      <c r="U6607" s="1">
        <v>21.772800000000004</v>
      </c>
      <c r="V6607" s="35" t="str">
        <f>IF(M6607=People!$B$5,People!$A$5,IF(M6607=People!$B$4,People!$A$4,IF(M6607=People!$B$3,People!$A$3,IF(M6607=People!$B$2,People!$A$2,0))))</f>
        <v>Anna Andreadi</v>
      </c>
      <c r="W6607" s="35" t="str">
        <f>IFERROR(INDEX(Returns!A:A,MATCH(B6607,Returns!B:B,0)),"No")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32">
        <v>211.16800000000001</v>
      </c>
      <c r="S6608" s="1">
        <v>4</v>
      </c>
      <c r="T6608" s="9">
        <v>0.2</v>
      </c>
      <c r="U6608" s="1">
        <v>23.756399999999985</v>
      </c>
      <c r="V6608" s="35" t="str">
        <f>IF(M6608=People!$B$5,People!$A$5,IF(M6608=People!$B$4,People!$A$4,IF(M6608=People!$B$3,People!$A$3,IF(M6608=People!$B$2,People!$A$2,0))))</f>
        <v>Anna Andreadi</v>
      </c>
      <c r="W6608" s="35" t="str">
        <f>IFERROR(INDEX(Returns!A:A,MATCH(B6608,Returns!B:B,0)),"No")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32">
        <v>484.70400000000006</v>
      </c>
      <c r="S6609" s="1">
        <v>6</v>
      </c>
      <c r="T6609" s="9">
        <v>0.2</v>
      </c>
      <c r="U6609" s="1">
        <v>-84.823200000000071</v>
      </c>
      <c r="V6609" s="35" t="str">
        <f>IF(M6609=People!$B$5,People!$A$5,IF(M6609=People!$B$4,People!$A$4,IF(M6609=People!$B$3,People!$A$3,IF(M6609=People!$B$2,People!$A$2,0))))</f>
        <v>Anna Andreadi</v>
      </c>
      <c r="W6609" s="35" t="str">
        <f>IFERROR(INDEX(Returns!A:A,MATCH(B6609,Returns!B:B,0)),"No")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32">
        <v>371.97600000000006</v>
      </c>
      <c r="S6610" s="1">
        <v>3</v>
      </c>
      <c r="T6610" s="9">
        <v>0.2</v>
      </c>
      <c r="U6610" s="1">
        <v>116.24249999999996</v>
      </c>
      <c r="V6610" s="35" t="str">
        <f>IF(M6610=People!$B$5,People!$A$5,IF(M6610=People!$B$4,People!$A$4,IF(M6610=People!$B$3,People!$A$3,IF(M6610=People!$B$2,People!$A$2,0))))</f>
        <v>Anna Andreadi</v>
      </c>
      <c r="W6610" s="35" t="str">
        <f>IFERROR(INDEX(Returns!A:A,MATCH(B6610,Returns!B:B,0)),"No")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9">
        <v>0</v>
      </c>
      <c r="U6611" s="1">
        <v>25.149600000000007</v>
      </c>
      <c r="V6611" s="35" t="str">
        <f>IF(M6611=People!$B$5,People!$A$5,IF(M6611=People!$B$4,People!$A$4,IF(M6611=People!$B$3,People!$A$3,IF(M6611=People!$B$2,People!$A$2,0))))</f>
        <v>Chuck Magee</v>
      </c>
      <c r="W6611" s="35" t="str">
        <f>IFERROR(INDEX(Returns!A:A,MATCH(B6611,Returns!B:B,0)),"No")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32">
        <v>19.295999999999999</v>
      </c>
      <c r="S6612" s="1">
        <v>3</v>
      </c>
      <c r="T6612" s="9">
        <v>0.2</v>
      </c>
      <c r="U6612" s="1">
        <v>6.0299999999999994</v>
      </c>
      <c r="V6612" s="35" t="str">
        <f>IF(M6612=People!$B$5,People!$A$5,IF(M6612=People!$B$4,People!$A$4,IF(M6612=People!$B$3,People!$A$3,IF(M6612=People!$B$2,People!$A$2,0))))</f>
        <v>Anna Andreadi</v>
      </c>
      <c r="W6612" s="35" t="str">
        <f>IFERROR(INDEX(Returns!A:A,MATCH(B6612,Returns!B:B,0)),"No")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9">
        <v>0</v>
      </c>
      <c r="U6613" s="1">
        <v>51.829200000000014</v>
      </c>
      <c r="V6613" s="35" t="str">
        <f>IF(M6613=People!$B$5,People!$A$5,IF(M6613=People!$B$4,People!$A$4,IF(M6613=People!$B$3,People!$A$3,IF(M6613=People!$B$2,People!$A$2,0))))</f>
        <v>Cassandra Brandow</v>
      </c>
      <c r="W6613" s="35" t="str">
        <f>IFERROR(INDEX(Returns!A:A,MATCH(B6613,Returns!B:B,0)),"No")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9">
        <v>0</v>
      </c>
      <c r="U6614" s="1">
        <v>9.7979999999999983</v>
      </c>
      <c r="V6614" s="35" t="str">
        <f>IF(M6614=People!$B$5,People!$A$5,IF(M6614=People!$B$4,People!$A$4,IF(M6614=People!$B$3,People!$A$3,IF(M6614=People!$B$2,People!$A$2,0))))</f>
        <v>Cassandra Brandow</v>
      </c>
      <c r="W6614" s="35" t="str">
        <f>IFERROR(INDEX(Returns!A:A,MATCH(B6614,Returns!B:B,0)),"No")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9">
        <v>0</v>
      </c>
      <c r="U6615" s="1">
        <v>131.58600000000001</v>
      </c>
      <c r="V6615" s="35" t="str">
        <f>IF(M6615=People!$B$5,People!$A$5,IF(M6615=People!$B$4,People!$A$4,IF(M6615=People!$B$3,People!$A$3,IF(M6615=People!$B$2,People!$A$2,0))))</f>
        <v>Cassandra Brandow</v>
      </c>
      <c r="W6615" s="35" t="str">
        <f>IFERROR(INDEX(Returns!A:A,MATCH(B6615,Returns!B:B,0)),"No")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9">
        <v>0</v>
      </c>
      <c r="U6616" s="1">
        <v>35.679599999999979</v>
      </c>
      <c r="V6616" s="35" t="str">
        <f>IF(M6616=People!$B$5,People!$A$5,IF(M6616=People!$B$4,People!$A$4,IF(M6616=People!$B$3,People!$A$3,IF(M6616=People!$B$2,People!$A$2,0))))</f>
        <v>Cassandra Brandow</v>
      </c>
      <c r="W6616" s="35" t="str">
        <f>IFERROR(INDEX(Returns!A:A,MATCH(B6616,Returns!B:B,0)),"No")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32">
        <v>239.66599999999997</v>
      </c>
      <c r="S6617" s="1">
        <v>2</v>
      </c>
      <c r="T6617" s="9">
        <v>0.15</v>
      </c>
      <c r="U6617" s="1">
        <v>14.097999999999999</v>
      </c>
      <c r="V6617" s="35" t="str">
        <f>IF(M6617=People!$B$5,People!$A$5,IF(M6617=People!$B$4,People!$A$4,IF(M6617=People!$B$3,People!$A$3,IF(M6617=People!$B$2,People!$A$2,0))))</f>
        <v>Anna Andreadi</v>
      </c>
      <c r="W6617" s="35" t="str">
        <f>IFERROR(INDEX(Returns!A:A,MATCH(B6617,Returns!B:B,0)),"No")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32">
        <v>22.5</v>
      </c>
      <c r="S6618" s="1">
        <v>6</v>
      </c>
      <c r="T6618" s="9">
        <v>0</v>
      </c>
      <c r="U6618" s="1">
        <v>10.799999999999999</v>
      </c>
      <c r="V6618" s="35" t="str">
        <f>IF(M6618=People!$B$5,People!$A$5,IF(M6618=People!$B$4,People!$A$4,IF(M6618=People!$B$3,People!$A$3,IF(M6618=People!$B$2,People!$A$2,0))))</f>
        <v>Anna Andreadi</v>
      </c>
      <c r="W6618" s="35" t="str">
        <f>IFERROR(INDEX(Returns!A:A,MATCH(B6618,Returns!B:B,0)),"No")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32">
        <v>219.84</v>
      </c>
      <c r="S6619" s="1">
        <v>4</v>
      </c>
      <c r="T6619" s="9">
        <v>0</v>
      </c>
      <c r="U6619" s="1">
        <v>107.7216</v>
      </c>
      <c r="V6619" s="35" t="str">
        <f>IF(M6619=People!$B$5,People!$A$5,IF(M6619=People!$B$4,People!$A$4,IF(M6619=People!$B$3,People!$A$3,IF(M6619=People!$B$2,People!$A$2,0))))</f>
        <v>Anna Andreadi</v>
      </c>
      <c r="W6619" s="35" t="str">
        <f>IFERROR(INDEX(Returns!A:A,MATCH(B6619,Returns!B:B,0)),"No")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9">
        <v>0</v>
      </c>
      <c r="U6620" s="1">
        <v>15.552000000000001</v>
      </c>
      <c r="V6620" s="35" t="str">
        <f>IF(M6620=People!$B$5,People!$A$5,IF(M6620=People!$B$4,People!$A$4,IF(M6620=People!$B$3,People!$A$3,IF(M6620=People!$B$2,People!$A$2,0))))</f>
        <v>Kelly Williams</v>
      </c>
      <c r="W6620" s="35" t="str">
        <f>IFERROR(INDEX(Returns!A:A,MATCH(B6620,Returns!B:B,0)),"No")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9">
        <v>0</v>
      </c>
      <c r="U6621" s="1">
        <v>54.584400000000002</v>
      </c>
      <c r="V6621" s="35" t="str">
        <f>IF(M6621=People!$B$5,People!$A$5,IF(M6621=People!$B$4,People!$A$4,IF(M6621=People!$B$3,People!$A$3,IF(M6621=People!$B$2,People!$A$2,0))))</f>
        <v>Kelly Williams</v>
      </c>
      <c r="W6621" s="35" t="str">
        <f>IFERROR(INDEX(Returns!A:A,MATCH(B6621,Returns!B:B,0)),"No")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9">
        <v>0</v>
      </c>
      <c r="U6622" s="1">
        <v>83.281000000000063</v>
      </c>
      <c r="V6622" s="35" t="str">
        <f>IF(M6622=People!$B$5,People!$A$5,IF(M6622=People!$B$4,People!$A$4,IF(M6622=People!$B$3,People!$A$3,IF(M6622=People!$B$2,People!$A$2,0))))</f>
        <v>Kelly Williams</v>
      </c>
      <c r="W6622" s="35" t="str">
        <f>IFERROR(INDEX(Returns!A:A,MATCH(B6622,Returns!B:B,0)),"No")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9">
        <v>0</v>
      </c>
      <c r="U6623" s="1">
        <v>53.235000000000014</v>
      </c>
      <c r="V6623" s="35" t="str">
        <f>IF(M6623=People!$B$5,People!$A$5,IF(M6623=People!$B$4,People!$A$4,IF(M6623=People!$B$3,People!$A$3,IF(M6623=People!$B$2,People!$A$2,0))))</f>
        <v>Kelly Williams</v>
      </c>
      <c r="W6623" s="35" t="str">
        <f>IFERROR(INDEX(Returns!A:A,MATCH(B6623,Returns!B:B,0)),"No")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32">
        <v>41.88</v>
      </c>
      <c r="S6624" s="1">
        <v>6</v>
      </c>
      <c r="T6624" s="9">
        <v>0</v>
      </c>
      <c r="U6624" s="1">
        <v>12.145199999999997</v>
      </c>
      <c r="V6624" s="35" t="str">
        <f>IF(M6624=People!$B$5,People!$A$5,IF(M6624=People!$B$4,People!$A$4,IF(M6624=People!$B$3,People!$A$3,IF(M6624=People!$B$2,People!$A$2,0))))</f>
        <v>Anna Andreadi</v>
      </c>
      <c r="W6624" s="35" t="str">
        <f>IFERROR(INDEX(Returns!A:A,MATCH(B6624,Returns!B:B,0)),"No")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32">
        <v>58.48</v>
      </c>
      <c r="S6625" s="1">
        <v>8</v>
      </c>
      <c r="T6625" s="9">
        <v>0</v>
      </c>
      <c r="U6625" s="1">
        <v>27.485599999999998</v>
      </c>
      <c r="V6625" s="35" t="str">
        <f>IF(M6625=People!$B$5,People!$A$5,IF(M6625=People!$B$4,People!$A$4,IF(M6625=People!$B$3,People!$A$3,IF(M6625=People!$B$2,People!$A$2,0))))</f>
        <v>Anna Andreadi</v>
      </c>
      <c r="W6625" s="35" t="str">
        <f>IFERROR(INDEX(Returns!A:A,MATCH(B6625,Returns!B:B,0)),"No")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9">
        <v>0.3</v>
      </c>
      <c r="U6626" s="1">
        <v>-13.170600000000007</v>
      </c>
      <c r="V6626" s="35" t="str">
        <f>IF(M6626=People!$B$5,People!$A$5,IF(M6626=People!$B$4,People!$A$4,IF(M6626=People!$B$3,People!$A$3,IF(M6626=People!$B$2,People!$A$2,0))))</f>
        <v>Kelly Williams</v>
      </c>
      <c r="W6626" s="35" t="str">
        <f>IFERROR(INDEX(Returns!A:A,MATCH(B6626,Returns!B:B,0)),"No")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9">
        <v>0.3</v>
      </c>
      <c r="U6627" s="1">
        <v>-8.5416000000000025</v>
      </c>
      <c r="V6627" s="35" t="str">
        <f>IF(M6627=People!$B$5,People!$A$5,IF(M6627=People!$B$4,People!$A$4,IF(M6627=People!$B$3,People!$A$3,IF(M6627=People!$B$2,People!$A$2,0))))</f>
        <v>Kelly Williams</v>
      </c>
      <c r="W6627" s="35" t="str">
        <f>IFERROR(INDEX(Returns!A:A,MATCH(B6627,Returns!B:B,0)),"No")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9">
        <v>0</v>
      </c>
      <c r="U6628" s="1">
        <v>2239.9871999999996</v>
      </c>
      <c r="V6628" s="35" t="str">
        <f>IF(M6628=People!$B$5,People!$A$5,IF(M6628=People!$B$4,People!$A$4,IF(M6628=People!$B$3,People!$A$3,IF(M6628=People!$B$2,People!$A$2,0))))</f>
        <v>Chuck Magee</v>
      </c>
      <c r="W6628" s="35" t="str">
        <f>IFERROR(INDEX(Returns!A:A,MATCH(B6628,Returns!B:B,0)),"No")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32">
        <v>12.96</v>
      </c>
      <c r="S6629" s="1">
        <v>2</v>
      </c>
      <c r="T6629" s="9">
        <v>0</v>
      </c>
      <c r="U6629" s="1">
        <v>6.2208000000000006</v>
      </c>
      <c r="V6629" s="35" t="str">
        <f>IF(M6629=People!$B$5,People!$A$5,IF(M6629=People!$B$4,People!$A$4,IF(M6629=People!$B$3,People!$A$3,IF(M6629=People!$B$2,People!$A$2,0))))</f>
        <v>Anna Andreadi</v>
      </c>
      <c r="W6629" s="35" t="str">
        <f>IFERROR(INDEX(Returns!A:A,MATCH(B6629,Returns!B:B,0)),"No")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9">
        <v>0</v>
      </c>
      <c r="U6630" s="1">
        <v>134.33279999999996</v>
      </c>
      <c r="V6630" s="35" t="str">
        <f>IF(M6630=People!$B$5,People!$A$5,IF(M6630=People!$B$4,People!$A$4,IF(M6630=People!$B$3,People!$A$3,IF(M6630=People!$B$2,People!$A$2,0))))</f>
        <v>Chuck Magee</v>
      </c>
      <c r="W6630" s="35" t="str">
        <f>IFERROR(INDEX(Returns!A:A,MATCH(B6630,Returns!B:B,0)),"No")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9">
        <v>0.7</v>
      </c>
      <c r="U6631" s="1">
        <v>-5.4120000000000008</v>
      </c>
      <c r="V6631" s="35" t="str">
        <f>IF(M6631=People!$B$5,People!$A$5,IF(M6631=People!$B$4,People!$A$4,IF(M6631=People!$B$3,People!$A$3,IF(M6631=People!$B$2,People!$A$2,0))))</f>
        <v>Cassandra Brandow</v>
      </c>
      <c r="W6631" s="35" t="str">
        <f>IFERROR(INDEX(Returns!A:A,MATCH(B6631,Returns!B:B,0)),"No")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32">
        <v>698.35200000000009</v>
      </c>
      <c r="S6632" s="1">
        <v>3</v>
      </c>
      <c r="T6632" s="9">
        <v>0.2</v>
      </c>
      <c r="U6632" s="1">
        <v>52.376399999999961</v>
      </c>
      <c r="V6632" s="35" t="str">
        <f>IF(M6632=People!$B$5,People!$A$5,IF(M6632=People!$B$4,People!$A$4,IF(M6632=People!$B$3,People!$A$3,IF(M6632=People!$B$2,People!$A$2,0))))</f>
        <v>Anna Andreadi</v>
      </c>
      <c r="W6632" s="35" t="str">
        <f>IFERROR(INDEX(Returns!A:A,MATCH(B6632,Returns!B:B,0)),"No")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32">
        <v>1747.25</v>
      </c>
      <c r="S6633" s="1">
        <v>5</v>
      </c>
      <c r="T6633" s="9">
        <v>0</v>
      </c>
      <c r="U6633" s="1">
        <v>629.01</v>
      </c>
      <c r="V6633" s="35" t="str">
        <f>IF(M6633=People!$B$5,People!$A$5,IF(M6633=People!$B$4,People!$A$4,IF(M6633=People!$B$3,People!$A$3,IF(M6633=People!$B$2,People!$A$2,0))))</f>
        <v>Anna Andreadi</v>
      </c>
      <c r="W6633" s="35" t="str">
        <f>IFERROR(INDEX(Returns!A:A,MATCH(B6633,Returns!B:B,0)),"No")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9">
        <v>0</v>
      </c>
      <c r="U6634" s="1">
        <v>15.254400000000004</v>
      </c>
      <c r="V6634" s="35" t="str">
        <f>IF(M6634=People!$B$5,People!$A$5,IF(M6634=People!$B$4,People!$A$4,IF(M6634=People!$B$3,People!$A$3,IF(M6634=People!$B$2,People!$A$2,0))))</f>
        <v>Kelly Williams</v>
      </c>
      <c r="W6634" s="35" t="str">
        <f>IFERROR(INDEX(Returns!A:A,MATCH(B6634,Returns!B:B,0)),"No")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32">
        <v>199.99</v>
      </c>
      <c r="S6635" s="1">
        <v>1</v>
      </c>
      <c r="T6635" s="9">
        <v>0</v>
      </c>
      <c r="U6635" s="1">
        <v>85.995700000000014</v>
      </c>
      <c r="V6635" s="35" t="str">
        <f>IF(M6635=People!$B$5,People!$A$5,IF(M6635=People!$B$4,People!$A$4,IF(M6635=People!$B$3,People!$A$3,IF(M6635=People!$B$2,People!$A$2,0))))</f>
        <v>Anna Andreadi</v>
      </c>
      <c r="W6635" s="35" t="str">
        <f>IFERROR(INDEX(Returns!A:A,MATCH(B6635,Returns!B:B,0)),"No")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9">
        <v>0.7</v>
      </c>
      <c r="U6636" s="1">
        <v>-52.548099999999991</v>
      </c>
      <c r="V6636" s="35" t="str">
        <f>IF(M6636=People!$B$5,People!$A$5,IF(M6636=People!$B$4,People!$A$4,IF(M6636=People!$B$3,People!$A$3,IF(M6636=People!$B$2,People!$A$2,0))))</f>
        <v>Cassandra Brandow</v>
      </c>
      <c r="W6636" s="35" t="str">
        <f>IFERROR(INDEX(Returns!A:A,MATCH(B6636,Returns!B:B,0)),"No")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9">
        <v>0.2</v>
      </c>
      <c r="U6637" s="1">
        <v>70.55639999999994</v>
      </c>
      <c r="V6637" s="35" t="str">
        <f>IF(M6637=People!$B$5,People!$A$5,IF(M6637=People!$B$4,People!$A$4,IF(M6637=People!$B$3,People!$A$3,IF(M6637=People!$B$2,People!$A$2,0))))</f>
        <v>Cassandra Brandow</v>
      </c>
      <c r="W6637" s="35" t="str">
        <f>IFERROR(INDEX(Returns!A:A,MATCH(B6637,Returns!B:B,0)),"No")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9">
        <v>0.2</v>
      </c>
      <c r="U6638" s="1">
        <v>39.689000000000007</v>
      </c>
      <c r="V6638" s="35" t="str">
        <f>IF(M6638=People!$B$5,People!$A$5,IF(M6638=People!$B$4,People!$A$4,IF(M6638=People!$B$3,People!$A$3,IF(M6638=People!$B$2,People!$A$2,0))))</f>
        <v>Cassandra Brandow</v>
      </c>
      <c r="W6638" s="35" t="str">
        <f>IFERROR(INDEX(Returns!A:A,MATCH(B6638,Returns!B:B,0)),"No")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9">
        <v>0</v>
      </c>
      <c r="U6639" s="1">
        <v>2.027099999999999</v>
      </c>
      <c r="V6639" s="35" t="str">
        <f>IF(M6639=People!$B$5,People!$A$5,IF(M6639=People!$B$4,People!$A$4,IF(M6639=People!$B$3,People!$A$3,IF(M6639=People!$B$2,People!$A$2,0))))</f>
        <v>Chuck Magee</v>
      </c>
      <c r="W6639" s="35" t="str">
        <f>IFERROR(INDEX(Returns!A:A,MATCH(B6639,Returns!B:B,0)),"No")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9">
        <v>0.2</v>
      </c>
      <c r="U6640" s="1">
        <v>36.255599999999994</v>
      </c>
      <c r="V6640" s="35" t="str">
        <f>IF(M6640=People!$B$5,People!$A$5,IF(M6640=People!$B$4,People!$A$4,IF(M6640=People!$B$3,People!$A$3,IF(M6640=People!$B$2,People!$A$2,0))))</f>
        <v>Chuck Magee</v>
      </c>
      <c r="W6640" s="35" t="str">
        <f>IFERROR(INDEX(Returns!A:A,MATCH(B6640,Returns!B:B,0)),"No")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9">
        <v>0.4</v>
      </c>
      <c r="U6641" s="1">
        <v>-734.52639999999997</v>
      </c>
      <c r="V6641" s="35" t="str">
        <f>IF(M6641=People!$B$5,People!$A$5,IF(M6641=People!$B$4,People!$A$4,IF(M6641=People!$B$3,People!$A$3,IF(M6641=People!$B$2,People!$A$2,0))))</f>
        <v>Chuck Magee</v>
      </c>
      <c r="W6641" s="35" t="str">
        <f>IFERROR(INDEX(Returns!A:A,MATCH(B6641,Returns!B:B,0)),"No")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9">
        <v>0</v>
      </c>
      <c r="U6642" s="1">
        <v>60.422399999999996</v>
      </c>
      <c r="V6642" s="35" t="str">
        <f>IF(M6642=People!$B$5,People!$A$5,IF(M6642=People!$B$4,People!$A$4,IF(M6642=People!$B$3,People!$A$3,IF(M6642=People!$B$2,People!$A$2,0))))</f>
        <v>Kelly Williams</v>
      </c>
      <c r="W6642" s="35" t="str">
        <f>IFERROR(INDEX(Returns!A:A,MATCH(B6642,Returns!B:B,0)),"No")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9">
        <v>0</v>
      </c>
      <c r="U6643" s="1">
        <v>29.518599999999999</v>
      </c>
      <c r="V6643" s="35" t="str">
        <f>IF(M6643=People!$B$5,People!$A$5,IF(M6643=People!$B$4,People!$A$4,IF(M6643=People!$B$3,People!$A$3,IF(M6643=People!$B$2,People!$A$2,0))))</f>
        <v>Kelly Williams</v>
      </c>
      <c r="W6643" s="35" t="str">
        <f>IFERROR(INDEX(Returns!A:A,MATCH(B6643,Returns!B:B,0)),"No")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9">
        <v>0</v>
      </c>
      <c r="U6644" s="1">
        <v>66.600000000000009</v>
      </c>
      <c r="V6644" s="35" t="str">
        <f>IF(M6644=People!$B$5,People!$A$5,IF(M6644=People!$B$4,People!$A$4,IF(M6644=People!$B$3,People!$A$3,IF(M6644=People!$B$2,People!$A$2,0))))</f>
        <v>Kelly Williams</v>
      </c>
      <c r="W6644" s="35" t="str">
        <f>IFERROR(INDEX(Returns!A:A,MATCH(B6644,Returns!B:B,0)),"No")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32">
        <v>438.36800000000005</v>
      </c>
      <c r="S6645" s="1">
        <v>4</v>
      </c>
      <c r="T6645" s="9">
        <v>0.2</v>
      </c>
      <c r="U6645" s="1">
        <v>38.357200000000006</v>
      </c>
      <c r="V6645" s="35" t="str">
        <f>IF(M6645=People!$B$5,People!$A$5,IF(M6645=People!$B$4,People!$A$4,IF(M6645=People!$B$3,People!$A$3,IF(M6645=People!$B$2,People!$A$2,0))))</f>
        <v>Anna Andreadi</v>
      </c>
      <c r="W6645" s="35" t="str">
        <f>IFERROR(INDEX(Returns!A:A,MATCH(B6645,Returns!B:B,0)),"No")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32">
        <v>139.94400000000002</v>
      </c>
      <c r="S6646" s="1">
        <v>7</v>
      </c>
      <c r="T6646" s="9">
        <v>0.2</v>
      </c>
      <c r="U6646" s="1">
        <v>-31.487400000000001</v>
      </c>
      <c r="V6646" s="35" t="str">
        <f>IF(M6646=People!$B$5,People!$A$5,IF(M6646=People!$B$4,People!$A$4,IF(M6646=People!$B$3,People!$A$3,IF(M6646=People!$B$2,People!$A$2,0))))</f>
        <v>Anna Andreadi</v>
      </c>
      <c r="W6646" s="35" t="str">
        <f>IFERROR(INDEX(Returns!A:A,MATCH(B6646,Returns!B:B,0)),"No")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32">
        <v>133.47200000000001</v>
      </c>
      <c r="S6647" s="1">
        <v>4</v>
      </c>
      <c r="T6647" s="9">
        <v>0.2</v>
      </c>
      <c r="U6647" s="1">
        <v>15.015599999999985</v>
      </c>
      <c r="V6647" s="35" t="str">
        <f>IF(M6647=People!$B$5,People!$A$5,IF(M6647=People!$B$4,People!$A$4,IF(M6647=People!$B$3,People!$A$3,IF(M6647=People!$B$2,People!$A$2,0))))</f>
        <v>Anna Andreadi</v>
      </c>
      <c r="W6647" s="35" t="str">
        <f>IFERROR(INDEX(Returns!A:A,MATCH(B6647,Returns!B:B,0)),"No")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32">
        <v>564.19499999999994</v>
      </c>
      <c r="S6648" s="1">
        <v>3</v>
      </c>
      <c r="T6648" s="9">
        <v>0.5</v>
      </c>
      <c r="U6648" s="1">
        <v>-304.66529999999989</v>
      </c>
      <c r="V6648" s="35" t="str">
        <f>IF(M6648=People!$B$5,People!$A$5,IF(M6648=People!$B$4,People!$A$4,IF(M6648=People!$B$3,People!$A$3,IF(M6648=People!$B$2,People!$A$2,0))))</f>
        <v>Anna Andreadi</v>
      </c>
      <c r="W6648" s="35" t="str">
        <f>IFERROR(INDEX(Returns!A:A,MATCH(B6648,Returns!B:B,0)),"No")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32">
        <v>87.168000000000006</v>
      </c>
      <c r="S6649" s="1">
        <v>2</v>
      </c>
      <c r="T6649" s="9">
        <v>0.2</v>
      </c>
      <c r="U6649" s="1">
        <v>8.7168000000000063</v>
      </c>
      <c r="V6649" s="35" t="str">
        <f>IF(M6649=People!$B$5,People!$A$5,IF(M6649=People!$B$4,People!$A$4,IF(M6649=People!$B$3,People!$A$3,IF(M6649=People!$B$2,People!$A$2,0))))</f>
        <v>Anna Andreadi</v>
      </c>
      <c r="W6649" s="35" t="str">
        <f>IFERROR(INDEX(Returns!A:A,MATCH(B6649,Returns!B:B,0)),"No")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9">
        <v>0.8</v>
      </c>
      <c r="U6650" s="1">
        <v>-68.185600000000022</v>
      </c>
      <c r="V6650" s="35" t="str">
        <f>IF(M6650=People!$B$5,People!$A$5,IF(M6650=People!$B$4,People!$A$4,IF(M6650=People!$B$3,People!$A$3,IF(M6650=People!$B$2,People!$A$2,0))))</f>
        <v>Kelly Williams</v>
      </c>
      <c r="W6650" s="35" t="str">
        <f>IFERROR(INDEX(Returns!A:A,MATCH(B6650,Returns!B:B,0)),"No")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9">
        <v>0.2</v>
      </c>
      <c r="U6651" s="1">
        <v>107.99459999999999</v>
      </c>
      <c r="V6651" s="35" t="str">
        <f>IF(M6651=People!$B$5,People!$A$5,IF(M6651=People!$B$4,People!$A$4,IF(M6651=People!$B$3,People!$A$3,IF(M6651=People!$B$2,People!$A$2,0))))</f>
        <v>Kelly Williams</v>
      </c>
      <c r="W6651" s="35" t="str">
        <f>IFERROR(INDEX(Returns!A:A,MATCH(B6651,Returns!B:B,0)),"No")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9">
        <v>0.2</v>
      </c>
      <c r="U6652" s="1">
        <v>15.498000000000001</v>
      </c>
      <c r="V6652" s="35" t="str">
        <f>IF(M6652=People!$B$5,People!$A$5,IF(M6652=People!$B$4,People!$A$4,IF(M6652=People!$B$3,People!$A$3,IF(M6652=People!$B$2,People!$A$2,0))))</f>
        <v>Kelly Williams</v>
      </c>
      <c r="W6652" s="35" t="str">
        <f>IFERROR(INDEX(Returns!A:A,MATCH(B6652,Returns!B:B,0)),"No")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9">
        <v>0.6</v>
      </c>
      <c r="U6653" s="1">
        <v>-11.651199999999999</v>
      </c>
      <c r="V6653" s="35" t="str">
        <f>IF(M6653=People!$B$5,People!$A$5,IF(M6653=People!$B$4,People!$A$4,IF(M6653=People!$B$3,People!$A$3,IF(M6653=People!$B$2,People!$A$2,0))))</f>
        <v>Kelly Williams</v>
      </c>
      <c r="W6653" s="35" t="str">
        <f>IFERROR(INDEX(Returns!A:A,MATCH(B6653,Returns!B:B,0)),"No")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9">
        <v>0.2</v>
      </c>
      <c r="U6654" s="1">
        <v>7.2576000000000001</v>
      </c>
      <c r="V6654" s="35" t="str">
        <f>IF(M6654=People!$B$5,People!$A$5,IF(M6654=People!$B$4,People!$A$4,IF(M6654=People!$B$3,People!$A$3,IF(M6654=People!$B$2,People!$A$2,0))))</f>
        <v>Kelly Williams</v>
      </c>
      <c r="W6654" s="35" t="str">
        <f>IFERROR(INDEX(Returns!A:A,MATCH(B6654,Returns!B:B,0)),"No")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9">
        <v>0.3</v>
      </c>
      <c r="U6655" s="1">
        <v>-39.636999999999993</v>
      </c>
      <c r="V6655" s="35" t="str">
        <f>IF(M6655=People!$B$5,People!$A$5,IF(M6655=People!$B$4,People!$A$4,IF(M6655=People!$B$3,People!$A$3,IF(M6655=People!$B$2,People!$A$2,0))))</f>
        <v>Kelly Williams</v>
      </c>
      <c r="W6655" s="35" t="str">
        <f>IFERROR(INDEX(Returns!A:A,MATCH(B6655,Returns!B:B,0)),"No")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32">
        <v>333.57600000000002</v>
      </c>
      <c r="S6656" s="1">
        <v>3</v>
      </c>
      <c r="T6656" s="9">
        <v>0.2</v>
      </c>
      <c r="U6656" s="1">
        <v>25.018199999999993</v>
      </c>
      <c r="V6656" s="35" t="str">
        <f>IF(M6656=People!$B$5,People!$A$5,IF(M6656=People!$B$4,People!$A$4,IF(M6656=People!$B$3,People!$A$3,IF(M6656=People!$B$2,People!$A$2,0))))</f>
        <v>Anna Andreadi</v>
      </c>
      <c r="W6656" s="35" t="str">
        <f>IFERROR(INDEX(Returns!A:A,MATCH(B6656,Returns!B:B,0)),"No")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32">
        <v>31.992000000000004</v>
      </c>
      <c r="S6657" s="1">
        <v>1</v>
      </c>
      <c r="T6657" s="9">
        <v>0.2</v>
      </c>
      <c r="U6657" s="1">
        <v>4.7987999999999964</v>
      </c>
      <c r="V6657" s="35" t="str">
        <f>IF(M6657=People!$B$5,People!$A$5,IF(M6657=People!$B$4,People!$A$4,IF(M6657=People!$B$3,People!$A$3,IF(M6657=People!$B$2,People!$A$2,0))))</f>
        <v>Anna Andreadi</v>
      </c>
      <c r="W6657" s="35" t="str">
        <f>IFERROR(INDEX(Returns!A:A,MATCH(B6657,Returns!B:B,0)),"No")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32">
        <v>51.168000000000006</v>
      </c>
      <c r="S6658" s="1">
        <v>2</v>
      </c>
      <c r="T6658" s="9">
        <v>0.2</v>
      </c>
      <c r="U6658" s="1">
        <v>-6.3960000000000008</v>
      </c>
      <c r="V6658" s="35" t="str">
        <f>IF(M6658=People!$B$5,People!$A$5,IF(M6658=People!$B$4,People!$A$4,IF(M6658=People!$B$3,People!$A$3,IF(M6658=People!$B$2,People!$A$2,0))))</f>
        <v>Anna Andreadi</v>
      </c>
      <c r="W6658" s="35" t="str">
        <f>IFERROR(INDEX(Returns!A:A,MATCH(B6658,Returns!B:B,0)),"No")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32">
        <v>10.64</v>
      </c>
      <c r="S6659" s="1">
        <v>5</v>
      </c>
      <c r="T6659" s="9">
        <v>0.2</v>
      </c>
      <c r="U6659" s="1">
        <v>3.8570000000000002</v>
      </c>
      <c r="V6659" s="35" t="str">
        <f>IF(M6659=People!$B$5,People!$A$5,IF(M6659=People!$B$4,People!$A$4,IF(M6659=People!$B$3,People!$A$3,IF(M6659=People!$B$2,People!$A$2,0))))</f>
        <v>Anna Andreadi</v>
      </c>
      <c r="W6659" s="35" t="str">
        <f>IFERROR(INDEX(Returns!A:A,MATCH(B6659,Returns!B:B,0)),"No")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32">
        <v>68.703999999999994</v>
      </c>
      <c r="S6660" s="1">
        <v>2</v>
      </c>
      <c r="T6660" s="9">
        <v>0.2</v>
      </c>
      <c r="U6660" s="1">
        <v>16.317200000000003</v>
      </c>
      <c r="V6660" s="35" t="str">
        <f>IF(M6660=People!$B$5,People!$A$5,IF(M6660=People!$B$4,People!$A$4,IF(M6660=People!$B$3,People!$A$3,IF(M6660=People!$B$2,People!$A$2,0))))</f>
        <v>Anna Andreadi</v>
      </c>
      <c r="W6660" s="35" t="str">
        <f>IFERROR(INDEX(Returns!A:A,MATCH(B6660,Returns!B:B,0)),"No")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32">
        <v>386.91</v>
      </c>
      <c r="S6661" s="1">
        <v>9</v>
      </c>
      <c r="T6661" s="9">
        <v>0.5</v>
      </c>
      <c r="U6661" s="1">
        <v>-185.71679999999998</v>
      </c>
      <c r="V6661" s="35" t="str">
        <f>IF(M6661=People!$B$5,People!$A$5,IF(M6661=People!$B$4,People!$A$4,IF(M6661=People!$B$3,People!$A$3,IF(M6661=People!$B$2,People!$A$2,0))))</f>
        <v>Anna Andreadi</v>
      </c>
      <c r="W6661" s="35" t="str">
        <f>IFERROR(INDEX(Returns!A:A,MATCH(B6661,Returns!B:B,0)),"No")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9">
        <v>0</v>
      </c>
      <c r="U6662" s="1">
        <v>11.897999999999996</v>
      </c>
      <c r="V6662" s="35" t="str">
        <f>IF(M6662=People!$B$5,People!$A$5,IF(M6662=People!$B$4,People!$A$4,IF(M6662=People!$B$3,People!$A$3,IF(M6662=People!$B$2,People!$A$2,0))))</f>
        <v>Chuck Magee</v>
      </c>
      <c r="W6662" s="35" t="str">
        <f>IFERROR(INDEX(Returns!A:A,MATCH(B6662,Returns!B:B,0)),"No")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9">
        <v>0</v>
      </c>
      <c r="U6663" s="1">
        <v>33.036799999999985</v>
      </c>
      <c r="V6663" s="35" t="str">
        <f>IF(M6663=People!$B$5,People!$A$5,IF(M6663=People!$B$4,People!$A$4,IF(M6663=People!$B$3,People!$A$3,IF(M6663=People!$B$2,People!$A$2,0))))</f>
        <v>Chuck Magee</v>
      </c>
      <c r="W6663" s="35" t="str">
        <f>IFERROR(INDEX(Returns!A:A,MATCH(B6663,Returns!B:B,0)),"No")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9">
        <v>0</v>
      </c>
      <c r="U6664" s="1">
        <v>210.49419999999998</v>
      </c>
      <c r="V6664" s="35" t="str">
        <f>IF(M6664=People!$B$5,People!$A$5,IF(M6664=People!$B$4,People!$A$4,IF(M6664=People!$B$3,People!$A$3,IF(M6664=People!$B$2,People!$A$2,0))))</f>
        <v>Chuck Magee</v>
      </c>
      <c r="W6664" s="35" t="str">
        <f>IFERROR(INDEX(Returns!A:A,MATCH(B6664,Returns!B:B,0)),"No")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9">
        <v>0</v>
      </c>
      <c r="U6665" s="1">
        <v>60.664499999999961</v>
      </c>
      <c r="V6665" s="35" t="str">
        <f>IF(M6665=People!$B$5,People!$A$5,IF(M6665=People!$B$4,People!$A$4,IF(M6665=People!$B$3,People!$A$3,IF(M6665=People!$B$2,People!$A$2,0))))</f>
        <v>Cassandra Brandow</v>
      </c>
      <c r="W6665" s="35" t="str">
        <f>IFERROR(INDEX(Returns!A:A,MATCH(B6665,Returns!B:B,0)),"No")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9">
        <v>0</v>
      </c>
      <c r="U6666" s="1">
        <v>113.21099999999998</v>
      </c>
      <c r="V6666" s="35" t="str">
        <f>IF(M6666=People!$B$5,People!$A$5,IF(M6666=People!$B$4,People!$A$4,IF(M6666=People!$B$3,People!$A$3,IF(M6666=People!$B$2,People!$A$2,0))))</f>
        <v>Cassandra Brandow</v>
      </c>
      <c r="W6666" s="35" t="str">
        <f>IFERROR(INDEX(Returns!A:A,MATCH(B6666,Returns!B:B,0)),"No")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9">
        <v>0.2</v>
      </c>
      <c r="U6667" s="1">
        <v>79.691999999999979</v>
      </c>
      <c r="V6667" s="35" t="str">
        <f>IF(M6667=People!$B$5,People!$A$5,IF(M6667=People!$B$4,People!$A$4,IF(M6667=People!$B$3,People!$A$3,IF(M6667=People!$B$2,People!$A$2,0))))</f>
        <v>Kelly Williams</v>
      </c>
      <c r="W6667" s="35" t="str">
        <f>IFERROR(INDEX(Returns!A:A,MATCH(B6667,Returns!B:B,0)),"No")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9">
        <v>0</v>
      </c>
      <c r="U6668" s="1">
        <v>15.426000000000002</v>
      </c>
      <c r="V6668" s="35" t="str">
        <f>IF(M6668=People!$B$5,People!$A$5,IF(M6668=People!$B$4,People!$A$4,IF(M6668=People!$B$3,People!$A$3,IF(M6668=People!$B$2,People!$A$2,0))))</f>
        <v>Chuck Magee</v>
      </c>
      <c r="W6668" s="35" t="str">
        <f>IFERROR(INDEX(Returns!A:A,MATCH(B6668,Returns!B:B,0)),"No")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9">
        <v>0</v>
      </c>
      <c r="U6669" s="1">
        <v>2.9567999999999999</v>
      </c>
      <c r="V6669" s="35" t="str">
        <f>IF(M6669=People!$B$5,People!$A$5,IF(M6669=People!$B$4,People!$A$4,IF(M6669=People!$B$3,People!$A$3,IF(M6669=People!$B$2,People!$A$2,0))))</f>
        <v>Chuck Magee</v>
      </c>
      <c r="W6669" s="35" t="str">
        <f>IFERROR(INDEX(Returns!A:A,MATCH(B6669,Returns!B:B,0)),"No")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9">
        <v>0</v>
      </c>
      <c r="U6670" s="1">
        <v>4.42</v>
      </c>
      <c r="V6670" s="35" t="str">
        <f>IF(M6670=People!$B$5,People!$A$5,IF(M6670=People!$B$4,People!$A$4,IF(M6670=People!$B$3,People!$A$3,IF(M6670=People!$B$2,People!$A$2,0))))</f>
        <v>Chuck Magee</v>
      </c>
      <c r="W6670" s="35" t="str">
        <f>IFERROR(INDEX(Returns!A:A,MATCH(B6670,Returns!B:B,0)),"No")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9">
        <v>0</v>
      </c>
      <c r="U6671" s="1">
        <v>34.960000000000008</v>
      </c>
      <c r="V6671" s="35" t="str">
        <f>IF(M6671=People!$B$5,People!$A$5,IF(M6671=People!$B$4,People!$A$4,IF(M6671=People!$B$3,People!$A$3,IF(M6671=People!$B$2,People!$A$2,0))))</f>
        <v>Chuck Magee</v>
      </c>
      <c r="W6671" s="35" t="str">
        <f>IFERROR(INDEX(Returns!A:A,MATCH(B6671,Returns!B:B,0)),"No")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9">
        <v>0</v>
      </c>
      <c r="U6672" s="1">
        <v>13.427999999999997</v>
      </c>
      <c r="V6672" s="35" t="str">
        <f>IF(M6672=People!$B$5,People!$A$5,IF(M6672=People!$B$4,People!$A$4,IF(M6672=People!$B$3,People!$A$3,IF(M6672=People!$B$2,People!$A$2,0))))</f>
        <v>Cassandra Brandow</v>
      </c>
      <c r="W6672" s="35" t="str">
        <f>IFERROR(INDEX(Returns!A:A,MATCH(B6672,Returns!B:B,0)),"No")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32">
        <v>49.568000000000005</v>
      </c>
      <c r="S6673" s="1">
        <v>2</v>
      </c>
      <c r="T6673" s="9">
        <v>0.2</v>
      </c>
      <c r="U6673" s="1">
        <v>17.348799999999997</v>
      </c>
      <c r="V6673" s="35" t="str">
        <f>IF(M6673=People!$B$5,People!$A$5,IF(M6673=People!$B$4,People!$A$4,IF(M6673=People!$B$3,People!$A$3,IF(M6673=People!$B$2,People!$A$2,0))))</f>
        <v>Anna Andreadi</v>
      </c>
      <c r="W6673" s="35" t="str">
        <f>IFERROR(INDEX(Returns!A:A,MATCH(B6673,Returns!B:B,0)),"No")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32">
        <v>265.85999999999996</v>
      </c>
      <c r="S6674" s="1">
        <v>7</v>
      </c>
      <c r="T6674" s="9">
        <v>0</v>
      </c>
      <c r="U6674" s="1">
        <v>79.757999999999967</v>
      </c>
      <c r="V6674" s="35" t="str">
        <f>IF(M6674=People!$B$5,People!$A$5,IF(M6674=People!$B$4,People!$A$4,IF(M6674=People!$B$3,People!$A$3,IF(M6674=People!$B$2,People!$A$2,0))))</f>
        <v>Anna Andreadi</v>
      </c>
      <c r="W6674" s="35" t="str">
        <f>IFERROR(INDEX(Returns!A:A,MATCH(B6674,Returns!B:B,0)),"No")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9">
        <v>0</v>
      </c>
      <c r="U6675" s="1">
        <v>12.232799999999997</v>
      </c>
      <c r="V6675" s="35" t="str">
        <f>IF(M6675=People!$B$5,People!$A$5,IF(M6675=People!$B$4,People!$A$4,IF(M6675=People!$B$3,People!$A$3,IF(M6675=People!$B$2,People!$A$2,0))))</f>
        <v>Cassandra Brandow</v>
      </c>
      <c r="W6675" s="35" t="str">
        <f>IFERROR(INDEX(Returns!A:A,MATCH(B6675,Returns!B:B,0)),"No")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9">
        <v>0</v>
      </c>
      <c r="U6676" s="1">
        <v>4.9139999999999997</v>
      </c>
      <c r="V6676" s="35" t="str">
        <f>IF(M6676=People!$B$5,People!$A$5,IF(M6676=People!$B$4,People!$A$4,IF(M6676=People!$B$3,People!$A$3,IF(M6676=People!$B$2,People!$A$2,0))))</f>
        <v>Kelly Williams</v>
      </c>
      <c r="W6676" s="35" t="str">
        <f>IFERROR(INDEX(Returns!A:A,MATCH(B6676,Returns!B:B,0)),"No")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9">
        <v>0</v>
      </c>
      <c r="U6677" s="1">
        <v>22.653000000000006</v>
      </c>
      <c r="V6677" s="35" t="str">
        <f>IF(M6677=People!$B$5,People!$A$5,IF(M6677=People!$B$4,People!$A$4,IF(M6677=People!$B$3,People!$A$3,IF(M6677=People!$B$2,People!$A$2,0))))</f>
        <v>Kelly Williams</v>
      </c>
      <c r="W6677" s="35" t="str">
        <f>IFERROR(INDEX(Returns!A:A,MATCH(B6677,Returns!B:B,0)),"No")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9">
        <v>0</v>
      </c>
      <c r="U6678" s="1">
        <v>5.1350000000000007</v>
      </c>
      <c r="V6678" s="35" t="str">
        <f>IF(M6678=People!$B$5,People!$A$5,IF(M6678=People!$B$4,People!$A$4,IF(M6678=People!$B$3,People!$A$3,IF(M6678=People!$B$2,People!$A$2,0))))</f>
        <v>Kelly Williams</v>
      </c>
      <c r="W6678" s="35" t="str">
        <f>IFERROR(INDEX(Returns!A:A,MATCH(B6678,Returns!B:B,0)),"No")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9">
        <v>0</v>
      </c>
      <c r="U6679" s="1">
        <v>165.28680000000003</v>
      </c>
      <c r="V6679" s="35" t="str">
        <f>IF(M6679=People!$B$5,People!$A$5,IF(M6679=People!$B$4,People!$A$4,IF(M6679=People!$B$3,People!$A$3,IF(M6679=People!$B$2,People!$A$2,0))))</f>
        <v>Kelly Williams</v>
      </c>
      <c r="W6679" s="35" t="str">
        <f>IFERROR(INDEX(Returns!A:A,MATCH(B6679,Returns!B:B,0)),"No")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32">
        <v>46.872</v>
      </c>
      <c r="S6680" s="1">
        <v>7</v>
      </c>
      <c r="T6680" s="9">
        <v>0.2</v>
      </c>
      <c r="U6680" s="1">
        <v>3.5153999999999979</v>
      </c>
      <c r="V6680" s="35" t="str">
        <f>IF(M6680=People!$B$5,People!$A$5,IF(M6680=People!$B$4,People!$A$4,IF(M6680=People!$B$3,People!$A$3,IF(M6680=People!$B$2,People!$A$2,0))))</f>
        <v>Anna Andreadi</v>
      </c>
      <c r="W6680" s="35" t="str">
        <f>IFERROR(INDEX(Returns!A:A,MATCH(B6680,Returns!B:B,0)),"No")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9">
        <v>0</v>
      </c>
      <c r="U6681" s="1">
        <v>2.8339999999999996</v>
      </c>
      <c r="V6681" s="35" t="str">
        <f>IF(M6681=People!$B$5,People!$A$5,IF(M6681=People!$B$4,People!$A$4,IF(M6681=People!$B$3,People!$A$3,IF(M6681=People!$B$2,People!$A$2,0))))</f>
        <v>Chuck Magee</v>
      </c>
      <c r="W6681" s="35" t="str">
        <f>IFERROR(INDEX(Returns!A:A,MATCH(B6681,Returns!B:B,0)),"No")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9">
        <v>0</v>
      </c>
      <c r="U6682" s="1">
        <v>37.562399999999997</v>
      </c>
      <c r="V6682" s="35" t="str">
        <f>IF(M6682=People!$B$5,People!$A$5,IF(M6682=People!$B$4,People!$A$4,IF(M6682=People!$B$3,People!$A$3,IF(M6682=People!$B$2,People!$A$2,0))))</f>
        <v>Chuck Magee</v>
      </c>
      <c r="W6682" s="35" t="str">
        <f>IFERROR(INDEX(Returns!A:A,MATCH(B6682,Returns!B:B,0)),"No")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9">
        <v>0</v>
      </c>
      <c r="U6683" s="1">
        <v>73.41</v>
      </c>
      <c r="V6683" s="35" t="str">
        <f>IF(M6683=People!$B$5,People!$A$5,IF(M6683=People!$B$4,People!$A$4,IF(M6683=People!$B$3,People!$A$3,IF(M6683=People!$B$2,People!$A$2,0))))</f>
        <v>Chuck Magee</v>
      </c>
      <c r="W6683" s="35" t="str">
        <f>IFERROR(INDEX(Returns!A:A,MATCH(B6683,Returns!B:B,0)),"No")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9">
        <v>0</v>
      </c>
      <c r="U6684" s="1">
        <v>1.728</v>
      </c>
      <c r="V6684" s="35" t="str">
        <f>IF(M6684=People!$B$5,People!$A$5,IF(M6684=People!$B$4,People!$A$4,IF(M6684=People!$B$3,People!$A$3,IF(M6684=People!$B$2,People!$A$2,0))))</f>
        <v>Kelly Williams</v>
      </c>
      <c r="W6684" s="35" t="str">
        <f>IFERROR(INDEX(Returns!A:A,MATCH(B6684,Returns!B:B,0)),"No")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32">
        <v>20.04</v>
      </c>
      <c r="S6685" s="1">
        <v>6</v>
      </c>
      <c r="T6685" s="9">
        <v>0</v>
      </c>
      <c r="U6685" s="1">
        <v>8.8176000000000023</v>
      </c>
      <c r="V6685" s="35" t="str">
        <f>IF(M6685=People!$B$5,People!$A$5,IF(M6685=People!$B$4,People!$A$4,IF(M6685=People!$B$3,People!$A$3,IF(M6685=People!$B$2,People!$A$2,0))))</f>
        <v>Anna Andreadi</v>
      </c>
      <c r="W6685" s="35" t="str">
        <f>IFERROR(INDEX(Returns!A:A,MATCH(B6685,Returns!B:B,0)),"No")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9">
        <v>0.2</v>
      </c>
      <c r="U6686" s="1">
        <v>-15.751400000000004</v>
      </c>
      <c r="V6686" s="35" t="str">
        <f>IF(M6686=People!$B$5,People!$A$5,IF(M6686=People!$B$4,People!$A$4,IF(M6686=People!$B$3,People!$A$3,IF(M6686=People!$B$2,People!$A$2,0))))</f>
        <v>Kelly Williams</v>
      </c>
      <c r="W6686" s="35" t="str">
        <f>IFERROR(INDEX(Returns!A:A,MATCH(B6686,Returns!B:B,0)),"No")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9">
        <v>0.6</v>
      </c>
      <c r="U6687" s="1">
        <v>-19.737199999999994</v>
      </c>
      <c r="V6687" s="35" t="str">
        <f>IF(M6687=People!$B$5,People!$A$5,IF(M6687=People!$B$4,People!$A$4,IF(M6687=People!$B$3,People!$A$3,IF(M6687=People!$B$2,People!$A$2,0))))</f>
        <v>Kelly Williams</v>
      </c>
      <c r="W6687" s="35" t="str">
        <f>IFERROR(INDEX(Returns!A:A,MATCH(B6687,Returns!B:B,0)),"No")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9">
        <v>0.2</v>
      </c>
      <c r="U6688" s="1">
        <v>1.4759999999999982</v>
      </c>
      <c r="V6688" s="35" t="str">
        <f>IF(M6688=People!$B$5,People!$A$5,IF(M6688=People!$B$4,People!$A$4,IF(M6688=People!$B$3,People!$A$3,IF(M6688=People!$B$2,People!$A$2,0))))</f>
        <v>Kelly Williams</v>
      </c>
      <c r="W6688" s="35" t="str">
        <f>IFERROR(INDEX(Returns!A:A,MATCH(B6688,Returns!B:B,0)),"No")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32">
        <v>1117.92</v>
      </c>
      <c r="S6689" s="1">
        <v>4</v>
      </c>
      <c r="T6689" s="9">
        <v>0</v>
      </c>
      <c r="U6689" s="1">
        <v>55.895999999999958</v>
      </c>
      <c r="V6689" s="35" t="str">
        <f>IF(M6689=People!$B$5,People!$A$5,IF(M6689=People!$B$4,People!$A$4,IF(M6689=People!$B$3,People!$A$3,IF(M6689=People!$B$2,People!$A$2,0))))</f>
        <v>Anna Andreadi</v>
      </c>
      <c r="W6689" s="35" t="str">
        <f>IFERROR(INDEX(Returns!A:A,MATCH(B6689,Returns!B:B,0)),"No")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32">
        <v>111.96</v>
      </c>
      <c r="S6690" s="1">
        <v>4</v>
      </c>
      <c r="T6690" s="9">
        <v>0</v>
      </c>
      <c r="U6690" s="1">
        <v>21.27239999999999</v>
      </c>
      <c r="V6690" s="35" t="str">
        <f>IF(M6690=People!$B$5,People!$A$5,IF(M6690=People!$B$4,People!$A$4,IF(M6690=People!$B$3,People!$A$3,IF(M6690=People!$B$2,People!$A$2,0))))</f>
        <v>Anna Andreadi</v>
      </c>
      <c r="W6690" s="35" t="str">
        <f>IFERROR(INDEX(Returns!A:A,MATCH(B6690,Returns!B:B,0)),"No")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9">
        <v>0.2</v>
      </c>
      <c r="U6691" s="1">
        <v>2.1279999999999988</v>
      </c>
      <c r="V6691" s="35" t="str">
        <f>IF(M6691=People!$B$5,People!$A$5,IF(M6691=People!$B$4,People!$A$4,IF(M6691=People!$B$3,People!$A$3,IF(M6691=People!$B$2,People!$A$2,0))))</f>
        <v>Kelly Williams</v>
      </c>
      <c r="W6691" s="35" t="str">
        <f>IFERROR(INDEX(Returns!A:A,MATCH(B6691,Returns!B:B,0)),"No")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9">
        <v>0</v>
      </c>
      <c r="U6692" s="1">
        <v>8.4095999999999993</v>
      </c>
      <c r="V6692" s="35" t="str">
        <f>IF(M6692=People!$B$5,People!$A$5,IF(M6692=People!$B$4,People!$A$4,IF(M6692=People!$B$3,People!$A$3,IF(M6692=People!$B$2,People!$A$2,0))))</f>
        <v>Kelly Williams</v>
      </c>
      <c r="W6692" s="35" t="str">
        <f>IFERROR(INDEX(Returns!A:A,MATCH(B6692,Returns!B:B,0)),"No")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9">
        <v>0</v>
      </c>
      <c r="U6693" s="1">
        <v>54.558</v>
      </c>
      <c r="V6693" s="35" t="str">
        <f>IF(M6693=People!$B$5,People!$A$5,IF(M6693=People!$B$4,People!$A$4,IF(M6693=People!$B$3,People!$A$3,IF(M6693=People!$B$2,People!$A$2,0))))</f>
        <v>Kelly Williams</v>
      </c>
      <c r="W6693" s="35" t="str">
        <f>IFERROR(INDEX(Returns!A:A,MATCH(B6693,Returns!B:B,0)),"No")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9">
        <v>0</v>
      </c>
      <c r="U6694" s="1">
        <v>219.65459999999999</v>
      </c>
      <c r="V6694" s="35" t="str">
        <f>IF(M6694=People!$B$5,People!$A$5,IF(M6694=People!$B$4,People!$A$4,IF(M6694=People!$B$3,People!$A$3,IF(M6694=People!$B$2,People!$A$2,0))))</f>
        <v>Cassandra Brandow</v>
      </c>
      <c r="W6694" s="35" t="str">
        <f>IFERROR(INDEX(Returns!A:A,MATCH(B6694,Returns!B:B,0)),"No")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9">
        <v>0</v>
      </c>
      <c r="U6695" s="1">
        <v>80.791200000000003</v>
      </c>
      <c r="V6695" s="35" t="str">
        <f>IF(M6695=People!$B$5,People!$A$5,IF(M6695=People!$B$4,People!$A$4,IF(M6695=People!$B$3,People!$A$3,IF(M6695=People!$B$2,People!$A$2,0))))</f>
        <v>Chuck Magee</v>
      </c>
      <c r="W6695" s="35" t="str">
        <f>IFERROR(INDEX(Returns!A:A,MATCH(B6695,Returns!B:B,0)),"No")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9">
        <v>0</v>
      </c>
      <c r="U6696" s="1">
        <v>14.870699999999998</v>
      </c>
      <c r="V6696" s="35" t="str">
        <f>IF(M6696=People!$B$5,People!$A$5,IF(M6696=People!$B$4,People!$A$4,IF(M6696=People!$B$3,People!$A$3,IF(M6696=People!$B$2,People!$A$2,0))))</f>
        <v>Kelly Williams</v>
      </c>
      <c r="W6696" s="35" t="str">
        <f>IFERROR(INDEX(Returns!A:A,MATCH(B6696,Returns!B:B,0)),"No")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9">
        <v>0.2</v>
      </c>
      <c r="U6697" s="1">
        <v>134.93219999999999</v>
      </c>
      <c r="V6697" s="35" t="str">
        <f>IF(M6697=People!$B$5,People!$A$5,IF(M6697=People!$B$4,People!$A$4,IF(M6697=People!$B$3,People!$A$3,IF(M6697=People!$B$2,People!$A$2,0))))</f>
        <v>Chuck Magee</v>
      </c>
      <c r="W6697" s="35" t="str">
        <f>IFERROR(INDEX(Returns!A:A,MATCH(B6697,Returns!B:B,0)),"No")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9">
        <v>0.2</v>
      </c>
      <c r="U6698" s="1">
        <v>11.450399999999998</v>
      </c>
      <c r="V6698" s="35" t="str">
        <f>IF(M6698=People!$B$5,People!$A$5,IF(M6698=People!$B$4,People!$A$4,IF(M6698=People!$B$3,People!$A$3,IF(M6698=People!$B$2,People!$A$2,0))))</f>
        <v>Chuck Magee</v>
      </c>
      <c r="W6698" s="35" t="str">
        <f>IFERROR(INDEX(Returns!A:A,MATCH(B6698,Returns!B:B,0)),"No")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9">
        <v>0</v>
      </c>
      <c r="U6699" s="1">
        <v>26.930399999999999</v>
      </c>
      <c r="V6699" s="35" t="str">
        <f>IF(M6699=People!$B$5,People!$A$5,IF(M6699=People!$B$4,People!$A$4,IF(M6699=People!$B$3,People!$A$3,IF(M6699=People!$B$2,People!$A$2,0))))</f>
        <v>Chuck Magee</v>
      </c>
      <c r="W6699" s="35" t="str">
        <f>IFERROR(INDEX(Returns!A:A,MATCH(B6699,Returns!B:B,0)),"No")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32">
        <v>16.34</v>
      </c>
      <c r="S6700" s="1">
        <v>2</v>
      </c>
      <c r="T6700" s="9">
        <v>0</v>
      </c>
      <c r="U6700" s="1">
        <v>7.6798000000000002</v>
      </c>
      <c r="V6700" s="35" t="str">
        <f>IF(M6700=People!$B$5,People!$A$5,IF(M6700=People!$B$4,People!$A$4,IF(M6700=People!$B$3,People!$A$3,IF(M6700=People!$B$2,People!$A$2,0))))</f>
        <v>Anna Andreadi</v>
      </c>
      <c r="W6700" s="35" t="str">
        <f>IFERROR(INDEX(Returns!A:A,MATCH(B6700,Returns!B:B,0)),"No")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32">
        <v>225.29600000000002</v>
      </c>
      <c r="S6701" s="1">
        <v>2</v>
      </c>
      <c r="T6701" s="9">
        <v>0.2</v>
      </c>
      <c r="U6701" s="1">
        <v>22.529599999999995</v>
      </c>
      <c r="V6701" s="35" t="str">
        <f>IF(M6701=People!$B$5,People!$A$5,IF(M6701=People!$B$4,People!$A$4,IF(M6701=People!$B$3,People!$A$3,IF(M6701=People!$B$2,People!$A$2,0))))</f>
        <v>Anna Andreadi</v>
      </c>
      <c r="W6701" s="35" t="str">
        <f>IFERROR(INDEX(Returns!A:A,MATCH(B6701,Returns!B:B,0)),"No")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32">
        <v>50.352000000000004</v>
      </c>
      <c r="S6702" s="1">
        <v>3</v>
      </c>
      <c r="T6702" s="9">
        <v>0.2</v>
      </c>
      <c r="U6702" s="1">
        <v>17.623199999999997</v>
      </c>
      <c r="V6702" s="35" t="str">
        <f>IF(M6702=People!$B$5,People!$A$5,IF(M6702=People!$B$4,People!$A$4,IF(M6702=People!$B$3,People!$A$3,IF(M6702=People!$B$2,People!$A$2,0))))</f>
        <v>Anna Andreadi</v>
      </c>
      <c r="W6702" s="35" t="str">
        <f>IFERROR(INDEX(Returns!A:A,MATCH(B6702,Returns!B:B,0)),"No")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9">
        <v>0.2</v>
      </c>
      <c r="U6703" s="1">
        <v>20.391999999999989</v>
      </c>
      <c r="V6703" s="35" t="str">
        <f>IF(M6703=People!$B$5,People!$A$5,IF(M6703=People!$B$4,People!$A$4,IF(M6703=People!$B$3,People!$A$3,IF(M6703=People!$B$2,People!$A$2,0))))</f>
        <v>Cassandra Brandow</v>
      </c>
      <c r="W6703" s="35" t="str">
        <f>IFERROR(INDEX(Returns!A:A,MATCH(B6703,Returns!B:B,0)),"No")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9">
        <v>0.7</v>
      </c>
      <c r="U6704" s="1">
        <v>-4.9127999999999989</v>
      </c>
      <c r="V6704" s="35" t="str">
        <f>IF(M6704=People!$B$5,People!$A$5,IF(M6704=People!$B$4,People!$A$4,IF(M6704=People!$B$3,People!$A$3,IF(M6704=People!$B$2,People!$A$2,0))))</f>
        <v>Cassandra Brandow</v>
      </c>
      <c r="W6704" s="35" t="str">
        <f>IFERROR(INDEX(Returns!A:A,MATCH(B6704,Returns!B:B,0)),"No")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32">
        <v>217.58400000000003</v>
      </c>
      <c r="S6705" s="1">
        <v>2</v>
      </c>
      <c r="T6705" s="9">
        <v>0.2</v>
      </c>
      <c r="U6705" s="1">
        <v>19.03860000000001</v>
      </c>
      <c r="V6705" s="35" t="str">
        <f>IF(M6705=People!$B$5,People!$A$5,IF(M6705=People!$B$4,People!$A$4,IF(M6705=People!$B$3,People!$A$3,IF(M6705=People!$B$2,People!$A$2,0))))</f>
        <v>Anna Andreadi</v>
      </c>
      <c r="W6705" s="35" t="str">
        <f>IFERROR(INDEX(Returns!A:A,MATCH(B6705,Returns!B:B,0)),"No")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32">
        <v>5.43</v>
      </c>
      <c r="S6706" s="1">
        <v>3</v>
      </c>
      <c r="T6706" s="9">
        <v>0</v>
      </c>
      <c r="U6706" s="1">
        <v>1.7918999999999998</v>
      </c>
      <c r="V6706" s="35" t="str">
        <f>IF(M6706=People!$B$5,People!$A$5,IF(M6706=People!$B$4,People!$A$4,IF(M6706=People!$B$3,People!$A$3,IF(M6706=People!$B$2,People!$A$2,0))))</f>
        <v>Anna Andreadi</v>
      </c>
      <c r="W6706" s="35" t="str">
        <f>IFERROR(INDEX(Returns!A:A,MATCH(B6706,Returns!B:B,0)),"No")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32">
        <v>143.976</v>
      </c>
      <c r="S6707" s="1">
        <v>3</v>
      </c>
      <c r="T6707" s="9">
        <v>0.2</v>
      </c>
      <c r="U6707" s="1">
        <v>8.998500000000007</v>
      </c>
      <c r="V6707" s="35" t="str">
        <f>IF(M6707=People!$B$5,People!$A$5,IF(M6707=People!$B$4,People!$A$4,IF(M6707=People!$B$3,People!$A$3,IF(M6707=People!$B$2,People!$A$2,0))))</f>
        <v>Anna Andreadi</v>
      </c>
      <c r="W6707" s="35" t="str">
        <f>IFERROR(INDEX(Returns!A:A,MATCH(B6707,Returns!B:B,0)),"No")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9">
        <v>0.2</v>
      </c>
      <c r="U6708" s="1">
        <v>58.46399999999997</v>
      </c>
      <c r="V6708" s="35" t="str">
        <f>IF(M6708=People!$B$5,People!$A$5,IF(M6708=People!$B$4,People!$A$4,IF(M6708=People!$B$3,People!$A$3,IF(M6708=People!$B$2,People!$A$2,0))))</f>
        <v>Cassandra Brandow</v>
      </c>
      <c r="W6708" s="35" t="str">
        <f>IFERROR(INDEX(Returns!A:A,MATCH(B6708,Returns!B:B,0)),"No")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9">
        <v>0</v>
      </c>
      <c r="U6709" s="1">
        <v>3.6017999999999999</v>
      </c>
      <c r="V6709" s="35" t="str">
        <f>IF(M6709=People!$B$5,People!$A$5,IF(M6709=People!$B$4,People!$A$4,IF(M6709=People!$B$3,People!$A$3,IF(M6709=People!$B$2,People!$A$2,0))))</f>
        <v>Chuck Magee</v>
      </c>
      <c r="W6709" s="35" t="str">
        <f>IFERROR(INDEX(Returns!A:A,MATCH(B6709,Returns!B:B,0)),"No")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32">
        <v>883.84</v>
      </c>
      <c r="S6710" s="1">
        <v>4</v>
      </c>
      <c r="T6710" s="9">
        <v>0.2</v>
      </c>
      <c r="U6710" s="1">
        <v>99.431999999999931</v>
      </c>
      <c r="V6710" s="35" t="str">
        <f>IF(M6710=People!$B$5,People!$A$5,IF(M6710=People!$B$4,People!$A$4,IF(M6710=People!$B$3,People!$A$3,IF(M6710=People!$B$2,People!$A$2,0))))</f>
        <v>Anna Andreadi</v>
      </c>
      <c r="W6710" s="35" t="str">
        <f>IFERROR(INDEX(Returns!A:A,MATCH(B6710,Returns!B:B,0)),"No")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32">
        <v>230.35200000000003</v>
      </c>
      <c r="S6711" s="1">
        <v>3</v>
      </c>
      <c r="T6711" s="9">
        <v>0.2</v>
      </c>
      <c r="U6711" s="1">
        <v>20.155800000000013</v>
      </c>
      <c r="V6711" s="35" t="str">
        <f>IF(M6711=People!$B$5,People!$A$5,IF(M6711=People!$B$4,People!$A$4,IF(M6711=People!$B$3,People!$A$3,IF(M6711=People!$B$2,People!$A$2,0))))</f>
        <v>Anna Andreadi</v>
      </c>
      <c r="W6711" s="35" t="str">
        <f>IFERROR(INDEX(Returns!A:A,MATCH(B6711,Returns!B:B,0)),"No")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32">
        <v>273.92</v>
      </c>
      <c r="S6712" s="1">
        <v>8</v>
      </c>
      <c r="T6712" s="9">
        <v>0.2</v>
      </c>
      <c r="U6712" s="1">
        <v>99.295999999999978</v>
      </c>
      <c r="V6712" s="35" t="str">
        <f>IF(M6712=People!$B$5,People!$A$5,IF(M6712=People!$B$4,People!$A$4,IF(M6712=People!$B$3,People!$A$3,IF(M6712=People!$B$2,People!$A$2,0))))</f>
        <v>Anna Andreadi</v>
      </c>
      <c r="W6712" s="35" t="str">
        <f>IFERROR(INDEX(Returns!A:A,MATCH(B6712,Returns!B:B,0)),"No")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9">
        <v>0.2</v>
      </c>
      <c r="U6713" s="1">
        <v>1.2389999999999994</v>
      </c>
      <c r="V6713" s="35" t="str">
        <f>IF(M6713=People!$B$5,People!$A$5,IF(M6713=People!$B$4,People!$A$4,IF(M6713=People!$B$3,People!$A$3,IF(M6713=People!$B$2,People!$A$2,0))))</f>
        <v>Chuck Magee</v>
      </c>
      <c r="W6713" s="35" t="str">
        <f>IFERROR(INDEX(Returns!A:A,MATCH(B6713,Returns!B:B,0)),"No")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9">
        <v>0.6</v>
      </c>
      <c r="U6714" s="1">
        <v>-292.98719999999997</v>
      </c>
      <c r="V6714" s="35" t="str">
        <f>IF(M6714=People!$B$5,People!$A$5,IF(M6714=People!$B$4,People!$A$4,IF(M6714=People!$B$3,People!$A$3,IF(M6714=People!$B$2,People!$A$2,0))))</f>
        <v>Kelly Williams</v>
      </c>
      <c r="W6714" s="35" t="str">
        <f>IFERROR(INDEX(Returns!A:A,MATCH(B6714,Returns!B:B,0)),"No")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9">
        <v>0.6</v>
      </c>
      <c r="U6715" s="1">
        <v>-26.755799999999994</v>
      </c>
      <c r="V6715" s="35" t="str">
        <f>IF(M6715=People!$B$5,People!$A$5,IF(M6715=People!$B$4,People!$A$4,IF(M6715=People!$B$3,People!$A$3,IF(M6715=People!$B$2,People!$A$2,0))))</f>
        <v>Kelly Williams</v>
      </c>
      <c r="W6715" s="35" t="str">
        <f>IFERROR(INDEX(Returns!A:A,MATCH(B6715,Returns!B:B,0)),"No")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9">
        <v>0.2</v>
      </c>
      <c r="U6716" s="1">
        <v>-4.908000000000003</v>
      </c>
      <c r="V6716" s="35" t="str">
        <f>IF(M6716=People!$B$5,People!$A$5,IF(M6716=People!$B$4,People!$A$4,IF(M6716=People!$B$3,People!$A$3,IF(M6716=People!$B$2,People!$A$2,0))))</f>
        <v>Kelly Williams</v>
      </c>
      <c r="W6716" s="35" t="str">
        <f>IFERROR(INDEX(Returns!A:A,MATCH(B6716,Returns!B:B,0)),"No")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9">
        <v>0.2</v>
      </c>
      <c r="U6717" s="1">
        <v>24.998400000000011</v>
      </c>
      <c r="V6717" s="35" t="str">
        <f>IF(M6717=People!$B$5,People!$A$5,IF(M6717=People!$B$4,People!$A$4,IF(M6717=People!$B$3,People!$A$3,IF(M6717=People!$B$2,People!$A$2,0))))</f>
        <v>Kelly Williams</v>
      </c>
      <c r="W6717" s="35" t="str">
        <f>IFERROR(INDEX(Returns!A:A,MATCH(B6717,Returns!B:B,0)),"No")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9">
        <v>0</v>
      </c>
      <c r="U6718" s="1">
        <v>14.399999999999999</v>
      </c>
      <c r="V6718" s="35" t="str">
        <f>IF(M6718=People!$B$5,People!$A$5,IF(M6718=People!$B$4,People!$A$4,IF(M6718=People!$B$3,People!$A$3,IF(M6718=People!$B$2,People!$A$2,0))))</f>
        <v>Cassandra Brandow</v>
      </c>
      <c r="W6718" s="35" t="str">
        <f>IFERROR(INDEX(Returns!A:A,MATCH(B6718,Returns!B:B,0)),"No")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9">
        <v>0</v>
      </c>
      <c r="U6719" s="1">
        <v>12.700800000000001</v>
      </c>
      <c r="V6719" s="35" t="str">
        <f>IF(M6719=People!$B$5,People!$A$5,IF(M6719=People!$B$4,People!$A$4,IF(M6719=People!$B$3,People!$A$3,IF(M6719=People!$B$2,People!$A$2,0))))</f>
        <v>Cassandra Brandow</v>
      </c>
      <c r="W6719" s="35" t="str">
        <f>IFERROR(INDEX(Returns!A:A,MATCH(B6719,Returns!B:B,0)),"No")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9">
        <v>0</v>
      </c>
      <c r="U6720" s="1">
        <v>31.983999999999995</v>
      </c>
      <c r="V6720" s="35" t="str">
        <f>IF(M6720=People!$B$5,People!$A$5,IF(M6720=People!$B$4,People!$A$4,IF(M6720=People!$B$3,People!$A$3,IF(M6720=People!$B$2,People!$A$2,0))))</f>
        <v>Cassandra Brandow</v>
      </c>
      <c r="W6720" s="35" t="str">
        <f>IFERROR(INDEX(Returns!A:A,MATCH(B6720,Returns!B:B,0)),"No")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9">
        <v>0.2</v>
      </c>
      <c r="U6721" s="1">
        <v>3.0576000000000008</v>
      </c>
      <c r="V6721" s="35" t="str">
        <f>IF(M6721=People!$B$5,People!$A$5,IF(M6721=People!$B$4,People!$A$4,IF(M6721=People!$B$3,People!$A$3,IF(M6721=People!$B$2,People!$A$2,0))))</f>
        <v>Cassandra Brandow</v>
      </c>
      <c r="W6721" s="35" t="str">
        <f>IFERROR(INDEX(Returns!A:A,MATCH(B6721,Returns!B:B,0)),"No")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32">
        <v>149.94999999999999</v>
      </c>
      <c r="S6722" s="1">
        <v>5</v>
      </c>
      <c r="T6722" s="9">
        <v>0</v>
      </c>
      <c r="U6722" s="1">
        <v>31.489499999999992</v>
      </c>
      <c r="V6722" s="35" t="str">
        <f>IF(M6722=People!$B$5,People!$A$5,IF(M6722=People!$B$4,People!$A$4,IF(M6722=People!$B$3,People!$A$3,IF(M6722=People!$B$2,People!$A$2,0))))</f>
        <v>Anna Andreadi</v>
      </c>
      <c r="W6722" s="35" t="str">
        <f>IFERROR(INDEX(Returns!A:A,MATCH(B6722,Returns!B:B,0)),"No")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32">
        <v>23.32</v>
      </c>
      <c r="S6723" s="1">
        <v>2</v>
      </c>
      <c r="T6723" s="9">
        <v>0</v>
      </c>
      <c r="U6723" s="1">
        <v>6.0632000000000019</v>
      </c>
      <c r="V6723" s="35" t="str">
        <f>IF(M6723=People!$B$5,People!$A$5,IF(M6723=People!$B$4,People!$A$4,IF(M6723=People!$B$3,People!$A$3,IF(M6723=People!$B$2,People!$A$2,0))))</f>
        <v>Anna Andreadi</v>
      </c>
      <c r="W6723" s="35" t="str">
        <f>IFERROR(INDEX(Returns!A:A,MATCH(B6723,Returns!B:B,0)),"No")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32">
        <v>16.740000000000002</v>
      </c>
      <c r="S6724" s="1">
        <v>3</v>
      </c>
      <c r="T6724" s="9">
        <v>0</v>
      </c>
      <c r="U6724" s="1">
        <v>4.8545999999999978</v>
      </c>
      <c r="V6724" s="35" t="str">
        <f>IF(M6724=People!$B$5,People!$A$5,IF(M6724=People!$B$4,People!$A$4,IF(M6724=People!$B$3,People!$A$3,IF(M6724=People!$B$2,People!$A$2,0))))</f>
        <v>Anna Andreadi</v>
      </c>
      <c r="W6724" s="35" t="str">
        <f>IFERROR(INDEX(Returns!A:A,MATCH(B6724,Returns!B:B,0)),"No")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9">
        <v>0</v>
      </c>
      <c r="U6725" s="1">
        <v>6.9654000000000007</v>
      </c>
      <c r="V6725" s="35" t="str">
        <f>IF(M6725=People!$B$5,People!$A$5,IF(M6725=People!$B$4,People!$A$4,IF(M6725=People!$B$3,People!$A$3,IF(M6725=People!$B$2,People!$A$2,0))))</f>
        <v>Chuck Magee</v>
      </c>
      <c r="W6725" s="35" t="str">
        <f>IFERROR(INDEX(Returns!A:A,MATCH(B6725,Returns!B:B,0)),"No")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32">
        <v>10.47</v>
      </c>
      <c r="S6726" s="1">
        <v>3</v>
      </c>
      <c r="T6726" s="9">
        <v>0</v>
      </c>
      <c r="U6726" s="1">
        <v>4.8162000000000003</v>
      </c>
      <c r="V6726" s="35" t="str">
        <f>IF(M6726=People!$B$5,People!$A$5,IF(M6726=People!$B$4,People!$A$4,IF(M6726=People!$B$3,People!$A$3,IF(M6726=People!$B$2,People!$A$2,0))))</f>
        <v>Anna Andreadi</v>
      </c>
      <c r="W6726" s="35" t="str">
        <f>IFERROR(INDEX(Returns!A:A,MATCH(B6726,Returns!B:B,0)),"No")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32">
        <v>11.07</v>
      </c>
      <c r="S6727" s="1">
        <v>3</v>
      </c>
      <c r="T6727" s="9">
        <v>0</v>
      </c>
      <c r="U6727" s="1">
        <v>5.2028999999999996</v>
      </c>
      <c r="V6727" s="35" t="str">
        <f>IF(M6727=People!$B$5,People!$A$5,IF(M6727=People!$B$4,People!$A$4,IF(M6727=People!$B$3,People!$A$3,IF(M6727=People!$B$2,People!$A$2,0))))</f>
        <v>Anna Andreadi</v>
      </c>
      <c r="W6727" s="35" t="str">
        <f>IFERROR(INDEX(Returns!A:A,MATCH(B6727,Returns!B:B,0)),"No")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32">
        <v>20.704000000000001</v>
      </c>
      <c r="S6728" s="1">
        <v>4</v>
      </c>
      <c r="T6728" s="9">
        <v>0.2</v>
      </c>
      <c r="U6728" s="1">
        <v>7.7639999999999993</v>
      </c>
      <c r="V6728" s="35" t="str">
        <f>IF(M6728=People!$B$5,People!$A$5,IF(M6728=People!$B$4,People!$A$4,IF(M6728=People!$B$3,People!$A$3,IF(M6728=People!$B$2,People!$A$2,0))))</f>
        <v>Anna Andreadi</v>
      </c>
      <c r="W6728" s="35" t="str">
        <f>IFERROR(INDEX(Returns!A:A,MATCH(B6728,Returns!B:B,0)),"No")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9">
        <v>0</v>
      </c>
      <c r="U6729" s="1">
        <v>83.283999999999992</v>
      </c>
      <c r="V6729" s="35" t="str">
        <f>IF(M6729=People!$B$5,People!$A$5,IF(M6729=People!$B$4,People!$A$4,IF(M6729=People!$B$3,People!$A$3,IF(M6729=People!$B$2,People!$A$2,0))))</f>
        <v>Kelly Williams</v>
      </c>
      <c r="W6729" s="35" t="str">
        <f>IFERROR(INDEX(Returns!A:A,MATCH(B6729,Returns!B:B,0)),"No")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9">
        <v>0.2</v>
      </c>
      <c r="U6730" s="1">
        <v>8.2055999999999987</v>
      </c>
      <c r="V6730" s="35" t="str">
        <f>IF(M6730=People!$B$5,People!$A$5,IF(M6730=People!$B$4,People!$A$4,IF(M6730=People!$B$3,People!$A$3,IF(M6730=People!$B$2,People!$A$2,0))))</f>
        <v>Cassandra Brandow</v>
      </c>
      <c r="W6730" s="35" t="str">
        <f>IFERROR(INDEX(Returns!A:A,MATCH(B6730,Returns!B:B,0)),"No")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9">
        <v>0.7</v>
      </c>
      <c r="U6731" s="1">
        <v>-4.4945999999999984</v>
      </c>
      <c r="V6731" s="35" t="str">
        <f>IF(M6731=People!$B$5,People!$A$5,IF(M6731=People!$B$4,People!$A$4,IF(M6731=People!$B$3,People!$A$3,IF(M6731=People!$B$2,People!$A$2,0))))</f>
        <v>Cassandra Brandow</v>
      </c>
      <c r="W6731" s="35" t="str">
        <f>IFERROR(INDEX(Returns!A:A,MATCH(B6731,Returns!B:B,0)),"No")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9">
        <v>0.2</v>
      </c>
      <c r="U6732" s="1">
        <v>56.274400000000014</v>
      </c>
      <c r="V6732" s="35" t="str">
        <f>IF(M6732=People!$B$5,People!$A$5,IF(M6732=People!$B$4,People!$A$4,IF(M6732=People!$B$3,People!$A$3,IF(M6732=People!$B$2,People!$A$2,0))))</f>
        <v>Cassandra Brandow</v>
      </c>
      <c r="W6732" s="35" t="str">
        <f>IFERROR(INDEX(Returns!A:A,MATCH(B6732,Returns!B:B,0)),"No")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9">
        <v>0.2</v>
      </c>
      <c r="U6733" s="1">
        <v>7.2576000000000001</v>
      </c>
      <c r="V6733" s="35" t="str">
        <f>IF(M6733=People!$B$5,People!$A$5,IF(M6733=People!$B$4,People!$A$4,IF(M6733=People!$B$3,People!$A$3,IF(M6733=People!$B$2,People!$A$2,0))))</f>
        <v>Cassandra Brandow</v>
      </c>
      <c r="W6733" s="35" t="str">
        <f>IFERROR(INDEX(Returns!A:A,MATCH(B6733,Returns!B:B,0)),"No")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32">
        <v>177.536</v>
      </c>
      <c r="S6734" s="1">
        <v>4</v>
      </c>
      <c r="T6734" s="9">
        <v>0.2</v>
      </c>
      <c r="U6734" s="1">
        <v>62.137599999999992</v>
      </c>
      <c r="V6734" s="35" t="str">
        <f>IF(M6734=People!$B$5,People!$A$5,IF(M6734=People!$B$4,People!$A$4,IF(M6734=People!$B$3,People!$A$3,IF(M6734=People!$B$2,People!$A$2,0))))</f>
        <v>Anna Andreadi</v>
      </c>
      <c r="W6734" s="35" t="str">
        <f>IFERROR(INDEX(Returns!A:A,MATCH(B6734,Returns!B:B,0)),"No")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32">
        <v>32.432000000000002</v>
      </c>
      <c r="S6735" s="1">
        <v>2</v>
      </c>
      <c r="T6735" s="9">
        <v>0.2</v>
      </c>
      <c r="U6735" s="1">
        <v>3.2432000000000016</v>
      </c>
      <c r="V6735" s="35" t="str">
        <f>IF(M6735=People!$B$5,People!$A$5,IF(M6735=People!$B$4,People!$A$4,IF(M6735=People!$B$3,People!$A$3,IF(M6735=People!$B$2,People!$A$2,0))))</f>
        <v>Anna Andreadi</v>
      </c>
      <c r="W6735" s="35" t="str">
        <f>IFERROR(INDEX(Returns!A:A,MATCH(B6735,Returns!B:B,0)),"No")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9">
        <v>0.2</v>
      </c>
      <c r="U6736" s="1">
        <v>3.9473999999999996</v>
      </c>
      <c r="V6736" s="35" t="str">
        <f>IF(M6736=People!$B$5,People!$A$5,IF(M6736=People!$B$4,People!$A$4,IF(M6736=People!$B$3,People!$A$3,IF(M6736=People!$B$2,People!$A$2,0))))</f>
        <v>Cassandra Brandow</v>
      </c>
      <c r="W6736" s="35" t="str">
        <f>IFERROR(INDEX(Returns!A:A,MATCH(B6736,Returns!B:B,0)),"No")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32">
        <v>113.76</v>
      </c>
      <c r="S6737" s="1">
        <v>3</v>
      </c>
      <c r="T6737" s="9">
        <v>0</v>
      </c>
      <c r="U6737" s="1">
        <v>44.366400000000006</v>
      </c>
      <c r="V6737" s="35" t="str">
        <f>IF(M6737=People!$B$5,People!$A$5,IF(M6737=People!$B$4,People!$A$4,IF(M6737=People!$B$3,People!$A$3,IF(M6737=People!$B$2,People!$A$2,0))))</f>
        <v>Anna Andreadi</v>
      </c>
      <c r="W6737" s="35" t="str">
        <f>IFERROR(INDEX(Returns!A:A,MATCH(B6737,Returns!B:B,0)),"No")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32">
        <v>579.51</v>
      </c>
      <c r="S6738" s="1">
        <v>3</v>
      </c>
      <c r="T6738" s="9">
        <v>0</v>
      </c>
      <c r="U6738" s="1">
        <v>81.131400000000014</v>
      </c>
      <c r="V6738" s="35" t="str">
        <f>IF(M6738=People!$B$5,People!$A$5,IF(M6738=People!$B$4,People!$A$4,IF(M6738=People!$B$3,People!$A$3,IF(M6738=People!$B$2,People!$A$2,0))))</f>
        <v>Anna Andreadi</v>
      </c>
      <c r="W6738" s="35" t="str">
        <f>IFERROR(INDEX(Returns!A:A,MATCH(B6738,Returns!B:B,0)),"No")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32">
        <v>150.66</v>
      </c>
      <c r="S6739" s="1">
        <v>9</v>
      </c>
      <c r="T6739" s="9">
        <v>0</v>
      </c>
      <c r="U6739" s="1">
        <v>6.0263999999999918</v>
      </c>
      <c r="V6739" s="35" t="str">
        <f>IF(M6739=People!$B$5,People!$A$5,IF(M6739=People!$B$4,People!$A$4,IF(M6739=People!$B$3,People!$A$3,IF(M6739=People!$B$2,People!$A$2,0))))</f>
        <v>Anna Andreadi</v>
      </c>
      <c r="W6739" s="35" t="str">
        <f>IFERROR(INDEX(Returns!A:A,MATCH(B6739,Returns!B:B,0)),"No")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32">
        <v>48.032000000000004</v>
      </c>
      <c r="S6740" s="1">
        <v>4</v>
      </c>
      <c r="T6740" s="9">
        <v>0.2</v>
      </c>
      <c r="U6740" s="1">
        <v>15.610399999999993</v>
      </c>
      <c r="V6740" s="35" t="str">
        <f>IF(M6740=People!$B$5,People!$A$5,IF(M6740=People!$B$4,People!$A$4,IF(M6740=People!$B$3,People!$A$3,IF(M6740=People!$B$2,People!$A$2,0))))</f>
        <v>Anna Andreadi</v>
      </c>
      <c r="W6740" s="35" t="str">
        <f>IFERROR(INDEX(Returns!A:A,MATCH(B6740,Returns!B:B,0)),"No")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9">
        <v>0.2</v>
      </c>
      <c r="U6741" s="1">
        <v>7.6968000000000032</v>
      </c>
      <c r="V6741" s="35" t="str">
        <f>IF(M6741=People!$B$5,People!$A$5,IF(M6741=People!$B$4,People!$A$4,IF(M6741=People!$B$3,People!$A$3,IF(M6741=People!$B$2,People!$A$2,0))))</f>
        <v>Kelly Williams</v>
      </c>
      <c r="W6741" s="35" t="str">
        <f>IFERROR(INDEX(Returns!A:A,MATCH(B6741,Returns!B:B,0)),"No")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9">
        <v>0.3</v>
      </c>
      <c r="U6742" s="1">
        <v>-5.1396000000000583</v>
      </c>
      <c r="V6742" s="35" t="str">
        <f>IF(M6742=People!$B$5,People!$A$5,IF(M6742=People!$B$4,People!$A$4,IF(M6742=People!$B$3,People!$A$3,IF(M6742=People!$B$2,People!$A$2,0))))</f>
        <v>Kelly Williams</v>
      </c>
      <c r="W6742" s="35" t="str">
        <f>IFERROR(INDEX(Returns!A:A,MATCH(B6742,Returns!B:B,0)),"No")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9">
        <v>0.2</v>
      </c>
      <c r="U6743" s="1">
        <v>3.1806000000000005</v>
      </c>
      <c r="V6743" s="35" t="str">
        <f>IF(M6743=People!$B$5,People!$A$5,IF(M6743=People!$B$4,People!$A$4,IF(M6743=People!$B$3,People!$A$3,IF(M6743=People!$B$2,People!$A$2,0))))</f>
        <v>Kelly Williams</v>
      </c>
      <c r="W6743" s="35" t="str">
        <f>IFERROR(INDEX(Returns!A:A,MATCH(B6743,Returns!B:B,0)),"No")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32">
        <v>122.13600000000001</v>
      </c>
      <c r="S6744" s="1">
        <v>3</v>
      </c>
      <c r="T6744" s="9">
        <v>0.2</v>
      </c>
      <c r="U6744" s="1">
        <v>-13.740299999999994</v>
      </c>
      <c r="V6744" s="35" t="str">
        <f>IF(M6744=People!$B$5,People!$A$5,IF(M6744=People!$B$4,People!$A$4,IF(M6744=People!$B$3,People!$A$3,IF(M6744=People!$B$2,People!$A$2,0))))</f>
        <v>Anna Andreadi</v>
      </c>
      <c r="W6744" s="35" t="str">
        <f>IFERROR(INDEX(Returns!A:A,MATCH(B6744,Returns!B:B,0)),"No")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9">
        <v>0</v>
      </c>
      <c r="U6745" s="1">
        <v>16.146000000000001</v>
      </c>
      <c r="V6745" s="35" t="str">
        <f>IF(M6745=People!$B$5,People!$A$5,IF(M6745=People!$B$4,People!$A$4,IF(M6745=People!$B$3,People!$A$3,IF(M6745=People!$B$2,People!$A$2,0))))</f>
        <v>Chuck Magee</v>
      </c>
      <c r="W6745" s="35" t="str">
        <f>IFERROR(INDEX(Returns!A:A,MATCH(B6745,Returns!B:B,0)),"No")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9">
        <v>0.2</v>
      </c>
      <c r="U6746" s="1">
        <v>107.98920000000001</v>
      </c>
      <c r="V6746" s="35" t="str">
        <f>IF(M6746=People!$B$5,People!$A$5,IF(M6746=People!$B$4,People!$A$4,IF(M6746=People!$B$3,People!$A$3,IF(M6746=People!$B$2,People!$A$2,0))))</f>
        <v>Chuck Magee</v>
      </c>
      <c r="W6746" s="35" t="str">
        <f>IFERROR(INDEX(Returns!A:A,MATCH(B6746,Returns!B:B,0)),"No")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9">
        <v>0.2</v>
      </c>
      <c r="U6747" s="1">
        <v>1.7940000000000005</v>
      </c>
      <c r="V6747" s="35" t="str">
        <f>IF(M6747=People!$B$5,People!$A$5,IF(M6747=People!$B$4,People!$A$4,IF(M6747=People!$B$3,People!$A$3,IF(M6747=People!$B$2,People!$A$2,0))))</f>
        <v>Chuck Magee</v>
      </c>
      <c r="W6747" s="35" t="str">
        <f>IFERROR(INDEX(Returns!A:A,MATCH(B6747,Returns!B:B,0)),"No")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9">
        <v>0</v>
      </c>
      <c r="U6748" s="1">
        <v>163.78700000000003</v>
      </c>
      <c r="V6748" s="35" t="str">
        <f>IF(M6748=People!$B$5,People!$A$5,IF(M6748=People!$B$4,People!$A$4,IF(M6748=People!$B$3,People!$A$3,IF(M6748=People!$B$2,People!$A$2,0))))</f>
        <v>Chuck Magee</v>
      </c>
      <c r="W6748" s="35" t="str">
        <f>IFERROR(INDEX(Returns!A:A,MATCH(B6748,Returns!B:B,0)),"No")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9">
        <v>0.2</v>
      </c>
      <c r="U6749" s="1">
        <v>5.0462999999999996</v>
      </c>
      <c r="V6749" s="35" t="str">
        <f>IF(M6749=People!$B$5,People!$A$5,IF(M6749=People!$B$4,People!$A$4,IF(M6749=People!$B$3,People!$A$3,IF(M6749=People!$B$2,People!$A$2,0))))</f>
        <v>Chuck Magee</v>
      </c>
      <c r="W6749" s="35" t="str">
        <f>IFERROR(INDEX(Returns!A:A,MATCH(B6749,Returns!B:B,0)),"No")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9">
        <v>0</v>
      </c>
      <c r="U6750" s="1">
        <v>8.0730000000000004</v>
      </c>
      <c r="V6750" s="35" t="str">
        <f>IF(M6750=People!$B$5,People!$A$5,IF(M6750=People!$B$4,People!$A$4,IF(M6750=People!$B$3,People!$A$3,IF(M6750=People!$B$2,People!$A$2,0))))</f>
        <v>Chuck Magee</v>
      </c>
      <c r="W6750" s="35" t="str">
        <f>IFERROR(INDEX(Returns!A:A,MATCH(B6750,Returns!B:B,0)),"No")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9">
        <v>0</v>
      </c>
      <c r="U6751" s="1">
        <v>29.245000000000005</v>
      </c>
      <c r="V6751" s="35" t="str">
        <f>IF(M6751=People!$B$5,People!$A$5,IF(M6751=People!$B$4,People!$A$4,IF(M6751=People!$B$3,People!$A$3,IF(M6751=People!$B$2,People!$A$2,0))))</f>
        <v>Chuck Magee</v>
      </c>
      <c r="W6751" s="35" t="str">
        <f>IFERROR(INDEX(Returns!A:A,MATCH(B6751,Returns!B:B,0)),"No")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9">
        <v>0</v>
      </c>
      <c r="U6752" s="1">
        <v>20.733199999999997</v>
      </c>
      <c r="V6752" s="35" t="str">
        <f>IF(M6752=People!$B$5,People!$A$5,IF(M6752=People!$B$4,People!$A$4,IF(M6752=People!$B$3,People!$A$3,IF(M6752=People!$B$2,People!$A$2,0))))</f>
        <v>Chuck Magee</v>
      </c>
      <c r="W6752" s="35" t="str">
        <f>IFERROR(INDEX(Returns!A:A,MATCH(B6752,Returns!B:B,0)),"No")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9">
        <v>0</v>
      </c>
      <c r="U6753" s="1">
        <v>2.2724000000000002</v>
      </c>
      <c r="V6753" s="35" t="str">
        <f>IF(M6753=People!$B$5,People!$A$5,IF(M6753=People!$B$4,People!$A$4,IF(M6753=People!$B$3,People!$A$3,IF(M6753=People!$B$2,People!$A$2,0))))</f>
        <v>Chuck Magee</v>
      </c>
      <c r="W6753" s="35" t="str">
        <f>IFERROR(INDEX(Returns!A:A,MATCH(B6753,Returns!B:B,0)),"No")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9">
        <v>0</v>
      </c>
      <c r="U6754" s="1">
        <v>27.881999999999998</v>
      </c>
      <c r="V6754" s="35" t="str">
        <f>IF(M6754=People!$B$5,People!$A$5,IF(M6754=People!$B$4,People!$A$4,IF(M6754=People!$B$3,People!$A$3,IF(M6754=People!$B$2,People!$A$2,0))))</f>
        <v>Chuck Magee</v>
      </c>
      <c r="W6754" s="35" t="str">
        <f>IFERROR(INDEX(Returns!A:A,MATCH(B6754,Returns!B:B,0)),"No")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9">
        <v>0</v>
      </c>
      <c r="U6755" s="1">
        <v>3.7412000000000001</v>
      </c>
      <c r="V6755" s="35" t="str">
        <f>IF(M6755=People!$B$5,People!$A$5,IF(M6755=People!$B$4,People!$A$4,IF(M6755=People!$B$3,People!$A$3,IF(M6755=People!$B$2,People!$A$2,0))))</f>
        <v>Chuck Magee</v>
      </c>
      <c r="W6755" s="35" t="str">
        <f>IFERROR(INDEX(Returns!A:A,MATCH(B6755,Returns!B:B,0)),"No")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9">
        <v>0</v>
      </c>
      <c r="U6756" s="1">
        <v>121.10560000000001</v>
      </c>
      <c r="V6756" s="35" t="str">
        <f>IF(M6756=People!$B$5,People!$A$5,IF(M6756=People!$B$4,People!$A$4,IF(M6756=People!$B$3,People!$A$3,IF(M6756=People!$B$2,People!$A$2,0))))</f>
        <v>Chuck Magee</v>
      </c>
      <c r="W6756" s="35" t="str">
        <f>IFERROR(INDEX(Returns!A:A,MATCH(B6756,Returns!B:B,0)),"No")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9">
        <v>0</v>
      </c>
      <c r="U6757" s="1">
        <v>18.960000000000004</v>
      </c>
      <c r="V6757" s="35" t="str">
        <f>IF(M6757=People!$B$5,People!$A$5,IF(M6757=People!$B$4,People!$A$4,IF(M6757=People!$B$3,People!$A$3,IF(M6757=People!$B$2,People!$A$2,0))))</f>
        <v>Chuck Magee</v>
      </c>
      <c r="W6757" s="35" t="str">
        <f>IFERROR(INDEX(Returns!A:A,MATCH(B6757,Returns!B:B,0)),"No")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9">
        <v>0</v>
      </c>
      <c r="U6758" s="1">
        <v>143.62880000000001</v>
      </c>
      <c r="V6758" s="35" t="str">
        <f>IF(M6758=People!$B$5,People!$A$5,IF(M6758=People!$B$4,People!$A$4,IF(M6758=People!$B$3,People!$A$3,IF(M6758=People!$B$2,People!$A$2,0))))</f>
        <v>Chuck Magee</v>
      </c>
      <c r="W6758" s="35" t="str">
        <f>IFERROR(INDEX(Returns!A:A,MATCH(B6758,Returns!B:B,0)),"No")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9">
        <v>0</v>
      </c>
      <c r="U6759" s="1">
        <v>102.94440000000002</v>
      </c>
      <c r="V6759" s="35" t="str">
        <f>IF(M6759=People!$B$5,People!$A$5,IF(M6759=People!$B$4,People!$A$4,IF(M6759=People!$B$3,People!$A$3,IF(M6759=People!$B$2,People!$A$2,0))))</f>
        <v>Chuck Magee</v>
      </c>
      <c r="W6759" s="35" t="str">
        <f>IFERROR(INDEX(Returns!A:A,MATCH(B6759,Returns!B:B,0)),"No")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9">
        <v>0</v>
      </c>
      <c r="U6760" s="1">
        <v>0</v>
      </c>
      <c r="V6760" s="35" t="str">
        <f>IF(M6760=People!$B$5,People!$A$5,IF(M6760=People!$B$4,People!$A$4,IF(M6760=People!$B$3,People!$A$3,IF(M6760=People!$B$2,People!$A$2,0))))</f>
        <v>Chuck Magee</v>
      </c>
      <c r="W6760" s="35" t="str">
        <f>IFERROR(INDEX(Returns!A:A,MATCH(B6760,Returns!B:B,0)),"No")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9">
        <v>0.2</v>
      </c>
      <c r="U6761" s="1">
        <v>2.4581999999999997</v>
      </c>
      <c r="V6761" s="35" t="str">
        <f>IF(M6761=People!$B$5,People!$A$5,IF(M6761=People!$B$4,People!$A$4,IF(M6761=People!$B$3,People!$A$3,IF(M6761=People!$B$2,People!$A$2,0))))</f>
        <v>Cassandra Brandow</v>
      </c>
      <c r="W6761" s="35" t="str">
        <f>IFERROR(INDEX(Returns!A:A,MATCH(B6761,Returns!B:B,0)),"No")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9">
        <v>0</v>
      </c>
      <c r="U6762" s="1">
        <v>0</v>
      </c>
      <c r="V6762" s="35" t="str">
        <f>IF(M6762=People!$B$5,People!$A$5,IF(M6762=People!$B$4,People!$A$4,IF(M6762=People!$B$3,People!$A$3,IF(M6762=People!$B$2,People!$A$2,0))))</f>
        <v>Chuck Magee</v>
      </c>
      <c r="W6762" s="35" t="str">
        <f>IFERROR(INDEX(Returns!A:A,MATCH(B6762,Returns!B:B,0)),"No")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9">
        <v>0.1</v>
      </c>
      <c r="U6763" s="1">
        <v>31.015599999999978</v>
      </c>
      <c r="V6763" s="35" t="str">
        <f>IF(M6763=People!$B$5,People!$A$5,IF(M6763=People!$B$4,People!$A$4,IF(M6763=People!$B$3,People!$A$3,IF(M6763=People!$B$2,People!$A$2,0))))</f>
        <v>Chuck Magee</v>
      </c>
      <c r="W6763" s="35" t="str">
        <f>IFERROR(INDEX(Returns!A:A,MATCH(B6763,Returns!B:B,0)),"No")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9">
        <v>0.2</v>
      </c>
      <c r="U6764" s="1">
        <v>9.8685000000000009</v>
      </c>
      <c r="V6764" s="35" t="str">
        <f>IF(M6764=People!$B$5,People!$A$5,IF(M6764=People!$B$4,People!$A$4,IF(M6764=People!$B$3,People!$A$3,IF(M6764=People!$B$2,People!$A$2,0))))</f>
        <v>Kelly Williams</v>
      </c>
      <c r="W6764" s="35" t="str">
        <f>IFERROR(INDEX(Returns!A:A,MATCH(B6764,Returns!B:B,0)),"No")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9">
        <v>0.2</v>
      </c>
      <c r="U6765" s="1">
        <v>-8.3524000000000012</v>
      </c>
      <c r="V6765" s="35" t="str">
        <f>IF(M6765=People!$B$5,People!$A$5,IF(M6765=People!$B$4,People!$A$4,IF(M6765=People!$B$3,People!$A$3,IF(M6765=People!$B$2,People!$A$2,0))))</f>
        <v>Kelly Williams</v>
      </c>
      <c r="W6765" s="35" t="str">
        <f>IFERROR(INDEX(Returns!A:A,MATCH(B6765,Returns!B:B,0)),"No")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9">
        <v>0.3</v>
      </c>
      <c r="U6766" s="1">
        <v>-19.470000000000141</v>
      </c>
      <c r="V6766" s="35" t="str">
        <f>IF(M6766=People!$B$5,People!$A$5,IF(M6766=People!$B$4,People!$A$4,IF(M6766=People!$B$3,People!$A$3,IF(M6766=People!$B$2,People!$A$2,0))))</f>
        <v>Kelly Williams</v>
      </c>
      <c r="W6766" s="35" t="str">
        <f>IFERROR(INDEX(Returns!A:A,MATCH(B6766,Returns!B:B,0)),"No")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9">
        <v>0.3</v>
      </c>
      <c r="U6767" s="1">
        <v>-18.117599999999996</v>
      </c>
      <c r="V6767" s="35" t="str">
        <f>IF(M6767=People!$B$5,People!$A$5,IF(M6767=People!$B$4,People!$A$4,IF(M6767=People!$B$3,People!$A$3,IF(M6767=People!$B$2,People!$A$2,0))))</f>
        <v>Kelly Williams</v>
      </c>
      <c r="W6767" s="35" t="str">
        <f>IFERROR(INDEX(Returns!A:A,MATCH(B6767,Returns!B:B,0)),"No")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9">
        <v>0.2</v>
      </c>
      <c r="U6768" s="1">
        <v>3.5460000000000007</v>
      </c>
      <c r="V6768" s="35" t="str">
        <f>IF(M6768=People!$B$5,People!$A$5,IF(M6768=People!$B$4,People!$A$4,IF(M6768=People!$B$3,People!$A$3,IF(M6768=People!$B$2,People!$A$2,0))))</f>
        <v>Kelly Williams</v>
      </c>
      <c r="W6768" s="35" t="str">
        <f>IFERROR(INDEX(Returns!A:A,MATCH(B6768,Returns!B:B,0)),"No")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9">
        <v>0.6</v>
      </c>
      <c r="U6769" s="1">
        <v>-6.1879999999999988</v>
      </c>
      <c r="V6769" s="35" t="str">
        <f>IF(M6769=People!$B$5,People!$A$5,IF(M6769=People!$B$4,People!$A$4,IF(M6769=People!$B$3,People!$A$3,IF(M6769=People!$B$2,People!$A$2,0))))</f>
        <v>Kelly Williams</v>
      </c>
      <c r="W6769" s="35" t="str">
        <f>IFERROR(INDEX(Returns!A:A,MATCH(B6769,Returns!B:B,0)),"No")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9">
        <v>0</v>
      </c>
      <c r="U6770" s="1">
        <v>98.105000000000004</v>
      </c>
      <c r="V6770" s="35" t="str">
        <f>IF(M6770=People!$B$5,People!$A$5,IF(M6770=People!$B$4,People!$A$4,IF(M6770=People!$B$3,People!$A$3,IF(M6770=People!$B$2,People!$A$2,0))))</f>
        <v>Chuck Magee</v>
      </c>
      <c r="W6770" s="35" t="str">
        <f>IFERROR(INDEX(Returns!A:A,MATCH(B6770,Returns!B:B,0)),"No")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9">
        <v>0</v>
      </c>
      <c r="U6771" s="1">
        <v>13.452000000000002</v>
      </c>
      <c r="V6771" s="35" t="str">
        <f>IF(M6771=People!$B$5,People!$A$5,IF(M6771=People!$B$4,People!$A$4,IF(M6771=People!$B$3,People!$A$3,IF(M6771=People!$B$2,People!$A$2,0))))</f>
        <v>Cassandra Brandow</v>
      </c>
      <c r="W6771" s="35" t="str">
        <f>IFERROR(INDEX(Returns!A:A,MATCH(B6771,Returns!B:B,0)),"No")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32">
        <v>419.4</v>
      </c>
      <c r="S6772" s="1">
        <v>5</v>
      </c>
      <c r="T6772" s="9">
        <v>0.2</v>
      </c>
      <c r="U6772" s="1">
        <v>146.79</v>
      </c>
      <c r="V6772" s="35" t="str">
        <f>IF(M6772=People!$B$5,People!$A$5,IF(M6772=People!$B$4,People!$A$4,IF(M6772=People!$B$3,People!$A$3,IF(M6772=People!$B$2,People!$A$2,0))))</f>
        <v>Anna Andreadi</v>
      </c>
      <c r="W6772" s="35" t="str">
        <f>IFERROR(INDEX(Returns!A:A,MATCH(B6772,Returns!B:B,0)),"No")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32">
        <v>13.005000000000003</v>
      </c>
      <c r="S6773" s="1">
        <v>3</v>
      </c>
      <c r="T6773" s="9">
        <v>0.7</v>
      </c>
      <c r="U6773" s="1">
        <v>-9.9704999999999977</v>
      </c>
      <c r="V6773" s="35" t="str">
        <f>IF(M6773=People!$B$5,People!$A$5,IF(M6773=People!$B$4,People!$A$4,IF(M6773=People!$B$3,People!$A$3,IF(M6773=People!$B$2,People!$A$2,0))))</f>
        <v>Anna Andreadi</v>
      </c>
      <c r="W6773" s="35" t="str">
        <f>IFERROR(INDEX(Returns!A:A,MATCH(B6773,Returns!B:B,0)),"No")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32">
        <v>7.7120000000000006</v>
      </c>
      <c r="S6774" s="1">
        <v>2</v>
      </c>
      <c r="T6774" s="9">
        <v>0.2</v>
      </c>
      <c r="U6774" s="1">
        <v>2.7956000000000003</v>
      </c>
      <c r="V6774" s="35" t="str">
        <f>IF(M6774=People!$B$5,People!$A$5,IF(M6774=People!$B$4,People!$A$4,IF(M6774=People!$B$3,People!$A$3,IF(M6774=People!$B$2,People!$A$2,0))))</f>
        <v>Anna Andreadi</v>
      </c>
      <c r="W6774" s="35" t="str">
        <f>IFERROR(INDEX(Returns!A:A,MATCH(B6774,Returns!B:B,0)),"No")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32">
        <v>4.1760000000000002</v>
      </c>
      <c r="S6775" s="1">
        <v>1</v>
      </c>
      <c r="T6775" s="9">
        <v>0.2</v>
      </c>
      <c r="U6775" s="1">
        <v>1.3049999999999997</v>
      </c>
      <c r="V6775" s="35" t="str">
        <f>IF(M6775=People!$B$5,People!$A$5,IF(M6775=People!$B$4,People!$A$4,IF(M6775=People!$B$3,People!$A$3,IF(M6775=People!$B$2,People!$A$2,0))))</f>
        <v>Anna Andreadi</v>
      </c>
      <c r="W6775" s="35" t="str">
        <f>IFERROR(INDEX(Returns!A:A,MATCH(B6775,Returns!B:B,0)),"No")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32">
        <v>38.880000000000003</v>
      </c>
      <c r="S6776" s="1">
        <v>6</v>
      </c>
      <c r="T6776" s="9">
        <v>0</v>
      </c>
      <c r="U6776" s="1">
        <v>18.662400000000002</v>
      </c>
      <c r="V6776" s="35" t="str">
        <f>IF(M6776=People!$B$5,People!$A$5,IF(M6776=People!$B$4,People!$A$4,IF(M6776=People!$B$3,People!$A$3,IF(M6776=People!$B$2,People!$A$2,0))))</f>
        <v>Anna Andreadi</v>
      </c>
      <c r="W6776" s="35" t="str">
        <f>IFERROR(INDEX(Returns!A:A,MATCH(B6776,Returns!B:B,0)),"No")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9">
        <v>0</v>
      </c>
      <c r="U6777" s="1">
        <v>8.1143999999999998</v>
      </c>
      <c r="V6777" s="35" t="str">
        <f>IF(M6777=People!$B$5,People!$A$5,IF(M6777=People!$B$4,People!$A$4,IF(M6777=People!$B$3,People!$A$3,IF(M6777=People!$B$2,People!$A$2,0))))</f>
        <v>Chuck Magee</v>
      </c>
      <c r="W6777" s="35" t="str">
        <f>IFERROR(INDEX(Returns!A:A,MATCH(B6777,Returns!B:B,0)),"No")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9">
        <v>0.2</v>
      </c>
      <c r="U6778" s="1">
        <v>-17.523000000000014</v>
      </c>
      <c r="V6778" s="35" t="str">
        <f>IF(M6778=People!$B$5,People!$A$5,IF(M6778=People!$B$4,People!$A$4,IF(M6778=People!$B$3,People!$A$3,IF(M6778=People!$B$2,People!$A$2,0))))</f>
        <v>Kelly Williams</v>
      </c>
      <c r="W6778" s="35" t="str">
        <f>IFERROR(INDEX(Returns!A:A,MATCH(B6778,Returns!B:B,0)),"No")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9">
        <v>0</v>
      </c>
      <c r="U6779" s="1">
        <v>157.46849999999998</v>
      </c>
      <c r="V6779" s="35" t="str">
        <f>IF(M6779=People!$B$5,People!$A$5,IF(M6779=People!$B$4,People!$A$4,IF(M6779=People!$B$3,People!$A$3,IF(M6779=People!$B$2,People!$A$2,0))))</f>
        <v>Chuck Magee</v>
      </c>
      <c r="W6779" s="35" t="str">
        <f>IFERROR(INDEX(Returns!A:A,MATCH(B6779,Returns!B:B,0)),"No")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9">
        <v>0</v>
      </c>
      <c r="U6780" s="1">
        <v>31.044599999999974</v>
      </c>
      <c r="V6780" s="35" t="str">
        <f>IF(M6780=People!$B$5,People!$A$5,IF(M6780=People!$B$4,People!$A$4,IF(M6780=People!$B$3,People!$A$3,IF(M6780=People!$B$2,People!$A$2,0))))</f>
        <v>Chuck Magee</v>
      </c>
      <c r="W6780" s="35" t="str">
        <f>IFERROR(INDEX(Returns!A:A,MATCH(B6780,Returns!B:B,0)),"No")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9">
        <v>0</v>
      </c>
      <c r="U6781" s="1">
        <v>4.2803999999999984</v>
      </c>
      <c r="V6781" s="35" t="str">
        <f>IF(M6781=People!$B$5,People!$A$5,IF(M6781=People!$B$4,People!$A$4,IF(M6781=People!$B$3,People!$A$3,IF(M6781=People!$B$2,People!$A$2,0))))</f>
        <v>Chuck Magee</v>
      </c>
      <c r="W6781" s="35" t="str">
        <f>IFERROR(INDEX(Returns!A:A,MATCH(B6781,Returns!B:B,0)),"No")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9">
        <v>0</v>
      </c>
      <c r="U6782" s="1">
        <v>5.8695999999999993</v>
      </c>
      <c r="V6782" s="35" t="str">
        <f>IF(M6782=People!$B$5,People!$A$5,IF(M6782=People!$B$4,People!$A$4,IF(M6782=People!$B$3,People!$A$3,IF(M6782=People!$B$2,People!$A$2,0))))</f>
        <v>Chuck Magee</v>
      </c>
      <c r="W6782" s="35" t="str">
        <f>IFERROR(INDEX(Returns!A:A,MATCH(B6782,Returns!B:B,0)),"No")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9">
        <v>0</v>
      </c>
      <c r="U6783" s="1">
        <v>27.485599999999998</v>
      </c>
      <c r="V6783" s="35" t="str">
        <f>IF(M6783=People!$B$5,People!$A$5,IF(M6783=People!$B$4,People!$A$4,IF(M6783=People!$B$3,People!$A$3,IF(M6783=People!$B$2,People!$A$2,0))))</f>
        <v>Chuck Magee</v>
      </c>
      <c r="W6783" s="35" t="str">
        <f>IFERROR(INDEX(Returns!A:A,MATCH(B6783,Returns!B:B,0)),"No")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9">
        <v>0.2</v>
      </c>
      <c r="U6784" s="1">
        <v>3.0143999999999984</v>
      </c>
      <c r="V6784" s="35" t="str">
        <f>IF(M6784=People!$B$5,People!$A$5,IF(M6784=People!$B$4,People!$A$4,IF(M6784=People!$B$3,People!$A$3,IF(M6784=People!$B$2,People!$A$2,0))))</f>
        <v>Chuck Magee</v>
      </c>
      <c r="W6784" s="35" t="str">
        <f>IFERROR(INDEX(Returns!A:A,MATCH(B6784,Returns!B:B,0)),"No")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9">
        <v>0.2</v>
      </c>
      <c r="U6785" s="1">
        <v>4.2470999999999943</v>
      </c>
      <c r="V6785" s="35" t="str">
        <f>IF(M6785=People!$B$5,People!$A$5,IF(M6785=People!$B$4,People!$A$4,IF(M6785=People!$B$3,People!$A$3,IF(M6785=People!$B$2,People!$A$2,0))))</f>
        <v>Chuck Magee</v>
      </c>
      <c r="W6785" s="35" t="str">
        <f>IFERROR(INDEX(Returns!A:A,MATCH(B6785,Returns!B:B,0)),"No")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9">
        <v>0.4</v>
      </c>
      <c r="U6786" s="1">
        <v>-34.646999999999991</v>
      </c>
      <c r="V6786" s="35" t="str">
        <f>IF(M6786=People!$B$5,People!$A$5,IF(M6786=People!$B$4,People!$A$4,IF(M6786=People!$B$3,People!$A$3,IF(M6786=People!$B$2,People!$A$2,0))))</f>
        <v>Chuck Magee</v>
      </c>
      <c r="W6786" s="35" t="str">
        <f>IFERROR(INDEX(Returns!A:A,MATCH(B6786,Returns!B:B,0)),"No")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9">
        <v>0.2</v>
      </c>
      <c r="U6787" s="1">
        <v>-25.992000000000004</v>
      </c>
      <c r="V6787" s="35" t="str">
        <f>IF(M6787=People!$B$5,People!$A$5,IF(M6787=People!$B$4,People!$A$4,IF(M6787=People!$B$3,People!$A$3,IF(M6787=People!$B$2,People!$A$2,0))))</f>
        <v>Chuck Magee</v>
      </c>
      <c r="W6787" s="35" t="str">
        <f>IFERROR(INDEX(Returns!A:A,MATCH(B6787,Returns!B:B,0)),"No")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9">
        <v>0.2</v>
      </c>
      <c r="U6788" s="1">
        <v>7.2576000000000001</v>
      </c>
      <c r="V6788" s="35" t="str">
        <f>IF(M6788=People!$B$5,People!$A$5,IF(M6788=People!$B$4,People!$A$4,IF(M6788=People!$B$3,People!$A$3,IF(M6788=People!$B$2,People!$A$2,0))))</f>
        <v>Chuck Magee</v>
      </c>
      <c r="W6788" s="35" t="str">
        <f>IFERROR(INDEX(Returns!A:A,MATCH(B6788,Returns!B:B,0)),"No")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9">
        <v>0</v>
      </c>
      <c r="U6789" s="1">
        <v>12.992999999999988</v>
      </c>
      <c r="V6789" s="35" t="str">
        <f>IF(M6789=People!$B$5,People!$A$5,IF(M6789=People!$B$4,People!$A$4,IF(M6789=People!$B$3,People!$A$3,IF(M6789=People!$B$2,People!$A$2,0))))</f>
        <v>Cassandra Brandow</v>
      </c>
      <c r="W6789" s="35" t="str">
        <f>IFERROR(INDEX(Returns!A:A,MATCH(B6789,Returns!B:B,0)),"No")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9">
        <v>0</v>
      </c>
      <c r="U6790" s="1">
        <v>31.468499999999999</v>
      </c>
      <c r="V6790" s="35" t="str">
        <f>IF(M6790=People!$B$5,People!$A$5,IF(M6790=People!$B$4,People!$A$4,IF(M6790=People!$B$3,People!$A$3,IF(M6790=People!$B$2,People!$A$2,0))))</f>
        <v>Cassandra Brandow</v>
      </c>
      <c r="W6790" s="35" t="str">
        <f>IFERROR(INDEX(Returns!A:A,MATCH(B6790,Returns!B:B,0)),"No")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9">
        <v>0.2</v>
      </c>
      <c r="U6791" s="1">
        <v>12.314400000000006</v>
      </c>
      <c r="V6791" s="35" t="str">
        <f>IF(M6791=People!$B$5,People!$A$5,IF(M6791=People!$B$4,People!$A$4,IF(M6791=People!$B$3,People!$A$3,IF(M6791=People!$B$2,People!$A$2,0))))</f>
        <v>Cassandra Brandow</v>
      </c>
      <c r="W6791" s="35" t="str">
        <f>IFERROR(INDEX(Returns!A:A,MATCH(B6791,Returns!B:B,0)),"No")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32">
        <v>8.32</v>
      </c>
      <c r="S6792" s="1">
        <v>5</v>
      </c>
      <c r="T6792" s="9">
        <v>0.2</v>
      </c>
      <c r="U6792" s="1">
        <v>2.8079999999999998</v>
      </c>
      <c r="V6792" s="35" t="str">
        <f>IF(M6792=People!$B$5,People!$A$5,IF(M6792=People!$B$4,People!$A$4,IF(M6792=People!$B$3,People!$A$3,IF(M6792=People!$B$2,People!$A$2,0))))</f>
        <v>Anna Andreadi</v>
      </c>
      <c r="W6792" s="35" t="str">
        <f>IFERROR(INDEX(Returns!A:A,MATCH(B6792,Returns!B:B,0)),"No")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32">
        <v>9.98</v>
      </c>
      <c r="S6793" s="1">
        <v>1</v>
      </c>
      <c r="T6793" s="9">
        <v>0</v>
      </c>
      <c r="U6793" s="1">
        <v>2.7944000000000004</v>
      </c>
      <c r="V6793" s="35" t="str">
        <f>IF(M6793=People!$B$5,People!$A$5,IF(M6793=People!$B$4,People!$A$4,IF(M6793=People!$B$3,People!$A$3,IF(M6793=People!$B$2,People!$A$2,0))))</f>
        <v>Anna Andreadi</v>
      </c>
      <c r="W6793" s="35" t="str">
        <f>IFERROR(INDEX(Returns!A:A,MATCH(B6793,Returns!B:B,0)),"No")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9">
        <v>0</v>
      </c>
      <c r="U6794" s="1">
        <v>30.211199999999998</v>
      </c>
      <c r="V6794" s="35" t="str">
        <f>IF(M6794=People!$B$5,People!$A$5,IF(M6794=People!$B$4,People!$A$4,IF(M6794=People!$B$3,People!$A$3,IF(M6794=People!$B$2,People!$A$2,0))))</f>
        <v>Chuck Magee</v>
      </c>
      <c r="W6794" s="35" t="str">
        <f>IFERROR(INDEX(Returns!A:A,MATCH(B6794,Returns!B:B,0)),"No")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9">
        <v>0.2</v>
      </c>
      <c r="U6795" s="1">
        <v>1.6115999999999993</v>
      </c>
      <c r="V6795" s="35" t="str">
        <f>IF(M6795=People!$B$5,People!$A$5,IF(M6795=People!$B$4,People!$A$4,IF(M6795=People!$B$3,People!$A$3,IF(M6795=People!$B$2,People!$A$2,0))))</f>
        <v>Kelly Williams</v>
      </c>
      <c r="W6795" s="35" t="str">
        <f>IFERROR(INDEX(Returns!A:A,MATCH(B6795,Returns!B:B,0)),"No")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9">
        <v>0.2</v>
      </c>
      <c r="U6796" s="1">
        <v>26.997299999999967</v>
      </c>
      <c r="V6796" s="35" t="str">
        <f>IF(M6796=People!$B$5,People!$A$5,IF(M6796=People!$B$4,People!$A$4,IF(M6796=People!$B$3,People!$A$3,IF(M6796=People!$B$2,People!$A$2,0))))</f>
        <v>Kelly Williams</v>
      </c>
      <c r="W6796" s="35" t="str">
        <f>IFERROR(INDEX(Returns!A:A,MATCH(B6796,Returns!B:B,0)),"No")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9">
        <v>0.6</v>
      </c>
      <c r="U6797" s="1">
        <v>-15.526799999999994</v>
      </c>
      <c r="V6797" s="35" t="str">
        <f>IF(M6797=People!$B$5,People!$A$5,IF(M6797=People!$B$4,People!$A$4,IF(M6797=People!$B$3,People!$A$3,IF(M6797=People!$B$2,People!$A$2,0))))</f>
        <v>Kelly Williams</v>
      </c>
      <c r="W6797" s="35" t="str">
        <f>IFERROR(INDEX(Returns!A:A,MATCH(B6797,Returns!B:B,0)),"No")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9">
        <v>0.6</v>
      </c>
      <c r="U6798" s="1">
        <v>-16.585799999999999</v>
      </c>
      <c r="V6798" s="35" t="str">
        <f>IF(M6798=People!$B$5,People!$A$5,IF(M6798=People!$B$4,People!$A$4,IF(M6798=People!$B$3,People!$A$3,IF(M6798=People!$B$2,People!$A$2,0))))</f>
        <v>Kelly Williams</v>
      </c>
      <c r="W6798" s="35" t="str">
        <f>IFERROR(INDEX(Returns!A:A,MATCH(B6798,Returns!B:B,0)),"No")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9">
        <v>0.8</v>
      </c>
      <c r="U6799" s="1">
        <v>-6.0768000000000004</v>
      </c>
      <c r="V6799" s="35" t="str">
        <f>IF(M6799=People!$B$5,People!$A$5,IF(M6799=People!$B$4,People!$A$4,IF(M6799=People!$B$3,People!$A$3,IF(M6799=People!$B$2,People!$A$2,0))))</f>
        <v>Kelly Williams</v>
      </c>
      <c r="W6799" s="35" t="str">
        <f>IFERROR(INDEX(Returns!A:A,MATCH(B6799,Returns!B:B,0)),"No")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9">
        <v>0.6</v>
      </c>
      <c r="U6800" s="1">
        <v>-3.9399999999999995</v>
      </c>
      <c r="V6800" s="35" t="str">
        <f>IF(M6800=People!$B$5,People!$A$5,IF(M6800=People!$B$4,People!$A$4,IF(M6800=People!$B$3,People!$A$3,IF(M6800=People!$B$2,People!$A$2,0))))</f>
        <v>Kelly Williams</v>
      </c>
      <c r="W6800" s="35" t="str">
        <f>IFERROR(INDEX(Returns!A:A,MATCH(B6800,Returns!B:B,0)),"No")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32">
        <v>35.445</v>
      </c>
      <c r="S6801" s="1">
        <v>1</v>
      </c>
      <c r="T6801" s="9">
        <v>0.5</v>
      </c>
      <c r="U6801" s="1">
        <v>-24.102599999999995</v>
      </c>
      <c r="V6801" s="35" t="str">
        <f>IF(M6801=People!$B$5,People!$A$5,IF(M6801=People!$B$4,People!$A$4,IF(M6801=People!$B$3,People!$A$3,IF(M6801=People!$B$2,People!$A$2,0))))</f>
        <v>Anna Andreadi</v>
      </c>
      <c r="W6801" s="35" t="str">
        <f>IFERROR(INDEX(Returns!A:A,MATCH(B6801,Returns!B:B,0)),"No")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32">
        <v>269.97000000000003</v>
      </c>
      <c r="S6802" s="1">
        <v>2</v>
      </c>
      <c r="T6802" s="9">
        <v>0.7</v>
      </c>
      <c r="U6802" s="1">
        <v>-386.95699999999999</v>
      </c>
      <c r="V6802" s="35" t="str">
        <f>IF(M6802=People!$B$5,People!$A$5,IF(M6802=People!$B$4,People!$A$4,IF(M6802=People!$B$3,People!$A$3,IF(M6802=People!$B$2,People!$A$2,0))))</f>
        <v>Anna Andreadi</v>
      </c>
      <c r="W6802" s="35" t="str">
        <f>IFERROR(INDEX(Returns!A:A,MATCH(B6802,Returns!B:B,0)),"No")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32">
        <v>45.120000000000005</v>
      </c>
      <c r="S6803" s="1">
        <v>3</v>
      </c>
      <c r="T6803" s="9">
        <v>0.2</v>
      </c>
      <c r="U6803" s="1">
        <v>-7.8960000000000008</v>
      </c>
      <c r="V6803" s="35" t="str">
        <f>IF(M6803=People!$B$5,People!$A$5,IF(M6803=People!$B$4,People!$A$4,IF(M6803=People!$B$3,People!$A$3,IF(M6803=People!$B$2,People!$A$2,0))))</f>
        <v>Anna Andreadi</v>
      </c>
      <c r="W6803" s="35" t="str">
        <f>IFERROR(INDEX(Returns!A:A,MATCH(B6803,Returns!B:B,0)),"No")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32">
        <v>100.80000000000001</v>
      </c>
      <c r="S6804" s="1">
        <v>2</v>
      </c>
      <c r="T6804" s="9">
        <v>0.2</v>
      </c>
      <c r="U6804" s="1">
        <v>21.42</v>
      </c>
      <c r="V6804" s="35" t="str">
        <f>IF(M6804=People!$B$5,People!$A$5,IF(M6804=People!$B$4,People!$A$4,IF(M6804=People!$B$3,People!$A$3,IF(M6804=People!$B$2,People!$A$2,0))))</f>
        <v>Anna Andreadi</v>
      </c>
      <c r="W6804" s="35" t="str">
        <f>IFERROR(INDEX(Returns!A:A,MATCH(B6804,Returns!B:B,0)),"No")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32">
        <v>47.968000000000004</v>
      </c>
      <c r="S6805" s="1">
        <v>2</v>
      </c>
      <c r="T6805" s="9">
        <v>0.2</v>
      </c>
      <c r="U6805" s="1">
        <v>4.1971999999999987</v>
      </c>
      <c r="V6805" s="35" t="str">
        <f>IF(M6805=People!$B$5,People!$A$5,IF(M6805=People!$B$4,People!$A$4,IF(M6805=People!$B$3,People!$A$3,IF(M6805=People!$B$2,People!$A$2,0))))</f>
        <v>Anna Andreadi</v>
      </c>
      <c r="W6805" s="35" t="str">
        <f>IFERROR(INDEX(Returns!A:A,MATCH(B6805,Returns!B:B,0)),"No")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32">
        <v>99.98</v>
      </c>
      <c r="S6806" s="1">
        <v>2</v>
      </c>
      <c r="T6806" s="9">
        <v>0</v>
      </c>
      <c r="U6806" s="1">
        <v>34.992999999999995</v>
      </c>
      <c r="V6806" s="35" t="str">
        <f>IF(M6806=People!$B$5,People!$A$5,IF(M6806=People!$B$4,People!$A$4,IF(M6806=People!$B$3,People!$A$3,IF(M6806=People!$B$2,People!$A$2,0))))</f>
        <v>Anna Andreadi</v>
      </c>
      <c r="W6806" s="35" t="str">
        <f>IFERROR(INDEX(Returns!A:A,MATCH(B6806,Returns!B:B,0)),"No")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9">
        <v>0</v>
      </c>
      <c r="U6807" s="1">
        <v>4.8804000000000007</v>
      </c>
      <c r="V6807" s="35" t="str">
        <f>IF(M6807=People!$B$5,People!$A$5,IF(M6807=People!$B$4,People!$A$4,IF(M6807=People!$B$3,People!$A$3,IF(M6807=People!$B$2,People!$A$2,0))))</f>
        <v>Cassandra Brandow</v>
      </c>
      <c r="W6807" s="35" t="str">
        <f>IFERROR(INDEX(Returns!A:A,MATCH(B6807,Returns!B:B,0)),"No")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32">
        <v>3.8560000000000003</v>
      </c>
      <c r="S6808" s="1">
        <v>1</v>
      </c>
      <c r="T6808" s="9">
        <v>0.2</v>
      </c>
      <c r="U6808" s="1">
        <v>1.3978000000000002</v>
      </c>
      <c r="V6808" s="35" t="str">
        <f>IF(M6808=People!$B$5,People!$A$5,IF(M6808=People!$B$4,People!$A$4,IF(M6808=People!$B$3,People!$A$3,IF(M6808=People!$B$2,People!$A$2,0))))</f>
        <v>Anna Andreadi</v>
      </c>
      <c r="W6808" s="35" t="str">
        <f>IFERROR(INDEX(Returns!A:A,MATCH(B6808,Returns!B:B,0)),"No")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9">
        <v>0.2</v>
      </c>
      <c r="U6809" s="1">
        <v>35.661300000000004</v>
      </c>
      <c r="V6809" s="35" t="str">
        <f>IF(M6809=People!$B$5,People!$A$5,IF(M6809=People!$B$4,People!$A$4,IF(M6809=People!$B$3,People!$A$3,IF(M6809=People!$B$2,People!$A$2,0))))</f>
        <v>Kelly Williams</v>
      </c>
      <c r="W6809" s="35" t="str">
        <f>IFERROR(INDEX(Returns!A:A,MATCH(B6809,Returns!B:B,0)),"No")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9">
        <v>0.6</v>
      </c>
      <c r="U6810" s="1">
        <v>-7.8330000000000055</v>
      </c>
      <c r="V6810" s="35" t="str">
        <f>IF(M6810=People!$B$5,People!$A$5,IF(M6810=People!$B$4,People!$A$4,IF(M6810=People!$B$3,People!$A$3,IF(M6810=People!$B$2,People!$A$2,0))))</f>
        <v>Kelly Williams</v>
      </c>
      <c r="W6810" s="35" t="str">
        <f>IFERROR(INDEX(Returns!A:A,MATCH(B6810,Returns!B:B,0)),"No")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9">
        <v>0.7</v>
      </c>
      <c r="U6811" s="1">
        <v>-2.5880000000000001</v>
      </c>
      <c r="V6811" s="35" t="str">
        <f>IF(M6811=People!$B$5,People!$A$5,IF(M6811=People!$B$4,People!$A$4,IF(M6811=People!$B$3,People!$A$3,IF(M6811=People!$B$2,People!$A$2,0))))</f>
        <v>Chuck Magee</v>
      </c>
      <c r="W6811" s="35" t="str">
        <f>IFERROR(INDEX(Returns!A:A,MATCH(B6811,Returns!B:B,0)),"No")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9">
        <v>0.7</v>
      </c>
      <c r="U6812" s="1">
        <v>-18.038499999999996</v>
      </c>
      <c r="V6812" s="35" t="str">
        <f>IF(M6812=People!$B$5,People!$A$5,IF(M6812=People!$B$4,People!$A$4,IF(M6812=People!$B$3,People!$A$3,IF(M6812=People!$B$2,People!$A$2,0))))</f>
        <v>Chuck Magee</v>
      </c>
      <c r="W6812" s="35" t="str">
        <f>IFERROR(INDEX(Returns!A:A,MATCH(B6812,Returns!B:B,0)),"No")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9">
        <v>0.3</v>
      </c>
      <c r="U6813" s="1">
        <v>-29.152799999999992</v>
      </c>
      <c r="V6813" s="35" t="str">
        <f>IF(M6813=People!$B$5,People!$A$5,IF(M6813=People!$B$4,People!$A$4,IF(M6813=People!$B$3,People!$A$3,IF(M6813=People!$B$2,People!$A$2,0))))</f>
        <v>Chuck Magee</v>
      </c>
      <c r="W6813" s="35" t="str">
        <f>IFERROR(INDEX(Returns!A:A,MATCH(B6813,Returns!B:B,0)),"No")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9">
        <v>0.7</v>
      </c>
      <c r="U6814" s="1">
        <v>-12.207999999999995</v>
      </c>
      <c r="V6814" s="35" t="str">
        <f>IF(M6814=People!$B$5,People!$A$5,IF(M6814=People!$B$4,People!$A$4,IF(M6814=People!$B$3,People!$A$3,IF(M6814=People!$B$2,People!$A$2,0))))</f>
        <v>Chuck Magee</v>
      </c>
      <c r="W6814" s="35" t="str">
        <f>IFERROR(INDEX(Returns!A:A,MATCH(B6814,Returns!B:B,0)),"No")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9">
        <v>0.2</v>
      </c>
      <c r="U6815" s="1">
        <v>4.7975999999999992</v>
      </c>
      <c r="V6815" s="35" t="str">
        <f>IF(M6815=People!$B$5,People!$A$5,IF(M6815=People!$B$4,People!$A$4,IF(M6815=People!$B$3,People!$A$3,IF(M6815=People!$B$2,People!$A$2,0))))</f>
        <v>Chuck Magee</v>
      </c>
      <c r="W6815" s="35" t="str">
        <f>IFERROR(INDEX(Returns!A:A,MATCH(B6815,Returns!B:B,0)),"No")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9">
        <v>0.7</v>
      </c>
      <c r="U6816" s="1">
        <v>-168.8189999999999</v>
      </c>
      <c r="V6816" s="35" t="str">
        <f>IF(M6816=People!$B$5,People!$A$5,IF(M6816=People!$B$4,People!$A$4,IF(M6816=People!$B$3,People!$A$3,IF(M6816=People!$B$2,People!$A$2,0))))</f>
        <v>Chuck Magee</v>
      </c>
      <c r="W6816" s="35" t="str">
        <f>IFERROR(INDEX(Returns!A:A,MATCH(B6816,Returns!B:B,0)),"No")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32">
        <v>6.24</v>
      </c>
      <c r="S6817" s="1">
        <v>3</v>
      </c>
      <c r="T6817" s="9">
        <v>0</v>
      </c>
      <c r="U6817" s="1">
        <v>2.6208000000000005</v>
      </c>
      <c r="V6817" s="35" t="str">
        <f>IF(M6817=People!$B$5,People!$A$5,IF(M6817=People!$B$4,People!$A$4,IF(M6817=People!$B$3,People!$A$3,IF(M6817=People!$B$2,People!$A$2,0))))</f>
        <v>Anna Andreadi</v>
      </c>
      <c r="W6817" s="35" t="str">
        <f>IFERROR(INDEX(Returns!A:A,MATCH(B6817,Returns!B:B,0)),"No")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32">
        <v>17.899999999999999</v>
      </c>
      <c r="S6818" s="1">
        <v>5</v>
      </c>
      <c r="T6818" s="9">
        <v>0</v>
      </c>
      <c r="U6818" s="1">
        <v>8.9499999999999993</v>
      </c>
      <c r="V6818" s="35" t="str">
        <f>IF(M6818=People!$B$5,People!$A$5,IF(M6818=People!$B$4,People!$A$4,IF(M6818=People!$B$3,People!$A$3,IF(M6818=People!$B$2,People!$A$2,0))))</f>
        <v>Anna Andreadi</v>
      </c>
      <c r="W6818" s="35" t="str">
        <f>IFERROR(INDEX(Returns!A:A,MATCH(B6818,Returns!B:B,0)),"No")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32">
        <v>3266.3760000000002</v>
      </c>
      <c r="S6819" s="1">
        <v>3</v>
      </c>
      <c r="T6819" s="9">
        <v>0.2</v>
      </c>
      <c r="U6819" s="1">
        <v>1061.5721999999998</v>
      </c>
      <c r="V6819" s="35" t="str">
        <f>IF(M6819=People!$B$5,People!$A$5,IF(M6819=People!$B$4,People!$A$4,IF(M6819=People!$B$3,People!$A$3,IF(M6819=People!$B$2,People!$A$2,0))))</f>
        <v>Anna Andreadi</v>
      </c>
      <c r="W6819" s="35" t="str">
        <f>IFERROR(INDEX(Returns!A:A,MATCH(B6819,Returns!B:B,0)),"No")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9">
        <v>0.8</v>
      </c>
      <c r="U6820" s="1">
        <v>-2.6880000000000015</v>
      </c>
      <c r="V6820" s="35" t="str">
        <f>IF(M6820=People!$B$5,People!$A$5,IF(M6820=People!$B$4,People!$A$4,IF(M6820=People!$B$3,People!$A$3,IF(M6820=People!$B$2,People!$A$2,0))))</f>
        <v>Kelly Williams</v>
      </c>
      <c r="W6820" s="35" t="str">
        <f>IFERROR(INDEX(Returns!A:A,MATCH(B6820,Returns!B:B,0)),"No")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9">
        <v>0.6</v>
      </c>
      <c r="U6821" s="1">
        <v>-2.3903999999999996</v>
      </c>
      <c r="V6821" s="35" t="str">
        <f>IF(M6821=People!$B$5,People!$A$5,IF(M6821=People!$B$4,People!$A$4,IF(M6821=People!$B$3,People!$A$3,IF(M6821=People!$B$2,People!$A$2,0))))</f>
        <v>Kelly Williams</v>
      </c>
      <c r="W6821" s="35" t="str">
        <f>IFERROR(INDEX(Returns!A:A,MATCH(B6821,Returns!B:B,0)),"No")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9">
        <v>0.3</v>
      </c>
      <c r="U6822" s="1">
        <v>-3.2391999999999896</v>
      </c>
      <c r="V6822" s="35" t="str">
        <f>IF(M6822=People!$B$5,People!$A$5,IF(M6822=People!$B$4,People!$A$4,IF(M6822=People!$B$3,People!$A$3,IF(M6822=People!$B$2,People!$A$2,0))))</f>
        <v>Kelly Williams</v>
      </c>
      <c r="W6822" s="35" t="str">
        <f>IFERROR(INDEX(Returns!A:A,MATCH(B6822,Returns!B:B,0)),"No")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9">
        <v>0.6</v>
      </c>
      <c r="U6823" s="1">
        <v>-1.4059999999999997</v>
      </c>
      <c r="V6823" s="35" t="str">
        <f>IF(M6823=People!$B$5,People!$A$5,IF(M6823=People!$B$4,People!$A$4,IF(M6823=People!$B$3,People!$A$3,IF(M6823=People!$B$2,People!$A$2,0))))</f>
        <v>Kelly Williams</v>
      </c>
      <c r="W6823" s="35" t="str">
        <f>IFERROR(INDEX(Returns!A:A,MATCH(B6823,Returns!B:B,0)),"No")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32">
        <v>168.1</v>
      </c>
      <c r="S6824" s="1">
        <v>5</v>
      </c>
      <c r="T6824" s="9">
        <v>0</v>
      </c>
      <c r="U6824" s="1">
        <v>43.705999999999996</v>
      </c>
      <c r="V6824" s="35" t="str">
        <f>IF(M6824=People!$B$5,People!$A$5,IF(M6824=People!$B$4,People!$A$4,IF(M6824=People!$B$3,People!$A$3,IF(M6824=People!$B$2,People!$A$2,0))))</f>
        <v>Anna Andreadi</v>
      </c>
      <c r="W6824" s="35" t="str">
        <f>IFERROR(INDEX(Returns!A:A,MATCH(B6824,Returns!B:B,0)),"No")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9">
        <v>0</v>
      </c>
      <c r="U6825" s="1">
        <v>49.23</v>
      </c>
      <c r="V6825" s="35" t="str">
        <f>IF(M6825=People!$B$5,People!$A$5,IF(M6825=People!$B$4,People!$A$4,IF(M6825=People!$B$3,People!$A$3,IF(M6825=People!$B$2,People!$A$2,0))))</f>
        <v>Cassandra Brandow</v>
      </c>
      <c r="W6825" s="35" t="str">
        <f>IFERROR(INDEX(Returns!A:A,MATCH(B6825,Returns!B:B,0)),"No")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9">
        <v>0</v>
      </c>
      <c r="U6826" s="1">
        <v>39.44380000000001</v>
      </c>
      <c r="V6826" s="35" t="str">
        <f>IF(M6826=People!$B$5,People!$A$5,IF(M6826=People!$B$4,People!$A$4,IF(M6826=People!$B$3,People!$A$3,IF(M6826=People!$B$2,People!$A$2,0))))</f>
        <v>Cassandra Brandow</v>
      </c>
      <c r="W6826" s="35" t="str">
        <f>IFERROR(INDEX(Returns!A:A,MATCH(B6826,Returns!B:B,0)),"No")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9">
        <v>0</v>
      </c>
      <c r="U6827" s="1">
        <v>4.8719999999999999</v>
      </c>
      <c r="V6827" s="35" t="str">
        <f>IF(M6827=People!$B$5,People!$A$5,IF(M6827=People!$B$4,People!$A$4,IF(M6827=People!$B$3,People!$A$3,IF(M6827=People!$B$2,People!$A$2,0))))</f>
        <v>Kelly Williams</v>
      </c>
      <c r="W6827" s="35" t="str">
        <f>IFERROR(INDEX(Returns!A:A,MATCH(B6827,Returns!B:B,0)),"No")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9">
        <v>0</v>
      </c>
      <c r="U6828" s="1">
        <v>8399.9759999999987</v>
      </c>
      <c r="V6828" s="35" t="str">
        <f>IF(M6828=People!$B$5,People!$A$5,IF(M6828=People!$B$4,People!$A$4,IF(M6828=People!$B$3,People!$A$3,IF(M6828=People!$B$2,People!$A$2,0))))</f>
        <v>Kelly Williams</v>
      </c>
      <c r="W6828" s="35" t="str">
        <f>IFERROR(INDEX(Returns!A:A,MATCH(B6828,Returns!B:B,0)),"No")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9">
        <v>0</v>
      </c>
      <c r="U6829" s="1">
        <v>331.19099999999997</v>
      </c>
      <c r="V6829" s="35" t="str">
        <f>IF(M6829=People!$B$5,People!$A$5,IF(M6829=People!$B$4,People!$A$4,IF(M6829=People!$B$3,People!$A$3,IF(M6829=People!$B$2,People!$A$2,0))))</f>
        <v>Kelly Williams</v>
      </c>
      <c r="W6829" s="35" t="str">
        <f>IFERROR(INDEX(Returns!A:A,MATCH(B6829,Returns!B:B,0)),"No")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9">
        <v>0</v>
      </c>
      <c r="U6830" s="1">
        <v>16.8413</v>
      </c>
      <c r="V6830" s="35" t="str">
        <f>IF(M6830=People!$B$5,People!$A$5,IF(M6830=People!$B$4,People!$A$4,IF(M6830=People!$B$3,People!$A$3,IF(M6830=People!$B$2,People!$A$2,0))))</f>
        <v>Kelly Williams</v>
      </c>
      <c r="W6830" s="35" t="str">
        <f>IFERROR(INDEX(Returns!A:A,MATCH(B6830,Returns!B:B,0)),"No")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9">
        <v>0</v>
      </c>
      <c r="U6831" s="1">
        <v>9.5088000000000008</v>
      </c>
      <c r="V6831" s="35" t="str">
        <f>IF(M6831=People!$B$5,People!$A$5,IF(M6831=People!$B$4,People!$A$4,IF(M6831=People!$B$3,People!$A$3,IF(M6831=People!$B$2,People!$A$2,0))))</f>
        <v>Kelly Williams</v>
      </c>
      <c r="W6831" s="35" t="str">
        <f>IFERROR(INDEX(Returns!A:A,MATCH(B6831,Returns!B:B,0)),"No")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9">
        <v>0</v>
      </c>
      <c r="U6832" s="1">
        <v>53.451900000000009</v>
      </c>
      <c r="V6832" s="35" t="str">
        <f>IF(M6832=People!$B$5,People!$A$5,IF(M6832=People!$B$4,People!$A$4,IF(M6832=People!$B$3,People!$A$3,IF(M6832=People!$B$2,People!$A$2,0))))</f>
        <v>Chuck Magee</v>
      </c>
      <c r="W6832" s="35" t="str">
        <f>IFERROR(INDEX(Returns!A:A,MATCH(B6832,Returns!B:B,0)),"No")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9">
        <v>0</v>
      </c>
      <c r="U6833" s="1">
        <v>4.5448000000000004</v>
      </c>
      <c r="V6833" s="35" t="str">
        <f>IF(M6833=People!$B$5,People!$A$5,IF(M6833=People!$B$4,People!$A$4,IF(M6833=People!$B$3,People!$A$3,IF(M6833=People!$B$2,People!$A$2,0))))</f>
        <v>Chuck Magee</v>
      </c>
      <c r="W6833" s="35" t="str">
        <f>IFERROR(INDEX(Returns!A:A,MATCH(B6833,Returns!B:B,0)),"No")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9">
        <v>0.2</v>
      </c>
      <c r="U6834" s="1">
        <v>1.0019999999999993</v>
      </c>
      <c r="V6834" s="35" t="str">
        <f>IF(M6834=People!$B$5,People!$A$5,IF(M6834=People!$B$4,People!$A$4,IF(M6834=People!$B$3,People!$A$3,IF(M6834=People!$B$2,People!$A$2,0))))</f>
        <v>Kelly Williams</v>
      </c>
      <c r="W6834" s="35" t="str">
        <f>IFERROR(INDEX(Returns!A:A,MATCH(B6834,Returns!B:B,0)),"No")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32">
        <v>146.04000000000002</v>
      </c>
      <c r="S6835" s="1">
        <v>1</v>
      </c>
      <c r="T6835" s="9">
        <v>0.2</v>
      </c>
      <c r="U6835" s="1">
        <v>-12.778499999999994</v>
      </c>
      <c r="V6835" s="35" t="str">
        <f>IF(M6835=People!$B$5,People!$A$5,IF(M6835=People!$B$4,People!$A$4,IF(M6835=People!$B$3,People!$A$3,IF(M6835=People!$B$2,People!$A$2,0))))</f>
        <v>Anna Andreadi</v>
      </c>
      <c r="W6835" s="35" t="str">
        <f>IFERROR(INDEX(Returns!A:A,MATCH(B6835,Returns!B:B,0)),"No")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32">
        <v>27.88</v>
      </c>
      <c r="S6836" s="1">
        <v>2</v>
      </c>
      <c r="T6836" s="9">
        <v>0</v>
      </c>
      <c r="U6836" s="1">
        <v>3.9032000000000018</v>
      </c>
      <c r="V6836" s="35" t="str">
        <f>IF(M6836=People!$B$5,People!$A$5,IF(M6836=People!$B$4,People!$A$4,IF(M6836=People!$B$3,People!$A$3,IF(M6836=People!$B$2,People!$A$2,0))))</f>
        <v>Anna Andreadi</v>
      </c>
      <c r="W6836" s="35" t="str">
        <f>IFERROR(INDEX(Returns!A:A,MATCH(B6836,Returns!B:B,0)),"No")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32">
        <v>152.65</v>
      </c>
      <c r="S6837" s="1">
        <v>5</v>
      </c>
      <c r="T6837" s="9">
        <v>0</v>
      </c>
      <c r="U6837" s="1">
        <v>70.219000000000008</v>
      </c>
      <c r="V6837" s="35" t="str">
        <f>IF(M6837=People!$B$5,People!$A$5,IF(M6837=People!$B$4,People!$A$4,IF(M6837=People!$B$3,People!$A$3,IF(M6837=People!$B$2,People!$A$2,0))))</f>
        <v>Anna Andreadi</v>
      </c>
      <c r="W6837" s="35" t="str">
        <f>IFERROR(INDEX(Returns!A:A,MATCH(B6837,Returns!B:B,0)),"No")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32">
        <v>22.72</v>
      </c>
      <c r="S6838" s="1">
        <v>1</v>
      </c>
      <c r="T6838" s="9">
        <v>0</v>
      </c>
      <c r="U6838" s="1">
        <v>9.3152000000000008</v>
      </c>
      <c r="V6838" s="35" t="str">
        <f>IF(M6838=People!$B$5,People!$A$5,IF(M6838=People!$B$4,People!$A$4,IF(M6838=People!$B$3,People!$A$3,IF(M6838=People!$B$2,People!$A$2,0))))</f>
        <v>Anna Andreadi</v>
      </c>
      <c r="W6838" s="35" t="str">
        <f>IFERROR(INDEX(Returns!A:A,MATCH(B6838,Returns!B:B,0)),"No")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9">
        <v>0</v>
      </c>
      <c r="U6839" s="1">
        <v>2.8911999999999995</v>
      </c>
      <c r="V6839" s="35" t="str">
        <f>IF(M6839=People!$B$5,People!$A$5,IF(M6839=People!$B$4,People!$A$4,IF(M6839=People!$B$3,People!$A$3,IF(M6839=People!$B$2,People!$A$2,0))))</f>
        <v>Chuck Magee</v>
      </c>
      <c r="W6839" s="35" t="str">
        <f>IFERROR(INDEX(Returns!A:A,MATCH(B6839,Returns!B:B,0)),"No")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32">
        <v>1640.6999999999998</v>
      </c>
      <c r="S6840" s="1">
        <v>5</v>
      </c>
      <c r="T6840" s="9">
        <v>0</v>
      </c>
      <c r="U6840" s="1">
        <v>459.39599999999996</v>
      </c>
      <c r="V6840" s="35" t="str">
        <f>IF(M6840=People!$B$5,People!$A$5,IF(M6840=People!$B$4,People!$A$4,IF(M6840=People!$B$3,People!$A$3,IF(M6840=People!$B$2,People!$A$2,0))))</f>
        <v>Anna Andreadi</v>
      </c>
      <c r="W6840" s="35" t="str">
        <f>IFERROR(INDEX(Returns!A:A,MATCH(B6840,Returns!B:B,0)),"No")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32">
        <v>371.2</v>
      </c>
      <c r="S6841" s="1">
        <v>5</v>
      </c>
      <c r="T6841" s="9">
        <v>0.2</v>
      </c>
      <c r="U6841" s="1">
        <v>41.759999999999948</v>
      </c>
      <c r="V6841" s="35" t="str">
        <f>IF(M6841=People!$B$5,People!$A$5,IF(M6841=People!$B$4,People!$A$4,IF(M6841=People!$B$3,People!$A$3,IF(M6841=People!$B$2,People!$A$2,0))))</f>
        <v>Anna Andreadi</v>
      </c>
      <c r="W6841" s="35" t="str">
        <f>IFERROR(INDEX(Returns!A:A,MATCH(B6841,Returns!B:B,0)),"No")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9">
        <v>0.7</v>
      </c>
      <c r="U6842" s="1">
        <v>-10.382399999999997</v>
      </c>
      <c r="V6842" s="35" t="str">
        <f>IF(M6842=People!$B$5,People!$A$5,IF(M6842=People!$B$4,People!$A$4,IF(M6842=People!$B$3,People!$A$3,IF(M6842=People!$B$2,People!$A$2,0))))</f>
        <v>Chuck Magee</v>
      </c>
      <c r="W6842" s="35" t="str">
        <f>IFERROR(INDEX(Returns!A:A,MATCH(B6842,Returns!B:B,0)),"No")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9">
        <v>0</v>
      </c>
      <c r="U6843" s="1">
        <v>1.6559999999999988</v>
      </c>
      <c r="V6843" s="35" t="str">
        <f>IF(M6843=People!$B$5,People!$A$5,IF(M6843=People!$B$4,People!$A$4,IF(M6843=People!$B$3,People!$A$3,IF(M6843=People!$B$2,People!$A$2,0))))</f>
        <v>Cassandra Brandow</v>
      </c>
      <c r="W6843" s="35" t="str">
        <f>IFERROR(INDEX(Returns!A:A,MATCH(B6843,Returns!B:B,0)),"No")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9">
        <v>0</v>
      </c>
      <c r="U6844" s="1">
        <v>5.2164000000000001</v>
      </c>
      <c r="V6844" s="35" t="str">
        <f>IF(M6844=People!$B$5,People!$A$5,IF(M6844=People!$B$4,People!$A$4,IF(M6844=People!$B$3,People!$A$3,IF(M6844=People!$B$2,People!$A$2,0))))</f>
        <v>Cassandra Brandow</v>
      </c>
      <c r="W6844" s="35" t="str">
        <f>IFERROR(INDEX(Returns!A:A,MATCH(B6844,Returns!B:B,0)),"No")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9">
        <v>0</v>
      </c>
      <c r="U6845" s="1">
        <v>0.67899999999999849</v>
      </c>
      <c r="V6845" s="35" t="str">
        <f>IF(M6845=People!$B$5,People!$A$5,IF(M6845=People!$B$4,People!$A$4,IF(M6845=People!$B$3,People!$A$3,IF(M6845=People!$B$2,People!$A$2,0))))</f>
        <v>Cassandra Brandow</v>
      </c>
      <c r="W6845" s="35" t="str">
        <f>IFERROR(INDEX(Returns!A:A,MATCH(B6845,Returns!B:B,0)),"No")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9">
        <v>0</v>
      </c>
      <c r="U6846" s="1">
        <v>307.14479999999992</v>
      </c>
      <c r="V6846" s="35" t="str">
        <f>IF(M6846=People!$B$5,People!$A$5,IF(M6846=People!$B$4,People!$A$4,IF(M6846=People!$B$3,People!$A$3,IF(M6846=People!$B$2,People!$A$2,0))))</f>
        <v>Cassandra Brandow</v>
      </c>
      <c r="W6846" s="35" t="str">
        <f>IFERROR(INDEX(Returns!A:A,MATCH(B6846,Returns!B:B,0)),"No")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32">
        <v>478.48</v>
      </c>
      <c r="S6847" s="1">
        <v>2</v>
      </c>
      <c r="T6847" s="9">
        <v>0.2</v>
      </c>
      <c r="U6847" s="1">
        <v>47.848000000000013</v>
      </c>
      <c r="V6847" s="35" t="str">
        <f>IF(M6847=People!$B$5,People!$A$5,IF(M6847=People!$B$4,People!$A$4,IF(M6847=People!$B$3,People!$A$3,IF(M6847=People!$B$2,People!$A$2,0))))</f>
        <v>Anna Andreadi</v>
      </c>
      <c r="W6847" s="35" t="str">
        <f>IFERROR(INDEX(Returns!A:A,MATCH(B6847,Returns!B:B,0)),"No")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32">
        <v>32.04</v>
      </c>
      <c r="S6848" s="1">
        <v>4</v>
      </c>
      <c r="T6848" s="9">
        <v>0</v>
      </c>
      <c r="U6848" s="1">
        <v>14.417999999999999</v>
      </c>
      <c r="V6848" s="35" t="str">
        <f>IF(M6848=People!$B$5,People!$A$5,IF(M6848=People!$B$4,People!$A$4,IF(M6848=People!$B$3,People!$A$3,IF(M6848=People!$B$2,People!$A$2,0))))</f>
        <v>Anna Andreadi</v>
      </c>
      <c r="W6848" s="35" t="str">
        <f>IFERROR(INDEX(Returns!A:A,MATCH(B6848,Returns!B:B,0)),"No")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32">
        <v>55.991999999999997</v>
      </c>
      <c r="S6849" s="1">
        <v>1</v>
      </c>
      <c r="T6849" s="9">
        <v>0.2</v>
      </c>
      <c r="U6849" s="1">
        <v>3.4995000000000029</v>
      </c>
      <c r="V6849" s="35" t="str">
        <f>IF(M6849=People!$B$5,People!$A$5,IF(M6849=People!$B$4,People!$A$4,IF(M6849=People!$B$3,People!$A$3,IF(M6849=People!$B$2,People!$A$2,0))))</f>
        <v>Anna Andreadi</v>
      </c>
      <c r="W6849" s="35" t="str">
        <f>IFERROR(INDEX(Returns!A:A,MATCH(B6849,Returns!B:B,0)),"No")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9">
        <v>0.2</v>
      </c>
      <c r="U6850" s="1">
        <v>26.902399999999993</v>
      </c>
      <c r="V6850" s="35" t="str">
        <f>IF(M6850=People!$B$5,People!$A$5,IF(M6850=People!$B$4,People!$A$4,IF(M6850=People!$B$3,People!$A$3,IF(M6850=People!$B$2,People!$A$2,0))))</f>
        <v>Kelly Williams</v>
      </c>
      <c r="W6850" s="35" t="str">
        <f>IFERROR(INDEX(Returns!A:A,MATCH(B6850,Returns!B:B,0)),"No")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32">
        <v>59.92</v>
      </c>
      <c r="S6851" s="1">
        <v>4</v>
      </c>
      <c r="T6851" s="9">
        <v>0</v>
      </c>
      <c r="U6851" s="1">
        <v>27.563200000000002</v>
      </c>
      <c r="V6851" s="35" t="str">
        <f>IF(M6851=People!$B$5,People!$A$5,IF(M6851=People!$B$4,People!$A$4,IF(M6851=People!$B$3,People!$A$3,IF(M6851=People!$B$2,People!$A$2,0))))</f>
        <v>Anna Andreadi</v>
      </c>
      <c r="W6851" s="35" t="str">
        <f>IFERROR(INDEX(Returns!A:A,MATCH(B6851,Returns!B:B,0)),"No")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9">
        <v>0</v>
      </c>
      <c r="U6852" s="1">
        <v>407.12880000000007</v>
      </c>
      <c r="V6852" s="35" t="str">
        <f>IF(M6852=People!$B$5,People!$A$5,IF(M6852=People!$B$4,People!$A$4,IF(M6852=People!$B$3,People!$A$3,IF(M6852=People!$B$2,People!$A$2,0))))</f>
        <v>Kelly Williams</v>
      </c>
      <c r="W6852" s="35" t="str">
        <f>IFERROR(INDEX(Returns!A:A,MATCH(B6852,Returns!B:B,0)),"No")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9">
        <v>0</v>
      </c>
      <c r="U6853" s="1">
        <v>49.843499999999999</v>
      </c>
      <c r="V6853" s="35" t="str">
        <f>IF(M6853=People!$B$5,People!$A$5,IF(M6853=People!$B$4,People!$A$4,IF(M6853=People!$B$3,People!$A$3,IF(M6853=People!$B$2,People!$A$2,0))))</f>
        <v>Kelly Williams</v>
      </c>
      <c r="W6853" s="35" t="str">
        <f>IFERROR(INDEX(Returns!A:A,MATCH(B6853,Returns!B:B,0)),"No")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9">
        <v>0</v>
      </c>
      <c r="U6854" s="1">
        <v>17.371200000000002</v>
      </c>
      <c r="V6854" s="35" t="str">
        <f>IF(M6854=People!$B$5,People!$A$5,IF(M6854=People!$B$4,People!$A$4,IF(M6854=People!$B$3,People!$A$3,IF(M6854=People!$B$2,People!$A$2,0))))</f>
        <v>Cassandra Brandow</v>
      </c>
      <c r="W6854" s="35" t="str">
        <f>IFERROR(INDEX(Returns!A:A,MATCH(B6854,Returns!B:B,0)),"No")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9">
        <v>0</v>
      </c>
      <c r="U6855" s="1">
        <v>148.49099999999996</v>
      </c>
      <c r="V6855" s="35" t="str">
        <f>IF(M6855=People!$B$5,People!$A$5,IF(M6855=People!$B$4,People!$A$4,IF(M6855=People!$B$3,People!$A$3,IF(M6855=People!$B$2,People!$A$2,0))))</f>
        <v>Cassandra Brandow</v>
      </c>
      <c r="W6855" s="35" t="str">
        <f>IFERROR(INDEX(Returns!A:A,MATCH(B6855,Returns!B:B,0)),"No")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9">
        <v>0</v>
      </c>
      <c r="U6856" s="1">
        <v>14.718399999999974</v>
      </c>
      <c r="V6856" s="35" t="str">
        <f>IF(M6856=People!$B$5,People!$A$5,IF(M6856=People!$B$4,People!$A$4,IF(M6856=People!$B$3,People!$A$3,IF(M6856=People!$B$2,People!$A$2,0))))</f>
        <v>Cassandra Brandow</v>
      </c>
      <c r="W6856" s="35" t="str">
        <f>IFERROR(INDEX(Returns!A:A,MATCH(B6856,Returns!B:B,0)),"No")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9">
        <v>0</v>
      </c>
      <c r="U6857" s="1">
        <v>20.6816</v>
      </c>
      <c r="V6857" s="35" t="str">
        <f>IF(M6857=People!$B$5,People!$A$5,IF(M6857=People!$B$4,People!$A$4,IF(M6857=People!$B$3,People!$A$3,IF(M6857=People!$B$2,People!$A$2,0))))</f>
        <v>Cassandra Brandow</v>
      </c>
      <c r="W6857" s="35" t="str">
        <f>IFERROR(INDEX(Returns!A:A,MATCH(B6857,Returns!B:B,0)),"No")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9">
        <v>0</v>
      </c>
      <c r="U6858" s="1">
        <v>85.981799999999993</v>
      </c>
      <c r="V6858" s="35" t="str">
        <f>IF(M6858=People!$B$5,People!$A$5,IF(M6858=People!$B$4,People!$A$4,IF(M6858=People!$B$3,People!$A$3,IF(M6858=People!$B$2,People!$A$2,0))))</f>
        <v>Cassandra Brandow</v>
      </c>
      <c r="W6858" s="35" t="str">
        <f>IFERROR(INDEX(Returns!A:A,MATCH(B6858,Returns!B:B,0)),"No")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32">
        <v>28.14</v>
      </c>
      <c r="S6859" s="1">
        <v>3</v>
      </c>
      <c r="T6859" s="9">
        <v>0</v>
      </c>
      <c r="U6859" s="1">
        <v>13.507200000000001</v>
      </c>
      <c r="V6859" s="35" t="str">
        <f>IF(M6859=People!$B$5,People!$A$5,IF(M6859=People!$B$4,People!$A$4,IF(M6859=People!$B$3,People!$A$3,IF(M6859=People!$B$2,People!$A$2,0))))</f>
        <v>Anna Andreadi</v>
      </c>
      <c r="W6859" s="35" t="str">
        <f>IFERROR(INDEX(Returns!A:A,MATCH(B6859,Returns!B:B,0)),"No")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32">
        <v>7.38</v>
      </c>
      <c r="S6860" s="1">
        <v>2</v>
      </c>
      <c r="T6860" s="9">
        <v>0</v>
      </c>
      <c r="U6860" s="1">
        <v>3.4685999999999999</v>
      </c>
      <c r="V6860" s="35" t="str">
        <f>IF(M6860=People!$B$5,People!$A$5,IF(M6860=People!$B$4,People!$A$4,IF(M6860=People!$B$3,People!$A$3,IF(M6860=People!$B$2,People!$A$2,0))))</f>
        <v>Anna Andreadi</v>
      </c>
      <c r="W6860" s="35" t="str">
        <f>IFERROR(INDEX(Returns!A:A,MATCH(B6860,Returns!B:B,0)),"No")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32">
        <v>10.9</v>
      </c>
      <c r="S6861" s="1">
        <v>5</v>
      </c>
      <c r="T6861" s="9">
        <v>0</v>
      </c>
      <c r="U6861" s="1">
        <v>3.5970000000000004</v>
      </c>
      <c r="V6861" s="35" t="str">
        <f>IF(M6861=People!$B$5,People!$A$5,IF(M6861=People!$B$4,People!$A$4,IF(M6861=People!$B$3,People!$A$3,IF(M6861=People!$B$2,People!$A$2,0))))</f>
        <v>Anna Andreadi</v>
      </c>
      <c r="W6861" s="35" t="str">
        <f>IFERROR(INDEX(Returns!A:A,MATCH(B6861,Returns!B:B,0)),"No")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32">
        <v>274.89</v>
      </c>
      <c r="S6862" s="1">
        <v>11</v>
      </c>
      <c r="T6862" s="9">
        <v>0</v>
      </c>
      <c r="U6862" s="1">
        <v>46.731299999999962</v>
      </c>
      <c r="V6862" s="35" t="str">
        <f>IF(M6862=People!$B$5,People!$A$5,IF(M6862=People!$B$4,People!$A$4,IF(M6862=People!$B$3,People!$A$3,IF(M6862=People!$B$2,People!$A$2,0))))</f>
        <v>Anna Andreadi</v>
      </c>
      <c r="W6862" s="35" t="str">
        <f>IFERROR(INDEX(Returns!A:A,MATCH(B6862,Returns!B:B,0)),"No")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32">
        <v>23.04</v>
      </c>
      <c r="S6863" s="1">
        <v>8</v>
      </c>
      <c r="T6863" s="9">
        <v>0</v>
      </c>
      <c r="U6863" s="1">
        <v>11.2896</v>
      </c>
      <c r="V6863" s="35" t="str">
        <f>IF(M6863=People!$B$5,People!$A$5,IF(M6863=People!$B$4,People!$A$4,IF(M6863=People!$B$3,People!$A$3,IF(M6863=People!$B$2,People!$A$2,0))))</f>
        <v>Anna Andreadi</v>
      </c>
      <c r="W6863" s="35" t="str">
        <f>IFERROR(INDEX(Returns!A:A,MATCH(B6863,Returns!B:B,0)),"No")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32">
        <v>218.35200000000003</v>
      </c>
      <c r="S6864" s="1">
        <v>3</v>
      </c>
      <c r="T6864" s="9">
        <v>0.2</v>
      </c>
      <c r="U6864" s="1">
        <v>-19.105800000000016</v>
      </c>
      <c r="V6864" s="35" t="str">
        <f>IF(M6864=People!$B$5,People!$A$5,IF(M6864=People!$B$4,People!$A$4,IF(M6864=People!$B$3,People!$A$3,IF(M6864=People!$B$2,People!$A$2,0))))</f>
        <v>Anna Andreadi</v>
      </c>
      <c r="W6864" s="35" t="str">
        <f>IFERROR(INDEX(Returns!A:A,MATCH(B6864,Returns!B:B,0)),"No")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9">
        <v>0.2</v>
      </c>
      <c r="U6865" s="1">
        <v>3.6288</v>
      </c>
      <c r="V6865" s="35" t="str">
        <f>IF(M6865=People!$B$5,People!$A$5,IF(M6865=People!$B$4,People!$A$4,IF(M6865=People!$B$3,People!$A$3,IF(M6865=People!$B$2,People!$A$2,0))))</f>
        <v>Kelly Williams</v>
      </c>
      <c r="W6865" s="35" t="str">
        <f>IFERROR(INDEX(Returns!A:A,MATCH(B6865,Returns!B:B,0)),"No")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32">
        <v>12.672000000000001</v>
      </c>
      <c r="S6866" s="1">
        <v>2</v>
      </c>
      <c r="T6866" s="9">
        <v>0.2</v>
      </c>
      <c r="U6866" s="1">
        <v>4.7519999999999998</v>
      </c>
      <c r="V6866" s="35" t="str">
        <f>IF(M6866=People!$B$5,People!$A$5,IF(M6866=People!$B$4,People!$A$4,IF(M6866=People!$B$3,People!$A$3,IF(M6866=People!$B$2,People!$A$2,0))))</f>
        <v>Anna Andreadi</v>
      </c>
      <c r="W6866" s="35" t="str">
        <f>IFERROR(INDEX(Returns!A:A,MATCH(B6866,Returns!B:B,0)),"No")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32">
        <v>91.96</v>
      </c>
      <c r="S6867" s="1">
        <v>5</v>
      </c>
      <c r="T6867" s="9">
        <v>0.2</v>
      </c>
      <c r="U6867" s="1">
        <v>-20.690999999999992</v>
      </c>
      <c r="V6867" s="35" t="str">
        <f>IF(M6867=People!$B$5,People!$A$5,IF(M6867=People!$B$4,People!$A$4,IF(M6867=People!$B$3,People!$A$3,IF(M6867=People!$B$2,People!$A$2,0))))</f>
        <v>Anna Andreadi</v>
      </c>
      <c r="W6867" s="35" t="str">
        <f>IFERROR(INDEX(Returns!A:A,MATCH(B6867,Returns!B:B,0)),"No")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32">
        <v>254.96999999999997</v>
      </c>
      <c r="S6868" s="1">
        <v>3</v>
      </c>
      <c r="T6868" s="9">
        <v>0</v>
      </c>
      <c r="U6868" s="1">
        <v>91.789199999999994</v>
      </c>
      <c r="V6868" s="35" t="str">
        <f>IF(M6868=People!$B$5,People!$A$5,IF(M6868=People!$B$4,People!$A$4,IF(M6868=People!$B$3,People!$A$3,IF(M6868=People!$B$2,People!$A$2,0))))</f>
        <v>Anna Andreadi</v>
      </c>
      <c r="W6868" s="35" t="str">
        <f>IFERROR(INDEX(Returns!A:A,MATCH(B6868,Returns!B:B,0)),"No")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32">
        <v>31.983999999999998</v>
      </c>
      <c r="S6869" s="1">
        <v>2</v>
      </c>
      <c r="T6869" s="9">
        <v>0.2</v>
      </c>
      <c r="U6869" s="1">
        <v>-7.9959999999999996</v>
      </c>
      <c r="V6869" s="35" t="str">
        <f>IF(M6869=People!$B$5,People!$A$5,IF(M6869=People!$B$4,People!$A$4,IF(M6869=People!$B$3,People!$A$3,IF(M6869=People!$B$2,People!$A$2,0))))</f>
        <v>Anna Andreadi</v>
      </c>
      <c r="W6869" s="35" t="str">
        <f>IFERROR(INDEX(Returns!A:A,MATCH(B6869,Returns!B:B,0)),"No")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32">
        <v>2887.0560000000005</v>
      </c>
      <c r="S6870" s="1">
        <v>9</v>
      </c>
      <c r="T6870" s="9">
        <v>0.2</v>
      </c>
      <c r="U6870" s="1">
        <v>180.44099999999992</v>
      </c>
      <c r="V6870" s="35" t="str">
        <f>IF(M6870=People!$B$5,People!$A$5,IF(M6870=People!$B$4,People!$A$4,IF(M6870=People!$B$3,People!$A$3,IF(M6870=People!$B$2,People!$A$2,0))))</f>
        <v>Anna Andreadi</v>
      </c>
      <c r="W6870" s="35" t="str">
        <f>IFERROR(INDEX(Returns!A:A,MATCH(B6870,Returns!B:B,0)),"No")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32">
        <v>12.96</v>
      </c>
      <c r="S6871" s="1">
        <v>2</v>
      </c>
      <c r="T6871" s="9">
        <v>0</v>
      </c>
      <c r="U6871" s="1">
        <v>6.2208000000000006</v>
      </c>
      <c r="V6871" s="35" t="str">
        <f>IF(M6871=People!$B$5,People!$A$5,IF(M6871=People!$B$4,People!$A$4,IF(M6871=People!$B$3,People!$A$3,IF(M6871=People!$B$2,People!$A$2,0))))</f>
        <v>Anna Andreadi</v>
      </c>
      <c r="W6871" s="35" t="str">
        <f>IFERROR(INDEX(Returns!A:A,MATCH(B6871,Returns!B:B,0)),"No")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32">
        <v>47.52</v>
      </c>
      <c r="S6872" s="1">
        <v>9</v>
      </c>
      <c r="T6872" s="9">
        <v>0</v>
      </c>
      <c r="U6872" s="1">
        <v>21.384</v>
      </c>
      <c r="V6872" s="35" t="str">
        <f>IF(M6872=People!$B$5,People!$A$5,IF(M6872=People!$B$4,People!$A$4,IF(M6872=People!$B$3,People!$A$3,IF(M6872=People!$B$2,People!$A$2,0))))</f>
        <v>Anna Andreadi</v>
      </c>
      <c r="W6872" s="35" t="str">
        <f>IFERROR(INDEX(Returns!A:A,MATCH(B6872,Returns!B:B,0)),"No")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9">
        <v>0.2</v>
      </c>
      <c r="U6873" s="1">
        <v>3.8843999999999994</v>
      </c>
      <c r="V6873" s="35" t="str">
        <f>IF(M6873=People!$B$5,People!$A$5,IF(M6873=People!$B$4,People!$A$4,IF(M6873=People!$B$3,People!$A$3,IF(M6873=People!$B$2,People!$A$2,0))))</f>
        <v>Kelly Williams</v>
      </c>
      <c r="W6873" s="35" t="str">
        <f>IFERROR(INDEX(Returns!A:A,MATCH(B6873,Returns!B:B,0)),"No")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32">
        <v>4.9800000000000004</v>
      </c>
      <c r="S6874" s="1">
        <v>1</v>
      </c>
      <c r="T6874" s="9">
        <v>0</v>
      </c>
      <c r="U6874" s="1">
        <v>2.3406000000000002</v>
      </c>
      <c r="V6874" s="35" t="str">
        <f>IF(M6874=People!$B$5,People!$A$5,IF(M6874=People!$B$4,People!$A$4,IF(M6874=People!$B$3,People!$A$3,IF(M6874=People!$B$2,People!$A$2,0))))</f>
        <v>Anna Andreadi</v>
      </c>
      <c r="W6874" s="35" t="str">
        <f>IFERROR(INDEX(Returns!A:A,MATCH(B6874,Returns!B:B,0)),"No")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9">
        <v>0.8</v>
      </c>
      <c r="U6875" s="1">
        <v>-17.248000000000008</v>
      </c>
      <c r="V6875" s="35" t="str">
        <f>IF(M6875=People!$B$5,People!$A$5,IF(M6875=People!$B$4,People!$A$4,IF(M6875=People!$B$3,People!$A$3,IF(M6875=People!$B$2,People!$A$2,0))))</f>
        <v>Kelly Williams</v>
      </c>
      <c r="W6875" s="35" t="str">
        <f>IFERROR(INDEX(Returns!A:A,MATCH(B6875,Returns!B:B,0)),"No")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9">
        <v>0.2</v>
      </c>
      <c r="U6876" s="1">
        <v>-17.996400000000019</v>
      </c>
      <c r="V6876" s="35" t="str">
        <f>IF(M6876=People!$B$5,People!$A$5,IF(M6876=People!$B$4,People!$A$4,IF(M6876=People!$B$3,People!$A$3,IF(M6876=People!$B$2,People!$A$2,0))))</f>
        <v>Kelly Williams</v>
      </c>
      <c r="W6876" s="35" t="str">
        <f>IFERROR(INDEX(Returns!A:A,MATCH(B6876,Returns!B:B,0)),"No")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9">
        <v>0</v>
      </c>
      <c r="U6877" s="1">
        <v>11.778199999999998</v>
      </c>
      <c r="V6877" s="35" t="str">
        <f>IF(M6877=People!$B$5,People!$A$5,IF(M6877=People!$B$4,People!$A$4,IF(M6877=People!$B$3,People!$A$3,IF(M6877=People!$B$2,People!$A$2,0))))</f>
        <v>Cassandra Brandow</v>
      </c>
      <c r="W6877" s="35" t="str">
        <f>IFERROR(INDEX(Returns!A:A,MATCH(B6877,Returns!B:B,0)),"No")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9">
        <v>0</v>
      </c>
      <c r="U6878" s="1">
        <v>314.05859999999996</v>
      </c>
      <c r="V6878" s="35" t="str">
        <f>IF(M6878=People!$B$5,People!$A$5,IF(M6878=People!$B$4,People!$A$4,IF(M6878=People!$B$3,People!$A$3,IF(M6878=People!$B$2,People!$A$2,0))))</f>
        <v>Cassandra Brandow</v>
      </c>
      <c r="W6878" s="35" t="str">
        <f>IFERROR(INDEX(Returns!A:A,MATCH(B6878,Returns!B:B,0)),"No")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9">
        <v>0.6</v>
      </c>
      <c r="U6879" s="1">
        <v>-95.24760000000002</v>
      </c>
      <c r="V6879" s="35" t="str">
        <f>IF(M6879=People!$B$5,People!$A$5,IF(M6879=People!$B$4,People!$A$4,IF(M6879=People!$B$3,People!$A$3,IF(M6879=People!$B$2,People!$A$2,0))))</f>
        <v>Kelly Williams</v>
      </c>
      <c r="W6879" s="35" t="str">
        <f>IFERROR(INDEX(Returns!A:A,MATCH(B6879,Returns!B:B,0)),"No")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9">
        <v>0.2</v>
      </c>
      <c r="U6880" s="1">
        <v>1.8703999999999998</v>
      </c>
      <c r="V6880" s="35" t="str">
        <f>IF(M6880=People!$B$5,People!$A$5,IF(M6880=People!$B$4,People!$A$4,IF(M6880=People!$B$3,People!$A$3,IF(M6880=People!$B$2,People!$A$2,0))))</f>
        <v>Kelly Williams</v>
      </c>
      <c r="W6880" s="35" t="str">
        <f>IFERROR(INDEX(Returns!A:A,MATCH(B6880,Returns!B:B,0)),"No")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32">
        <v>2003.9200000000003</v>
      </c>
      <c r="S6881" s="1">
        <v>5</v>
      </c>
      <c r="T6881" s="9">
        <v>0.2</v>
      </c>
      <c r="U6881" s="1">
        <v>125.24499999999995</v>
      </c>
      <c r="V6881" s="35" t="str">
        <f>IF(M6881=People!$B$5,People!$A$5,IF(M6881=People!$B$4,People!$A$4,IF(M6881=People!$B$3,People!$A$3,IF(M6881=People!$B$2,People!$A$2,0))))</f>
        <v>Anna Andreadi</v>
      </c>
      <c r="W6881" s="35" t="str">
        <f>IFERROR(INDEX(Returns!A:A,MATCH(B6881,Returns!B:B,0)),"No")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32">
        <v>32.400000000000006</v>
      </c>
      <c r="S6882" s="1">
        <v>5</v>
      </c>
      <c r="T6882" s="9">
        <v>0</v>
      </c>
      <c r="U6882" s="1">
        <v>15.552000000000001</v>
      </c>
      <c r="V6882" s="35" t="str">
        <f>IF(M6882=People!$B$5,People!$A$5,IF(M6882=People!$B$4,People!$A$4,IF(M6882=People!$B$3,People!$A$3,IF(M6882=People!$B$2,People!$A$2,0))))</f>
        <v>Anna Andreadi</v>
      </c>
      <c r="W6882" s="35" t="str">
        <f>IFERROR(INDEX(Returns!A:A,MATCH(B6882,Returns!B:B,0)),"No")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32">
        <v>1913.3999999999999</v>
      </c>
      <c r="S6883" s="1">
        <v>9</v>
      </c>
      <c r="T6883" s="9">
        <v>0</v>
      </c>
      <c r="U6883" s="1">
        <v>401.81399999999985</v>
      </c>
      <c r="V6883" s="35" t="str">
        <f>IF(M6883=People!$B$5,People!$A$5,IF(M6883=People!$B$4,People!$A$4,IF(M6883=People!$B$3,People!$A$3,IF(M6883=People!$B$2,People!$A$2,0))))</f>
        <v>Anna Andreadi</v>
      </c>
      <c r="W6883" s="35" t="str">
        <f>IFERROR(INDEX(Returns!A:A,MATCH(B6883,Returns!B:B,0)),"No")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32">
        <v>146.72999999999999</v>
      </c>
      <c r="S6884" s="1">
        <v>3</v>
      </c>
      <c r="T6884" s="9">
        <v>0</v>
      </c>
      <c r="U6884" s="1">
        <v>2.9346000000000032</v>
      </c>
      <c r="V6884" s="35" t="str">
        <f>IF(M6884=People!$B$5,People!$A$5,IF(M6884=People!$B$4,People!$A$4,IF(M6884=People!$B$3,People!$A$3,IF(M6884=People!$B$2,People!$A$2,0))))</f>
        <v>Anna Andreadi</v>
      </c>
      <c r="W6884" s="35" t="str">
        <f>IFERROR(INDEX(Returns!A:A,MATCH(B6884,Returns!B:B,0)),"No")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32">
        <v>114.2</v>
      </c>
      <c r="S6885" s="1">
        <v>5</v>
      </c>
      <c r="T6885" s="9">
        <v>0</v>
      </c>
      <c r="U6885" s="1">
        <v>52.531999999999996</v>
      </c>
      <c r="V6885" s="35" t="str">
        <f>IF(M6885=People!$B$5,People!$A$5,IF(M6885=People!$B$4,People!$A$4,IF(M6885=People!$B$3,People!$A$3,IF(M6885=People!$B$2,People!$A$2,0))))</f>
        <v>Anna Andreadi</v>
      </c>
      <c r="W6885" s="35" t="str">
        <f>IFERROR(INDEX(Returns!A:A,MATCH(B6885,Returns!B:B,0)),"No")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9">
        <v>0</v>
      </c>
      <c r="U6886" s="1">
        <v>770.35199999999986</v>
      </c>
      <c r="V6886" s="35" t="str">
        <f>IF(M6886=People!$B$5,People!$A$5,IF(M6886=People!$B$4,People!$A$4,IF(M6886=People!$B$3,People!$A$3,IF(M6886=People!$B$2,People!$A$2,0))))</f>
        <v>Kelly Williams</v>
      </c>
      <c r="W6886" s="35" t="str">
        <f>IFERROR(INDEX(Returns!A:A,MATCH(B6886,Returns!B:B,0)),"No")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9">
        <v>0.2</v>
      </c>
      <c r="U6887" s="1">
        <v>8.8008000000000006</v>
      </c>
      <c r="V6887" s="35" t="str">
        <f>IF(M6887=People!$B$5,People!$A$5,IF(M6887=People!$B$4,People!$A$4,IF(M6887=People!$B$3,People!$A$3,IF(M6887=People!$B$2,People!$A$2,0))))</f>
        <v>Chuck Magee</v>
      </c>
      <c r="W6887" s="35" t="str">
        <f>IFERROR(INDEX(Returns!A:A,MATCH(B6887,Returns!B:B,0)),"No")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9">
        <v>0.4</v>
      </c>
      <c r="U6888" s="1">
        <v>-56.310799999999972</v>
      </c>
      <c r="V6888" s="35" t="str">
        <f>IF(M6888=People!$B$5,People!$A$5,IF(M6888=People!$B$4,People!$A$4,IF(M6888=People!$B$3,People!$A$3,IF(M6888=People!$B$2,People!$A$2,0))))</f>
        <v>Chuck Magee</v>
      </c>
      <c r="W6888" s="35" t="str">
        <f>IFERROR(INDEX(Returns!A:A,MATCH(B6888,Returns!B:B,0)),"No")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32">
        <v>19.049999999999997</v>
      </c>
      <c r="S6889" s="1">
        <v>3</v>
      </c>
      <c r="T6889" s="9">
        <v>0</v>
      </c>
      <c r="U6889" s="1">
        <v>8.7629999999999999</v>
      </c>
      <c r="V6889" s="35" t="str">
        <f>IF(M6889=People!$B$5,People!$A$5,IF(M6889=People!$B$4,People!$A$4,IF(M6889=People!$B$3,People!$A$3,IF(M6889=People!$B$2,People!$A$2,0))))</f>
        <v>Anna Andreadi</v>
      </c>
      <c r="W6889" s="35" t="str">
        <f>IFERROR(INDEX(Returns!A:A,MATCH(B6889,Returns!B:B,0)),"No")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32">
        <v>73.343999999999994</v>
      </c>
      <c r="S6890" s="1">
        <v>3</v>
      </c>
      <c r="T6890" s="9">
        <v>0.2</v>
      </c>
      <c r="U6890" s="1">
        <v>27.503999999999998</v>
      </c>
      <c r="V6890" s="35" t="str">
        <f>IF(M6890=People!$B$5,People!$A$5,IF(M6890=People!$B$4,People!$A$4,IF(M6890=People!$B$3,People!$A$3,IF(M6890=People!$B$2,People!$A$2,0))))</f>
        <v>Anna Andreadi</v>
      </c>
      <c r="W6890" s="35" t="str">
        <f>IFERROR(INDEX(Returns!A:A,MATCH(B6890,Returns!B:B,0)),"No")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9">
        <v>0</v>
      </c>
      <c r="U6891" s="1">
        <v>26.790400000000005</v>
      </c>
      <c r="V6891" s="35" t="str">
        <f>IF(M6891=People!$B$5,People!$A$5,IF(M6891=People!$B$4,People!$A$4,IF(M6891=People!$B$3,People!$A$3,IF(M6891=People!$B$2,People!$A$2,0))))</f>
        <v>Cassandra Brandow</v>
      </c>
      <c r="W6891" s="35" t="str">
        <f>IFERROR(INDEX(Returns!A:A,MATCH(B6891,Returns!B:B,0)),"No")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9">
        <v>0</v>
      </c>
      <c r="U6892" s="1">
        <v>24.460800000000003</v>
      </c>
      <c r="V6892" s="35" t="str">
        <f>IF(M6892=People!$B$5,People!$A$5,IF(M6892=People!$B$4,People!$A$4,IF(M6892=People!$B$3,People!$A$3,IF(M6892=People!$B$2,People!$A$2,0))))</f>
        <v>Cassandra Brandow</v>
      </c>
      <c r="W6892" s="35" t="str">
        <f>IFERROR(INDEX(Returns!A:A,MATCH(B6892,Returns!B:B,0)),"No")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9">
        <v>0</v>
      </c>
      <c r="U6893" s="1">
        <v>34.181999999999988</v>
      </c>
      <c r="V6893" s="35" t="str">
        <f>IF(M6893=People!$B$5,People!$A$5,IF(M6893=People!$B$4,People!$A$4,IF(M6893=People!$B$3,People!$A$3,IF(M6893=People!$B$2,People!$A$2,0))))</f>
        <v>Cassandra Brandow</v>
      </c>
      <c r="W6893" s="35" t="str">
        <f>IFERROR(INDEX(Returns!A:A,MATCH(B6893,Returns!B:B,0)),"No")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9">
        <v>0</v>
      </c>
      <c r="U6894" s="1">
        <v>12.441600000000001</v>
      </c>
      <c r="V6894" s="35" t="str">
        <f>IF(M6894=People!$B$5,People!$A$5,IF(M6894=People!$B$4,People!$A$4,IF(M6894=People!$B$3,People!$A$3,IF(M6894=People!$B$2,People!$A$2,0))))</f>
        <v>Cassandra Brandow</v>
      </c>
      <c r="W6894" s="35" t="str">
        <f>IFERROR(INDEX(Returns!A:A,MATCH(B6894,Returns!B:B,0)),"No")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9">
        <v>0</v>
      </c>
      <c r="U6895" s="1">
        <v>6.9087999999999994</v>
      </c>
      <c r="V6895" s="35" t="str">
        <f>IF(M6895=People!$B$5,People!$A$5,IF(M6895=People!$B$4,People!$A$4,IF(M6895=People!$B$3,People!$A$3,IF(M6895=People!$B$2,People!$A$2,0))))</f>
        <v>Cassandra Brandow</v>
      </c>
      <c r="W6895" s="35" t="str">
        <f>IFERROR(INDEX(Returns!A:A,MATCH(B6895,Returns!B:B,0)),"No")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9">
        <v>0</v>
      </c>
      <c r="U6896" s="1">
        <v>119.4742</v>
      </c>
      <c r="V6896" s="35" t="str">
        <f>IF(M6896=People!$B$5,People!$A$5,IF(M6896=People!$B$4,People!$A$4,IF(M6896=People!$B$3,People!$A$3,IF(M6896=People!$B$2,People!$A$2,0))))</f>
        <v>Cassandra Brandow</v>
      </c>
      <c r="W6896" s="35" t="str">
        <f>IFERROR(INDEX(Returns!A:A,MATCH(B6896,Returns!B:B,0)),"No")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9">
        <v>0</v>
      </c>
      <c r="U6897" s="1">
        <v>9.9991999999999948</v>
      </c>
      <c r="V6897" s="35" t="str">
        <f>IF(M6897=People!$B$5,People!$A$5,IF(M6897=People!$B$4,People!$A$4,IF(M6897=People!$B$3,People!$A$3,IF(M6897=People!$B$2,People!$A$2,0))))</f>
        <v>Cassandra Brandow</v>
      </c>
      <c r="W6897" s="35" t="str">
        <f>IFERROR(INDEX(Returns!A:A,MATCH(B6897,Returns!B:B,0)),"No")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9">
        <v>0</v>
      </c>
      <c r="U6898" s="1">
        <v>114.93849999999998</v>
      </c>
      <c r="V6898" s="35" t="str">
        <f>IF(M6898=People!$B$5,People!$A$5,IF(M6898=People!$B$4,People!$A$4,IF(M6898=People!$B$3,People!$A$3,IF(M6898=People!$B$2,People!$A$2,0))))</f>
        <v>Cassandra Brandow</v>
      </c>
      <c r="W6898" s="35" t="str">
        <f>IFERROR(INDEX(Returns!A:A,MATCH(B6898,Returns!B:B,0)),"No")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9">
        <v>0.7</v>
      </c>
      <c r="U6899" s="1">
        <v>-7.9067999999999969</v>
      </c>
      <c r="V6899" s="35" t="str">
        <f>IF(M6899=People!$B$5,People!$A$5,IF(M6899=People!$B$4,People!$A$4,IF(M6899=People!$B$3,People!$A$3,IF(M6899=People!$B$2,People!$A$2,0))))</f>
        <v>Chuck Magee</v>
      </c>
      <c r="W6899" s="35" t="str">
        <f>IFERROR(INDEX(Returns!A:A,MATCH(B6899,Returns!B:B,0)),"No")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9">
        <v>0.3</v>
      </c>
      <c r="U6900" s="1">
        <v>-163.57670000000005</v>
      </c>
      <c r="V6900" s="35" t="str">
        <f>IF(M6900=People!$B$5,People!$A$5,IF(M6900=People!$B$4,People!$A$4,IF(M6900=People!$B$3,People!$A$3,IF(M6900=People!$B$2,People!$A$2,0))))</f>
        <v>Kelly Williams</v>
      </c>
      <c r="W6900" s="35" t="str">
        <f>IFERROR(INDEX(Returns!A:A,MATCH(B6900,Returns!B:B,0)),"No")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9">
        <v>0.8</v>
      </c>
      <c r="U6901" s="1">
        <v>-13.015200000000004</v>
      </c>
      <c r="V6901" s="35" t="str">
        <f>IF(M6901=People!$B$5,People!$A$5,IF(M6901=People!$B$4,People!$A$4,IF(M6901=People!$B$3,People!$A$3,IF(M6901=People!$B$2,People!$A$2,0))))</f>
        <v>Kelly Williams</v>
      </c>
      <c r="W6901" s="35" t="str">
        <f>IFERROR(INDEX(Returns!A:A,MATCH(B6901,Returns!B:B,0)),"No")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9">
        <v>0</v>
      </c>
      <c r="U6902" s="1">
        <v>167.97899999999996</v>
      </c>
      <c r="V6902" s="35" t="str">
        <f>IF(M6902=People!$B$5,People!$A$5,IF(M6902=People!$B$4,People!$A$4,IF(M6902=People!$B$3,People!$A$3,IF(M6902=People!$B$2,People!$A$2,0))))</f>
        <v>Chuck Magee</v>
      </c>
      <c r="W6902" s="35" t="str">
        <f>IFERROR(INDEX(Returns!A:A,MATCH(B6902,Returns!B:B,0)),"No")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32">
        <v>2399.96</v>
      </c>
      <c r="S6903" s="1">
        <v>5</v>
      </c>
      <c r="T6903" s="9">
        <v>0.2</v>
      </c>
      <c r="U6903" s="1">
        <v>839.9860000000001</v>
      </c>
      <c r="V6903" s="35" t="str">
        <f>IF(M6903=People!$B$5,People!$A$5,IF(M6903=People!$B$4,People!$A$4,IF(M6903=People!$B$3,People!$A$3,IF(M6903=People!$B$2,People!$A$2,0))))</f>
        <v>Anna Andreadi</v>
      </c>
      <c r="W6903" s="35" t="str">
        <f>IFERROR(INDEX(Returns!A:A,MATCH(B6903,Returns!B:B,0)),"No")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9">
        <v>0.2</v>
      </c>
      <c r="U6904" s="1">
        <v>5.6</v>
      </c>
      <c r="V6904" s="35" t="str">
        <f>IF(M6904=People!$B$5,People!$A$5,IF(M6904=People!$B$4,People!$A$4,IF(M6904=People!$B$3,People!$A$3,IF(M6904=People!$B$2,People!$A$2,0))))</f>
        <v>Kelly Williams</v>
      </c>
      <c r="W6904" s="35" t="str">
        <f>IFERROR(INDEX(Returns!A:A,MATCH(B6904,Returns!B:B,0)),"No")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9">
        <v>0.8</v>
      </c>
      <c r="U6905" s="1">
        <v>-15.087600000000002</v>
      </c>
      <c r="V6905" s="35" t="str">
        <f>IF(M6905=People!$B$5,People!$A$5,IF(M6905=People!$B$4,People!$A$4,IF(M6905=People!$B$3,People!$A$3,IF(M6905=People!$B$2,People!$A$2,0))))</f>
        <v>Kelly Williams</v>
      </c>
      <c r="W6905" s="35" t="str">
        <f>IFERROR(INDEX(Returns!A:A,MATCH(B6905,Returns!B:B,0)),"No")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9">
        <v>0.2</v>
      </c>
      <c r="U6906" s="1">
        <v>-44.235000000000007</v>
      </c>
      <c r="V6906" s="35" t="str">
        <f>IF(M6906=People!$B$5,People!$A$5,IF(M6906=People!$B$4,People!$A$4,IF(M6906=People!$B$3,People!$A$3,IF(M6906=People!$B$2,People!$A$2,0))))</f>
        <v>Kelly Williams</v>
      </c>
      <c r="W6906" s="35" t="str">
        <f>IFERROR(INDEX(Returns!A:A,MATCH(B6906,Returns!B:B,0)),"No")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32">
        <v>10.68</v>
      </c>
      <c r="S6907" s="1">
        <v>1</v>
      </c>
      <c r="T6907" s="9">
        <v>0</v>
      </c>
      <c r="U6907" s="1">
        <v>2.8836000000000004</v>
      </c>
      <c r="V6907" s="35" t="str">
        <f>IF(M6907=People!$B$5,People!$A$5,IF(M6907=People!$B$4,People!$A$4,IF(M6907=People!$B$3,People!$A$3,IF(M6907=People!$B$2,People!$A$2,0))))</f>
        <v>Anna Andreadi</v>
      </c>
      <c r="W6907" s="35" t="str">
        <f>IFERROR(INDEX(Returns!A:A,MATCH(B6907,Returns!B:B,0)),"No")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9">
        <v>0</v>
      </c>
      <c r="U6908" s="1">
        <v>19.814399999999999</v>
      </c>
      <c r="V6908" s="35" t="str">
        <f>IF(M6908=People!$B$5,People!$A$5,IF(M6908=People!$B$4,People!$A$4,IF(M6908=People!$B$3,People!$A$3,IF(M6908=People!$B$2,People!$A$2,0))))</f>
        <v>Kelly Williams</v>
      </c>
      <c r="W6908" s="35" t="str">
        <f>IFERROR(INDEX(Returns!A:A,MATCH(B6908,Returns!B:B,0)),"No")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32">
        <v>1001.5840000000001</v>
      </c>
      <c r="S6909" s="1">
        <v>2</v>
      </c>
      <c r="T6909" s="9">
        <v>0.2</v>
      </c>
      <c r="U6909" s="1">
        <v>125.19799999999992</v>
      </c>
      <c r="V6909" s="35" t="str">
        <f>IF(M6909=People!$B$5,People!$A$5,IF(M6909=People!$B$4,People!$A$4,IF(M6909=People!$B$3,People!$A$3,IF(M6909=People!$B$2,People!$A$2,0))))</f>
        <v>Anna Andreadi</v>
      </c>
      <c r="W6909" s="35" t="str">
        <f>IFERROR(INDEX(Returns!A:A,MATCH(B6909,Returns!B:B,0)),"No")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9">
        <v>0</v>
      </c>
      <c r="U6910" s="1">
        <v>4.2803999999999984</v>
      </c>
      <c r="V6910" s="35" t="str">
        <f>IF(M6910=People!$B$5,People!$A$5,IF(M6910=People!$B$4,People!$A$4,IF(M6910=People!$B$3,People!$A$3,IF(M6910=People!$B$2,People!$A$2,0))))</f>
        <v>Cassandra Brandow</v>
      </c>
      <c r="W6910" s="35" t="str">
        <f>IFERROR(INDEX(Returns!A:A,MATCH(B6910,Returns!B:B,0)),"No")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9">
        <v>0.7</v>
      </c>
      <c r="U6911" s="1">
        <v>-2.0015999999999998</v>
      </c>
      <c r="V6911" s="35" t="str">
        <f>IF(M6911=People!$B$5,People!$A$5,IF(M6911=People!$B$4,People!$A$4,IF(M6911=People!$B$3,People!$A$3,IF(M6911=People!$B$2,People!$A$2,0))))</f>
        <v>Chuck Magee</v>
      </c>
      <c r="W6911" s="35" t="str">
        <f>IFERROR(INDEX(Returns!A:A,MATCH(B6911,Returns!B:B,0)),"No")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32">
        <v>115.96</v>
      </c>
      <c r="S6912" s="1">
        <v>2</v>
      </c>
      <c r="T6912" s="9">
        <v>0</v>
      </c>
      <c r="U6912" s="1">
        <v>25.511200000000002</v>
      </c>
      <c r="V6912" s="35" t="str">
        <f>IF(M6912=People!$B$5,People!$A$5,IF(M6912=People!$B$4,People!$A$4,IF(M6912=People!$B$3,People!$A$3,IF(M6912=People!$B$2,People!$A$2,0))))</f>
        <v>Anna Andreadi</v>
      </c>
      <c r="W6912" s="35" t="str">
        <f>IFERROR(INDEX(Returns!A:A,MATCH(B6912,Returns!B:B,0)),"No")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32">
        <v>186.54</v>
      </c>
      <c r="S6913" s="1">
        <v>3</v>
      </c>
      <c r="T6913" s="9">
        <v>0</v>
      </c>
      <c r="U6913" s="1">
        <v>50.365800000000007</v>
      </c>
      <c r="V6913" s="35" t="str">
        <f>IF(M6913=People!$B$5,People!$A$5,IF(M6913=People!$B$4,People!$A$4,IF(M6913=People!$B$3,People!$A$3,IF(M6913=People!$B$2,People!$A$2,0))))</f>
        <v>Anna Andreadi</v>
      </c>
      <c r="W6913" s="35" t="str">
        <f>IFERROR(INDEX(Returns!A:A,MATCH(B6913,Returns!B:B,0)),"No")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32">
        <v>159.56</v>
      </c>
      <c r="S6914" s="1">
        <v>4</v>
      </c>
      <c r="T6914" s="9">
        <v>0</v>
      </c>
      <c r="U6914" s="1">
        <v>59.037199999999999</v>
      </c>
      <c r="V6914" s="35" t="str">
        <f>IF(M6914=People!$B$5,People!$A$5,IF(M6914=People!$B$4,People!$A$4,IF(M6914=People!$B$3,People!$A$3,IF(M6914=People!$B$2,People!$A$2,0))))</f>
        <v>Anna Andreadi</v>
      </c>
      <c r="W6914" s="35" t="str">
        <f>IFERROR(INDEX(Returns!A:A,MATCH(B6914,Returns!B:B,0)),"No")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9">
        <v>0.2</v>
      </c>
      <c r="U6915" s="1">
        <v>4.1987999999999985</v>
      </c>
      <c r="V6915" s="35" t="str">
        <f>IF(M6915=People!$B$5,People!$A$5,IF(M6915=People!$B$4,People!$A$4,IF(M6915=People!$B$3,People!$A$3,IF(M6915=People!$B$2,People!$A$2,0))))</f>
        <v>Cassandra Brandow</v>
      </c>
      <c r="W6915" s="35" t="str">
        <f>IFERROR(INDEX(Returns!A:A,MATCH(B6915,Returns!B:B,0)),"No")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9">
        <v>0.2</v>
      </c>
      <c r="U6916" s="1">
        <v>9.911999999999999</v>
      </c>
      <c r="V6916" s="35" t="str">
        <f>IF(M6916=People!$B$5,People!$A$5,IF(M6916=People!$B$4,People!$A$4,IF(M6916=People!$B$3,People!$A$3,IF(M6916=People!$B$2,People!$A$2,0))))</f>
        <v>Kelly Williams</v>
      </c>
      <c r="W6916" s="35" t="str">
        <f>IFERROR(INDEX(Returns!A:A,MATCH(B6916,Returns!B:B,0)),"No")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9">
        <v>0.8</v>
      </c>
      <c r="U6917" s="1">
        <v>-31.332000000000008</v>
      </c>
      <c r="V6917" s="35" t="str">
        <f>IF(M6917=People!$B$5,People!$A$5,IF(M6917=People!$B$4,People!$A$4,IF(M6917=People!$B$3,People!$A$3,IF(M6917=People!$B$2,People!$A$2,0))))</f>
        <v>Kelly Williams</v>
      </c>
      <c r="W6917" s="35" t="str">
        <f>IFERROR(INDEX(Returns!A:A,MATCH(B6917,Returns!B:B,0)),"No")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9">
        <v>0.2</v>
      </c>
      <c r="U6918" s="1">
        <v>44.961600000000004</v>
      </c>
      <c r="V6918" s="35" t="str">
        <f>IF(M6918=People!$B$5,People!$A$5,IF(M6918=People!$B$4,People!$A$4,IF(M6918=People!$B$3,People!$A$3,IF(M6918=People!$B$2,People!$A$2,0))))</f>
        <v>Kelly Williams</v>
      </c>
      <c r="W6918" s="35" t="str">
        <f>IFERROR(INDEX(Returns!A:A,MATCH(B6918,Returns!B:B,0)),"No")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32">
        <v>1403.9200000000003</v>
      </c>
      <c r="S6919" s="1">
        <v>5</v>
      </c>
      <c r="T6919" s="9">
        <v>0.2</v>
      </c>
      <c r="U6919" s="1">
        <v>70.196000000000026</v>
      </c>
      <c r="V6919" s="35" t="str">
        <f>IF(M6919=People!$B$5,People!$A$5,IF(M6919=People!$B$4,People!$A$4,IF(M6919=People!$B$3,People!$A$3,IF(M6919=People!$B$2,People!$A$2,0))))</f>
        <v>Anna Andreadi</v>
      </c>
      <c r="W6919" s="35" t="str">
        <f>IFERROR(INDEX(Returns!A:A,MATCH(B6919,Returns!B:B,0)),"No")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32">
        <v>28.799999999999997</v>
      </c>
      <c r="S6920" s="1">
        <v>3</v>
      </c>
      <c r="T6920" s="9">
        <v>0</v>
      </c>
      <c r="U6920" s="1">
        <v>0.86400000000000077</v>
      </c>
      <c r="V6920" s="35" t="str">
        <f>IF(M6920=People!$B$5,People!$A$5,IF(M6920=People!$B$4,People!$A$4,IF(M6920=People!$B$3,People!$A$3,IF(M6920=People!$B$2,People!$A$2,0))))</f>
        <v>Anna Andreadi</v>
      </c>
      <c r="W6920" s="35" t="str">
        <f>IFERROR(INDEX(Returns!A:A,MATCH(B6920,Returns!B:B,0)),"No")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9">
        <v>0.7</v>
      </c>
      <c r="U6921" s="1">
        <v>-18.031199999999998</v>
      </c>
      <c r="V6921" s="35" t="str">
        <f>IF(M6921=People!$B$5,People!$A$5,IF(M6921=People!$B$4,People!$A$4,IF(M6921=People!$B$3,People!$A$3,IF(M6921=People!$B$2,People!$A$2,0))))</f>
        <v>Chuck Magee</v>
      </c>
      <c r="W6921" s="35" t="str">
        <f>IFERROR(INDEX(Returns!A:A,MATCH(B6921,Returns!B:B,0)),"No")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32">
        <v>356.78999999999996</v>
      </c>
      <c r="S6922" s="1">
        <v>7</v>
      </c>
      <c r="T6922" s="9">
        <v>0</v>
      </c>
      <c r="U6922" s="1">
        <v>99.901199999999989</v>
      </c>
      <c r="V6922" s="35" t="str">
        <f>IF(M6922=People!$B$5,People!$A$5,IF(M6922=People!$B$4,People!$A$4,IF(M6922=People!$B$3,People!$A$3,IF(M6922=People!$B$2,People!$A$2,0))))</f>
        <v>Anna Andreadi</v>
      </c>
      <c r="W6922" s="35" t="str">
        <f>IFERROR(INDEX(Returns!A:A,MATCH(B6922,Returns!B:B,0)),"No")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9">
        <v>0</v>
      </c>
      <c r="U6923" s="1">
        <v>8.49</v>
      </c>
      <c r="V6923" s="35" t="str">
        <f>IF(M6923=People!$B$5,People!$A$5,IF(M6923=People!$B$4,People!$A$4,IF(M6923=People!$B$3,People!$A$3,IF(M6923=People!$B$2,People!$A$2,0))))</f>
        <v>Chuck Magee</v>
      </c>
      <c r="W6923" s="35" t="str">
        <f>IFERROR(INDEX(Returns!A:A,MATCH(B6923,Returns!B:B,0)),"No")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9">
        <v>0</v>
      </c>
      <c r="U6924" s="1">
        <v>240.8595</v>
      </c>
      <c r="V6924" s="35" t="str">
        <f>IF(M6924=People!$B$5,People!$A$5,IF(M6924=People!$B$4,People!$A$4,IF(M6924=People!$B$3,People!$A$3,IF(M6924=People!$B$2,People!$A$2,0))))</f>
        <v>Cassandra Brandow</v>
      </c>
      <c r="W6924" s="35" t="str">
        <f>IFERROR(INDEX(Returns!A:A,MATCH(B6924,Returns!B:B,0)),"No")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9">
        <v>0</v>
      </c>
      <c r="U6925" s="1">
        <v>3.3947999999999996</v>
      </c>
      <c r="V6925" s="35" t="str">
        <f>IF(M6925=People!$B$5,People!$A$5,IF(M6925=People!$B$4,People!$A$4,IF(M6925=People!$B$3,People!$A$3,IF(M6925=People!$B$2,People!$A$2,0))))</f>
        <v>Cassandra Brandow</v>
      </c>
      <c r="W6925" s="35" t="str">
        <f>IFERROR(INDEX(Returns!A:A,MATCH(B6925,Returns!B:B,0)),"No")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9">
        <v>0</v>
      </c>
      <c r="U6926" s="1">
        <v>10.883599999999998</v>
      </c>
      <c r="V6926" s="35" t="str">
        <f>IF(M6926=People!$B$5,People!$A$5,IF(M6926=People!$B$4,People!$A$4,IF(M6926=People!$B$3,People!$A$3,IF(M6926=People!$B$2,People!$A$2,0))))</f>
        <v>Chuck Magee</v>
      </c>
      <c r="W6926" s="35" t="str">
        <f>IFERROR(INDEX(Returns!A:A,MATCH(B6926,Returns!B:B,0)),"No")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9">
        <v>0.2</v>
      </c>
      <c r="U6927" s="1">
        <v>42.588000000000022</v>
      </c>
      <c r="V6927" s="35" t="str">
        <f>IF(M6927=People!$B$5,People!$A$5,IF(M6927=People!$B$4,People!$A$4,IF(M6927=People!$B$3,People!$A$3,IF(M6927=People!$B$2,People!$A$2,0))))</f>
        <v>Chuck Magee</v>
      </c>
      <c r="W6927" s="35" t="str">
        <f>IFERROR(INDEX(Returns!A:A,MATCH(B6927,Returns!B:B,0)),"No")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32">
        <v>18.899999999999999</v>
      </c>
      <c r="S6928" s="1">
        <v>3</v>
      </c>
      <c r="T6928" s="9">
        <v>0</v>
      </c>
      <c r="U6928" s="1">
        <v>8.6939999999999991</v>
      </c>
      <c r="V6928" s="35" t="str">
        <f>IF(M6928=People!$B$5,People!$A$5,IF(M6928=People!$B$4,People!$A$4,IF(M6928=People!$B$3,People!$A$3,IF(M6928=People!$B$2,People!$A$2,0))))</f>
        <v>Anna Andreadi</v>
      </c>
      <c r="W6928" s="35" t="str">
        <f>IFERROR(INDEX(Returns!A:A,MATCH(B6928,Returns!B:B,0)),"No")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32">
        <v>93.68</v>
      </c>
      <c r="S6929" s="1">
        <v>4</v>
      </c>
      <c r="T6929" s="9">
        <v>0</v>
      </c>
      <c r="U6929" s="1">
        <v>25.293599999999998</v>
      </c>
      <c r="V6929" s="35" t="str">
        <f>IF(M6929=People!$B$5,People!$A$5,IF(M6929=People!$B$4,People!$A$4,IF(M6929=People!$B$3,People!$A$3,IF(M6929=People!$B$2,People!$A$2,0))))</f>
        <v>Anna Andreadi</v>
      </c>
      <c r="W6929" s="35" t="str">
        <f>IFERROR(INDEX(Returns!A:A,MATCH(B6929,Returns!B:B,0)),"No")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32">
        <v>21.93</v>
      </c>
      <c r="S6930" s="1">
        <v>3</v>
      </c>
      <c r="T6930" s="9">
        <v>0</v>
      </c>
      <c r="U6930" s="1">
        <v>10.307099999999998</v>
      </c>
      <c r="V6930" s="35" t="str">
        <f>IF(M6930=People!$B$5,People!$A$5,IF(M6930=People!$B$4,People!$A$4,IF(M6930=People!$B$3,People!$A$3,IF(M6930=People!$B$2,People!$A$2,0))))</f>
        <v>Anna Andreadi</v>
      </c>
      <c r="W6930" s="35" t="str">
        <f>IFERROR(INDEX(Returns!A:A,MATCH(B6930,Returns!B:B,0)),"No")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32">
        <v>862.34400000000005</v>
      </c>
      <c r="S6931" s="1">
        <v>7</v>
      </c>
      <c r="T6931" s="9">
        <v>0.2</v>
      </c>
      <c r="U6931" s="1">
        <v>97.013699999999858</v>
      </c>
      <c r="V6931" s="35" t="str">
        <f>IF(M6931=People!$B$5,People!$A$5,IF(M6931=People!$B$4,People!$A$4,IF(M6931=People!$B$3,People!$A$3,IF(M6931=People!$B$2,People!$A$2,0))))</f>
        <v>Anna Andreadi</v>
      </c>
      <c r="W6931" s="35" t="str">
        <f>IFERROR(INDEX(Returns!A:A,MATCH(B6931,Returns!B:B,0)),"No")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32">
        <v>19.98</v>
      </c>
      <c r="S6932" s="1">
        <v>1</v>
      </c>
      <c r="T6932" s="9">
        <v>0</v>
      </c>
      <c r="U6932" s="1">
        <v>9.3905999999999992</v>
      </c>
      <c r="V6932" s="35" t="str">
        <f>IF(M6932=People!$B$5,People!$A$5,IF(M6932=People!$B$4,People!$A$4,IF(M6932=People!$B$3,People!$A$3,IF(M6932=People!$B$2,People!$A$2,0))))</f>
        <v>Anna Andreadi</v>
      </c>
      <c r="W6932" s="35" t="str">
        <f>IFERROR(INDEX(Returns!A:A,MATCH(B6932,Returns!B:B,0)),"No")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9">
        <v>0.4</v>
      </c>
      <c r="U6933" s="1">
        <v>-2.2490000000000023</v>
      </c>
      <c r="V6933" s="35" t="str">
        <f>IF(M6933=People!$B$5,People!$A$5,IF(M6933=People!$B$4,People!$A$4,IF(M6933=People!$B$3,People!$A$3,IF(M6933=People!$B$2,People!$A$2,0))))</f>
        <v>Chuck Magee</v>
      </c>
      <c r="W6933" s="35" t="str">
        <f>IFERROR(INDEX(Returns!A:A,MATCH(B6933,Returns!B:B,0)),"No")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9">
        <v>0.4</v>
      </c>
      <c r="U6934" s="1">
        <v>-13.993000000000004</v>
      </c>
      <c r="V6934" s="35" t="str">
        <f>IF(M6934=People!$B$5,People!$A$5,IF(M6934=People!$B$4,People!$A$4,IF(M6934=People!$B$3,People!$A$3,IF(M6934=People!$B$2,People!$A$2,0))))</f>
        <v>Chuck Magee</v>
      </c>
      <c r="W6934" s="35" t="str">
        <f>IFERROR(INDEX(Returns!A:A,MATCH(B6934,Returns!B:B,0)),"No")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9">
        <v>0.2</v>
      </c>
      <c r="U6935" s="1">
        <v>1.1993999999999998</v>
      </c>
      <c r="V6935" s="35" t="str">
        <f>IF(M6935=People!$B$5,People!$A$5,IF(M6935=People!$B$4,People!$A$4,IF(M6935=People!$B$3,People!$A$3,IF(M6935=People!$B$2,People!$A$2,0))))</f>
        <v>Chuck Magee</v>
      </c>
      <c r="W6935" s="35" t="str">
        <f>IFERROR(INDEX(Returns!A:A,MATCH(B6935,Returns!B:B,0)),"No")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9">
        <v>0.2</v>
      </c>
      <c r="U6936" s="1">
        <v>4.6781999999999968</v>
      </c>
      <c r="V6936" s="35" t="str">
        <f>IF(M6936=People!$B$5,People!$A$5,IF(M6936=People!$B$4,People!$A$4,IF(M6936=People!$B$3,People!$A$3,IF(M6936=People!$B$2,People!$A$2,0))))</f>
        <v>Chuck Magee</v>
      </c>
      <c r="W6936" s="35" t="str">
        <f>IFERROR(INDEX(Returns!A:A,MATCH(B6936,Returns!B:B,0)),"No")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9">
        <v>0.2</v>
      </c>
      <c r="U6937" s="1">
        <v>-10.797300000000011</v>
      </c>
      <c r="V6937" s="35" t="str">
        <f>IF(M6937=People!$B$5,People!$A$5,IF(M6937=People!$B$4,People!$A$4,IF(M6937=People!$B$3,People!$A$3,IF(M6937=People!$B$2,People!$A$2,0))))</f>
        <v>Kelly Williams</v>
      </c>
      <c r="W6937" s="35" t="str">
        <f>IFERROR(INDEX(Returns!A:A,MATCH(B6937,Returns!B:B,0)),"No")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9">
        <v>0.6</v>
      </c>
      <c r="U6938" s="1">
        <v>-75.844800000000006</v>
      </c>
      <c r="V6938" s="35" t="str">
        <f>IF(M6938=People!$B$5,People!$A$5,IF(M6938=People!$B$4,People!$A$4,IF(M6938=People!$B$3,People!$A$3,IF(M6938=People!$B$2,People!$A$2,0))))</f>
        <v>Kelly Williams</v>
      </c>
      <c r="W6938" s="35" t="str">
        <f>IFERROR(INDEX(Returns!A:A,MATCH(B6938,Returns!B:B,0)),"No")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9">
        <v>0.2</v>
      </c>
      <c r="U6939" s="1">
        <v>11.876799999999998</v>
      </c>
      <c r="V6939" s="35" t="str">
        <f>IF(M6939=People!$B$5,People!$A$5,IF(M6939=People!$B$4,People!$A$4,IF(M6939=People!$B$3,People!$A$3,IF(M6939=People!$B$2,People!$A$2,0))))</f>
        <v>Kelly Williams</v>
      </c>
      <c r="W6939" s="35" t="str">
        <f>IFERROR(INDEX(Returns!A:A,MATCH(B6939,Returns!B:B,0)),"No")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32">
        <v>479.72</v>
      </c>
      <c r="S6940" s="1">
        <v>4</v>
      </c>
      <c r="T6940" s="9">
        <v>0</v>
      </c>
      <c r="U6940" s="1">
        <v>52.769200000000012</v>
      </c>
      <c r="V6940" s="35" t="str">
        <f>IF(M6940=People!$B$5,People!$A$5,IF(M6940=People!$B$4,People!$A$4,IF(M6940=People!$B$3,People!$A$3,IF(M6940=People!$B$2,People!$A$2,0))))</f>
        <v>Anna Andreadi</v>
      </c>
      <c r="W6940" s="35" t="str">
        <f>IFERROR(INDEX(Returns!A:A,MATCH(B6940,Returns!B:B,0)),"No")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9">
        <v>0.2</v>
      </c>
      <c r="U6941" s="1">
        <v>37.108400000000003</v>
      </c>
      <c r="V6941" s="35" t="str">
        <f>IF(M6941=People!$B$5,People!$A$5,IF(M6941=People!$B$4,People!$A$4,IF(M6941=People!$B$3,People!$A$3,IF(M6941=People!$B$2,People!$A$2,0))))</f>
        <v>Chuck Magee</v>
      </c>
      <c r="W6941" s="35" t="str">
        <f>IFERROR(INDEX(Returns!A:A,MATCH(B6941,Returns!B:B,0)),"No")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9">
        <v>0</v>
      </c>
      <c r="U6942" s="1">
        <v>8.2359999999999989</v>
      </c>
      <c r="V6942" s="35" t="str">
        <f>IF(M6942=People!$B$5,People!$A$5,IF(M6942=People!$B$4,People!$A$4,IF(M6942=People!$B$3,People!$A$3,IF(M6942=People!$B$2,People!$A$2,0))))</f>
        <v>Chuck Magee</v>
      </c>
      <c r="W6942" s="35" t="str">
        <f>IFERROR(INDEX(Returns!A:A,MATCH(B6942,Returns!B:B,0)),"No")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9">
        <v>0</v>
      </c>
      <c r="U6943" s="1">
        <v>214.16399999999993</v>
      </c>
      <c r="V6943" s="35" t="str">
        <f>IF(M6943=People!$B$5,People!$A$5,IF(M6943=People!$B$4,People!$A$4,IF(M6943=People!$B$3,People!$A$3,IF(M6943=People!$B$2,People!$A$2,0))))</f>
        <v>Chuck Magee</v>
      </c>
      <c r="W6943" s="35" t="str">
        <f>IFERROR(INDEX(Returns!A:A,MATCH(B6943,Returns!B:B,0)),"No")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9">
        <v>0</v>
      </c>
      <c r="U6944" s="1">
        <v>31.519199999999998</v>
      </c>
      <c r="V6944" s="35" t="str">
        <f>IF(M6944=People!$B$5,People!$A$5,IF(M6944=People!$B$4,People!$A$4,IF(M6944=People!$B$3,People!$A$3,IF(M6944=People!$B$2,People!$A$2,0))))</f>
        <v>Chuck Magee</v>
      </c>
      <c r="W6944" s="35" t="str">
        <f>IFERROR(INDEX(Returns!A:A,MATCH(B6944,Returns!B:B,0)),"No")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32">
        <v>623.96</v>
      </c>
      <c r="S6945" s="1">
        <v>5</v>
      </c>
      <c r="T6945" s="9">
        <v>0.2</v>
      </c>
      <c r="U6945" s="1">
        <v>38.997500000000002</v>
      </c>
      <c r="V6945" s="35" t="str">
        <f>IF(M6945=People!$B$5,People!$A$5,IF(M6945=People!$B$4,People!$A$4,IF(M6945=People!$B$3,People!$A$3,IF(M6945=People!$B$2,People!$A$2,0))))</f>
        <v>Anna Andreadi</v>
      </c>
      <c r="W6945" s="35" t="str">
        <f>IFERROR(INDEX(Returns!A:A,MATCH(B6945,Returns!B:B,0)),"No")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9">
        <v>0</v>
      </c>
      <c r="U6946" s="1">
        <v>5.4487999999999994</v>
      </c>
      <c r="V6946" s="35" t="str">
        <f>IF(M6946=People!$B$5,People!$A$5,IF(M6946=People!$B$4,People!$A$4,IF(M6946=People!$B$3,People!$A$3,IF(M6946=People!$B$2,People!$A$2,0))))</f>
        <v>Chuck Magee</v>
      </c>
      <c r="W6946" s="35" t="str">
        <f>IFERROR(INDEX(Returns!A:A,MATCH(B6946,Returns!B:B,0)),"No")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9">
        <v>0.2</v>
      </c>
      <c r="U6947" s="1">
        <v>-26.195999999999984</v>
      </c>
      <c r="V6947" s="35" t="str">
        <f>IF(M6947=People!$B$5,People!$A$5,IF(M6947=People!$B$4,People!$A$4,IF(M6947=People!$B$3,People!$A$3,IF(M6947=People!$B$2,People!$A$2,0))))</f>
        <v>Chuck Magee</v>
      </c>
      <c r="W6947" s="35" t="str">
        <f>IFERROR(INDEX(Returns!A:A,MATCH(B6947,Returns!B:B,0)),"No")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32">
        <v>2.48</v>
      </c>
      <c r="S6948" s="1">
        <v>2</v>
      </c>
      <c r="T6948" s="9">
        <v>0</v>
      </c>
      <c r="U6948" s="1">
        <v>1.1656</v>
      </c>
      <c r="V6948" s="35" t="str">
        <f>IF(M6948=People!$B$5,People!$A$5,IF(M6948=People!$B$4,People!$A$4,IF(M6948=People!$B$3,People!$A$3,IF(M6948=People!$B$2,People!$A$2,0))))</f>
        <v>Anna Andreadi</v>
      </c>
      <c r="W6948" s="35" t="str">
        <f>IFERROR(INDEX(Returns!A:A,MATCH(B6948,Returns!B:B,0)),"No")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9">
        <v>0.2</v>
      </c>
      <c r="U6949" s="1">
        <v>-55.256</v>
      </c>
      <c r="V6949" s="35" t="str">
        <f>IF(M6949=People!$B$5,People!$A$5,IF(M6949=People!$B$4,People!$A$4,IF(M6949=People!$B$3,People!$A$3,IF(M6949=People!$B$2,People!$A$2,0))))</f>
        <v>Kelly Williams</v>
      </c>
      <c r="W6949" s="35" t="str">
        <f>IFERROR(INDEX(Returns!A:A,MATCH(B6949,Returns!B:B,0)),"No")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9">
        <v>0.3</v>
      </c>
      <c r="U6950" s="1">
        <v>-23.782199999999996</v>
      </c>
      <c r="V6950" s="35" t="str">
        <f>IF(M6950=People!$B$5,People!$A$5,IF(M6950=People!$B$4,People!$A$4,IF(M6950=People!$B$3,People!$A$3,IF(M6950=People!$B$2,People!$A$2,0))))</f>
        <v>Kelly Williams</v>
      </c>
      <c r="W6950" s="35" t="str">
        <f>IFERROR(INDEX(Returns!A:A,MATCH(B6950,Returns!B:B,0)),"No")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9">
        <v>0.2</v>
      </c>
      <c r="U6951" s="1">
        <v>18.252499999999998</v>
      </c>
      <c r="V6951" s="35" t="str">
        <f>IF(M6951=People!$B$5,People!$A$5,IF(M6951=People!$B$4,People!$A$4,IF(M6951=People!$B$3,People!$A$3,IF(M6951=People!$B$2,People!$A$2,0))))</f>
        <v>Chuck Magee</v>
      </c>
      <c r="W6951" s="35" t="str">
        <f>IFERROR(INDEX(Returns!A:A,MATCH(B6951,Returns!B:B,0)),"No")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9">
        <v>0.4</v>
      </c>
      <c r="U6952" s="1">
        <v>-29.323800000000006</v>
      </c>
      <c r="V6952" s="35" t="str">
        <f>IF(M6952=People!$B$5,People!$A$5,IF(M6952=People!$B$4,People!$A$4,IF(M6952=People!$B$3,People!$A$3,IF(M6952=People!$B$2,People!$A$2,0))))</f>
        <v>Chuck Magee</v>
      </c>
      <c r="W6952" s="35" t="str">
        <f>IFERROR(INDEX(Returns!A:A,MATCH(B6952,Returns!B:B,0)),"No")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9">
        <v>0.4</v>
      </c>
      <c r="U6953" s="1">
        <v>55.998599999999954</v>
      </c>
      <c r="V6953" s="35" t="str">
        <f>IF(M6953=People!$B$5,People!$A$5,IF(M6953=People!$B$4,People!$A$4,IF(M6953=People!$B$3,People!$A$3,IF(M6953=People!$B$2,People!$A$2,0))))</f>
        <v>Kelly Williams</v>
      </c>
      <c r="W6953" s="35" t="str">
        <f>IFERROR(INDEX(Returns!A:A,MATCH(B6953,Returns!B:B,0)),"No")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32">
        <v>11.808</v>
      </c>
      <c r="S6954" s="1">
        <v>3</v>
      </c>
      <c r="T6954" s="9">
        <v>0.2</v>
      </c>
      <c r="U6954" s="1">
        <v>4.1327999999999996</v>
      </c>
      <c r="V6954" s="35" t="str">
        <f>IF(M6954=People!$B$5,People!$A$5,IF(M6954=People!$B$4,People!$A$4,IF(M6954=People!$B$3,People!$A$3,IF(M6954=People!$B$2,People!$A$2,0))))</f>
        <v>Anna Andreadi</v>
      </c>
      <c r="W6954" s="35" t="str">
        <f>IFERROR(INDEX(Returns!A:A,MATCH(B6954,Returns!B:B,0)),"No")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32">
        <v>53.567999999999998</v>
      </c>
      <c r="S6955" s="1">
        <v>4</v>
      </c>
      <c r="T6955" s="9">
        <v>0.2</v>
      </c>
      <c r="U6955" s="1">
        <v>19.418399999999995</v>
      </c>
      <c r="V6955" s="35" t="str">
        <f>IF(M6955=People!$B$5,People!$A$5,IF(M6955=People!$B$4,People!$A$4,IF(M6955=People!$B$3,People!$A$3,IF(M6955=People!$B$2,People!$A$2,0))))</f>
        <v>Anna Andreadi</v>
      </c>
      <c r="W6955" s="35" t="str">
        <f>IFERROR(INDEX(Returns!A:A,MATCH(B6955,Returns!B:B,0)),"No")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32">
        <v>503.96000000000004</v>
      </c>
      <c r="S6956" s="1">
        <v>5</v>
      </c>
      <c r="T6956" s="9">
        <v>0.2</v>
      </c>
      <c r="U6956" s="1">
        <v>50.396000000000015</v>
      </c>
      <c r="V6956" s="35" t="str">
        <f>IF(M6956=People!$B$5,People!$A$5,IF(M6956=People!$B$4,People!$A$4,IF(M6956=People!$B$3,People!$A$3,IF(M6956=People!$B$2,People!$A$2,0))))</f>
        <v>Anna Andreadi</v>
      </c>
      <c r="W6956" s="35" t="str">
        <f>IFERROR(INDEX(Returns!A:A,MATCH(B6956,Returns!B:B,0)),"No")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32">
        <v>21.34</v>
      </c>
      <c r="S6957" s="1">
        <v>2</v>
      </c>
      <c r="T6957" s="9">
        <v>0</v>
      </c>
      <c r="U6957" s="1">
        <v>9.8163999999999998</v>
      </c>
      <c r="V6957" s="35" t="str">
        <f>IF(M6957=People!$B$5,People!$A$5,IF(M6957=People!$B$4,People!$A$4,IF(M6957=People!$B$3,People!$A$3,IF(M6957=People!$B$2,People!$A$2,0))))</f>
        <v>Anna Andreadi</v>
      </c>
      <c r="W6957" s="35" t="str">
        <f>IFERROR(INDEX(Returns!A:A,MATCH(B6957,Returns!B:B,0)),"No")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9">
        <v>0</v>
      </c>
      <c r="U6958" s="1">
        <v>17.107999999999997</v>
      </c>
      <c r="V6958" s="35" t="str">
        <f>IF(M6958=People!$B$5,People!$A$5,IF(M6958=People!$B$4,People!$A$4,IF(M6958=People!$B$3,People!$A$3,IF(M6958=People!$B$2,People!$A$2,0))))</f>
        <v>Cassandra Brandow</v>
      </c>
      <c r="W6958" s="35" t="str">
        <f>IFERROR(INDEX(Returns!A:A,MATCH(B6958,Returns!B:B,0)),"No")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9">
        <v>0</v>
      </c>
      <c r="U6959" s="1">
        <v>15.524999999999999</v>
      </c>
      <c r="V6959" s="35" t="str">
        <f>IF(M6959=People!$B$5,People!$A$5,IF(M6959=People!$B$4,People!$A$4,IF(M6959=People!$B$3,People!$A$3,IF(M6959=People!$B$2,People!$A$2,0))))</f>
        <v>Cassandra Brandow</v>
      </c>
      <c r="W6959" s="35" t="str">
        <f>IFERROR(INDEX(Returns!A:A,MATCH(B6959,Returns!B:B,0)),"No")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32">
        <v>15.51</v>
      </c>
      <c r="S6960" s="1">
        <v>1</v>
      </c>
      <c r="T6960" s="9">
        <v>0</v>
      </c>
      <c r="U6960" s="1">
        <v>4.3428000000000004</v>
      </c>
      <c r="V6960" s="35" t="str">
        <f>IF(M6960=People!$B$5,People!$A$5,IF(M6960=People!$B$4,People!$A$4,IF(M6960=People!$B$3,People!$A$3,IF(M6960=People!$B$2,People!$A$2,0))))</f>
        <v>Anna Andreadi</v>
      </c>
      <c r="W6960" s="35" t="str">
        <f>IFERROR(INDEX(Returns!A:A,MATCH(B6960,Returns!B:B,0)),"No")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32">
        <v>146.82</v>
      </c>
      <c r="S6961" s="1">
        <v>3</v>
      </c>
      <c r="T6961" s="9">
        <v>0</v>
      </c>
      <c r="U6961" s="1">
        <v>73.41</v>
      </c>
      <c r="V6961" s="35" t="str">
        <f>IF(M6961=People!$B$5,People!$A$5,IF(M6961=People!$B$4,People!$A$4,IF(M6961=People!$B$3,People!$A$3,IF(M6961=People!$B$2,People!$A$2,0))))</f>
        <v>Anna Andreadi</v>
      </c>
      <c r="W6961" s="35" t="str">
        <f>IFERROR(INDEX(Returns!A:A,MATCH(B6961,Returns!B:B,0)),"No")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32">
        <v>12.96</v>
      </c>
      <c r="S6962" s="1">
        <v>2</v>
      </c>
      <c r="T6962" s="9">
        <v>0</v>
      </c>
      <c r="U6962" s="1">
        <v>6.2208000000000006</v>
      </c>
      <c r="V6962" s="35" t="str">
        <f>IF(M6962=People!$B$5,People!$A$5,IF(M6962=People!$B$4,People!$A$4,IF(M6962=People!$B$3,People!$A$3,IF(M6962=People!$B$2,People!$A$2,0))))</f>
        <v>Anna Andreadi</v>
      </c>
      <c r="W6962" s="35" t="str">
        <f>IFERROR(INDEX(Returns!A:A,MATCH(B6962,Returns!B:B,0)),"No")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32">
        <v>7.8000000000000007</v>
      </c>
      <c r="S6963" s="1">
        <v>3</v>
      </c>
      <c r="T6963" s="9">
        <v>0</v>
      </c>
      <c r="U6963" s="1">
        <v>2.1060000000000008</v>
      </c>
      <c r="V6963" s="35" t="str">
        <f>IF(M6963=People!$B$5,People!$A$5,IF(M6963=People!$B$4,People!$A$4,IF(M6963=People!$B$3,People!$A$3,IF(M6963=People!$B$2,People!$A$2,0))))</f>
        <v>Anna Andreadi</v>
      </c>
      <c r="W6963" s="35" t="str">
        <f>IFERROR(INDEX(Returns!A:A,MATCH(B6963,Returns!B:B,0)),"No")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9">
        <v>0</v>
      </c>
      <c r="U6964" s="1">
        <v>4.7939999999999996</v>
      </c>
      <c r="V6964" s="35" t="str">
        <f>IF(M6964=People!$B$5,People!$A$5,IF(M6964=People!$B$4,People!$A$4,IF(M6964=People!$B$3,People!$A$3,IF(M6964=People!$B$2,People!$A$2,0))))</f>
        <v>Cassandra Brandow</v>
      </c>
      <c r="W6964" s="35" t="str">
        <f>IFERROR(INDEX(Returns!A:A,MATCH(B6964,Returns!B:B,0)),"No")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9">
        <v>0</v>
      </c>
      <c r="U6965" s="1">
        <v>5.580000000000001</v>
      </c>
      <c r="V6965" s="35" t="str">
        <f>IF(M6965=People!$B$5,People!$A$5,IF(M6965=People!$B$4,People!$A$4,IF(M6965=People!$B$3,People!$A$3,IF(M6965=People!$B$2,People!$A$2,0))))</f>
        <v>Cassandra Brandow</v>
      </c>
      <c r="W6965" s="35" t="str">
        <f>IFERROR(INDEX(Returns!A:A,MATCH(B6965,Returns!B:B,0)),"No")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9">
        <v>0</v>
      </c>
      <c r="U6966" s="1">
        <v>11.086</v>
      </c>
      <c r="V6966" s="35" t="str">
        <f>IF(M6966=People!$B$5,People!$A$5,IF(M6966=People!$B$4,People!$A$4,IF(M6966=People!$B$3,People!$A$3,IF(M6966=People!$B$2,People!$A$2,0))))</f>
        <v>Cassandra Brandow</v>
      </c>
      <c r="W6966" s="35" t="str">
        <f>IFERROR(INDEX(Returns!A:A,MATCH(B6966,Returns!B:B,0)),"No")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9">
        <v>0</v>
      </c>
      <c r="U6967" s="1">
        <v>18.235199999999999</v>
      </c>
      <c r="V6967" s="35" t="str">
        <f>IF(M6967=People!$B$5,People!$A$5,IF(M6967=People!$B$4,People!$A$4,IF(M6967=People!$B$3,People!$A$3,IF(M6967=People!$B$2,People!$A$2,0))))</f>
        <v>Cassandra Brandow</v>
      </c>
      <c r="W6967" s="35" t="str">
        <f>IFERROR(INDEX(Returns!A:A,MATCH(B6967,Returns!B:B,0)),"No")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9">
        <v>0</v>
      </c>
      <c r="U6968" s="1">
        <v>3.1654</v>
      </c>
      <c r="V6968" s="35" t="str">
        <f>IF(M6968=People!$B$5,People!$A$5,IF(M6968=People!$B$4,People!$A$4,IF(M6968=People!$B$3,People!$A$3,IF(M6968=People!$B$2,People!$A$2,0))))</f>
        <v>Cassandra Brandow</v>
      </c>
      <c r="W6968" s="35" t="str">
        <f>IFERROR(INDEX(Returns!A:A,MATCH(B6968,Returns!B:B,0)),"No")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9">
        <v>0</v>
      </c>
      <c r="U6969" s="1">
        <v>28.857599999999998</v>
      </c>
      <c r="V6969" s="35" t="str">
        <f>IF(M6969=People!$B$5,People!$A$5,IF(M6969=People!$B$4,People!$A$4,IF(M6969=People!$B$3,People!$A$3,IF(M6969=People!$B$2,People!$A$2,0))))</f>
        <v>Cassandra Brandow</v>
      </c>
      <c r="W6969" s="35" t="str">
        <f>IFERROR(INDEX(Returns!A:A,MATCH(B6969,Returns!B:B,0)),"No")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9">
        <v>0</v>
      </c>
      <c r="U6970" s="1">
        <v>214.4922</v>
      </c>
      <c r="V6970" s="35" t="str">
        <f>IF(M6970=People!$B$5,People!$A$5,IF(M6970=People!$B$4,People!$A$4,IF(M6970=People!$B$3,People!$A$3,IF(M6970=People!$B$2,People!$A$2,0))))</f>
        <v>Chuck Magee</v>
      </c>
      <c r="W6970" s="35" t="str">
        <f>IFERROR(INDEX(Returns!A:A,MATCH(B6970,Returns!B:B,0)),"No")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32">
        <v>24.849999999999998</v>
      </c>
      <c r="S6971" s="1">
        <v>5</v>
      </c>
      <c r="T6971" s="9">
        <v>0</v>
      </c>
      <c r="U6971" s="1">
        <v>7.7034999999999982</v>
      </c>
      <c r="V6971" s="35" t="str">
        <f>IF(M6971=People!$B$5,People!$A$5,IF(M6971=People!$B$4,People!$A$4,IF(M6971=People!$B$3,People!$A$3,IF(M6971=People!$B$2,People!$A$2,0))))</f>
        <v>Anna Andreadi</v>
      </c>
      <c r="W6971" s="35" t="str">
        <f>IFERROR(INDEX(Returns!A:A,MATCH(B6971,Returns!B:B,0)),"No")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32">
        <v>12.624000000000001</v>
      </c>
      <c r="S6972" s="1">
        <v>2</v>
      </c>
      <c r="T6972" s="9">
        <v>0.2</v>
      </c>
      <c r="U6972" s="1">
        <v>-2.5248000000000022</v>
      </c>
      <c r="V6972" s="35" t="str">
        <f>IF(M6972=People!$B$5,People!$A$5,IF(M6972=People!$B$4,People!$A$4,IF(M6972=People!$B$3,People!$A$3,IF(M6972=People!$B$2,People!$A$2,0))))</f>
        <v>Anna Andreadi</v>
      </c>
      <c r="W6972" s="35" t="str">
        <f>IFERROR(INDEX(Returns!A:A,MATCH(B6972,Returns!B:B,0)),"No")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32">
        <v>89.584000000000003</v>
      </c>
      <c r="S6973" s="1">
        <v>2</v>
      </c>
      <c r="T6973" s="9">
        <v>0.2</v>
      </c>
      <c r="U6973" s="1">
        <v>4.4792000000000058</v>
      </c>
      <c r="V6973" s="35" t="str">
        <f>IF(M6973=People!$B$5,People!$A$5,IF(M6973=People!$B$4,People!$A$4,IF(M6973=People!$B$3,People!$A$3,IF(M6973=People!$B$2,People!$A$2,0))))</f>
        <v>Anna Andreadi</v>
      </c>
      <c r="W6973" s="35" t="str">
        <f>IFERROR(INDEX(Returns!A:A,MATCH(B6973,Returns!B:B,0)),"No")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32">
        <v>471.92</v>
      </c>
      <c r="S6974" s="1">
        <v>2</v>
      </c>
      <c r="T6974" s="9">
        <v>0.2</v>
      </c>
      <c r="U6974" s="1">
        <v>29.495000000000019</v>
      </c>
      <c r="V6974" s="35" t="str">
        <f>IF(M6974=People!$B$5,People!$A$5,IF(M6974=People!$B$4,People!$A$4,IF(M6974=People!$B$3,People!$A$3,IF(M6974=People!$B$2,People!$A$2,0))))</f>
        <v>Anna Andreadi</v>
      </c>
      <c r="W6974" s="35" t="str">
        <f>IFERROR(INDEX(Returns!A:A,MATCH(B6974,Returns!B:B,0)),"No")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32">
        <v>18.180000000000003</v>
      </c>
      <c r="S6975" s="1">
        <v>4</v>
      </c>
      <c r="T6975" s="9">
        <v>0.7</v>
      </c>
      <c r="U6975" s="1">
        <v>-13.938000000000002</v>
      </c>
      <c r="V6975" s="35" t="str">
        <f>IF(M6975=People!$B$5,People!$A$5,IF(M6975=People!$B$4,People!$A$4,IF(M6975=People!$B$3,People!$A$3,IF(M6975=People!$B$2,People!$A$2,0))))</f>
        <v>Anna Andreadi</v>
      </c>
      <c r="W6975" s="35" t="str">
        <f>IFERROR(INDEX(Returns!A:A,MATCH(B6975,Returns!B:B,0)),"No")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9">
        <v>0.2</v>
      </c>
      <c r="U6976" s="1">
        <v>8.3328000000000024</v>
      </c>
      <c r="V6976" s="35" t="str">
        <f>IF(M6976=People!$B$5,People!$A$5,IF(M6976=People!$B$4,People!$A$4,IF(M6976=People!$B$3,People!$A$3,IF(M6976=People!$B$2,People!$A$2,0))))</f>
        <v>Kelly Williams</v>
      </c>
      <c r="W6976" s="35" t="str">
        <f>IFERROR(INDEX(Returns!A:A,MATCH(B6976,Returns!B:B,0)),"No")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32">
        <v>5.9039999999999999</v>
      </c>
      <c r="S6977" s="1">
        <v>2</v>
      </c>
      <c r="T6977" s="9">
        <v>0.2</v>
      </c>
      <c r="U6977" s="1">
        <v>1.9925999999999999</v>
      </c>
      <c r="V6977" s="35" t="str">
        <f>IF(M6977=People!$B$5,People!$A$5,IF(M6977=People!$B$4,People!$A$4,IF(M6977=People!$B$3,People!$A$3,IF(M6977=People!$B$2,People!$A$2,0))))</f>
        <v>Anna Andreadi</v>
      </c>
      <c r="W6977" s="35" t="str">
        <f>IFERROR(INDEX(Returns!A:A,MATCH(B6977,Returns!B:B,0)),"No")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32">
        <v>621.7600000000001</v>
      </c>
      <c r="S6978" s="1">
        <v>4</v>
      </c>
      <c r="T6978" s="9">
        <v>0.2</v>
      </c>
      <c r="U6978" s="1">
        <v>46.631999999999977</v>
      </c>
      <c r="V6978" s="35" t="str">
        <f>IF(M6978=People!$B$5,People!$A$5,IF(M6978=People!$B$4,People!$A$4,IF(M6978=People!$B$3,People!$A$3,IF(M6978=People!$B$2,People!$A$2,0))))</f>
        <v>Anna Andreadi</v>
      </c>
      <c r="W6978" s="35" t="str">
        <f>IFERROR(INDEX(Returns!A:A,MATCH(B6978,Returns!B:B,0)),"No")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9">
        <v>0</v>
      </c>
      <c r="U6979" s="1">
        <v>17.993999999999993</v>
      </c>
      <c r="V6979" s="35" t="str">
        <f>IF(M6979=People!$B$5,People!$A$5,IF(M6979=People!$B$4,People!$A$4,IF(M6979=People!$B$3,People!$A$3,IF(M6979=People!$B$2,People!$A$2,0))))</f>
        <v>Cassandra Brandow</v>
      </c>
      <c r="W6979" s="35" t="str">
        <f>IFERROR(INDEX(Returns!A:A,MATCH(B6979,Returns!B:B,0)),"No")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9">
        <v>0</v>
      </c>
      <c r="U6980" s="1">
        <v>23.946299999999997</v>
      </c>
      <c r="V6980" s="35" t="str">
        <f>IF(M6980=People!$B$5,People!$A$5,IF(M6980=People!$B$4,People!$A$4,IF(M6980=People!$B$3,People!$A$3,IF(M6980=People!$B$2,People!$A$2,0))))</f>
        <v>Cassandra Brandow</v>
      </c>
      <c r="W6980" s="35" t="str">
        <f>IFERROR(INDEX(Returns!A:A,MATCH(B6980,Returns!B:B,0)),"No")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32">
        <v>154.9</v>
      </c>
      <c r="S6981" s="1">
        <v>5</v>
      </c>
      <c r="T6981" s="9">
        <v>0</v>
      </c>
      <c r="U6981" s="1">
        <v>69.704999999999998</v>
      </c>
      <c r="V6981" s="35" t="str">
        <f>IF(M6981=People!$B$5,People!$A$5,IF(M6981=People!$B$4,People!$A$4,IF(M6981=People!$B$3,People!$A$3,IF(M6981=People!$B$2,People!$A$2,0))))</f>
        <v>Anna Andreadi</v>
      </c>
      <c r="W6981" s="35" t="str">
        <f>IFERROR(INDEX(Returns!A:A,MATCH(B6981,Returns!B:B,0)),"No")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9">
        <v>0</v>
      </c>
      <c r="U6982" s="1">
        <v>2.8415999999999997</v>
      </c>
      <c r="V6982" s="35" t="str">
        <f>IF(M6982=People!$B$5,People!$A$5,IF(M6982=People!$B$4,People!$A$4,IF(M6982=People!$B$3,People!$A$3,IF(M6982=People!$B$2,People!$A$2,0))))</f>
        <v>Chuck Magee</v>
      </c>
      <c r="W6982" s="35" t="str">
        <f>IFERROR(INDEX(Returns!A:A,MATCH(B6982,Returns!B:B,0)),"No")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9">
        <v>0</v>
      </c>
      <c r="U6983" s="1">
        <v>13.8828</v>
      </c>
      <c r="V6983" s="35" t="str">
        <f>IF(M6983=People!$B$5,People!$A$5,IF(M6983=People!$B$4,People!$A$4,IF(M6983=People!$B$3,People!$A$3,IF(M6983=People!$B$2,People!$A$2,0))))</f>
        <v>Chuck Magee</v>
      </c>
      <c r="W6983" s="35" t="str">
        <f>IFERROR(INDEX(Returns!A:A,MATCH(B6983,Returns!B:B,0)),"No")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9">
        <v>0</v>
      </c>
      <c r="U6984" s="1">
        <v>11.086</v>
      </c>
      <c r="V6984" s="35" t="str">
        <f>IF(M6984=People!$B$5,People!$A$5,IF(M6984=People!$B$4,People!$A$4,IF(M6984=People!$B$3,People!$A$3,IF(M6984=People!$B$2,People!$A$2,0))))</f>
        <v>Kelly Williams</v>
      </c>
      <c r="W6984" s="35" t="str">
        <f>IFERROR(INDEX(Returns!A:A,MATCH(B6984,Returns!B:B,0)),"No")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9">
        <v>0</v>
      </c>
      <c r="U6985" s="1">
        <v>2.2827999999999999</v>
      </c>
      <c r="V6985" s="35" t="str">
        <f>IF(M6985=People!$B$5,People!$A$5,IF(M6985=People!$B$4,People!$A$4,IF(M6985=People!$B$3,People!$A$3,IF(M6985=People!$B$2,People!$A$2,0))))</f>
        <v>Kelly Williams</v>
      </c>
      <c r="W6985" s="35" t="str">
        <f>IFERROR(INDEX(Returns!A:A,MATCH(B6985,Returns!B:B,0)),"No")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9">
        <v>0.1</v>
      </c>
      <c r="U6986" s="1">
        <v>71.161999999999978</v>
      </c>
      <c r="V6986" s="35" t="str">
        <f>IF(M6986=People!$B$5,People!$A$5,IF(M6986=People!$B$4,People!$A$4,IF(M6986=People!$B$3,People!$A$3,IF(M6986=People!$B$2,People!$A$2,0))))</f>
        <v>Kelly Williams</v>
      </c>
      <c r="W6986" s="35" t="str">
        <f>IFERROR(INDEX(Returns!A:A,MATCH(B6986,Returns!B:B,0)),"No")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9">
        <v>0</v>
      </c>
      <c r="U6987" s="1">
        <v>14.4648</v>
      </c>
      <c r="V6987" s="35" t="str">
        <f>IF(M6987=People!$B$5,People!$A$5,IF(M6987=People!$B$4,People!$A$4,IF(M6987=People!$B$3,People!$A$3,IF(M6987=People!$B$2,People!$A$2,0))))</f>
        <v>Kelly Williams</v>
      </c>
      <c r="W6987" s="35" t="str">
        <f>IFERROR(INDEX(Returns!A:A,MATCH(B6987,Returns!B:B,0)),"No")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9">
        <v>0</v>
      </c>
      <c r="U6988" s="1">
        <v>2.99</v>
      </c>
      <c r="V6988" s="35" t="str">
        <f>IF(M6988=People!$B$5,People!$A$5,IF(M6988=People!$B$4,People!$A$4,IF(M6988=People!$B$3,People!$A$3,IF(M6988=People!$B$2,People!$A$2,0))))</f>
        <v>Kelly Williams</v>
      </c>
      <c r="W6988" s="35" t="str">
        <f>IFERROR(INDEX(Returns!A:A,MATCH(B6988,Returns!B:B,0)),"No")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9">
        <v>0</v>
      </c>
      <c r="U6989" s="1">
        <v>12.672000000000001</v>
      </c>
      <c r="V6989" s="35" t="str">
        <f>IF(M6989=People!$B$5,People!$A$5,IF(M6989=People!$B$4,People!$A$4,IF(M6989=People!$B$3,People!$A$3,IF(M6989=People!$B$2,People!$A$2,0))))</f>
        <v>Kelly Williams</v>
      </c>
      <c r="W6989" s="35" t="str">
        <f>IFERROR(INDEX(Returns!A:A,MATCH(B6989,Returns!B:B,0)),"No")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9">
        <v>0.2</v>
      </c>
      <c r="U6990" s="1">
        <v>130.28849999999983</v>
      </c>
      <c r="V6990" s="35" t="str">
        <f>IF(M6990=People!$B$5,People!$A$5,IF(M6990=People!$B$4,People!$A$4,IF(M6990=People!$B$3,People!$A$3,IF(M6990=People!$B$2,People!$A$2,0))))</f>
        <v>Cassandra Brandow</v>
      </c>
      <c r="W6990" s="35" t="str">
        <f>IFERROR(INDEX(Returns!A:A,MATCH(B6990,Returns!B:B,0)),"No")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9">
        <v>0.8</v>
      </c>
      <c r="U6991" s="1">
        <v>-3.7584000000000009</v>
      </c>
      <c r="V6991" s="35" t="str">
        <f>IF(M6991=People!$B$5,People!$A$5,IF(M6991=People!$B$4,People!$A$4,IF(M6991=People!$B$3,People!$A$3,IF(M6991=People!$B$2,People!$A$2,0))))</f>
        <v>Kelly Williams</v>
      </c>
      <c r="W6991" s="35" t="str">
        <f>IFERROR(INDEX(Returns!A:A,MATCH(B6991,Returns!B:B,0)),"No")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9">
        <v>0</v>
      </c>
      <c r="U6992" s="1">
        <v>18.660600000000002</v>
      </c>
      <c r="V6992" s="35" t="str">
        <f>IF(M6992=People!$B$5,People!$A$5,IF(M6992=People!$B$4,People!$A$4,IF(M6992=People!$B$3,People!$A$3,IF(M6992=People!$B$2,People!$A$2,0))))</f>
        <v>Cassandra Brandow</v>
      </c>
      <c r="W6992" s="35" t="str">
        <f>IFERROR(INDEX(Returns!A:A,MATCH(B6992,Returns!B:B,0)),"No")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9">
        <v>0</v>
      </c>
      <c r="U6993" s="1">
        <v>58.811999999999998</v>
      </c>
      <c r="V6993" s="35" t="str">
        <f>IF(M6993=People!$B$5,People!$A$5,IF(M6993=People!$B$4,People!$A$4,IF(M6993=People!$B$3,People!$A$3,IF(M6993=People!$B$2,People!$A$2,0))))</f>
        <v>Cassandra Brandow</v>
      </c>
      <c r="W6993" s="35" t="str">
        <f>IFERROR(INDEX(Returns!A:A,MATCH(B6993,Returns!B:B,0)),"No")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9">
        <v>0</v>
      </c>
      <c r="U6994" s="1">
        <v>41.038800000000002</v>
      </c>
      <c r="V6994" s="35" t="str">
        <f>IF(M6994=People!$B$5,People!$A$5,IF(M6994=People!$B$4,People!$A$4,IF(M6994=People!$B$3,People!$A$3,IF(M6994=People!$B$2,People!$A$2,0))))</f>
        <v>Cassandra Brandow</v>
      </c>
      <c r="W6994" s="35" t="str">
        <f>IFERROR(INDEX(Returns!A:A,MATCH(B6994,Returns!B:B,0)),"No")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9">
        <v>0</v>
      </c>
      <c r="U6995" s="1">
        <v>79.757999999999967</v>
      </c>
      <c r="V6995" s="35" t="str">
        <f>IF(M6995=People!$B$5,People!$A$5,IF(M6995=People!$B$4,People!$A$4,IF(M6995=People!$B$3,People!$A$3,IF(M6995=People!$B$2,People!$A$2,0))))</f>
        <v>Cassandra Brandow</v>
      </c>
      <c r="W6995" s="35" t="str">
        <f>IFERROR(INDEX(Returns!A:A,MATCH(B6995,Returns!B:B,0)),"No")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9">
        <v>0</v>
      </c>
      <c r="U6996" s="1">
        <v>6.9749999999999979</v>
      </c>
      <c r="V6996" s="35" t="str">
        <f>IF(M6996=People!$B$5,People!$A$5,IF(M6996=People!$B$4,People!$A$4,IF(M6996=People!$B$3,People!$A$3,IF(M6996=People!$B$2,People!$A$2,0))))</f>
        <v>Cassandra Brandow</v>
      </c>
      <c r="W6996" s="35" t="str">
        <f>IFERROR(INDEX(Returns!A:A,MATCH(B6996,Returns!B:B,0)),"No")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32">
        <v>31.08</v>
      </c>
      <c r="S6997" s="1">
        <v>4</v>
      </c>
      <c r="T6997" s="9">
        <v>0</v>
      </c>
      <c r="U6997" s="1">
        <v>8.3916000000000004</v>
      </c>
      <c r="V6997" s="35" t="str">
        <f>IF(M6997=People!$B$5,People!$A$5,IF(M6997=People!$B$4,People!$A$4,IF(M6997=People!$B$3,People!$A$3,IF(M6997=People!$B$2,People!$A$2,0))))</f>
        <v>Anna Andreadi</v>
      </c>
      <c r="W6997" s="35" t="str">
        <f>IFERROR(INDEX(Returns!A:A,MATCH(B6997,Returns!B:B,0)),"No")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9">
        <v>0.8</v>
      </c>
      <c r="U6998" s="1">
        <v>-22.144000000000005</v>
      </c>
      <c r="V6998" s="35" t="str">
        <f>IF(M6998=People!$B$5,People!$A$5,IF(M6998=People!$B$4,People!$A$4,IF(M6998=People!$B$3,People!$A$3,IF(M6998=People!$B$2,People!$A$2,0))))</f>
        <v>Kelly Williams</v>
      </c>
      <c r="W6998" s="35" t="str">
        <f>IFERROR(INDEX(Returns!A:A,MATCH(B6998,Returns!B:B,0)),"No")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9">
        <v>0.2</v>
      </c>
      <c r="U6999" s="1">
        <v>63.753599999999992</v>
      </c>
      <c r="V6999" s="35" t="str">
        <f>IF(M6999=People!$B$5,People!$A$5,IF(M6999=People!$B$4,People!$A$4,IF(M6999=People!$B$3,People!$A$3,IF(M6999=People!$B$2,People!$A$2,0))))</f>
        <v>Kelly Williams</v>
      </c>
      <c r="W6999" s="35" t="str">
        <f>IFERROR(INDEX(Returns!A:A,MATCH(B6999,Returns!B:B,0)),"No")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32">
        <v>12.96</v>
      </c>
      <c r="S7000" s="1">
        <v>2</v>
      </c>
      <c r="T7000" s="9">
        <v>0</v>
      </c>
      <c r="U7000" s="1">
        <v>6.3504000000000005</v>
      </c>
      <c r="V7000" s="35" t="str">
        <f>IF(M7000=People!$B$5,People!$A$5,IF(M7000=People!$B$4,People!$A$4,IF(M7000=People!$B$3,People!$A$3,IF(M7000=People!$B$2,People!$A$2,0))))</f>
        <v>Anna Andreadi</v>
      </c>
      <c r="W7000" s="35" t="str">
        <f>IFERROR(INDEX(Returns!A:A,MATCH(B7000,Returns!B:B,0)),"No")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9">
        <v>0</v>
      </c>
      <c r="U7001" s="1">
        <v>62.531999999999982</v>
      </c>
      <c r="V7001" s="35" t="str">
        <f>IF(M7001=People!$B$5,People!$A$5,IF(M7001=People!$B$4,People!$A$4,IF(M7001=People!$B$3,People!$A$3,IF(M7001=People!$B$2,People!$A$2,0))))</f>
        <v>Cassandra Brandow</v>
      </c>
      <c r="W7001" s="35" t="str">
        <f>IFERROR(INDEX(Returns!A:A,MATCH(B7001,Returns!B:B,0)),"No")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9">
        <v>0</v>
      </c>
      <c r="U7002" s="1">
        <v>0.77280000000000015</v>
      </c>
      <c r="V7002" s="35" t="str">
        <f>IF(M7002=People!$B$5,People!$A$5,IF(M7002=People!$B$4,People!$A$4,IF(M7002=People!$B$3,People!$A$3,IF(M7002=People!$B$2,People!$A$2,0))))</f>
        <v>Cassandra Brandow</v>
      </c>
      <c r="W7002" s="35" t="str">
        <f>IFERROR(INDEX(Returns!A:A,MATCH(B7002,Returns!B:B,0)),"No")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9">
        <v>0.3</v>
      </c>
      <c r="U7003" s="1">
        <v>-110.02320000000003</v>
      </c>
      <c r="V7003" s="35" t="str">
        <f>IF(M7003=People!$B$5,People!$A$5,IF(M7003=People!$B$4,People!$A$4,IF(M7003=People!$B$3,People!$A$3,IF(M7003=People!$B$2,People!$A$2,0))))</f>
        <v>Kelly Williams</v>
      </c>
      <c r="W7003" s="35" t="str">
        <f>IFERROR(INDEX(Returns!A:A,MATCH(B7003,Returns!B:B,0)),"No")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32">
        <v>289.24</v>
      </c>
      <c r="S7004" s="1">
        <v>7</v>
      </c>
      <c r="T7004" s="9">
        <v>0</v>
      </c>
      <c r="U7004" s="1">
        <v>26.031600000000012</v>
      </c>
      <c r="V7004" s="35" t="str">
        <f>IF(M7004=People!$B$5,People!$A$5,IF(M7004=People!$B$4,People!$A$4,IF(M7004=People!$B$3,People!$A$3,IF(M7004=People!$B$2,People!$A$2,0))))</f>
        <v>Anna Andreadi</v>
      </c>
      <c r="W7004" s="35" t="str">
        <f>IFERROR(INDEX(Returns!A:A,MATCH(B7004,Returns!B:B,0)),"No")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32">
        <v>69.456000000000003</v>
      </c>
      <c r="S7005" s="1">
        <v>2</v>
      </c>
      <c r="T7005" s="9">
        <v>0.2</v>
      </c>
      <c r="U7005" s="1">
        <v>22.573199999999996</v>
      </c>
      <c r="V7005" s="35" t="str">
        <f>IF(M7005=People!$B$5,People!$A$5,IF(M7005=People!$B$4,People!$A$4,IF(M7005=People!$B$3,People!$A$3,IF(M7005=People!$B$2,People!$A$2,0))))</f>
        <v>Anna Andreadi</v>
      </c>
      <c r="W7005" s="35" t="str">
        <f>IFERROR(INDEX(Returns!A:A,MATCH(B7005,Returns!B:B,0)),"No")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9">
        <v>0.2</v>
      </c>
      <c r="U7006" s="1">
        <v>1.8144</v>
      </c>
      <c r="V7006" s="35" t="str">
        <f>IF(M7006=People!$B$5,People!$A$5,IF(M7006=People!$B$4,People!$A$4,IF(M7006=People!$B$3,People!$A$3,IF(M7006=People!$B$2,People!$A$2,0))))</f>
        <v>Kelly Williams</v>
      </c>
      <c r="W7006" s="35" t="str">
        <f>IFERROR(INDEX(Returns!A:A,MATCH(B7006,Returns!B:B,0)),"No")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9">
        <v>0.1</v>
      </c>
      <c r="U7007" s="1">
        <v>13.677600000000002</v>
      </c>
      <c r="V7007" s="35" t="str">
        <f>IF(M7007=People!$B$5,People!$A$5,IF(M7007=People!$B$4,People!$A$4,IF(M7007=People!$B$3,People!$A$3,IF(M7007=People!$B$2,People!$A$2,0))))</f>
        <v>Chuck Magee</v>
      </c>
      <c r="W7007" s="35" t="str">
        <f>IFERROR(INDEX(Returns!A:A,MATCH(B7007,Returns!B:B,0)),"No")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9">
        <v>0.6</v>
      </c>
      <c r="U7008" s="1">
        <v>-7.4759999999999991</v>
      </c>
      <c r="V7008" s="35" t="str">
        <f>IF(M7008=People!$B$5,People!$A$5,IF(M7008=People!$B$4,People!$A$4,IF(M7008=People!$B$3,People!$A$3,IF(M7008=People!$B$2,People!$A$2,0))))</f>
        <v>Kelly Williams</v>
      </c>
      <c r="W7008" s="35" t="str">
        <f>IFERROR(INDEX(Returns!A:A,MATCH(B7008,Returns!B:B,0)),"No")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9">
        <v>0.7</v>
      </c>
      <c r="U7009" s="1">
        <v>-8.9795999999999978</v>
      </c>
      <c r="V7009" s="35" t="str">
        <f>IF(M7009=People!$B$5,People!$A$5,IF(M7009=People!$B$4,People!$A$4,IF(M7009=People!$B$3,People!$A$3,IF(M7009=People!$B$2,People!$A$2,0))))</f>
        <v>Chuck Magee</v>
      </c>
      <c r="W7009" s="35" t="str">
        <f>IFERROR(INDEX(Returns!A:A,MATCH(B7009,Returns!B:B,0)),"No")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9">
        <v>0.3</v>
      </c>
      <c r="U7010" s="1">
        <v>-42.746999999999957</v>
      </c>
      <c r="V7010" s="35" t="str">
        <f>IF(M7010=People!$B$5,People!$A$5,IF(M7010=People!$B$4,People!$A$4,IF(M7010=People!$B$3,People!$A$3,IF(M7010=People!$B$2,People!$A$2,0))))</f>
        <v>Chuck Magee</v>
      </c>
      <c r="W7010" s="35" t="str">
        <f>IFERROR(INDEX(Returns!A:A,MATCH(B7010,Returns!B:B,0)),"No")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9">
        <v>0.2</v>
      </c>
      <c r="U7011" s="1">
        <v>-3.8976000000000015</v>
      </c>
      <c r="V7011" s="35" t="str">
        <f>IF(M7011=People!$B$5,People!$A$5,IF(M7011=People!$B$4,People!$A$4,IF(M7011=People!$B$3,People!$A$3,IF(M7011=People!$B$2,People!$A$2,0))))</f>
        <v>Chuck Magee</v>
      </c>
      <c r="W7011" s="35" t="str">
        <f>IFERROR(INDEX(Returns!A:A,MATCH(B7011,Returns!B:B,0)),"No")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9">
        <v>0.2</v>
      </c>
      <c r="U7012" s="1">
        <v>5.8369999999999997</v>
      </c>
      <c r="V7012" s="35" t="str">
        <f>IF(M7012=People!$B$5,People!$A$5,IF(M7012=People!$B$4,People!$A$4,IF(M7012=People!$B$3,People!$A$3,IF(M7012=People!$B$2,People!$A$2,0))))</f>
        <v>Chuck Magee</v>
      </c>
      <c r="W7012" s="35" t="str">
        <f>IFERROR(INDEX(Returns!A:A,MATCH(B7012,Returns!B:B,0)),"No")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9">
        <v>0</v>
      </c>
      <c r="U7013" s="1">
        <v>0.15120000000000022</v>
      </c>
      <c r="V7013" s="35" t="str">
        <f>IF(M7013=People!$B$5,People!$A$5,IF(M7013=People!$B$4,People!$A$4,IF(M7013=People!$B$3,People!$A$3,IF(M7013=People!$B$2,People!$A$2,0))))</f>
        <v>Chuck Magee</v>
      </c>
      <c r="W7013" s="35" t="str">
        <f>IFERROR(INDEX(Returns!A:A,MATCH(B7013,Returns!B:B,0)),"No")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9">
        <v>0</v>
      </c>
      <c r="U7014" s="1">
        <v>56.20320000000001</v>
      </c>
      <c r="V7014" s="35" t="str">
        <f>IF(M7014=People!$B$5,People!$A$5,IF(M7014=People!$B$4,People!$A$4,IF(M7014=People!$B$3,People!$A$3,IF(M7014=People!$B$2,People!$A$2,0))))</f>
        <v>Chuck Magee</v>
      </c>
      <c r="W7014" s="35" t="str">
        <f>IFERROR(INDEX(Returns!A:A,MATCH(B7014,Returns!B:B,0)),"No")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32">
        <v>148.25700000000001</v>
      </c>
      <c r="S7015" s="1">
        <v>3</v>
      </c>
      <c r="T7015" s="9">
        <v>0.15</v>
      </c>
      <c r="U7015" s="1">
        <v>15.697800000000004</v>
      </c>
      <c r="V7015" s="35" t="str">
        <f>IF(M7015=People!$B$5,People!$A$5,IF(M7015=People!$B$4,People!$A$4,IF(M7015=People!$B$3,People!$A$3,IF(M7015=People!$B$2,People!$A$2,0))))</f>
        <v>Anna Andreadi</v>
      </c>
      <c r="W7015" s="35" t="str">
        <f>IFERROR(INDEX(Returns!A:A,MATCH(B7015,Returns!B:B,0)),"No")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9">
        <v>0</v>
      </c>
      <c r="U7016" s="1">
        <v>38.157600000000002</v>
      </c>
      <c r="V7016" s="35" t="str">
        <f>IF(M7016=People!$B$5,People!$A$5,IF(M7016=People!$B$4,People!$A$4,IF(M7016=People!$B$3,People!$A$3,IF(M7016=People!$B$2,People!$A$2,0))))</f>
        <v>Cassandra Brandow</v>
      </c>
      <c r="W7016" s="35" t="str">
        <f>IFERROR(INDEX(Returns!A:A,MATCH(B7016,Returns!B:B,0)),"No")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9">
        <v>0</v>
      </c>
      <c r="U7017" s="1">
        <v>14.172800000000002</v>
      </c>
      <c r="V7017" s="35" t="str">
        <f>IF(M7017=People!$B$5,People!$A$5,IF(M7017=People!$B$4,People!$A$4,IF(M7017=People!$B$3,People!$A$3,IF(M7017=People!$B$2,People!$A$2,0))))</f>
        <v>Cassandra Brandow</v>
      </c>
      <c r="W7017" s="35" t="str">
        <f>IFERROR(INDEX(Returns!A:A,MATCH(B7017,Returns!B:B,0)),"No")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9">
        <v>0</v>
      </c>
      <c r="U7018" s="1">
        <v>164.63160000000005</v>
      </c>
      <c r="V7018" s="35" t="str">
        <f>IF(M7018=People!$B$5,People!$A$5,IF(M7018=People!$B$4,People!$A$4,IF(M7018=People!$B$3,People!$A$3,IF(M7018=People!$B$2,People!$A$2,0))))</f>
        <v>Cassandra Brandow</v>
      </c>
      <c r="W7018" s="35" t="str">
        <f>IFERROR(INDEX(Returns!A:A,MATCH(B7018,Returns!B:B,0)),"No")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9">
        <v>0</v>
      </c>
      <c r="U7019" s="1">
        <v>7.0218000000000007</v>
      </c>
      <c r="V7019" s="35" t="str">
        <f>IF(M7019=People!$B$5,People!$A$5,IF(M7019=People!$B$4,People!$A$4,IF(M7019=People!$B$3,People!$A$3,IF(M7019=People!$B$2,People!$A$2,0))))</f>
        <v>Cassandra Brandow</v>
      </c>
      <c r="W7019" s="35" t="str">
        <f>IFERROR(INDEX(Returns!A:A,MATCH(B7019,Returns!B:B,0)),"No")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9">
        <v>0</v>
      </c>
      <c r="U7020" s="1">
        <v>12.1401</v>
      </c>
      <c r="V7020" s="35" t="str">
        <f>IF(M7020=People!$B$5,People!$A$5,IF(M7020=People!$B$4,People!$A$4,IF(M7020=People!$B$3,People!$A$3,IF(M7020=People!$B$2,People!$A$2,0))))</f>
        <v>Chuck Magee</v>
      </c>
      <c r="W7020" s="35" t="str">
        <f>IFERROR(INDEX(Returns!A:A,MATCH(B7020,Returns!B:B,0)),"No")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32">
        <v>15.552000000000003</v>
      </c>
      <c r="S7021" s="1">
        <v>3</v>
      </c>
      <c r="T7021" s="9">
        <v>0.2</v>
      </c>
      <c r="U7021" s="1">
        <v>5.4432</v>
      </c>
      <c r="V7021" s="35" t="str">
        <f>IF(M7021=People!$B$5,People!$A$5,IF(M7021=People!$B$4,People!$A$4,IF(M7021=People!$B$3,People!$A$3,IF(M7021=People!$B$2,People!$A$2,0))))</f>
        <v>Anna Andreadi</v>
      </c>
      <c r="W7021" s="35" t="str">
        <f>IFERROR(INDEX(Returns!A:A,MATCH(B7021,Returns!B:B,0)),"No")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32">
        <v>6.8000000000000007</v>
      </c>
      <c r="S7022" s="1">
        <v>1</v>
      </c>
      <c r="T7022" s="9">
        <v>0.2</v>
      </c>
      <c r="U7022" s="1">
        <v>0.50999999999999979</v>
      </c>
      <c r="V7022" s="35" t="str">
        <f>IF(M7022=People!$B$5,People!$A$5,IF(M7022=People!$B$4,People!$A$4,IF(M7022=People!$B$3,People!$A$3,IF(M7022=People!$B$2,People!$A$2,0))))</f>
        <v>Anna Andreadi</v>
      </c>
      <c r="W7022" s="35" t="str">
        <f>IFERROR(INDEX(Returns!A:A,MATCH(B7022,Returns!B:B,0)),"No")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32">
        <v>4.2240000000000002</v>
      </c>
      <c r="S7023" s="1">
        <v>3</v>
      </c>
      <c r="T7023" s="9">
        <v>0.2</v>
      </c>
      <c r="U7023" s="1">
        <v>1.2672000000000003</v>
      </c>
      <c r="V7023" s="35" t="str">
        <f>IF(M7023=People!$B$5,People!$A$5,IF(M7023=People!$B$4,People!$A$4,IF(M7023=People!$B$3,People!$A$3,IF(M7023=People!$B$2,People!$A$2,0))))</f>
        <v>Anna Andreadi</v>
      </c>
      <c r="W7023" s="35" t="str">
        <f>IFERROR(INDEX(Returns!A:A,MATCH(B7023,Returns!B:B,0)),"No")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32">
        <v>143.64000000000001</v>
      </c>
      <c r="S7024" s="1">
        <v>9</v>
      </c>
      <c r="T7024" s="9">
        <v>0.2</v>
      </c>
      <c r="U7024" s="1">
        <v>10.772999999999989</v>
      </c>
      <c r="V7024" s="35" t="str">
        <f>IF(M7024=People!$B$5,People!$A$5,IF(M7024=People!$B$4,People!$A$4,IF(M7024=People!$B$3,People!$A$3,IF(M7024=People!$B$2,People!$A$2,0))))</f>
        <v>Anna Andreadi</v>
      </c>
      <c r="W7024" s="35" t="str">
        <f>IFERROR(INDEX(Returns!A:A,MATCH(B7024,Returns!B:B,0)),"No")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32">
        <v>31.104000000000006</v>
      </c>
      <c r="S7025" s="1">
        <v>6</v>
      </c>
      <c r="T7025" s="9">
        <v>0.2</v>
      </c>
      <c r="U7025" s="1">
        <v>10.8864</v>
      </c>
      <c r="V7025" s="35" t="str">
        <f>IF(M7025=People!$B$5,People!$A$5,IF(M7025=People!$B$4,People!$A$4,IF(M7025=People!$B$3,People!$A$3,IF(M7025=People!$B$2,People!$A$2,0))))</f>
        <v>Anna Andreadi</v>
      </c>
      <c r="W7025" s="35" t="str">
        <f>IFERROR(INDEX(Returns!A:A,MATCH(B7025,Returns!B:B,0)),"No")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32">
        <v>223.05600000000001</v>
      </c>
      <c r="S7026" s="1">
        <v>9</v>
      </c>
      <c r="T7026" s="9">
        <v>0.2</v>
      </c>
      <c r="U7026" s="1">
        <v>69.704999999999984</v>
      </c>
      <c r="V7026" s="35" t="str">
        <f>IF(M7026=People!$B$5,People!$A$5,IF(M7026=People!$B$4,People!$A$4,IF(M7026=People!$B$3,People!$A$3,IF(M7026=People!$B$2,People!$A$2,0))))</f>
        <v>Anna Andreadi</v>
      </c>
      <c r="W7026" s="35" t="str">
        <f>IFERROR(INDEX(Returns!A:A,MATCH(B7026,Returns!B:B,0)),"No")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9">
        <v>0</v>
      </c>
      <c r="U7027" s="1">
        <v>65.963399999999979</v>
      </c>
      <c r="V7027" s="35" t="str">
        <f>IF(M7027=People!$B$5,People!$A$5,IF(M7027=People!$B$4,People!$A$4,IF(M7027=People!$B$3,People!$A$3,IF(M7027=People!$B$2,People!$A$2,0))))</f>
        <v>Chuck Magee</v>
      </c>
      <c r="W7027" s="35" t="str">
        <f>IFERROR(INDEX(Returns!A:A,MATCH(B7027,Returns!B:B,0)),"No")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9">
        <v>0.2</v>
      </c>
      <c r="U7028" s="1">
        <v>15.605999999999996</v>
      </c>
      <c r="V7028" s="35" t="str">
        <f>IF(M7028=People!$B$5,People!$A$5,IF(M7028=People!$B$4,People!$A$4,IF(M7028=People!$B$3,People!$A$3,IF(M7028=People!$B$2,People!$A$2,0))))</f>
        <v>Chuck Magee</v>
      </c>
      <c r="W7028" s="35" t="str">
        <f>IFERROR(INDEX(Returns!A:A,MATCH(B7028,Returns!B:B,0)),"No")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9">
        <v>0</v>
      </c>
      <c r="U7029" s="1">
        <v>2.4011999999999998</v>
      </c>
      <c r="V7029" s="35" t="str">
        <f>IF(M7029=People!$B$5,People!$A$5,IF(M7029=People!$B$4,People!$A$4,IF(M7029=People!$B$3,People!$A$3,IF(M7029=People!$B$2,People!$A$2,0))))</f>
        <v>Chuck Magee</v>
      </c>
      <c r="W7029" s="35" t="str">
        <f>IFERROR(INDEX(Returns!A:A,MATCH(B7029,Returns!B:B,0)),"No")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9">
        <v>0</v>
      </c>
      <c r="U7030" s="1">
        <v>15.593999999999999</v>
      </c>
      <c r="V7030" s="35" t="str">
        <f>IF(M7030=People!$B$5,People!$A$5,IF(M7030=People!$B$4,People!$A$4,IF(M7030=People!$B$3,People!$A$3,IF(M7030=People!$B$2,People!$A$2,0))))</f>
        <v>Kelly Williams</v>
      </c>
      <c r="W7030" s="35" t="str">
        <f>IFERROR(INDEX(Returns!A:A,MATCH(B7030,Returns!B:B,0)),"No")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9">
        <v>0</v>
      </c>
      <c r="U7031" s="1">
        <v>7.8792000000000009</v>
      </c>
      <c r="V7031" s="35" t="str">
        <f>IF(M7031=People!$B$5,People!$A$5,IF(M7031=People!$B$4,People!$A$4,IF(M7031=People!$B$3,People!$A$3,IF(M7031=People!$B$2,People!$A$2,0))))</f>
        <v>Chuck Magee</v>
      </c>
      <c r="W7031" s="35" t="str">
        <f>IFERROR(INDEX(Returns!A:A,MATCH(B7031,Returns!B:B,0)),"No")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9">
        <v>0</v>
      </c>
      <c r="U7032" s="1">
        <v>6.4799999999999969</v>
      </c>
      <c r="V7032" s="35" t="str">
        <f>IF(M7032=People!$B$5,People!$A$5,IF(M7032=People!$B$4,People!$A$4,IF(M7032=People!$B$3,People!$A$3,IF(M7032=People!$B$2,People!$A$2,0))))</f>
        <v>Chuck Magee</v>
      </c>
      <c r="W7032" s="35" t="str">
        <f>IFERROR(INDEX(Returns!A:A,MATCH(B7032,Returns!B:B,0)),"No")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9">
        <v>0</v>
      </c>
      <c r="U7033" s="1">
        <v>25.093799999999998</v>
      </c>
      <c r="V7033" s="35" t="str">
        <f>IF(M7033=People!$B$5,People!$A$5,IF(M7033=People!$B$4,People!$A$4,IF(M7033=People!$B$3,People!$A$3,IF(M7033=People!$B$2,People!$A$2,0))))</f>
        <v>Chuck Magee</v>
      </c>
      <c r="W7033" s="35" t="str">
        <f>IFERROR(INDEX(Returns!A:A,MATCH(B7033,Returns!B:B,0)),"No")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9">
        <v>0.1</v>
      </c>
      <c r="U7034" s="1">
        <v>8.1881999999999877</v>
      </c>
      <c r="V7034" s="35" t="str">
        <f>IF(M7034=People!$B$5,People!$A$5,IF(M7034=People!$B$4,People!$A$4,IF(M7034=People!$B$3,People!$A$3,IF(M7034=People!$B$2,People!$A$2,0))))</f>
        <v>Chuck Magee</v>
      </c>
      <c r="W7034" s="35" t="str">
        <f>IFERROR(INDEX(Returns!A:A,MATCH(B7034,Returns!B:B,0)),"No")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9">
        <v>0.2</v>
      </c>
      <c r="U7035" s="1">
        <v>17.189999999999998</v>
      </c>
      <c r="V7035" s="35" t="str">
        <f>IF(M7035=People!$B$5,People!$A$5,IF(M7035=People!$B$4,People!$A$4,IF(M7035=People!$B$3,People!$A$3,IF(M7035=People!$B$2,People!$A$2,0))))</f>
        <v>Chuck Magee</v>
      </c>
      <c r="W7035" s="35" t="str">
        <f>IFERROR(INDEX(Returns!A:A,MATCH(B7035,Returns!B:B,0)),"No")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9">
        <v>0.2</v>
      </c>
      <c r="U7036" s="1">
        <v>11.450399999999998</v>
      </c>
      <c r="V7036" s="35" t="str">
        <f>IF(M7036=People!$B$5,People!$A$5,IF(M7036=People!$B$4,People!$A$4,IF(M7036=People!$B$3,People!$A$3,IF(M7036=People!$B$2,People!$A$2,0))))</f>
        <v>Chuck Magee</v>
      </c>
      <c r="W7036" s="35" t="str">
        <f>IFERROR(INDEX(Returns!A:A,MATCH(B7036,Returns!B:B,0)),"No")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32">
        <v>523.39200000000005</v>
      </c>
      <c r="S7037" s="1">
        <v>3</v>
      </c>
      <c r="T7037" s="9">
        <v>0.2</v>
      </c>
      <c r="U7037" s="1">
        <v>52.339199999999977</v>
      </c>
      <c r="V7037" s="35" t="str">
        <f>IF(M7037=People!$B$5,People!$A$5,IF(M7037=People!$B$4,People!$A$4,IF(M7037=People!$B$3,People!$A$3,IF(M7037=People!$B$2,People!$A$2,0))))</f>
        <v>Anna Andreadi</v>
      </c>
      <c r="W7037" s="35" t="str">
        <f>IFERROR(INDEX(Returns!A:A,MATCH(B7037,Returns!B:B,0)),"No")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9">
        <v>0.2</v>
      </c>
      <c r="U7038" s="1">
        <v>89.996999999999986</v>
      </c>
      <c r="V7038" s="35" t="str">
        <f>IF(M7038=People!$B$5,People!$A$5,IF(M7038=People!$B$4,People!$A$4,IF(M7038=People!$B$3,People!$A$3,IF(M7038=People!$B$2,People!$A$2,0))))</f>
        <v>Cassandra Brandow</v>
      </c>
      <c r="W7038" s="35" t="str">
        <f>IFERROR(INDEX(Returns!A:A,MATCH(B7038,Returns!B:B,0)),"No")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9">
        <v>0</v>
      </c>
      <c r="U7039" s="1">
        <v>6.2208000000000006</v>
      </c>
      <c r="V7039" s="35" t="str">
        <f>IF(M7039=People!$B$5,People!$A$5,IF(M7039=People!$B$4,People!$A$4,IF(M7039=People!$B$3,People!$A$3,IF(M7039=People!$B$2,People!$A$2,0))))</f>
        <v>Cassandra Brandow</v>
      </c>
      <c r="W7039" s="35" t="str">
        <f>IFERROR(INDEX(Returns!A:A,MATCH(B7039,Returns!B:B,0)),"No")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9">
        <v>0</v>
      </c>
      <c r="U7040" s="1">
        <v>6.4584000000000001</v>
      </c>
      <c r="V7040" s="35" t="str">
        <f>IF(M7040=People!$B$5,People!$A$5,IF(M7040=People!$B$4,People!$A$4,IF(M7040=People!$B$3,People!$A$3,IF(M7040=People!$B$2,People!$A$2,0))))</f>
        <v>Cassandra Brandow</v>
      </c>
      <c r="W7040" s="35" t="str">
        <f>IFERROR(INDEX(Returns!A:A,MATCH(B7040,Returns!B:B,0)),"No")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9">
        <v>0</v>
      </c>
      <c r="U7041" s="1">
        <v>41.680000000000007</v>
      </c>
      <c r="V7041" s="35" t="str">
        <f>IF(M7041=People!$B$5,People!$A$5,IF(M7041=People!$B$4,People!$A$4,IF(M7041=People!$B$3,People!$A$3,IF(M7041=People!$B$2,People!$A$2,0))))</f>
        <v>Chuck Magee</v>
      </c>
      <c r="W7041" s="35" t="str">
        <f>IFERROR(INDEX(Returns!A:A,MATCH(B7041,Returns!B:B,0)),"No")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9">
        <v>0.2</v>
      </c>
      <c r="U7042" s="1">
        <v>8.3753999999999991</v>
      </c>
      <c r="V7042" s="35" t="str">
        <f>IF(M7042=People!$B$5,People!$A$5,IF(M7042=People!$B$4,People!$A$4,IF(M7042=People!$B$3,People!$A$3,IF(M7042=People!$B$2,People!$A$2,0))))</f>
        <v>Chuck Magee</v>
      </c>
      <c r="W7042" s="35" t="str">
        <f>IFERROR(INDEX(Returns!A:A,MATCH(B7042,Returns!B:B,0)),"No")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9">
        <v>0</v>
      </c>
      <c r="U7043" s="1">
        <v>27.359200000000001</v>
      </c>
      <c r="V7043" s="35" t="str">
        <f>IF(M7043=People!$B$5,People!$A$5,IF(M7043=People!$B$4,People!$A$4,IF(M7043=People!$B$3,People!$A$3,IF(M7043=People!$B$2,People!$A$2,0))))</f>
        <v>Chuck Magee</v>
      </c>
      <c r="W7043" s="35" t="str">
        <f>IFERROR(INDEX(Returns!A:A,MATCH(B7043,Returns!B:B,0)),"No")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9">
        <v>0.4</v>
      </c>
      <c r="U7044" s="1">
        <v>69.996499999999969</v>
      </c>
      <c r="V7044" s="35" t="str">
        <f>IF(M7044=People!$B$5,People!$A$5,IF(M7044=People!$B$4,People!$A$4,IF(M7044=People!$B$3,People!$A$3,IF(M7044=People!$B$2,People!$A$2,0))))</f>
        <v>Chuck Magee</v>
      </c>
      <c r="W7044" s="35" t="str">
        <f>IFERROR(INDEX(Returns!A:A,MATCH(B7044,Returns!B:B,0)),"No")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9">
        <v>0.3</v>
      </c>
      <c r="U7045" s="1">
        <v>-14.195999999999984</v>
      </c>
      <c r="V7045" s="35" t="str">
        <f>IF(M7045=People!$B$5,People!$A$5,IF(M7045=People!$B$4,People!$A$4,IF(M7045=People!$B$3,People!$A$3,IF(M7045=People!$B$2,People!$A$2,0))))</f>
        <v>Chuck Magee</v>
      </c>
      <c r="W7045" s="35" t="str">
        <f>IFERROR(INDEX(Returns!A:A,MATCH(B7045,Returns!B:B,0)),"No")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9">
        <v>0.2</v>
      </c>
      <c r="U7046" s="1">
        <v>1.1479999999999988</v>
      </c>
      <c r="V7046" s="35" t="str">
        <f>IF(M7046=People!$B$5,People!$A$5,IF(M7046=People!$B$4,People!$A$4,IF(M7046=People!$B$3,People!$A$3,IF(M7046=People!$B$2,People!$A$2,0))))</f>
        <v>Chuck Magee</v>
      </c>
      <c r="W7046" s="35" t="str">
        <f>IFERROR(INDEX(Returns!A:A,MATCH(B7046,Returns!B:B,0)),"No")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9">
        <v>0.2</v>
      </c>
      <c r="U7047" s="1">
        <v>3.3524000000000003</v>
      </c>
      <c r="V7047" s="35" t="str">
        <f>IF(M7047=People!$B$5,People!$A$5,IF(M7047=People!$B$4,People!$A$4,IF(M7047=People!$B$3,People!$A$3,IF(M7047=People!$B$2,People!$A$2,0))))</f>
        <v>Kelly Williams</v>
      </c>
      <c r="W7047" s="35" t="str">
        <f>IFERROR(INDEX(Returns!A:A,MATCH(B7047,Returns!B:B,0)),"No")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32">
        <v>99.591999999999999</v>
      </c>
      <c r="S7048" s="1">
        <v>1</v>
      </c>
      <c r="T7048" s="9">
        <v>0.2</v>
      </c>
      <c r="U7048" s="1">
        <v>2.4897999999999989</v>
      </c>
      <c r="V7048" s="35" t="str">
        <f>IF(M7048=People!$B$5,People!$A$5,IF(M7048=People!$B$4,People!$A$4,IF(M7048=People!$B$3,People!$A$3,IF(M7048=People!$B$2,People!$A$2,0))))</f>
        <v>Anna Andreadi</v>
      </c>
      <c r="W7048" s="35" t="str">
        <f>IFERROR(INDEX(Returns!A:A,MATCH(B7048,Returns!B:B,0)),"No")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32">
        <v>399.96</v>
      </c>
      <c r="S7049" s="1">
        <v>4</v>
      </c>
      <c r="T7049" s="9">
        <v>0</v>
      </c>
      <c r="U7049" s="1">
        <v>139.98599999999999</v>
      </c>
      <c r="V7049" s="35" t="str">
        <f>IF(M7049=People!$B$5,People!$A$5,IF(M7049=People!$B$4,People!$A$4,IF(M7049=People!$B$3,People!$A$3,IF(M7049=People!$B$2,People!$A$2,0))))</f>
        <v>Anna Andreadi</v>
      </c>
      <c r="W7049" s="35" t="str">
        <f>IFERROR(INDEX(Returns!A:A,MATCH(B7049,Returns!B:B,0)),"No")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9">
        <v>0.2</v>
      </c>
      <c r="U7050" s="1">
        <v>5.4432</v>
      </c>
      <c r="V7050" s="35" t="str">
        <f>IF(M7050=People!$B$5,People!$A$5,IF(M7050=People!$B$4,People!$A$4,IF(M7050=People!$B$3,People!$A$3,IF(M7050=People!$B$2,People!$A$2,0))))</f>
        <v>Cassandra Brandow</v>
      </c>
      <c r="W7050" s="35" t="str">
        <f>IFERROR(INDEX(Returns!A:A,MATCH(B7050,Returns!B:B,0)),"No")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32">
        <v>14.576000000000001</v>
      </c>
      <c r="S7051" s="1">
        <v>2</v>
      </c>
      <c r="T7051" s="9">
        <v>0.2</v>
      </c>
      <c r="U7051" s="1">
        <v>2.3685999999999989</v>
      </c>
      <c r="V7051" s="35" t="str">
        <f>IF(M7051=People!$B$5,People!$A$5,IF(M7051=People!$B$4,People!$A$4,IF(M7051=People!$B$3,People!$A$3,IF(M7051=People!$B$2,People!$A$2,0))))</f>
        <v>Anna Andreadi</v>
      </c>
      <c r="W7051" s="35" t="str">
        <f>IFERROR(INDEX(Returns!A:A,MATCH(B7051,Returns!B:B,0)),"No")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32">
        <v>209.60000000000002</v>
      </c>
      <c r="S7052" s="1">
        <v>5</v>
      </c>
      <c r="T7052" s="9">
        <v>0.2</v>
      </c>
      <c r="U7052" s="1">
        <v>68.11999999999999</v>
      </c>
      <c r="V7052" s="35" t="str">
        <f>IF(M7052=People!$B$5,People!$A$5,IF(M7052=People!$B$4,People!$A$4,IF(M7052=People!$B$3,People!$A$3,IF(M7052=People!$B$2,People!$A$2,0))))</f>
        <v>Anna Andreadi</v>
      </c>
      <c r="W7052" s="35" t="str">
        <f>IFERROR(INDEX(Returns!A:A,MATCH(B7052,Returns!B:B,0)),"No")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32">
        <v>23.32</v>
      </c>
      <c r="S7053" s="1">
        <v>2</v>
      </c>
      <c r="T7053" s="9">
        <v>0</v>
      </c>
      <c r="U7053" s="1">
        <v>6.0632000000000019</v>
      </c>
      <c r="V7053" s="35" t="str">
        <f>IF(M7053=People!$B$5,People!$A$5,IF(M7053=People!$B$4,People!$A$4,IF(M7053=People!$B$3,People!$A$3,IF(M7053=People!$B$2,People!$A$2,0))))</f>
        <v>Anna Andreadi</v>
      </c>
      <c r="W7053" s="35" t="str">
        <f>IFERROR(INDEX(Returns!A:A,MATCH(B7053,Returns!B:B,0)),"No")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32">
        <v>30.98</v>
      </c>
      <c r="S7054" s="1">
        <v>1</v>
      </c>
      <c r="T7054" s="9">
        <v>0</v>
      </c>
      <c r="U7054" s="1">
        <v>13.940999999999999</v>
      </c>
      <c r="V7054" s="35" t="str">
        <f>IF(M7054=People!$B$5,People!$A$5,IF(M7054=People!$B$4,People!$A$4,IF(M7054=People!$B$3,People!$A$3,IF(M7054=People!$B$2,People!$A$2,0))))</f>
        <v>Anna Andreadi</v>
      </c>
      <c r="W7054" s="35" t="str">
        <f>IFERROR(INDEX(Returns!A:A,MATCH(B7054,Returns!B:B,0)),"No")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32">
        <v>119.96</v>
      </c>
      <c r="S7055" s="1">
        <v>4</v>
      </c>
      <c r="T7055" s="9">
        <v>0</v>
      </c>
      <c r="U7055" s="1">
        <v>25.191599999999994</v>
      </c>
      <c r="V7055" s="35" t="str">
        <f>IF(M7055=People!$B$5,People!$A$5,IF(M7055=People!$B$4,People!$A$4,IF(M7055=People!$B$3,People!$A$3,IF(M7055=People!$B$2,People!$A$2,0))))</f>
        <v>Anna Andreadi</v>
      </c>
      <c r="W7055" s="35" t="str">
        <f>IFERROR(INDEX(Returns!A:A,MATCH(B7055,Returns!B:B,0)),"No")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32">
        <v>363.92</v>
      </c>
      <c r="S7056" s="1">
        <v>5</v>
      </c>
      <c r="T7056" s="9">
        <v>0.2</v>
      </c>
      <c r="U7056" s="1">
        <v>-31.843000000000018</v>
      </c>
      <c r="V7056" s="35" t="str">
        <f>IF(M7056=People!$B$5,People!$A$5,IF(M7056=People!$B$4,People!$A$4,IF(M7056=People!$B$3,People!$A$3,IF(M7056=People!$B$2,People!$A$2,0))))</f>
        <v>Anna Andreadi</v>
      </c>
      <c r="W7056" s="35" t="str">
        <f>IFERROR(INDEX(Returns!A:A,MATCH(B7056,Returns!B:B,0)),"No")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32">
        <v>35.808</v>
      </c>
      <c r="S7057" s="1">
        <v>3</v>
      </c>
      <c r="T7057" s="9">
        <v>0.2</v>
      </c>
      <c r="U7057" s="1">
        <v>11.189999999999996</v>
      </c>
      <c r="V7057" s="35" t="str">
        <f>IF(M7057=People!$B$5,People!$A$5,IF(M7057=People!$B$4,People!$A$4,IF(M7057=People!$B$3,People!$A$3,IF(M7057=People!$B$2,People!$A$2,0))))</f>
        <v>Anna Andreadi</v>
      </c>
      <c r="W7057" s="35" t="str">
        <f>IFERROR(INDEX(Returns!A:A,MATCH(B7057,Returns!B:B,0)),"No")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32">
        <v>122.688</v>
      </c>
      <c r="S7058" s="1">
        <v>9</v>
      </c>
      <c r="T7058" s="9">
        <v>0.2</v>
      </c>
      <c r="U7058" s="1">
        <v>39.873599999999982</v>
      </c>
      <c r="V7058" s="35" t="str">
        <f>IF(M7058=People!$B$5,People!$A$5,IF(M7058=People!$B$4,People!$A$4,IF(M7058=People!$B$3,People!$A$3,IF(M7058=People!$B$2,People!$A$2,0))))</f>
        <v>Anna Andreadi</v>
      </c>
      <c r="W7058" s="35" t="str">
        <f>IFERROR(INDEX(Returns!A:A,MATCH(B7058,Returns!B:B,0)),"No")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32">
        <v>892.13600000000008</v>
      </c>
      <c r="S7059" s="1">
        <v>7</v>
      </c>
      <c r="T7059" s="9">
        <v>0.2</v>
      </c>
      <c r="U7059" s="1">
        <v>111.51699999999991</v>
      </c>
      <c r="V7059" s="35" t="str">
        <f>IF(M7059=People!$B$5,People!$A$5,IF(M7059=People!$B$4,People!$A$4,IF(M7059=People!$B$3,People!$A$3,IF(M7059=People!$B$2,People!$A$2,0))))</f>
        <v>Anna Andreadi</v>
      </c>
      <c r="W7059" s="35" t="str">
        <f>IFERROR(INDEX(Returns!A:A,MATCH(B7059,Returns!B:B,0)),"No")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32">
        <v>50.22</v>
      </c>
      <c r="S7060" s="1">
        <v>3</v>
      </c>
      <c r="T7060" s="9">
        <v>0</v>
      </c>
      <c r="U7060" s="1">
        <v>2.0087999999999973</v>
      </c>
      <c r="V7060" s="35" t="str">
        <f>IF(M7060=People!$B$5,People!$A$5,IF(M7060=People!$B$4,People!$A$4,IF(M7060=People!$B$3,People!$A$3,IF(M7060=People!$B$2,People!$A$2,0))))</f>
        <v>Anna Andreadi</v>
      </c>
      <c r="W7060" s="35" t="str">
        <f>IFERROR(INDEX(Returns!A:A,MATCH(B7060,Returns!B:B,0)),"No")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32">
        <v>83.42</v>
      </c>
      <c r="S7061" s="1">
        <v>2</v>
      </c>
      <c r="T7061" s="9">
        <v>0</v>
      </c>
      <c r="U7061" s="1">
        <v>24.191799999999994</v>
      </c>
      <c r="V7061" s="35" t="str">
        <f>IF(M7061=People!$B$5,People!$A$5,IF(M7061=People!$B$4,People!$A$4,IF(M7061=People!$B$3,People!$A$3,IF(M7061=People!$B$2,People!$A$2,0))))</f>
        <v>Anna Andreadi</v>
      </c>
      <c r="W7061" s="35" t="str">
        <f>IFERROR(INDEX(Returns!A:A,MATCH(B7061,Returns!B:B,0)),"No")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32">
        <v>5.8719999999999999</v>
      </c>
      <c r="S7062" s="1">
        <v>2</v>
      </c>
      <c r="T7062" s="9">
        <v>0.2</v>
      </c>
      <c r="U7062" s="1">
        <v>2.1286</v>
      </c>
      <c r="V7062" s="35" t="str">
        <f>IF(M7062=People!$B$5,People!$A$5,IF(M7062=People!$B$4,People!$A$4,IF(M7062=People!$B$3,People!$A$3,IF(M7062=People!$B$2,People!$A$2,0))))</f>
        <v>Anna Andreadi</v>
      </c>
      <c r="W7062" s="35" t="str">
        <f>IFERROR(INDEX(Returns!A:A,MATCH(B7062,Returns!B:B,0)),"No")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32">
        <v>12.144</v>
      </c>
      <c r="S7063" s="1">
        <v>3</v>
      </c>
      <c r="T7063" s="9">
        <v>0.2</v>
      </c>
      <c r="U7063" s="1">
        <v>4.0985999999999994</v>
      </c>
      <c r="V7063" s="35" t="str">
        <f>IF(M7063=People!$B$5,People!$A$5,IF(M7063=People!$B$4,People!$A$4,IF(M7063=People!$B$3,People!$A$3,IF(M7063=People!$B$2,People!$A$2,0))))</f>
        <v>Anna Andreadi</v>
      </c>
      <c r="W7063" s="35" t="str">
        <f>IFERROR(INDEX(Returns!A:A,MATCH(B7063,Returns!B:B,0)),"No")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32">
        <v>27.792000000000002</v>
      </c>
      <c r="S7064" s="1">
        <v>3</v>
      </c>
      <c r="T7064" s="9">
        <v>0.2</v>
      </c>
      <c r="U7064" s="1">
        <v>10.422000000000001</v>
      </c>
      <c r="V7064" s="35" t="str">
        <f>IF(M7064=People!$B$5,People!$A$5,IF(M7064=People!$B$4,People!$A$4,IF(M7064=People!$B$3,People!$A$3,IF(M7064=People!$B$2,People!$A$2,0))))</f>
        <v>Anna Andreadi</v>
      </c>
      <c r="W7064" s="35" t="str">
        <f>IFERROR(INDEX(Returns!A:A,MATCH(B7064,Returns!B:B,0)),"No")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32">
        <v>6.2080000000000002</v>
      </c>
      <c r="S7065" s="1">
        <v>2</v>
      </c>
      <c r="T7065" s="9">
        <v>0.2</v>
      </c>
      <c r="U7065" s="1">
        <v>0.69839999999999902</v>
      </c>
      <c r="V7065" s="35" t="str">
        <f>IF(M7065=People!$B$5,People!$A$5,IF(M7065=People!$B$4,People!$A$4,IF(M7065=People!$B$3,People!$A$3,IF(M7065=People!$B$2,People!$A$2,0))))</f>
        <v>Anna Andreadi</v>
      </c>
      <c r="W7065" s="35" t="str">
        <f>IFERROR(INDEX(Returns!A:A,MATCH(B7065,Returns!B:B,0)),"No")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9">
        <v>0</v>
      </c>
      <c r="U7066" s="1">
        <v>8.4942000000000011</v>
      </c>
      <c r="V7066" s="35" t="str">
        <f>IF(M7066=People!$B$5,People!$A$5,IF(M7066=People!$B$4,People!$A$4,IF(M7066=People!$B$3,People!$A$3,IF(M7066=People!$B$2,People!$A$2,0))))</f>
        <v>Chuck Magee</v>
      </c>
      <c r="W7066" s="35" t="str">
        <f>IFERROR(INDEX(Returns!A:A,MATCH(B7066,Returns!B:B,0)),"No")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32">
        <v>1261.33</v>
      </c>
      <c r="S7067" s="1">
        <v>7</v>
      </c>
      <c r="T7067" s="9">
        <v>0</v>
      </c>
      <c r="U7067" s="1">
        <v>327.94580000000002</v>
      </c>
      <c r="V7067" s="35" t="str">
        <f>IF(M7067=People!$B$5,People!$A$5,IF(M7067=People!$B$4,People!$A$4,IF(M7067=People!$B$3,People!$A$3,IF(M7067=People!$B$2,People!$A$2,0))))</f>
        <v>Anna Andreadi</v>
      </c>
      <c r="W7067" s="35" t="str">
        <f>IFERROR(INDEX(Returns!A:A,MATCH(B7067,Returns!B:B,0)),"No")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32">
        <v>38.880000000000003</v>
      </c>
      <c r="S7068" s="1">
        <v>6</v>
      </c>
      <c r="T7068" s="9">
        <v>0</v>
      </c>
      <c r="U7068" s="1">
        <v>18.662400000000002</v>
      </c>
      <c r="V7068" s="35" t="str">
        <f>IF(M7068=People!$B$5,People!$A$5,IF(M7068=People!$B$4,People!$A$4,IF(M7068=People!$B$3,People!$A$3,IF(M7068=People!$B$2,People!$A$2,0))))</f>
        <v>Anna Andreadi</v>
      </c>
      <c r="W7068" s="35" t="str">
        <f>IFERROR(INDEX(Returns!A:A,MATCH(B7068,Returns!B:B,0)),"No")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9">
        <v>0.8</v>
      </c>
      <c r="U7069" s="1">
        <v>-3.2406000000000006</v>
      </c>
      <c r="V7069" s="35" t="str">
        <f>IF(M7069=People!$B$5,People!$A$5,IF(M7069=People!$B$4,People!$A$4,IF(M7069=People!$B$3,People!$A$3,IF(M7069=People!$B$2,People!$A$2,0))))</f>
        <v>Kelly Williams</v>
      </c>
      <c r="W7069" s="35" t="str">
        <f>IFERROR(INDEX(Returns!A:A,MATCH(B7069,Returns!B:B,0)),"No")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9">
        <v>0.2</v>
      </c>
      <c r="U7070" s="1">
        <v>30.996000000000002</v>
      </c>
      <c r="V7070" s="35" t="str">
        <f>IF(M7070=People!$B$5,People!$A$5,IF(M7070=People!$B$4,People!$A$4,IF(M7070=People!$B$3,People!$A$3,IF(M7070=People!$B$2,People!$A$2,0))))</f>
        <v>Kelly Williams</v>
      </c>
      <c r="W7070" s="35" t="str">
        <f>IFERROR(INDEX(Returns!A:A,MATCH(B7070,Returns!B:B,0)),"No")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32">
        <v>5.98</v>
      </c>
      <c r="S7071" s="1">
        <v>1</v>
      </c>
      <c r="T7071" s="9">
        <v>0</v>
      </c>
      <c r="U7071" s="1">
        <v>2.6909999999999998</v>
      </c>
      <c r="V7071" s="35" t="str">
        <f>IF(M7071=People!$B$5,People!$A$5,IF(M7071=People!$B$4,People!$A$4,IF(M7071=People!$B$3,People!$A$3,IF(M7071=People!$B$2,People!$A$2,0))))</f>
        <v>Anna Andreadi</v>
      </c>
      <c r="W7071" s="35" t="str">
        <f>IFERROR(INDEX(Returns!A:A,MATCH(B7071,Returns!B:B,0)),"No")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9">
        <v>0.2</v>
      </c>
      <c r="U7072" s="1">
        <v>3.3524000000000003</v>
      </c>
      <c r="V7072" s="35" t="str">
        <f>IF(M7072=People!$B$5,People!$A$5,IF(M7072=People!$B$4,People!$A$4,IF(M7072=People!$B$3,People!$A$3,IF(M7072=People!$B$2,People!$A$2,0))))</f>
        <v>Kelly Williams</v>
      </c>
      <c r="W7072" s="35" t="str">
        <f>IFERROR(INDEX(Returns!A:A,MATCH(B7072,Returns!B:B,0)),"No")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9">
        <v>0.2</v>
      </c>
      <c r="U7073" s="1">
        <v>0.3335999999999999</v>
      </c>
      <c r="V7073" s="35" t="str">
        <f>IF(M7073=People!$B$5,People!$A$5,IF(M7073=People!$B$4,People!$A$4,IF(M7073=People!$B$3,People!$A$3,IF(M7073=People!$B$2,People!$A$2,0))))</f>
        <v>Kelly Williams</v>
      </c>
      <c r="W7073" s="35" t="str">
        <f>IFERROR(INDEX(Returns!A:A,MATCH(B7073,Returns!B:B,0)),"No")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9">
        <v>0.2</v>
      </c>
      <c r="U7074" s="1">
        <v>1.8144</v>
      </c>
      <c r="V7074" s="35" t="str">
        <f>IF(M7074=People!$B$5,People!$A$5,IF(M7074=People!$B$4,People!$A$4,IF(M7074=People!$B$3,People!$A$3,IF(M7074=People!$B$2,People!$A$2,0))))</f>
        <v>Kelly Williams</v>
      </c>
      <c r="W7074" s="35" t="str">
        <f>IFERROR(INDEX(Returns!A:A,MATCH(B7074,Returns!B:B,0)),"No")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9">
        <v>0.2</v>
      </c>
      <c r="U7075" s="1">
        <v>15.393000000000008</v>
      </c>
      <c r="V7075" s="35" t="str">
        <f>IF(M7075=People!$B$5,People!$A$5,IF(M7075=People!$B$4,People!$A$4,IF(M7075=People!$B$3,People!$A$3,IF(M7075=People!$B$2,People!$A$2,0))))</f>
        <v>Kelly Williams</v>
      </c>
      <c r="W7075" s="35" t="str">
        <f>IFERROR(INDEX(Returns!A:A,MATCH(B7075,Returns!B:B,0)),"No")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9">
        <v>0.8</v>
      </c>
      <c r="U7076" s="1">
        <v>-8.3160000000000025</v>
      </c>
      <c r="V7076" s="35" t="str">
        <f>IF(M7076=People!$B$5,People!$A$5,IF(M7076=People!$B$4,People!$A$4,IF(M7076=People!$B$3,People!$A$3,IF(M7076=People!$B$2,People!$A$2,0))))</f>
        <v>Kelly Williams</v>
      </c>
      <c r="W7076" s="35" t="str">
        <f>IFERROR(INDEX(Returns!A:A,MATCH(B7076,Returns!B:B,0)),"No")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9">
        <v>0.2</v>
      </c>
      <c r="U7077" s="1">
        <v>1.0007999999999999</v>
      </c>
      <c r="V7077" s="35" t="str">
        <f>IF(M7077=People!$B$5,People!$A$5,IF(M7077=People!$B$4,People!$A$4,IF(M7077=People!$B$3,People!$A$3,IF(M7077=People!$B$2,People!$A$2,0))))</f>
        <v>Kelly Williams</v>
      </c>
      <c r="W7077" s="35" t="str">
        <f>IFERROR(INDEX(Returns!A:A,MATCH(B7077,Returns!B:B,0)),"No")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32">
        <v>54.900000000000006</v>
      </c>
      <c r="S7078" s="1">
        <v>5</v>
      </c>
      <c r="T7078" s="9">
        <v>0</v>
      </c>
      <c r="U7078" s="1">
        <v>26.901000000000003</v>
      </c>
      <c r="V7078" s="35" t="str">
        <f>IF(M7078=People!$B$5,People!$A$5,IF(M7078=People!$B$4,People!$A$4,IF(M7078=People!$B$3,People!$A$3,IF(M7078=People!$B$2,People!$A$2,0))))</f>
        <v>Anna Andreadi</v>
      </c>
      <c r="W7078" s="35" t="str">
        <f>IFERROR(INDEX(Returns!A:A,MATCH(B7078,Returns!B:B,0)),"No")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9">
        <v>0.7</v>
      </c>
      <c r="U7079" s="1">
        <v>-17.565099999999994</v>
      </c>
      <c r="V7079" s="35" t="str">
        <f>IF(M7079=People!$B$5,People!$A$5,IF(M7079=People!$B$4,People!$A$4,IF(M7079=People!$B$3,People!$A$3,IF(M7079=People!$B$2,People!$A$2,0))))</f>
        <v>Cassandra Brandow</v>
      </c>
      <c r="W7079" s="35" t="str">
        <f>IFERROR(INDEX(Returns!A:A,MATCH(B7079,Returns!B:B,0)),"No")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9">
        <v>0.2</v>
      </c>
      <c r="U7080" s="1">
        <v>34.813799999999944</v>
      </c>
      <c r="V7080" s="35" t="str">
        <f>IF(M7080=People!$B$5,People!$A$5,IF(M7080=People!$B$4,People!$A$4,IF(M7080=People!$B$3,People!$A$3,IF(M7080=People!$B$2,People!$A$2,0))))</f>
        <v>Cassandra Brandow</v>
      </c>
      <c r="W7080" s="35" t="str">
        <f>IFERROR(INDEX(Returns!A:A,MATCH(B7080,Returns!B:B,0)),"No")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9">
        <v>0.2</v>
      </c>
      <c r="U7081" s="1">
        <v>3.4047999999999981</v>
      </c>
      <c r="V7081" s="35" t="str">
        <f>IF(M7081=People!$B$5,People!$A$5,IF(M7081=People!$B$4,People!$A$4,IF(M7081=People!$B$3,People!$A$3,IF(M7081=People!$B$2,People!$A$2,0))))</f>
        <v>Cassandra Brandow</v>
      </c>
      <c r="W7081" s="35" t="str">
        <f>IFERROR(INDEX(Returns!A:A,MATCH(B7081,Returns!B:B,0)),"No")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9">
        <v>0.4</v>
      </c>
      <c r="U7082" s="1">
        <v>-149.63070000000005</v>
      </c>
      <c r="V7082" s="35" t="str">
        <f>IF(M7082=People!$B$5,People!$A$5,IF(M7082=People!$B$4,People!$A$4,IF(M7082=People!$B$3,People!$A$3,IF(M7082=People!$B$2,People!$A$2,0))))</f>
        <v>Cassandra Brandow</v>
      </c>
      <c r="W7082" s="35" t="str">
        <f>IFERROR(INDEX(Returns!A:A,MATCH(B7082,Returns!B:B,0)),"No")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9">
        <v>0.2</v>
      </c>
      <c r="U7083" s="1">
        <v>303.80400000000003</v>
      </c>
      <c r="V7083" s="35" t="str">
        <f>IF(M7083=People!$B$5,People!$A$5,IF(M7083=People!$B$4,People!$A$4,IF(M7083=People!$B$3,People!$A$3,IF(M7083=People!$B$2,People!$A$2,0))))</f>
        <v>Cassandra Brandow</v>
      </c>
      <c r="W7083" s="35" t="str">
        <f>IFERROR(INDEX(Returns!A:A,MATCH(B7083,Returns!B:B,0)),"No")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9">
        <v>0.7</v>
      </c>
      <c r="U7084" s="1">
        <v>-12.628</v>
      </c>
      <c r="V7084" s="35" t="str">
        <f>IF(M7084=People!$B$5,People!$A$5,IF(M7084=People!$B$4,People!$A$4,IF(M7084=People!$B$3,People!$A$3,IF(M7084=People!$B$2,People!$A$2,0))))</f>
        <v>Cassandra Brandow</v>
      </c>
      <c r="W7084" s="35" t="str">
        <f>IFERROR(INDEX(Returns!A:A,MATCH(B7084,Returns!B:B,0)),"No")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32">
        <v>3.52</v>
      </c>
      <c r="S7085" s="1">
        <v>2</v>
      </c>
      <c r="T7085" s="9">
        <v>0</v>
      </c>
      <c r="U7085" s="1">
        <v>1.6896</v>
      </c>
      <c r="V7085" s="35" t="str">
        <f>IF(M7085=People!$B$5,People!$A$5,IF(M7085=People!$B$4,People!$A$4,IF(M7085=People!$B$3,People!$A$3,IF(M7085=People!$B$2,People!$A$2,0))))</f>
        <v>Anna Andreadi</v>
      </c>
      <c r="W7085" s="35" t="str">
        <f>IFERROR(INDEX(Returns!A:A,MATCH(B7085,Returns!B:B,0)),"No")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32">
        <v>1626.1920000000002</v>
      </c>
      <c r="S7086" s="1">
        <v>9</v>
      </c>
      <c r="T7086" s="9">
        <v>0.2</v>
      </c>
      <c r="U7086" s="1">
        <v>121.96440000000001</v>
      </c>
      <c r="V7086" s="35" t="str">
        <f>IF(M7086=People!$B$5,People!$A$5,IF(M7086=People!$B$4,People!$A$4,IF(M7086=People!$B$3,People!$A$3,IF(M7086=People!$B$2,People!$A$2,0))))</f>
        <v>Anna Andreadi</v>
      </c>
      <c r="W7086" s="35" t="str">
        <f>IFERROR(INDEX(Returns!A:A,MATCH(B7086,Returns!B:B,0)),"No")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9">
        <v>0.7</v>
      </c>
      <c r="U7087" s="1">
        <v>-6.3030000000000008</v>
      </c>
      <c r="V7087" s="35" t="str">
        <f>IF(M7087=People!$B$5,People!$A$5,IF(M7087=People!$B$4,People!$A$4,IF(M7087=People!$B$3,People!$A$3,IF(M7087=People!$B$2,People!$A$2,0))))</f>
        <v>Chuck Magee</v>
      </c>
      <c r="W7087" s="35" t="str">
        <f>IFERROR(INDEX(Returns!A:A,MATCH(B7087,Returns!B:B,0)),"No")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9">
        <v>0.2</v>
      </c>
      <c r="U7088" s="1">
        <v>-42.951599999999999</v>
      </c>
      <c r="V7088" s="35" t="str">
        <f>IF(M7088=People!$B$5,People!$A$5,IF(M7088=People!$B$4,People!$A$4,IF(M7088=People!$B$3,People!$A$3,IF(M7088=People!$B$2,People!$A$2,0))))</f>
        <v>Chuck Magee</v>
      </c>
      <c r="W7088" s="35" t="str">
        <f>IFERROR(INDEX(Returns!A:A,MATCH(B7088,Returns!B:B,0)),"No")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32">
        <v>99.87</v>
      </c>
      <c r="S7089" s="1">
        <v>3</v>
      </c>
      <c r="T7089" s="9">
        <v>0</v>
      </c>
      <c r="U7089" s="1">
        <v>23.968799999999998</v>
      </c>
      <c r="V7089" s="35" t="str">
        <f>IF(M7089=People!$B$5,People!$A$5,IF(M7089=People!$B$4,People!$A$4,IF(M7089=People!$B$3,People!$A$3,IF(M7089=People!$B$2,People!$A$2,0))))</f>
        <v>Anna Andreadi</v>
      </c>
      <c r="W7089" s="35" t="str">
        <f>IFERROR(INDEX(Returns!A:A,MATCH(B7089,Returns!B:B,0)),"No")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32">
        <v>79.36</v>
      </c>
      <c r="S7090" s="1">
        <v>4</v>
      </c>
      <c r="T7090" s="9">
        <v>0</v>
      </c>
      <c r="U7090" s="1">
        <v>23.807999999999993</v>
      </c>
      <c r="V7090" s="35" t="str">
        <f>IF(M7090=People!$B$5,People!$A$5,IF(M7090=People!$B$4,People!$A$4,IF(M7090=People!$B$3,People!$A$3,IF(M7090=People!$B$2,People!$A$2,0))))</f>
        <v>Anna Andreadi</v>
      </c>
      <c r="W7090" s="35" t="str">
        <f>IFERROR(INDEX(Returns!A:A,MATCH(B7090,Returns!B:B,0)),"No")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32">
        <v>119.96</v>
      </c>
      <c r="S7091" s="1">
        <v>1</v>
      </c>
      <c r="T7091" s="9">
        <v>0.2</v>
      </c>
      <c r="U7091" s="1">
        <v>7.4974999999999987</v>
      </c>
      <c r="V7091" s="35" t="str">
        <f>IF(M7091=People!$B$5,People!$A$5,IF(M7091=People!$B$4,People!$A$4,IF(M7091=People!$B$3,People!$A$3,IF(M7091=People!$B$2,People!$A$2,0))))</f>
        <v>Anna Andreadi</v>
      </c>
      <c r="W7091" s="35" t="str">
        <f>IFERROR(INDEX(Returns!A:A,MATCH(B7091,Returns!B:B,0)),"No")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9">
        <v>0</v>
      </c>
      <c r="U7092" s="1">
        <v>49.970399999999991</v>
      </c>
      <c r="V7092" s="35" t="str">
        <f>IF(M7092=People!$B$5,People!$A$5,IF(M7092=People!$B$4,People!$A$4,IF(M7092=People!$B$3,People!$A$3,IF(M7092=People!$B$2,People!$A$2,0))))</f>
        <v>Cassandra Brandow</v>
      </c>
      <c r="W7092" s="35" t="str">
        <f>IFERROR(INDEX(Returns!A:A,MATCH(B7092,Returns!B:B,0)),"No")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9">
        <v>0</v>
      </c>
      <c r="U7093" s="1">
        <v>45.763200000000012</v>
      </c>
      <c r="V7093" s="35" t="str">
        <f>IF(M7093=People!$B$5,People!$A$5,IF(M7093=People!$B$4,People!$A$4,IF(M7093=People!$B$3,People!$A$3,IF(M7093=People!$B$2,People!$A$2,0))))</f>
        <v>Cassandra Brandow</v>
      </c>
      <c r="W7093" s="35" t="str">
        <f>IFERROR(INDEX(Returns!A:A,MATCH(B7093,Returns!B:B,0)),"No")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9">
        <v>0</v>
      </c>
      <c r="U7094" s="1">
        <v>11.117599999999999</v>
      </c>
      <c r="V7094" s="35" t="str">
        <f>IF(M7094=People!$B$5,People!$A$5,IF(M7094=People!$B$4,People!$A$4,IF(M7094=People!$B$3,People!$A$3,IF(M7094=People!$B$2,People!$A$2,0))))</f>
        <v>Cassandra Brandow</v>
      </c>
      <c r="W7094" s="35" t="str">
        <f>IFERROR(INDEX(Returns!A:A,MATCH(B7094,Returns!B:B,0)),"No")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9">
        <v>0</v>
      </c>
      <c r="U7095" s="1">
        <v>24.2285</v>
      </c>
      <c r="V7095" s="35" t="str">
        <f>IF(M7095=People!$B$5,People!$A$5,IF(M7095=People!$B$4,People!$A$4,IF(M7095=People!$B$3,People!$A$3,IF(M7095=People!$B$2,People!$A$2,0))))</f>
        <v>Cassandra Brandow</v>
      </c>
      <c r="W7095" s="35" t="str">
        <f>IFERROR(INDEX(Returns!A:A,MATCH(B7095,Returns!B:B,0)),"No")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9">
        <v>0.2</v>
      </c>
      <c r="U7096" s="1">
        <v>89.990999999999985</v>
      </c>
      <c r="V7096" s="35" t="str">
        <f>IF(M7096=People!$B$5,People!$A$5,IF(M7096=People!$B$4,People!$A$4,IF(M7096=People!$B$3,People!$A$3,IF(M7096=People!$B$2,People!$A$2,0))))</f>
        <v>Kelly Williams</v>
      </c>
      <c r="W7096" s="35" t="str">
        <f>IFERROR(INDEX(Returns!A:A,MATCH(B7096,Returns!B:B,0)),"No")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9">
        <v>0.2</v>
      </c>
      <c r="U7097" s="1">
        <v>55.007999999999996</v>
      </c>
      <c r="V7097" s="35" t="str">
        <f>IF(M7097=People!$B$5,People!$A$5,IF(M7097=People!$B$4,People!$A$4,IF(M7097=People!$B$3,People!$A$3,IF(M7097=People!$B$2,People!$A$2,0))))</f>
        <v>Chuck Magee</v>
      </c>
      <c r="W7097" s="35" t="str">
        <f>IFERROR(INDEX(Returns!A:A,MATCH(B7097,Returns!B:B,0)),"No")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9">
        <v>0.2</v>
      </c>
      <c r="U7098" s="1">
        <v>89.954799999999992</v>
      </c>
      <c r="V7098" s="35" t="str">
        <f>IF(M7098=People!$B$5,People!$A$5,IF(M7098=People!$B$4,People!$A$4,IF(M7098=People!$B$3,People!$A$3,IF(M7098=People!$B$2,People!$A$2,0))))</f>
        <v>Chuck Magee</v>
      </c>
      <c r="W7098" s="35" t="str">
        <f>IFERROR(INDEX(Returns!A:A,MATCH(B7098,Returns!B:B,0)),"No")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9">
        <v>0.2</v>
      </c>
      <c r="U7099" s="1">
        <v>9.1785000000000014</v>
      </c>
      <c r="V7099" s="35" t="str">
        <f>IF(M7099=People!$B$5,People!$A$5,IF(M7099=People!$B$4,People!$A$4,IF(M7099=People!$B$3,People!$A$3,IF(M7099=People!$B$2,People!$A$2,0))))</f>
        <v>Chuck Magee</v>
      </c>
      <c r="W7099" s="35" t="str">
        <f>IFERROR(INDEX(Returns!A:A,MATCH(B7099,Returns!B:B,0)),"No")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9">
        <v>0</v>
      </c>
      <c r="U7100" s="1">
        <v>149.91119999999998</v>
      </c>
      <c r="V7100" s="35" t="str">
        <f>IF(M7100=People!$B$5,People!$A$5,IF(M7100=People!$B$4,People!$A$4,IF(M7100=People!$B$3,People!$A$3,IF(M7100=People!$B$2,People!$A$2,0))))</f>
        <v>Chuck Magee</v>
      </c>
      <c r="W7100" s="35" t="str">
        <f>IFERROR(INDEX(Returns!A:A,MATCH(B7100,Returns!B:B,0)),"No")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9">
        <v>0</v>
      </c>
      <c r="U7101" s="1">
        <v>99.940799999999982</v>
      </c>
      <c r="V7101" s="35" t="str">
        <f>IF(M7101=People!$B$5,People!$A$5,IF(M7101=People!$B$4,People!$A$4,IF(M7101=People!$B$3,People!$A$3,IF(M7101=People!$B$2,People!$A$2,0))))</f>
        <v>Chuck Magee</v>
      </c>
      <c r="W7101" s="35" t="str">
        <f>IFERROR(INDEX(Returns!A:A,MATCH(B7101,Returns!B:B,0)),"No")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32">
        <v>23.472000000000001</v>
      </c>
      <c r="S7102" s="1">
        <v>3</v>
      </c>
      <c r="T7102" s="9">
        <v>0.2</v>
      </c>
      <c r="U7102" s="1">
        <v>8.8019999999999978</v>
      </c>
      <c r="V7102" s="35" t="str">
        <f>IF(M7102=People!$B$5,People!$A$5,IF(M7102=People!$B$4,People!$A$4,IF(M7102=People!$B$3,People!$A$3,IF(M7102=People!$B$2,People!$A$2,0))))</f>
        <v>Anna Andreadi</v>
      </c>
      <c r="W7102" s="35" t="str">
        <f>IFERROR(INDEX(Returns!A:A,MATCH(B7102,Returns!B:B,0)),"No")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9">
        <v>0.2</v>
      </c>
      <c r="U7103" s="1">
        <v>6.6311999999999989</v>
      </c>
      <c r="V7103" s="35" t="str">
        <f>IF(M7103=People!$B$5,People!$A$5,IF(M7103=People!$B$4,People!$A$4,IF(M7103=People!$B$3,People!$A$3,IF(M7103=People!$B$2,People!$A$2,0))))</f>
        <v>Kelly Williams</v>
      </c>
      <c r="W7103" s="35" t="str">
        <f>IFERROR(INDEX(Returns!A:A,MATCH(B7103,Returns!B:B,0)),"No")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9">
        <v>0.7</v>
      </c>
      <c r="U7104" s="1">
        <v>-5.036999999999999</v>
      </c>
      <c r="V7104" s="35" t="str">
        <f>IF(M7104=People!$B$5,People!$A$5,IF(M7104=People!$B$4,People!$A$4,IF(M7104=People!$B$3,People!$A$3,IF(M7104=People!$B$2,People!$A$2,0))))</f>
        <v>Chuck Magee</v>
      </c>
      <c r="W7104" s="35" t="str">
        <f>IFERROR(INDEX(Returns!A:A,MATCH(B7104,Returns!B:B,0)),"No")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32">
        <v>421.1</v>
      </c>
      <c r="S7105" s="1">
        <v>2</v>
      </c>
      <c r="T7105" s="9">
        <v>0</v>
      </c>
      <c r="U7105" s="1">
        <v>105.27499999999998</v>
      </c>
      <c r="V7105" s="35" t="str">
        <f>IF(M7105=People!$B$5,People!$A$5,IF(M7105=People!$B$4,People!$A$4,IF(M7105=People!$B$3,People!$A$3,IF(M7105=People!$B$2,People!$A$2,0))))</f>
        <v>Anna Andreadi</v>
      </c>
      <c r="W7105" s="35" t="str">
        <f>IFERROR(INDEX(Returns!A:A,MATCH(B7105,Returns!B:B,0)),"No")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9">
        <v>0.3</v>
      </c>
      <c r="U7106" s="1">
        <v>-43.435200000000009</v>
      </c>
      <c r="V7106" s="35" t="str">
        <f>IF(M7106=People!$B$5,People!$A$5,IF(M7106=People!$B$4,People!$A$4,IF(M7106=People!$B$3,People!$A$3,IF(M7106=People!$B$2,People!$A$2,0))))</f>
        <v>Chuck Magee</v>
      </c>
      <c r="W7106" s="35" t="str">
        <f>IFERROR(INDEX(Returns!A:A,MATCH(B7106,Returns!B:B,0)),"No")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9">
        <v>0.2</v>
      </c>
      <c r="U7107" s="1">
        <v>7.2719999999999949</v>
      </c>
      <c r="V7107" s="35" t="str">
        <f>IF(M7107=People!$B$5,People!$A$5,IF(M7107=People!$B$4,People!$A$4,IF(M7107=People!$B$3,People!$A$3,IF(M7107=People!$B$2,People!$A$2,0))))</f>
        <v>Chuck Magee</v>
      </c>
      <c r="W7107" s="35" t="str">
        <f>IFERROR(INDEX(Returns!A:A,MATCH(B7107,Returns!B:B,0)),"No")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9">
        <v>0.2</v>
      </c>
      <c r="U7108" s="1">
        <v>1.5291000000000032</v>
      </c>
      <c r="V7108" s="35" t="str">
        <f>IF(M7108=People!$B$5,People!$A$5,IF(M7108=People!$B$4,People!$A$4,IF(M7108=People!$B$3,People!$A$3,IF(M7108=People!$B$2,People!$A$2,0))))</f>
        <v>Chuck Magee</v>
      </c>
      <c r="W7108" s="35" t="str">
        <f>IFERROR(INDEX(Returns!A:A,MATCH(B7108,Returns!B:B,0)),"No")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9">
        <v>0</v>
      </c>
      <c r="U7109" s="1">
        <v>0.77939999999999898</v>
      </c>
      <c r="V7109" s="35" t="str">
        <f>IF(M7109=People!$B$5,People!$A$5,IF(M7109=People!$B$4,People!$A$4,IF(M7109=People!$B$3,People!$A$3,IF(M7109=People!$B$2,People!$A$2,0))))</f>
        <v>Chuck Magee</v>
      </c>
      <c r="W7109" s="35" t="str">
        <f>IFERROR(INDEX(Returns!A:A,MATCH(B7109,Returns!B:B,0)),"No")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9">
        <v>0</v>
      </c>
      <c r="U7110" s="1">
        <v>1.4759999999999998</v>
      </c>
      <c r="V7110" s="35" t="str">
        <f>IF(M7110=People!$B$5,People!$A$5,IF(M7110=People!$B$4,People!$A$4,IF(M7110=People!$B$3,People!$A$3,IF(M7110=People!$B$2,People!$A$2,0))))</f>
        <v>Chuck Magee</v>
      </c>
      <c r="W7110" s="35" t="str">
        <f>IFERROR(INDEX(Returns!A:A,MATCH(B7110,Returns!B:B,0)),"No")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9">
        <v>0</v>
      </c>
      <c r="U7111" s="1">
        <v>13.796400000000006</v>
      </c>
      <c r="V7111" s="35" t="str">
        <f>IF(M7111=People!$B$5,People!$A$5,IF(M7111=People!$B$4,People!$A$4,IF(M7111=People!$B$3,People!$A$3,IF(M7111=People!$B$2,People!$A$2,0))))</f>
        <v>Chuck Magee</v>
      </c>
      <c r="W7111" s="35" t="str">
        <f>IFERROR(INDEX(Returns!A:A,MATCH(B7111,Returns!B:B,0)),"No")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9">
        <v>0</v>
      </c>
      <c r="U7112" s="1">
        <v>2.2503999999999991</v>
      </c>
      <c r="V7112" s="35" t="str">
        <f>IF(M7112=People!$B$5,People!$A$5,IF(M7112=People!$B$4,People!$A$4,IF(M7112=People!$B$3,People!$A$3,IF(M7112=People!$B$2,People!$A$2,0))))</f>
        <v>Chuck Magee</v>
      </c>
      <c r="W7112" s="35" t="str">
        <f>IFERROR(INDEX(Returns!A:A,MATCH(B7112,Returns!B:B,0)),"No")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9">
        <v>0</v>
      </c>
      <c r="U7113" s="1">
        <v>17.989999999999995</v>
      </c>
      <c r="V7113" s="35" t="str">
        <f>IF(M7113=People!$B$5,People!$A$5,IF(M7113=People!$B$4,People!$A$4,IF(M7113=People!$B$3,People!$A$3,IF(M7113=People!$B$2,People!$A$2,0))))</f>
        <v>Chuck Magee</v>
      </c>
      <c r="W7113" s="35" t="str">
        <f>IFERROR(INDEX(Returns!A:A,MATCH(B7113,Returns!B:B,0)),"No")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9">
        <v>0</v>
      </c>
      <c r="U7114" s="1">
        <v>15.372000000000003</v>
      </c>
      <c r="V7114" s="35" t="str">
        <f>IF(M7114=People!$B$5,People!$A$5,IF(M7114=People!$B$4,People!$A$4,IF(M7114=People!$B$3,People!$A$3,IF(M7114=People!$B$2,People!$A$2,0))))</f>
        <v>Chuck Magee</v>
      </c>
      <c r="W7114" s="35" t="str">
        <f>IFERROR(INDEX(Returns!A:A,MATCH(B7114,Returns!B:B,0)),"No")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9">
        <v>0.2</v>
      </c>
      <c r="U7115" s="1">
        <v>3.2479999999999998</v>
      </c>
      <c r="V7115" s="35" t="str">
        <f>IF(M7115=People!$B$5,People!$A$5,IF(M7115=People!$B$4,People!$A$4,IF(M7115=People!$B$3,People!$A$3,IF(M7115=People!$B$2,People!$A$2,0))))</f>
        <v>Chuck Magee</v>
      </c>
      <c r="W7115" s="35" t="str">
        <f>IFERROR(INDEX(Returns!A:A,MATCH(B7115,Returns!B:B,0)),"No")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32">
        <v>1685.88</v>
      </c>
      <c r="S7116" s="1">
        <v>6</v>
      </c>
      <c r="T7116" s="9">
        <v>0</v>
      </c>
      <c r="U7116" s="1">
        <v>320.31720000000001</v>
      </c>
      <c r="V7116" s="35" t="str">
        <f>IF(M7116=People!$B$5,People!$A$5,IF(M7116=People!$B$4,People!$A$4,IF(M7116=People!$B$3,People!$A$3,IF(M7116=People!$B$2,People!$A$2,0))))</f>
        <v>Anna Andreadi</v>
      </c>
      <c r="W7116" s="35" t="str">
        <f>IFERROR(INDEX(Returns!A:A,MATCH(B7116,Returns!B:B,0)),"No")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32">
        <v>5.7280000000000006</v>
      </c>
      <c r="S7117" s="1">
        <v>2</v>
      </c>
      <c r="T7117" s="9">
        <v>0.2</v>
      </c>
      <c r="U7117" s="1">
        <v>2.0047999999999995</v>
      </c>
      <c r="V7117" s="35" t="str">
        <f>IF(M7117=People!$B$5,People!$A$5,IF(M7117=People!$B$4,People!$A$4,IF(M7117=People!$B$3,People!$A$3,IF(M7117=People!$B$2,People!$A$2,0))))</f>
        <v>Anna Andreadi</v>
      </c>
      <c r="W7117" s="35" t="str">
        <f>IFERROR(INDEX(Returns!A:A,MATCH(B7117,Returns!B:B,0)),"No")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32">
        <v>61.96</v>
      </c>
      <c r="S7118" s="1">
        <v>2</v>
      </c>
      <c r="T7118" s="9">
        <v>0</v>
      </c>
      <c r="U7118" s="1">
        <v>27.881999999999998</v>
      </c>
      <c r="V7118" s="35" t="str">
        <f>IF(M7118=People!$B$5,People!$A$5,IF(M7118=People!$B$4,People!$A$4,IF(M7118=People!$B$3,People!$A$3,IF(M7118=People!$B$2,People!$A$2,0))))</f>
        <v>Anna Andreadi</v>
      </c>
      <c r="W7118" s="35" t="str">
        <f>IFERROR(INDEX(Returns!A:A,MATCH(B7118,Returns!B:B,0)),"No")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32">
        <v>1.3440000000000001</v>
      </c>
      <c r="S7119" s="1">
        <v>1</v>
      </c>
      <c r="T7119" s="9">
        <v>0.2</v>
      </c>
      <c r="U7119" s="1">
        <v>0.47039999999999987</v>
      </c>
      <c r="V7119" s="35" t="str">
        <f>IF(M7119=People!$B$5,People!$A$5,IF(M7119=People!$B$4,People!$A$4,IF(M7119=People!$B$3,People!$A$3,IF(M7119=People!$B$2,People!$A$2,0))))</f>
        <v>Anna Andreadi</v>
      </c>
      <c r="W7119" s="35" t="str">
        <f>IFERROR(INDEX(Returns!A:A,MATCH(B7119,Returns!B:B,0)),"No")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9">
        <v>0</v>
      </c>
      <c r="U7120" s="1">
        <v>8.7906000000000013</v>
      </c>
      <c r="V7120" s="35" t="str">
        <f>IF(M7120=People!$B$5,People!$A$5,IF(M7120=People!$B$4,People!$A$4,IF(M7120=People!$B$3,People!$A$3,IF(M7120=People!$B$2,People!$A$2,0))))</f>
        <v>Chuck Magee</v>
      </c>
      <c r="W7120" s="35" t="str">
        <f>IFERROR(INDEX(Returns!A:A,MATCH(B7120,Returns!B:B,0)),"No")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32">
        <v>13.904</v>
      </c>
      <c r="S7121" s="1">
        <v>2</v>
      </c>
      <c r="T7121" s="9">
        <v>0.2</v>
      </c>
      <c r="U7121" s="1">
        <v>4.5187999999999997</v>
      </c>
      <c r="V7121" s="35" t="str">
        <f>IF(M7121=People!$B$5,People!$A$5,IF(M7121=People!$B$4,People!$A$4,IF(M7121=People!$B$3,People!$A$3,IF(M7121=People!$B$2,People!$A$2,0))))</f>
        <v>Anna Andreadi</v>
      </c>
      <c r="W7121" s="35" t="str">
        <f>IFERROR(INDEX(Returns!A:A,MATCH(B7121,Returns!B:B,0)),"No")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9">
        <v>0.7</v>
      </c>
      <c r="U7122" s="1">
        <v>-51.515399999999985</v>
      </c>
      <c r="V7122" s="35" t="str">
        <f>IF(M7122=People!$B$5,People!$A$5,IF(M7122=People!$B$4,People!$A$4,IF(M7122=People!$B$3,People!$A$3,IF(M7122=People!$B$2,People!$A$2,0))))</f>
        <v>Cassandra Brandow</v>
      </c>
      <c r="W7122" s="35" t="str">
        <f>IFERROR(INDEX(Returns!A:A,MATCH(B7122,Returns!B:B,0)),"No")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32">
        <v>41.86</v>
      </c>
      <c r="S7123" s="1">
        <v>7</v>
      </c>
      <c r="T7123" s="9">
        <v>0</v>
      </c>
      <c r="U7123" s="1">
        <v>18.837</v>
      </c>
      <c r="V7123" s="35" t="str">
        <f>IF(M7123=People!$B$5,People!$A$5,IF(M7123=People!$B$4,People!$A$4,IF(M7123=People!$B$3,People!$A$3,IF(M7123=People!$B$2,People!$A$2,0))))</f>
        <v>Anna Andreadi</v>
      </c>
      <c r="W7123" s="35" t="str">
        <f>IFERROR(INDEX(Returns!A:A,MATCH(B7123,Returns!B:B,0)),"No")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32">
        <v>141.96</v>
      </c>
      <c r="S7124" s="1">
        <v>2</v>
      </c>
      <c r="T7124" s="9">
        <v>0</v>
      </c>
      <c r="U7124" s="1">
        <v>41.168399999999991</v>
      </c>
      <c r="V7124" s="35" t="str">
        <f>IF(M7124=People!$B$5,People!$A$5,IF(M7124=People!$B$4,People!$A$4,IF(M7124=People!$B$3,People!$A$3,IF(M7124=People!$B$2,People!$A$2,0))))</f>
        <v>Anna Andreadi</v>
      </c>
      <c r="W7124" s="35" t="str">
        <f>IFERROR(INDEX(Returns!A:A,MATCH(B7124,Returns!B:B,0)),"No")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9">
        <v>0</v>
      </c>
      <c r="U7125" s="1">
        <v>4.4088000000000012</v>
      </c>
      <c r="V7125" s="35" t="str">
        <f>IF(M7125=People!$B$5,People!$A$5,IF(M7125=People!$B$4,People!$A$4,IF(M7125=People!$B$3,People!$A$3,IF(M7125=People!$B$2,People!$A$2,0))))</f>
        <v>Chuck Magee</v>
      </c>
      <c r="W7125" s="35" t="str">
        <f>IFERROR(INDEX(Returns!A:A,MATCH(B7125,Returns!B:B,0)),"No")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9">
        <v>0</v>
      </c>
      <c r="U7126" s="1">
        <v>69.177599999999984</v>
      </c>
      <c r="V7126" s="35" t="str">
        <f>IF(M7126=People!$B$5,People!$A$5,IF(M7126=People!$B$4,People!$A$4,IF(M7126=People!$B$3,People!$A$3,IF(M7126=People!$B$2,People!$A$2,0))))</f>
        <v>Chuck Magee</v>
      </c>
      <c r="W7126" s="35" t="str">
        <f>IFERROR(INDEX(Returns!A:A,MATCH(B7126,Returns!B:B,0)),"No")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9">
        <v>0</v>
      </c>
      <c r="U7127" s="1">
        <v>8.7906000000000013</v>
      </c>
      <c r="V7127" s="35" t="str">
        <f>IF(M7127=People!$B$5,People!$A$5,IF(M7127=People!$B$4,People!$A$4,IF(M7127=People!$B$3,People!$A$3,IF(M7127=People!$B$2,People!$A$2,0))))</f>
        <v>Cassandra Brandow</v>
      </c>
      <c r="W7127" s="35" t="str">
        <f>IFERROR(INDEX(Returns!A:A,MATCH(B7127,Returns!B:B,0)),"No")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9">
        <v>0</v>
      </c>
      <c r="U7128" s="1">
        <v>4.5836999999999994</v>
      </c>
      <c r="V7128" s="35" t="str">
        <f>IF(M7128=People!$B$5,People!$A$5,IF(M7128=People!$B$4,People!$A$4,IF(M7128=People!$B$3,People!$A$3,IF(M7128=People!$B$2,People!$A$2,0))))</f>
        <v>Cassandra Brandow</v>
      </c>
      <c r="W7128" s="35" t="str">
        <f>IFERROR(INDEX(Returns!A:A,MATCH(B7128,Returns!B:B,0)),"No")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9">
        <v>0</v>
      </c>
      <c r="U7129" s="1">
        <v>7.5669999999999993</v>
      </c>
      <c r="V7129" s="35" t="str">
        <f>IF(M7129=People!$B$5,People!$A$5,IF(M7129=People!$B$4,People!$A$4,IF(M7129=People!$B$3,People!$A$3,IF(M7129=People!$B$2,People!$A$2,0))))</f>
        <v>Chuck Magee</v>
      </c>
      <c r="W7129" s="35" t="str">
        <f>IFERROR(INDEX(Returns!A:A,MATCH(B7129,Returns!B:B,0)),"No")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9">
        <v>0</v>
      </c>
      <c r="U7130" s="1">
        <v>6.573599999999999</v>
      </c>
      <c r="V7130" s="35" t="str">
        <f>IF(M7130=People!$B$5,People!$A$5,IF(M7130=People!$B$4,People!$A$4,IF(M7130=People!$B$3,People!$A$3,IF(M7130=People!$B$2,People!$A$2,0))))</f>
        <v>Chuck Magee</v>
      </c>
      <c r="W7130" s="35" t="str">
        <f>IFERROR(INDEX(Returns!A:A,MATCH(B7130,Returns!B:B,0)),"No")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9">
        <v>0.2</v>
      </c>
      <c r="U7131" s="1">
        <v>8.3524000000000012</v>
      </c>
      <c r="V7131" s="35" t="str">
        <f>IF(M7131=People!$B$5,People!$A$5,IF(M7131=People!$B$4,People!$A$4,IF(M7131=People!$B$3,People!$A$3,IF(M7131=People!$B$2,People!$A$2,0))))</f>
        <v>Cassandra Brandow</v>
      </c>
      <c r="W7131" s="35" t="str">
        <f>IFERROR(INDEX(Returns!A:A,MATCH(B7131,Returns!B:B,0)),"No")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9">
        <v>0.2</v>
      </c>
      <c r="U7132" s="1">
        <v>40.003599999999999</v>
      </c>
      <c r="V7132" s="35" t="str">
        <f>IF(M7132=People!$B$5,People!$A$5,IF(M7132=People!$B$4,People!$A$4,IF(M7132=People!$B$3,People!$A$3,IF(M7132=People!$B$2,People!$A$2,0))))</f>
        <v>Cassandra Brandow</v>
      </c>
      <c r="W7132" s="35" t="str">
        <f>IFERROR(INDEX(Returns!A:A,MATCH(B7132,Returns!B:B,0)),"No")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9">
        <v>0</v>
      </c>
      <c r="U7133" s="1">
        <v>67.064400000000006</v>
      </c>
      <c r="V7133" s="35" t="str">
        <f>IF(M7133=People!$B$5,People!$A$5,IF(M7133=People!$B$4,People!$A$4,IF(M7133=People!$B$3,People!$A$3,IF(M7133=People!$B$2,People!$A$2,0))))</f>
        <v>Kelly Williams</v>
      </c>
      <c r="W7133" s="35" t="str">
        <f>IFERROR(INDEX(Returns!A:A,MATCH(B7133,Returns!B:B,0)),"No")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9">
        <v>0</v>
      </c>
      <c r="U7134" s="1">
        <v>545.18839999999977</v>
      </c>
      <c r="V7134" s="35" t="str">
        <f>IF(M7134=People!$B$5,People!$A$5,IF(M7134=People!$B$4,People!$A$4,IF(M7134=People!$B$3,People!$A$3,IF(M7134=People!$B$2,People!$A$2,0))))</f>
        <v>Kelly Williams</v>
      </c>
      <c r="W7134" s="35" t="str">
        <f>IFERROR(INDEX(Returns!A:A,MATCH(B7134,Returns!B:B,0)),"No")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9">
        <v>0</v>
      </c>
      <c r="U7135" s="1">
        <v>9.8856000000000002</v>
      </c>
      <c r="V7135" s="35" t="str">
        <f>IF(M7135=People!$B$5,People!$A$5,IF(M7135=People!$B$4,People!$A$4,IF(M7135=People!$B$3,People!$A$3,IF(M7135=People!$B$2,People!$A$2,0))))</f>
        <v>Kelly Williams</v>
      </c>
      <c r="W7135" s="35" t="str">
        <f>IFERROR(INDEX(Returns!A:A,MATCH(B7135,Returns!B:B,0)),"No")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9">
        <v>0</v>
      </c>
      <c r="U7136" s="1">
        <v>43.190399999999997</v>
      </c>
      <c r="V7136" s="35" t="str">
        <f>IF(M7136=People!$B$5,People!$A$5,IF(M7136=People!$B$4,People!$A$4,IF(M7136=People!$B$3,People!$A$3,IF(M7136=People!$B$2,People!$A$2,0))))</f>
        <v>Kelly Williams</v>
      </c>
      <c r="W7136" s="35" t="str">
        <f>IFERROR(INDEX(Returns!A:A,MATCH(B7136,Returns!B:B,0)),"No")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9">
        <v>0</v>
      </c>
      <c r="U7137" s="1">
        <v>240.29399999999995</v>
      </c>
      <c r="V7137" s="35" t="str">
        <f>IF(M7137=People!$B$5,People!$A$5,IF(M7137=People!$B$4,People!$A$4,IF(M7137=People!$B$3,People!$A$3,IF(M7137=People!$B$2,People!$A$2,0))))</f>
        <v>Kelly Williams</v>
      </c>
      <c r="W7137" s="35" t="str">
        <f>IFERROR(INDEX(Returns!A:A,MATCH(B7137,Returns!B:B,0)),"No")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9">
        <v>0.7</v>
      </c>
      <c r="U7138" s="1">
        <v>-5.7840000000000007</v>
      </c>
      <c r="V7138" s="35" t="str">
        <f>IF(M7138=People!$B$5,People!$A$5,IF(M7138=People!$B$4,People!$A$4,IF(M7138=People!$B$3,People!$A$3,IF(M7138=People!$B$2,People!$A$2,0))))</f>
        <v>Cassandra Brandow</v>
      </c>
      <c r="W7138" s="35" t="str">
        <f>IFERROR(INDEX(Returns!A:A,MATCH(B7138,Returns!B:B,0)),"No")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9">
        <v>0.2</v>
      </c>
      <c r="U7139" s="1">
        <v>1.3079999999999989</v>
      </c>
      <c r="V7139" s="35" t="str">
        <f>IF(M7139=People!$B$5,People!$A$5,IF(M7139=People!$B$4,People!$A$4,IF(M7139=People!$B$3,People!$A$3,IF(M7139=People!$B$2,People!$A$2,0))))</f>
        <v>Cassandra Brandow</v>
      </c>
      <c r="W7139" s="35" t="str">
        <f>IFERROR(INDEX(Returns!A:A,MATCH(B7139,Returns!B:B,0)),"No")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9">
        <v>0.7</v>
      </c>
      <c r="U7140" s="1">
        <v>-50.304000000000002</v>
      </c>
      <c r="V7140" s="35" t="str">
        <f>IF(M7140=People!$B$5,People!$A$5,IF(M7140=People!$B$4,People!$A$4,IF(M7140=People!$B$3,People!$A$3,IF(M7140=People!$B$2,People!$A$2,0))))</f>
        <v>Cassandra Brandow</v>
      </c>
      <c r="W7140" s="35" t="str">
        <f>IFERROR(INDEX(Returns!A:A,MATCH(B7140,Returns!B:B,0)),"No")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9">
        <v>0.2</v>
      </c>
      <c r="U7141" s="1">
        <v>-36.294000000000011</v>
      </c>
      <c r="V7141" s="35" t="str">
        <f>IF(M7141=People!$B$5,People!$A$5,IF(M7141=People!$B$4,People!$A$4,IF(M7141=People!$B$3,People!$A$3,IF(M7141=People!$B$2,People!$A$2,0))))</f>
        <v>Cassandra Brandow</v>
      </c>
      <c r="W7141" s="35" t="str">
        <f>IFERROR(INDEX(Returns!A:A,MATCH(B7141,Returns!B:B,0)),"No")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9">
        <v>0</v>
      </c>
      <c r="U7142" s="1">
        <v>46.543199999999999</v>
      </c>
      <c r="V7142" s="35" t="str">
        <f>IF(M7142=People!$B$5,People!$A$5,IF(M7142=People!$B$4,People!$A$4,IF(M7142=People!$B$3,People!$A$3,IF(M7142=People!$B$2,People!$A$2,0))))</f>
        <v>Kelly Williams</v>
      </c>
      <c r="W7142" s="35" t="str">
        <f>IFERROR(INDEX(Returns!A:A,MATCH(B7142,Returns!B:B,0)),"No")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9">
        <v>0</v>
      </c>
      <c r="U7143" s="1">
        <v>37.883999999999993</v>
      </c>
      <c r="V7143" s="35" t="str">
        <f>IF(M7143=People!$B$5,People!$A$5,IF(M7143=People!$B$4,People!$A$4,IF(M7143=People!$B$3,People!$A$3,IF(M7143=People!$B$2,People!$A$2,0))))</f>
        <v>Kelly Williams</v>
      </c>
      <c r="W7143" s="35" t="str">
        <f>IFERROR(INDEX(Returns!A:A,MATCH(B7143,Returns!B:B,0)),"No")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9">
        <v>0</v>
      </c>
      <c r="U7144" s="1">
        <v>48.906000000000006</v>
      </c>
      <c r="V7144" s="35" t="str">
        <f>IF(M7144=People!$B$5,People!$A$5,IF(M7144=People!$B$4,People!$A$4,IF(M7144=People!$B$3,People!$A$3,IF(M7144=People!$B$2,People!$A$2,0))))</f>
        <v>Cassandra Brandow</v>
      </c>
      <c r="W7144" s="35" t="str">
        <f>IFERROR(INDEX(Returns!A:A,MATCH(B7144,Returns!B:B,0)),"No")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9">
        <v>0.4</v>
      </c>
      <c r="U7145" s="1">
        <v>-181.26499999999999</v>
      </c>
      <c r="V7145" s="35" t="str">
        <f>IF(M7145=People!$B$5,People!$A$5,IF(M7145=People!$B$4,People!$A$4,IF(M7145=People!$B$3,People!$A$3,IF(M7145=People!$B$2,People!$A$2,0))))</f>
        <v>Chuck Magee</v>
      </c>
      <c r="W7145" s="35" t="str">
        <f>IFERROR(INDEX(Returns!A:A,MATCH(B7145,Returns!B:B,0)),"No")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9">
        <v>0.7</v>
      </c>
      <c r="U7146" s="1">
        <v>-8.6057999999999986</v>
      </c>
      <c r="V7146" s="35" t="str">
        <f>IF(M7146=People!$B$5,People!$A$5,IF(M7146=People!$B$4,People!$A$4,IF(M7146=People!$B$3,People!$A$3,IF(M7146=People!$B$2,People!$A$2,0))))</f>
        <v>Chuck Magee</v>
      </c>
      <c r="W7146" s="35" t="str">
        <f>IFERROR(INDEX(Returns!A:A,MATCH(B7146,Returns!B:B,0)),"No")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9">
        <v>0.4</v>
      </c>
      <c r="U7147" s="1">
        <v>-46.429200000000023</v>
      </c>
      <c r="V7147" s="35" t="str">
        <f>IF(M7147=People!$B$5,People!$A$5,IF(M7147=People!$B$4,People!$A$4,IF(M7147=People!$B$3,People!$A$3,IF(M7147=People!$B$2,People!$A$2,0))))</f>
        <v>Chuck Magee</v>
      </c>
      <c r="W7147" s="35" t="str">
        <f>IFERROR(INDEX(Returns!A:A,MATCH(B7147,Returns!B:B,0)),"No")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9">
        <v>0.2</v>
      </c>
      <c r="U7148" s="1">
        <v>3.2460000000000022</v>
      </c>
      <c r="V7148" s="35" t="str">
        <f>IF(M7148=People!$B$5,People!$A$5,IF(M7148=People!$B$4,People!$A$4,IF(M7148=People!$B$3,People!$A$3,IF(M7148=People!$B$2,People!$A$2,0))))</f>
        <v>Chuck Magee</v>
      </c>
      <c r="W7148" s="35" t="str">
        <f>IFERROR(INDEX(Returns!A:A,MATCH(B7148,Returns!B:B,0)),"No")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9">
        <v>0</v>
      </c>
      <c r="U7149" s="1">
        <v>41.822999999999993</v>
      </c>
      <c r="V7149" s="35" t="str">
        <f>IF(M7149=People!$B$5,People!$A$5,IF(M7149=People!$B$4,People!$A$4,IF(M7149=People!$B$3,People!$A$3,IF(M7149=People!$B$2,People!$A$2,0))))</f>
        <v>Chuck Magee</v>
      </c>
      <c r="W7149" s="35" t="str">
        <f>IFERROR(INDEX(Returns!A:A,MATCH(B7149,Returns!B:B,0)),"No")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9">
        <v>0</v>
      </c>
      <c r="U7150" s="1">
        <v>18.396000000000001</v>
      </c>
      <c r="V7150" s="35" t="str">
        <f>IF(M7150=People!$B$5,People!$A$5,IF(M7150=People!$B$4,People!$A$4,IF(M7150=People!$B$3,People!$A$3,IF(M7150=People!$B$2,People!$A$2,0))))</f>
        <v>Chuck Magee</v>
      </c>
      <c r="W7150" s="35" t="str">
        <f>IFERROR(INDEX(Returns!A:A,MATCH(B7150,Returns!B:B,0)),"No")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9">
        <v>0.2</v>
      </c>
      <c r="U7151" s="1">
        <v>109.33649999999994</v>
      </c>
      <c r="V7151" s="35" t="str">
        <f>IF(M7151=People!$B$5,People!$A$5,IF(M7151=People!$B$4,People!$A$4,IF(M7151=People!$B$3,People!$A$3,IF(M7151=People!$B$2,People!$A$2,0))))</f>
        <v>Kelly Williams</v>
      </c>
      <c r="W7151" s="35" t="str">
        <f>IFERROR(INDEX(Returns!A:A,MATCH(B7151,Returns!B:B,0)),"No")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9">
        <v>0</v>
      </c>
      <c r="U7152" s="1">
        <v>35.490000000000009</v>
      </c>
      <c r="V7152" s="35" t="str">
        <f>IF(M7152=People!$B$5,People!$A$5,IF(M7152=People!$B$4,People!$A$4,IF(M7152=People!$B$3,People!$A$3,IF(M7152=People!$B$2,People!$A$2,0))))</f>
        <v>Cassandra Brandow</v>
      </c>
      <c r="W7152" s="35" t="str">
        <f>IFERROR(INDEX(Returns!A:A,MATCH(B7152,Returns!B:B,0)),"No")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32">
        <v>182.55</v>
      </c>
      <c r="S7153" s="1">
        <v>2</v>
      </c>
      <c r="T7153" s="9">
        <v>0.5</v>
      </c>
      <c r="U7153" s="1">
        <v>-135.08699999999999</v>
      </c>
      <c r="V7153" s="35" t="str">
        <f>IF(M7153=People!$B$5,People!$A$5,IF(M7153=People!$B$4,People!$A$4,IF(M7153=People!$B$3,People!$A$3,IF(M7153=People!$B$2,People!$A$2,0))))</f>
        <v>Anna Andreadi</v>
      </c>
      <c r="W7153" s="35" t="str">
        <f>IFERROR(INDEX(Returns!A:A,MATCH(B7153,Returns!B:B,0)),"No")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9">
        <v>0.2</v>
      </c>
      <c r="U7154" s="1">
        <v>31.068799999999996</v>
      </c>
      <c r="V7154" s="35" t="str">
        <f>IF(M7154=People!$B$5,People!$A$5,IF(M7154=People!$B$4,People!$A$4,IF(M7154=People!$B$3,People!$A$3,IF(M7154=People!$B$2,People!$A$2,0))))</f>
        <v>Cassandra Brandow</v>
      </c>
      <c r="W7154" s="35" t="str">
        <f>IFERROR(INDEX(Returns!A:A,MATCH(B7154,Returns!B:B,0)),"No")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9">
        <v>0.8</v>
      </c>
      <c r="U7155" s="1">
        <v>-108.8304</v>
      </c>
      <c r="V7155" s="35" t="str">
        <f>IF(M7155=People!$B$5,People!$A$5,IF(M7155=People!$B$4,People!$A$4,IF(M7155=People!$B$3,People!$A$3,IF(M7155=People!$B$2,People!$A$2,0))))</f>
        <v>Kelly Williams</v>
      </c>
      <c r="W7155" s="35" t="str">
        <f>IFERROR(INDEX(Returns!A:A,MATCH(B7155,Returns!B:B,0)),"No")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9">
        <v>0</v>
      </c>
      <c r="U7156" s="1">
        <v>46.899599999999964</v>
      </c>
      <c r="V7156" s="35" t="str">
        <f>IF(M7156=People!$B$5,People!$A$5,IF(M7156=People!$B$4,People!$A$4,IF(M7156=People!$B$3,People!$A$3,IF(M7156=People!$B$2,People!$A$2,0))))</f>
        <v>Cassandra Brandow</v>
      </c>
      <c r="W7156" s="35" t="str">
        <f>IFERROR(INDEX(Returns!A:A,MATCH(B7156,Returns!B:B,0)),"No")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9">
        <v>0</v>
      </c>
      <c r="U7157" s="1">
        <v>74.212999999999994</v>
      </c>
      <c r="V7157" s="35" t="str">
        <f>IF(M7157=People!$B$5,People!$A$5,IF(M7157=People!$B$4,People!$A$4,IF(M7157=People!$B$3,People!$A$3,IF(M7157=People!$B$2,People!$A$2,0))))</f>
        <v>Cassandra Brandow</v>
      </c>
      <c r="W7157" s="35" t="str">
        <f>IFERROR(INDEX(Returns!A:A,MATCH(B7157,Returns!B:B,0)),"No")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9">
        <v>0</v>
      </c>
      <c r="U7158" s="1">
        <v>2.4058999999999999</v>
      </c>
      <c r="V7158" s="35" t="str">
        <f>IF(M7158=People!$B$5,People!$A$5,IF(M7158=People!$B$4,People!$A$4,IF(M7158=People!$B$3,People!$A$3,IF(M7158=People!$B$2,People!$A$2,0))))</f>
        <v>Chuck Magee</v>
      </c>
      <c r="W7158" s="35" t="str">
        <f>IFERROR(INDEX(Returns!A:A,MATCH(B7158,Returns!B:B,0)),"No")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32">
        <v>87.92</v>
      </c>
      <c r="S7159" s="1">
        <v>4</v>
      </c>
      <c r="T7159" s="9">
        <v>0</v>
      </c>
      <c r="U7159" s="1">
        <v>0.87919999999999732</v>
      </c>
      <c r="V7159" s="35" t="str">
        <f>IF(M7159=People!$B$5,People!$A$5,IF(M7159=People!$B$4,People!$A$4,IF(M7159=People!$B$3,People!$A$3,IF(M7159=People!$B$2,People!$A$2,0))))</f>
        <v>Anna Andreadi</v>
      </c>
      <c r="W7159" s="35" t="str">
        <f>IFERROR(INDEX(Returns!A:A,MATCH(B7159,Returns!B:B,0)),"No")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32">
        <v>5.98</v>
      </c>
      <c r="S7160" s="1">
        <v>1</v>
      </c>
      <c r="T7160" s="9">
        <v>0</v>
      </c>
      <c r="U7160" s="1">
        <v>2.9302000000000001</v>
      </c>
      <c r="V7160" s="35" t="str">
        <f>IF(M7160=People!$B$5,People!$A$5,IF(M7160=People!$B$4,People!$A$4,IF(M7160=People!$B$3,People!$A$3,IF(M7160=People!$B$2,People!$A$2,0))))</f>
        <v>Anna Andreadi</v>
      </c>
      <c r="W7160" s="35" t="str">
        <f>IFERROR(INDEX(Returns!A:A,MATCH(B7160,Returns!B:B,0)),"No")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9">
        <v>0.2</v>
      </c>
      <c r="U7161" s="1">
        <v>16.678799999999995</v>
      </c>
      <c r="V7161" s="35" t="str">
        <f>IF(M7161=People!$B$5,People!$A$5,IF(M7161=People!$B$4,People!$A$4,IF(M7161=People!$B$3,People!$A$3,IF(M7161=People!$B$2,People!$A$2,0))))</f>
        <v>Kelly Williams</v>
      </c>
      <c r="W7161" s="35" t="str">
        <f>IFERROR(INDEX(Returns!A:A,MATCH(B7161,Returns!B:B,0)),"No")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9">
        <v>0.2</v>
      </c>
      <c r="U7162" s="1">
        <v>5.6</v>
      </c>
      <c r="V7162" s="35" t="str">
        <f>IF(M7162=People!$B$5,People!$A$5,IF(M7162=People!$B$4,People!$A$4,IF(M7162=People!$B$3,People!$A$3,IF(M7162=People!$B$2,People!$A$2,0))))</f>
        <v>Kelly Williams</v>
      </c>
      <c r="W7162" s="35" t="str">
        <f>IFERROR(INDEX(Returns!A:A,MATCH(B7162,Returns!B:B,0)),"No")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9">
        <v>0</v>
      </c>
      <c r="U7163" s="1">
        <v>10.92</v>
      </c>
      <c r="V7163" s="35" t="str">
        <f>IF(M7163=People!$B$5,People!$A$5,IF(M7163=People!$B$4,People!$A$4,IF(M7163=People!$B$3,People!$A$3,IF(M7163=People!$B$2,People!$A$2,0))))</f>
        <v>Cassandra Brandow</v>
      </c>
      <c r="W7163" s="35" t="str">
        <f>IFERROR(INDEX(Returns!A:A,MATCH(B7163,Returns!B:B,0)),"No")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9">
        <v>0</v>
      </c>
      <c r="U7164" s="1">
        <v>7.6440000000000001</v>
      </c>
      <c r="V7164" s="35" t="str">
        <f>IF(M7164=People!$B$5,People!$A$5,IF(M7164=People!$B$4,People!$A$4,IF(M7164=People!$B$3,People!$A$3,IF(M7164=People!$B$2,People!$A$2,0))))</f>
        <v>Cassandra Brandow</v>
      </c>
      <c r="W7164" s="35" t="str">
        <f>IFERROR(INDEX(Returns!A:A,MATCH(B7164,Returns!B:B,0)),"No")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9">
        <v>0</v>
      </c>
      <c r="U7165" s="1">
        <v>121.44159999999999</v>
      </c>
      <c r="V7165" s="35" t="str">
        <f>IF(M7165=People!$B$5,People!$A$5,IF(M7165=People!$B$4,People!$A$4,IF(M7165=People!$B$3,People!$A$3,IF(M7165=People!$B$2,People!$A$2,0))))</f>
        <v>Chuck Magee</v>
      </c>
      <c r="W7165" s="35" t="str">
        <f>IFERROR(INDEX(Returns!A:A,MATCH(B7165,Returns!B:B,0)),"No")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9">
        <v>0.2</v>
      </c>
      <c r="U7166" s="1">
        <v>3.3452999999999995</v>
      </c>
      <c r="V7166" s="35" t="str">
        <f>IF(M7166=People!$B$5,People!$A$5,IF(M7166=People!$B$4,People!$A$4,IF(M7166=People!$B$3,People!$A$3,IF(M7166=People!$B$2,People!$A$2,0))))</f>
        <v>Chuck Magee</v>
      </c>
      <c r="W7166" s="35" t="str">
        <f>IFERROR(INDEX(Returns!A:A,MATCH(B7166,Returns!B:B,0)),"No")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9">
        <v>0</v>
      </c>
      <c r="U7167" s="1">
        <v>17.379999999999995</v>
      </c>
      <c r="V7167" s="35" t="str">
        <f>IF(M7167=People!$B$5,People!$A$5,IF(M7167=People!$B$4,People!$A$4,IF(M7167=People!$B$3,People!$A$3,IF(M7167=People!$B$2,People!$A$2,0))))</f>
        <v>Chuck Magee</v>
      </c>
      <c r="W7167" s="35" t="str">
        <f>IFERROR(INDEX(Returns!A:A,MATCH(B7167,Returns!B:B,0)),"No")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32">
        <v>11.52</v>
      </c>
      <c r="S7168" s="1">
        <v>4</v>
      </c>
      <c r="T7168" s="9">
        <v>0</v>
      </c>
      <c r="U7168" s="1">
        <v>3.2256</v>
      </c>
      <c r="V7168" s="35" t="str">
        <f>IF(M7168=People!$B$5,People!$A$5,IF(M7168=People!$B$4,People!$A$4,IF(M7168=People!$B$3,People!$A$3,IF(M7168=People!$B$2,People!$A$2,0))))</f>
        <v>Anna Andreadi</v>
      </c>
      <c r="W7168" s="35" t="str">
        <f>IFERROR(INDEX(Returns!A:A,MATCH(B7168,Returns!B:B,0)),"No")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32">
        <v>717.72</v>
      </c>
      <c r="S7169" s="1">
        <v>3</v>
      </c>
      <c r="T7169" s="9">
        <v>0.2</v>
      </c>
      <c r="U7169" s="1">
        <v>71.77200000000002</v>
      </c>
      <c r="V7169" s="35" t="str">
        <f>IF(M7169=People!$B$5,People!$A$5,IF(M7169=People!$B$4,People!$A$4,IF(M7169=People!$B$3,People!$A$3,IF(M7169=People!$B$2,People!$A$2,0))))</f>
        <v>Anna Andreadi</v>
      </c>
      <c r="W7169" s="35" t="str">
        <f>IFERROR(INDEX(Returns!A:A,MATCH(B7169,Returns!B:B,0)),"No")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32">
        <v>236.5</v>
      </c>
      <c r="S7170" s="1">
        <v>10</v>
      </c>
      <c r="T7170" s="9">
        <v>0</v>
      </c>
      <c r="U7170" s="1">
        <v>68.584999999999994</v>
      </c>
      <c r="V7170" s="35" t="str">
        <f>IF(M7170=People!$B$5,People!$A$5,IF(M7170=People!$B$4,People!$A$4,IF(M7170=People!$B$3,People!$A$3,IF(M7170=People!$B$2,People!$A$2,0))))</f>
        <v>Anna Andreadi</v>
      </c>
      <c r="W7170" s="35" t="str">
        <f>IFERROR(INDEX(Returns!A:A,MATCH(B7170,Returns!B:B,0)),"No")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32">
        <v>170.35200000000003</v>
      </c>
      <c r="S7171" s="1">
        <v>3</v>
      </c>
      <c r="T7171" s="9">
        <v>0.2</v>
      </c>
      <c r="U7171" s="1">
        <v>19.164599999999979</v>
      </c>
      <c r="V7171" s="35" t="str">
        <f>IF(M7171=People!$B$5,People!$A$5,IF(M7171=People!$B$4,People!$A$4,IF(M7171=People!$B$3,People!$A$3,IF(M7171=People!$B$2,People!$A$2,0))))</f>
        <v>Anna Andreadi</v>
      </c>
      <c r="W7171" s="35" t="str">
        <f>IFERROR(INDEX(Returns!A:A,MATCH(B7171,Returns!B:B,0)),"No")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9">
        <v>0.1</v>
      </c>
      <c r="U7172" s="1">
        <v>3.2392000000000074</v>
      </c>
      <c r="V7172" s="35" t="str">
        <f>IF(M7172=People!$B$5,People!$A$5,IF(M7172=People!$B$4,People!$A$4,IF(M7172=People!$B$3,People!$A$3,IF(M7172=People!$B$2,People!$A$2,0))))</f>
        <v>Chuck Magee</v>
      </c>
      <c r="W7172" s="35" t="str">
        <f>IFERROR(INDEX(Returns!A:A,MATCH(B7172,Returns!B:B,0)),"No")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32">
        <v>107.97</v>
      </c>
      <c r="S7173" s="1">
        <v>3</v>
      </c>
      <c r="T7173" s="9">
        <v>0</v>
      </c>
      <c r="U7173" s="1">
        <v>22.6737</v>
      </c>
      <c r="V7173" s="35" t="str">
        <f>IF(M7173=People!$B$5,People!$A$5,IF(M7173=People!$B$4,People!$A$4,IF(M7173=People!$B$3,People!$A$3,IF(M7173=People!$B$2,People!$A$2,0))))</f>
        <v>Anna Andreadi</v>
      </c>
      <c r="W7173" s="35" t="str">
        <f>IFERROR(INDEX(Returns!A:A,MATCH(B7173,Returns!B:B,0)),"No")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9">
        <v>0.2</v>
      </c>
      <c r="U7174" s="1">
        <v>1.7995000000000019</v>
      </c>
      <c r="V7174" s="35" t="str">
        <f>IF(M7174=People!$B$5,People!$A$5,IF(M7174=People!$B$4,People!$A$4,IF(M7174=People!$B$3,People!$A$3,IF(M7174=People!$B$2,People!$A$2,0))))</f>
        <v>Kelly Williams</v>
      </c>
      <c r="W7174" s="35" t="str">
        <f>IFERROR(INDEX(Returns!A:A,MATCH(B7174,Returns!B:B,0)),"No")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9">
        <v>0.2</v>
      </c>
      <c r="U7175" s="1">
        <v>569.99050000000011</v>
      </c>
      <c r="V7175" s="35" t="str">
        <f>IF(M7175=People!$B$5,People!$A$5,IF(M7175=People!$B$4,People!$A$4,IF(M7175=People!$B$3,People!$A$3,IF(M7175=People!$B$2,People!$A$2,0))))</f>
        <v>Kelly Williams</v>
      </c>
      <c r="W7175" s="35" t="str">
        <f>IFERROR(INDEX(Returns!A:A,MATCH(B7175,Returns!B:B,0)),"No")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9">
        <v>0.2</v>
      </c>
      <c r="U7176" s="1">
        <v>23.234999999999992</v>
      </c>
      <c r="V7176" s="35" t="str">
        <f>IF(M7176=People!$B$5,People!$A$5,IF(M7176=People!$B$4,People!$A$4,IF(M7176=People!$B$3,People!$A$3,IF(M7176=People!$B$2,People!$A$2,0))))</f>
        <v>Kelly Williams</v>
      </c>
      <c r="W7176" s="35" t="str">
        <f>IFERROR(INDEX(Returns!A:A,MATCH(B7176,Returns!B:B,0)),"No")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9">
        <v>0.8</v>
      </c>
      <c r="U7177" s="1">
        <v>-226.63679999999999</v>
      </c>
      <c r="V7177" s="35" t="str">
        <f>IF(M7177=People!$B$5,People!$A$5,IF(M7177=People!$B$4,People!$A$4,IF(M7177=People!$B$3,People!$A$3,IF(M7177=People!$B$2,People!$A$2,0))))</f>
        <v>Kelly Williams</v>
      </c>
      <c r="W7177" s="35" t="str">
        <f>IFERROR(INDEX(Returns!A:A,MATCH(B7177,Returns!B:B,0)),"No")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9">
        <v>0.2</v>
      </c>
      <c r="U7178" s="1">
        <v>2.4173999999999989</v>
      </c>
      <c r="V7178" s="35" t="str">
        <f>IF(M7178=People!$B$5,People!$A$5,IF(M7178=People!$B$4,People!$A$4,IF(M7178=People!$B$3,People!$A$3,IF(M7178=People!$B$2,People!$A$2,0))))</f>
        <v>Kelly Williams</v>
      </c>
      <c r="W7178" s="35" t="str">
        <f>IFERROR(INDEX(Returns!A:A,MATCH(B7178,Returns!B:B,0)),"No")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9">
        <v>0.7</v>
      </c>
      <c r="U7179" s="1">
        <v>-1.5413999999999999</v>
      </c>
      <c r="V7179" s="35" t="str">
        <f>IF(M7179=People!$B$5,People!$A$5,IF(M7179=People!$B$4,People!$A$4,IF(M7179=People!$B$3,People!$A$3,IF(M7179=People!$B$2,People!$A$2,0))))</f>
        <v>Chuck Magee</v>
      </c>
      <c r="W7179" s="35" t="str">
        <f>IFERROR(INDEX(Returns!A:A,MATCH(B7179,Returns!B:B,0)),"No")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9">
        <v>0.7</v>
      </c>
      <c r="U7180" s="1">
        <v>-7.5167999999999964</v>
      </c>
      <c r="V7180" s="35" t="str">
        <f>IF(M7180=People!$B$5,People!$A$5,IF(M7180=People!$B$4,People!$A$4,IF(M7180=People!$B$3,People!$A$3,IF(M7180=People!$B$2,People!$A$2,0))))</f>
        <v>Chuck Magee</v>
      </c>
      <c r="W7180" s="35" t="str">
        <f>IFERROR(INDEX(Returns!A:A,MATCH(B7180,Returns!B:B,0)),"No")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9">
        <v>0</v>
      </c>
      <c r="U7181" s="1">
        <v>25.191600000000005</v>
      </c>
      <c r="V7181" s="35" t="str">
        <f>IF(M7181=People!$B$5,People!$A$5,IF(M7181=People!$B$4,People!$A$4,IF(M7181=People!$B$3,People!$A$3,IF(M7181=People!$B$2,People!$A$2,0))))</f>
        <v>Chuck Magee</v>
      </c>
      <c r="W7181" s="35" t="str">
        <f>IFERROR(INDEX(Returns!A:A,MATCH(B7181,Returns!B:B,0)),"No")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9">
        <v>0</v>
      </c>
      <c r="U7182" s="1">
        <v>5.2397999999999998</v>
      </c>
      <c r="V7182" s="35" t="str">
        <f>IF(M7182=People!$B$5,People!$A$5,IF(M7182=People!$B$4,People!$A$4,IF(M7182=People!$B$3,People!$A$3,IF(M7182=People!$B$2,People!$A$2,0))))</f>
        <v>Cassandra Brandow</v>
      </c>
      <c r="W7182" s="35" t="str">
        <f>IFERROR(INDEX(Returns!A:A,MATCH(B7182,Returns!B:B,0)),"No")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9">
        <v>0.2</v>
      </c>
      <c r="U7183" s="1">
        <v>0.5</v>
      </c>
      <c r="V7183" s="35" t="str">
        <f>IF(M7183=People!$B$5,People!$A$5,IF(M7183=People!$B$4,People!$A$4,IF(M7183=People!$B$3,People!$A$3,IF(M7183=People!$B$2,People!$A$2,0))))</f>
        <v>Chuck Magee</v>
      </c>
      <c r="W7183" s="35" t="str">
        <f>IFERROR(INDEX(Returns!A:A,MATCH(B7183,Returns!B:B,0)),"No")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32">
        <v>23.24</v>
      </c>
      <c r="S7184" s="1">
        <v>5</v>
      </c>
      <c r="T7184" s="9">
        <v>0.2</v>
      </c>
      <c r="U7184" s="1">
        <v>7.5529999999999982</v>
      </c>
      <c r="V7184" s="35" t="str">
        <f>IF(M7184=People!$B$5,People!$A$5,IF(M7184=People!$B$4,People!$A$4,IF(M7184=People!$B$3,People!$A$3,IF(M7184=People!$B$2,People!$A$2,0))))</f>
        <v>Anna Andreadi</v>
      </c>
      <c r="W7184" s="35" t="str">
        <f>IFERROR(INDEX(Returns!A:A,MATCH(B7184,Returns!B:B,0)),"No")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9">
        <v>0</v>
      </c>
      <c r="U7185" s="1">
        <v>227.20500000000004</v>
      </c>
      <c r="V7185" s="35" t="str">
        <f>IF(M7185=People!$B$5,People!$A$5,IF(M7185=People!$B$4,People!$A$4,IF(M7185=People!$B$3,People!$A$3,IF(M7185=People!$B$2,People!$A$2,0))))</f>
        <v>Chuck Magee</v>
      </c>
      <c r="W7185" s="35" t="str">
        <f>IFERROR(INDEX(Returns!A:A,MATCH(B7185,Returns!B:B,0)),"No")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9">
        <v>0.2</v>
      </c>
      <c r="U7186" s="1">
        <v>-1.0410000000000006</v>
      </c>
      <c r="V7186" s="35" t="str">
        <f>IF(M7186=People!$B$5,People!$A$5,IF(M7186=People!$B$4,People!$A$4,IF(M7186=People!$B$3,People!$A$3,IF(M7186=People!$B$2,People!$A$2,0))))</f>
        <v>Kelly Williams</v>
      </c>
      <c r="W7186" s="35" t="str">
        <f>IFERROR(INDEX(Returns!A:A,MATCH(B7186,Returns!B:B,0)),"No")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9">
        <v>0.2</v>
      </c>
      <c r="U7187" s="1">
        <v>1.0019999999999993</v>
      </c>
      <c r="V7187" s="35" t="str">
        <f>IF(M7187=People!$B$5,People!$A$5,IF(M7187=People!$B$4,People!$A$4,IF(M7187=People!$B$3,People!$A$3,IF(M7187=People!$B$2,People!$A$2,0))))</f>
        <v>Kelly Williams</v>
      </c>
      <c r="W7187" s="35" t="str">
        <f>IFERROR(INDEX(Returns!A:A,MATCH(B7187,Returns!B:B,0)),"No")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9">
        <v>0.3</v>
      </c>
      <c r="U7188" s="1">
        <v>-2.1312000000000033</v>
      </c>
      <c r="V7188" s="35" t="str">
        <f>IF(M7188=People!$B$5,People!$A$5,IF(M7188=People!$B$4,People!$A$4,IF(M7188=People!$B$3,People!$A$3,IF(M7188=People!$B$2,People!$A$2,0))))</f>
        <v>Kelly Williams</v>
      </c>
      <c r="W7188" s="35" t="str">
        <f>IFERROR(INDEX(Returns!A:A,MATCH(B7188,Returns!B:B,0)),"No")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9">
        <v>0.6</v>
      </c>
      <c r="U7189" s="1">
        <v>-22.238800000000001</v>
      </c>
      <c r="V7189" s="35" t="str">
        <f>IF(M7189=People!$B$5,People!$A$5,IF(M7189=People!$B$4,People!$A$4,IF(M7189=People!$B$3,People!$A$3,IF(M7189=People!$B$2,People!$A$2,0))))</f>
        <v>Kelly Williams</v>
      </c>
      <c r="W7189" s="35" t="str">
        <f>IFERROR(INDEX(Returns!A:A,MATCH(B7189,Returns!B:B,0)),"No")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9">
        <v>0.8</v>
      </c>
      <c r="U7190" s="1">
        <v>-99.103200000000044</v>
      </c>
      <c r="V7190" s="35" t="str">
        <f>IF(M7190=People!$B$5,People!$A$5,IF(M7190=People!$B$4,People!$A$4,IF(M7190=People!$B$3,People!$A$3,IF(M7190=People!$B$2,People!$A$2,0))))</f>
        <v>Kelly Williams</v>
      </c>
      <c r="W7190" s="35" t="str">
        <f>IFERROR(INDEX(Returns!A:A,MATCH(B7190,Returns!B:B,0)),"No")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32">
        <v>203.976</v>
      </c>
      <c r="S7191" s="1">
        <v>3</v>
      </c>
      <c r="T7191" s="9">
        <v>0.2</v>
      </c>
      <c r="U7191" s="1">
        <v>25.496999999999986</v>
      </c>
      <c r="V7191" s="35" t="str">
        <f>IF(M7191=People!$B$5,People!$A$5,IF(M7191=People!$B$4,People!$A$4,IF(M7191=People!$B$3,People!$A$3,IF(M7191=People!$B$2,People!$A$2,0))))</f>
        <v>Anna Andreadi</v>
      </c>
      <c r="W7191" s="35" t="str">
        <f>IFERROR(INDEX(Returns!A:A,MATCH(B7191,Returns!B:B,0)),"No")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32">
        <v>674.35200000000009</v>
      </c>
      <c r="S7192" s="1">
        <v>3</v>
      </c>
      <c r="T7192" s="9">
        <v>0.2</v>
      </c>
      <c r="U7192" s="1">
        <v>-8.4294000000000153</v>
      </c>
      <c r="V7192" s="35" t="str">
        <f>IF(M7192=People!$B$5,People!$A$5,IF(M7192=People!$B$4,People!$A$4,IF(M7192=People!$B$3,People!$A$3,IF(M7192=People!$B$2,People!$A$2,0))))</f>
        <v>Anna Andreadi</v>
      </c>
      <c r="W7192" s="35" t="str">
        <f>IFERROR(INDEX(Returns!A:A,MATCH(B7192,Returns!B:B,0)),"No")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9">
        <v>0.7</v>
      </c>
      <c r="U7193" s="1">
        <v>-4.49</v>
      </c>
      <c r="V7193" s="35" t="str">
        <f>IF(M7193=People!$B$5,People!$A$5,IF(M7193=People!$B$4,People!$A$4,IF(M7193=People!$B$3,People!$A$3,IF(M7193=People!$B$2,People!$A$2,0))))</f>
        <v>Cassandra Brandow</v>
      </c>
      <c r="W7193" s="35" t="str">
        <f>IFERROR(INDEX(Returns!A:A,MATCH(B7193,Returns!B:B,0)),"No")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9">
        <v>0.2</v>
      </c>
      <c r="U7194" s="1">
        <v>5.0335999999999999</v>
      </c>
      <c r="V7194" s="35" t="str">
        <f>IF(M7194=People!$B$5,People!$A$5,IF(M7194=People!$B$4,People!$A$4,IF(M7194=People!$B$3,People!$A$3,IF(M7194=People!$B$2,People!$A$2,0))))</f>
        <v>Cassandra Brandow</v>
      </c>
      <c r="W7194" s="35" t="str">
        <f>IFERROR(INDEX(Returns!A:A,MATCH(B7194,Returns!B:B,0)),"No")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9">
        <v>0</v>
      </c>
      <c r="U7195" s="1">
        <v>175.51560000000001</v>
      </c>
      <c r="V7195" s="35" t="str">
        <f>IF(M7195=People!$B$5,People!$A$5,IF(M7195=People!$B$4,People!$A$4,IF(M7195=People!$B$3,People!$A$3,IF(M7195=People!$B$2,People!$A$2,0))))</f>
        <v>Cassandra Brandow</v>
      </c>
      <c r="W7195" s="35" t="str">
        <f>IFERROR(INDEX(Returns!A:A,MATCH(B7195,Returns!B:B,0)),"No")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9">
        <v>0</v>
      </c>
      <c r="U7196" s="1">
        <v>7.4824000000000002</v>
      </c>
      <c r="V7196" s="35" t="str">
        <f>IF(M7196=People!$B$5,People!$A$5,IF(M7196=People!$B$4,People!$A$4,IF(M7196=People!$B$3,People!$A$3,IF(M7196=People!$B$2,People!$A$2,0))))</f>
        <v>Cassandra Brandow</v>
      </c>
      <c r="W7196" s="35" t="str">
        <f>IFERROR(INDEX(Returns!A:A,MATCH(B7196,Returns!B:B,0)),"No")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32">
        <v>19.54</v>
      </c>
      <c r="S7197" s="1">
        <v>2</v>
      </c>
      <c r="T7197" s="9">
        <v>0</v>
      </c>
      <c r="U7197" s="1">
        <v>7.2297999999999991</v>
      </c>
      <c r="V7197" s="35" t="str">
        <f>IF(M7197=People!$B$5,People!$A$5,IF(M7197=People!$B$4,People!$A$4,IF(M7197=People!$B$3,People!$A$3,IF(M7197=People!$B$2,People!$A$2,0))))</f>
        <v>Anna Andreadi</v>
      </c>
      <c r="W7197" s="35" t="str">
        <f>IFERROR(INDEX(Returns!A:A,MATCH(B7197,Returns!B:B,0)),"No")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32">
        <v>21.400000000000002</v>
      </c>
      <c r="S7198" s="1">
        <v>5</v>
      </c>
      <c r="T7198" s="9">
        <v>0</v>
      </c>
      <c r="U7198" s="1">
        <v>6.2059999999999977</v>
      </c>
      <c r="V7198" s="35" t="str">
        <f>IF(M7198=People!$B$5,People!$A$5,IF(M7198=People!$B$4,People!$A$4,IF(M7198=People!$B$3,People!$A$3,IF(M7198=People!$B$2,People!$A$2,0))))</f>
        <v>Anna Andreadi</v>
      </c>
      <c r="W7198" s="35" t="str">
        <f>IFERROR(INDEX(Returns!A:A,MATCH(B7198,Returns!B:B,0)),"No")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32">
        <v>12.6</v>
      </c>
      <c r="S7199" s="1">
        <v>2</v>
      </c>
      <c r="T7199" s="9">
        <v>0</v>
      </c>
      <c r="U7199" s="1">
        <v>5.7959999999999994</v>
      </c>
      <c r="V7199" s="35" t="str">
        <f>IF(M7199=People!$B$5,People!$A$5,IF(M7199=People!$B$4,People!$A$4,IF(M7199=People!$B$3,People!$A$3,IF(M7199=People!$B$2,People!$A$2,0))))</f>
        <v>Anna Andreadi</v>
      </c>
      <c r="W7199" s="35" t="str">
        <f>IFERROR(INDEX(Returns!A:A,MATCH(B7199,Returns!B:B,0)),"No")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9">
        <v>0</v>
      </c>
      <c r="U7200" s="1">
        <v>3.1096000000000004</v>
      </c>
      <c r="V7200" s="35" t="str">
        <f>IF(M7200=People!$B$5,People!$A$5,IF(M7200=People!$B$4,People!$A$4,IF(M7200=People!$B$3,People!$A$3,IF(M7200=People!$B$2,People!$A$2,0))))</f>
        <v>Chuck Magee</v>
      </c>
      <c r="W7200" s="35" t="str">
        <f>IFERROR(INDEX(Returns!A:A,MATCH(B7200,Returns!B:B,0)),"No")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9">
        <v>0</v>
      </c>
      <c r="U7201" s="1">
        <v>34.5</v>
      </c>
      <c r="V7201" s="35" t="str">
        <f>IF(M7201=People!$B$5,People!$A$5,IF(M7201=People!$B$4,People!$A$4,IF(M7201=People!$B$3,People!$A$3,IF(M7201=People!$B$2,People!$A$2,0))))</f>
        <v>Chuck Magee</v>
      </c>
      <c r="W7201" s="35" t="str">
        <f>IFERROR(INDEX(Returns!A:A,MATCH(B7201,Returns!B:B,0)),"No")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9">
        <v>0.2</v>
      </c>
      <c r="U7202" s="1">
        <v>14.594999999999985</v>
      </c>
      <c r="V7202" s="35" t="str">
        <f>IF(M7202=People!$B$5,People!$A$5,IF(M7202=People!$B$4,People!$A$4,IF(M7202=People!$B$3,People!$A$3,IF(M7202=People!$B$2,People!$A$2,0))))</f>
        <v>Cassandra Brandow</v>
      </c>
      <c r="W7202" s="35" t="str">
        <f>IFERROR(INDEX(Returns!A:A,MATCH(B7202,Returns!B:B,0)),"No")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9">
        <v>0.45</v>
      </c>
      <c r="U7203" s="1">
        <v>-114.35339999999997</v>
      </c>
      <c r="V7203" s="35" t="str">
        <f>IF(M7203=People!$B$5,People!$A$5,IF(M7203=People!$B$4,People!$A$4,IF(M7203=People!$B$3,People!$A$3,IF(M7203=People!$B$2,People!$A$2,0))))</f>
        <v>Cassandra Brandow</v>
      </c>
      <c r="W7203" s="35" t="str">
        <f>IFERROR(INDEX(Returns!A:A,MATCH(B7203,Returns!B:B,0)),"No")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9">
        <v>0</v>
      </c>
      <c r="U7204" s="1">
        <v>75.679999999999978</v>
      </c>
      <c r="V7204" s="35" t="str">
        <f>IF(M7204=People!$B$5,People!$A$5,IF(M7204=People!$B$4,People!$A$4,IF(M7204=People!$B$3,People!$A$3,IF(M7204=People!$B$2,People!$A$2,0))))</f>
        <v>Chuck Magee</v>
      </c>
      <c r="W7204" s="35" t="str">
        <f>IFERROR(INDEX(Returns!A:A,MATCH(B7204,Returns!B:B,0)),"No")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9">
        <v>0.6</v>
      </c>
      <c r="U7205" s="1">
        <v>-4.804800000000002</v>
      </c>
      <c r="V7205" s="35" t="str">
        <f>IF(M7205=People!$B$5,People!$A$5,IF(M7205=People!$B$4,People!$A$4,IF(M7205=People!$B$3,People!$A$3,IF(M7205=People!$B$2,People!$A$2,0))))</f>
        <v>Kelly Williams</v>
      </c>
      <c r="W7205" s="35" t="str">
        <f>IFERROR(INDEX(Returns!A:A,MATCH(B7205,Returns!B:B,0)),"No")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9">
        <v>0</v>
      </c>
      <c r="U7206" s="1">
        <v>2.0671999999999997</v>
      </c>
      <c r="V7206" s="35" t="str">
        <f>IF(M7206=People!$B$5,People!$A$5,IF(M7206=People!$B$4,People!$A$4,IF(M7206=People!$B$3,People!$A$3,IF(M7206=People!$B$2,People!$A$2,0))))</f>
        <v>Chuck Magee</v>
      </c>
      <c r="W7206" s="35" t="str">
        <f>IFERROR(INDEX(Returns!A:A,MATCH(B7206,Returns!B:B,0)),"No")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32">
        <v>17.46</v>
      </c>
      <c r="S7207" s="1">
        <v>2</v>
      </c>
      <c r="T7207" s="9">
        <v>0</v>
      </c>
      <c r="U7207" s="1">
        <v>5.936399999999999</v>
      </c>
      <c r="V7207" s="35" t="str">
        <f>IF(M7207=People!$B$5,People!$A$5,IF(M7207=People!$B$4,People!$A$4,IF(M7207=People!$B$3,People!$A$3,IF(M7207=People!$B$2,People!$A$2,0))))</f>
        <v>Anna Andreadi</v>
      </c>
      <c r="W7207" s="35" t="str">
        <f>IFERROR(INDEX(Returns!A:A,MATCH(B7207,Returns!B:B,0)),"No")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32">
        <v>369.16</v>
      </c>
      <c r="S7208" s="1">
        <v>11</v>
      </c>
      <c r="T7208" s="9">
        <v>0.2</v>
      </c>
      <c r="U7208" s="1">
        <v>32.301500000000019</v>
      </c>
      <c r="V7208" s="35" t="str">
        <f>IF(M7208=People!$B$5,People!$A$5,IF(M7208=People!$B$4,People!$A$4,IF(M7208=People!$B$3,People!$A$3,IF(M7208=People!$B$2,People!$A$2,0))))</f>
        <v>Anna Andreadi</v>
      </c>
      <c r="W7208" s="35" t="str">
        <f>IFERROR(INDEX(Returns!A:A,MATCH(B7208,Returns!B:B,0)),"No")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32">
        <v>2.9120000000000004</v>
      </c>
      <c r="S7209" s="1">
        <v>2</v>
      </c>
      <c r="T7209" s="9">
        <v>0.2</v>
      </c>
      <c r="U7209" s="1">
        <v>0.90999999999999981</v>
      </c>
      <c r="V7209" s="35" t="str">
        <f>IF(M7209=People!$B$5,People!$A$5,IF(M7209=People!$B$4,People!$A$4,IF(M7209=People!$B$3,People!$A$3,IF(M7209=People!$B$2,People!$A$2,0))))</f>
        <v>Anna Andreadi</v>
      </c>
      <c r="W7209" s="35" t="str">
        <f>IFERROR(INDEX(Returns!A:A,MATCH(B7209,Returns!B:B,0)),"No")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32">
        <v>20.736000000000004</v>
      </c>
      <c r="S7210" s="1">
        <v>4</v>
      </c>
      <c r="T7210" s="9">
        <v>0.2</v>
      </c>
      <c r="U7210" s="1">
        <v>7.2576000000000001</v>
      </c>
      <c r="V7210" s="35" t="str">
        <f>IF(M7210=People!$B$5,People!$A$5,IF(M7210=People!$B$4,People!$A$4,IF(M7210=People!$B$3,People!$A$3,IF(M7210=People!$B$2,People!$A$2,0))))</f>
        <v>Anna Andreadi</v>
      </c>
      <c r="W7210" s="35" t="str">
        <f>IFERROR(INDEX(Returns!A:A,MATCH(B7210,Returns!B:B,0)),"No")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32">
        <v>9.5680000000000014</v>
      </c>
      <c r="S7211" s="1">
        <v>2</v>
      </c>
      <c r="T7211" s="9">
        <v>0.2</v>
      </c>
      <c r="U7211" s="1">
        <v>2.9899999999999993</v>
      </c>
      <c r="V7211" s="35" t="str">
        <f>IF(M7211=People!$B$5,People!$A$5,IF(M7211=People!$B$4,People!$A$4,IF(M7211=People!$B$3,People!$A$3,IF(M7211=People!$B$2,People!$A$2,0))))</f>
        <v>Anna Andreadi</v>
      </c>
      <c r="W7211" s="35" t="str">
        <f>IFERROR(INDEX(Returns!A:A,MATCH(B7211,Returns!B:B,0)),"No")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32">
        <v>30.18</v>
      </c>
      <c r="S7212" s="1">
        <v>3</v>
      </c>
      <c r="T7212" s="9">
        <v>0</v>
      </c>
      <c r="U7212" s="1">
        <v>13.8828</v>
      </c>
      <c r="V7212" s="35" t="str">
        <f>IF(M7212=People!$B$5,People!$A$5,IF(M7212=People!$B$4,People!$A$4,IF(M7212=People!$B$3,People!$A$3,IF(M7212=People!$B$2,People!$A$2,0))))</f>
        <v>Anna Andreadi</v>
      </c>
      <c r="W7212" s="35" t="str">
        <f>IFERROR(INDEX(Returns!A:A,MATCH(B7212,Returns!B:B,0)),"No")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32">
        <v>51.648000000000003</v>
      </c>
      <c r="S7213" s="1">
        <v>12</v>
      </c>
      <c r="T7213" s="9">
        <v>0.2</v>
      </c>
      <c r="U7213" s="1">
        <v>18.7224</v>
      </c>
      <c r="V7213" s="35" t="str">
        <f>IF(M7213=People!$B$5,People!$A$5,IF(M7213=People!$B$4,People!$A$4,IF(M7213=People!$B$3,People!$A$3,IF(M7213=People!$B$2,People!$A$2,0))))</f>
        <v>Anna Andreadi</v>
      </c>
      <c r="W7213" s="35" t="str">
        <f>IFERROR(INDEX(Returns!A:A,MATCH(B7213,Returns!B:B,0)),"No")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32">
        <v>11.231999999999999</v>
      </c>
      <c r="S7214" s="1">
        <v>3</v>
      </c>
      <c r="T7214" s="9">
        <v>0.2</v>
      </c>
      <c r="U7214" s="1">
        <v>3.9312000000000005</v>
      </c>
      <c r="V7214" s="35" t="str">
        <f>IF(M7214=People!$B$5,People!$A$5,IF(M7214=People!$B$4,People!$A$4,IF(M7214=People!$B$3,People!$A$3,IF(M7214=People!$B$2,People!$A$2,0))))</f>
        <v>Anna Andreadi</v>
      </c>
      <c r="W7214" s="35" t="str">
        <f>IFERROR(INDEX(Returns!A:A,MATCH(B7214,Returns!B:B,0)),"No")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32">
        <v>14.73</v>
      </c>
      <c r="S7215" s="1">
        <v>3</v>
      </c>
      <c r="T7215" s="9">
        <v>0</v>
      </c>
      <c r="U7215" s="1">
        <v>7.2176999999999998</v>
      </c>
      <c r="V7215" s="35" t="str">
        <f>IF(M7215=People!$B$5,People!$A$5,IF(M7215=People!$B$4,People!$A$4,IF(M7215=People!$B$3,People!$A$3,IF(M7215=People!$B$2,People!$A$2,0))))</f>
        <v>Anna Andreadi</v>
      </c>
      <c r="W7215" s="35" t="str">
        <f>IFERROR(INDEX(Returns!A:A,MATCH(B7215,Returns!B:B,0)),"No")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9">
        <v>0</v>
      </c>
      <c r="U7216" s="1">
        <v>4.7559999999999985</v>
      </c>
      <c r="V7216" s="35" t="str">
        <f>IF(M7216=People!$B$5,People!$A$5,IF(M7216=People!$B$4,People!$A$4,IF(M7216=People!$B$3,People!$A$3,IF(M7216=People!$B$2,People!$A$2,0))))</f>
        <v>Kelly Williams</v>
      </c>
      <c r="W7216" s="35" t="str">
        <f>IFERROR(INDEX(Returns!A:A,MATCH(B7216,Returns!B:B,0)),"No")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9">
        <v>0</v>
      </c>
      <c r="U7217" s="1">
        <v>12.441600000000001</v>
      </c>
      <c r="V7217" s="35" t="str">
        <f>IF(M7217=People!$B$5,People!$A$5,IF(M7217=People!$B$4,People!$A$4,IF(M7217=People!$B$3,People!$A$3,IF(M7217=People!$B$2,People!$A$2,0))))</f>
        <v>Kelly Williams</v>
      </c>
      <c r="W7217" s="35" t="str">
        <f>IFERROR(INDEX(Returns!A:A,MATCH(B7217,Returns!B:B,0)),"No")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32">
        <v>8.82</v>
      </c>
      <c r="S7218" s="1">
        <v>3</v>
      </c>
      <c r="T7218" s="9">
        <v>0</v>
      </c>
      <c r="U7218" s="1">
        <v>2.5577999999999994</v>
      </c>
      <c r="V7218" s="35" t="str">
        <f>IF(M7218=People!$B$5,People!$A$5,IF(M7218=People!$B$4,People!$A$4,IF(M7218=People!$B$3,People!$A$3,IF(M7218=People!$B$2,People!$A$2,0))))</f>
        <v>Anna Andreadi</v>
      </c>
      <c r="W7218" s="35" t="str">
        <f>IFERROR(INDEX(Returns!A:A,MATCH(B7218,Returns!B:B,0)),"No")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32">
        <v>62.496000000000009</v>
      </c>
      <c r="S7219" s="1">
        <v>2</v>
      </c>
      <c r="T7219" s="9">
        <v>0.2</v>
      </c>
      <c r="U7219" s="1">
        <v>21.873599999999996</v>
      </c>
      <c r="V7219" s="35" t="str">
        <f>IF(M7219=People!$B$5,People!$A$5,IF(M7219=People!$B$4,People!$A$4,IF(M7219=People!$B$3,People!$A$3,IF(M7219=People!$B$2,People!$A$2,0))))</f>
        <v>Anna Andreadi</v>
      </c>
      <c r="W7219" s="35" t="str">
        <f>IFERROR(INDEX(Returns!A:A,MATCH(B7219,Returns!B:B,0)),"No")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32">
        <v>339.96</v>
      </c>
      <c r="S7220" s="1">
        <v>4</v>
      </c>
      <c r="T7220" s="9">
        <v>0</v>
      </c>
      <c r="U7220" s="1">
        <v>122.38559999999998</v>
      </c>
      <c r="V7220" s="35" t="str">
        <f>IF(M7220=People!$B$5,People!$A$5,IF(M7220=People!$B$4,People!$A$4,IF(M7220=People!$B$3,People!$A$3,IF(M7220=People!$B$2,People!$A$2,0))))</f>
        <v>Anna Andreadi</v>
      </c>
      <c r="W7220" s="35" t="str">
        <f>IFERROR(INDEX(Returns!A:A,MATCH(B7220,Returns!B:B,0)),"No")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32">
        <v>49.568000000000005</v>
      </c>
      <c r="S7221" s="1">
        <v>2</v>
      </c>
      <c r="T7221" s="9">
        <v>0.2</v>
      </c>
      <c r="U7221" s="1">
        <v>17.348799999999997</v>
      </c>
      <c r="V7221" s="35" t="str">
        <f>IF(M7221=People!$B$5,People!$A$5,IF(M7221=People!$B$4,People!$A$4,IF(M7221=People!$B$3,People!$A$3,IF(M7221=People!$B$2,People!$A$2,0))))</f>
        <v>Anna Andreadi</v>
      </c>
      <c r="W7221" s="35" t="str">
        <f>IFERROR(INDEX(Returns!A:A,MATCH(B7221,Returns!B:B,0)),"No")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9">
        <v>0.7</v>
      </c>
      <c r="U7222" s="1">
        <v>-228.74250000000006</v>
      </c>
      <c r="V7222" s="35" t="str">
        <f>IF(M7222=People!$B$5,People!$A$5,IF(M7222=People!$B$4,People!$A$4,IF(M7222=People!$B$3,People!$A$3,IF(M7222=People!$B$2,People!$A$2,0))))</f>
        <v>Chuck Magee</v>
      </c>
      <c r="W7222" s="35" t="str">
        <f>IFERROR(INDEX(Returns!A:A,MATCH(B7222,Returns!B:B,0)),"No")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9">
        <v>0</v>
      </c>
      <c r="U7223" s="1">
        <v>35.864399999999996</v>
      </c>
      <c r="V7223" s="35" t="str">
        <f>IF(M7223=People!$B$5,People!$A$5,IF(M7223=People!$B$4,People!$A$4,IF(M7223=People!$B$3,People!$A$3,IF(M7223=People!$B$2,People!$A$2,0))))</f>
        <v>Chuck Magee</v>
      </c>
      <c r="W7223" s="35" t="str">
        <f>IFERROR(INDEX(Returns!A:A,MATCH(B7223,Returns!B:B,0)),"No")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9">
        <v>0.2</v>
      </c>
      <c r="U7224" s="1">
        <v>-7.1190000000000015</v>
      </c>
      <c r="V7224" s="35" t="str">
        <f>IF(M7224=People!$B$5,People!$A$5,IF(M7224=People!$B$4,People!$A$4,IF(M7224=People!$B$3,People!$A$3,IF(M7224=People!$B$2,People!$A$2,0))))</f>
        <v>Kelly Williams</v>
      </c>
      <c r="W7224" s="35" t="str">
        <f>IFERROR(INDEX(Returns!A:A,MATCH(B7224,Returns!B:B,0)),"No")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32">
        <v>110.376</v>
      </c>
      <c r="S7225" s="1">
        <v>3</v>
      </c>
      <c r="T7225" s="9">
        <v>0.2</v>
      </c>
      <c r="U7225" s="1">
        <v>12.417299999999997</v>
      </c>
      <c r="V7225" s="35" t="str">
        <f>IF(M7225=People!$B$5,People!$A$5,IF(M7225=People!$B$4,People!$A$4,IF(M7225=People!$B$3,People!$A$3,IF(M7225=People!$B$2,People!$A$2,0))))</f>
        <v>Anna Andreadi</v>
      </c>
      <c r="W7225" s="35" t="str">
        <f>IFERROR(INDEX(Returns!A:A,MATCH(B7225,Returns!B:B,0)),"No")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32">
        <v>151.62</v>
      </c>
      <c r="S7226" s="1">
        <v>7</v>
      </c>
      <c r="T7226" s="9">
        <v>0</v>
      </c>
      <c r="U7226" s="1">
        <v>50.03459999999999</v>
      </c>
      <c r="V7226" s="35" t="str">
        <f>IF(M7226=People!$B$5,People!$A$5,IF(M7226=People!$B$4,People!$A$4,IF(M7226=People!$B$3,People!$A$3,IF(M7226=People!$B$2,People!$A$2,0))))</f>
        <v>Anna Andreadi</v>
      </c>
      <c r="W7226" s="35" t="str">
        <f>IFERROR(INDEX(Returns!A:A,MATCH(B7226,Returns!B:B,0)),"No")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32">
        <v>30.8</v>
      </c>
      <c r="S7227" s="1">
        <v>4</v>
      </c>
      <c r="T7227" s="9">
        <v>0</v>
      </c>
      <c r="U7227" s="1">
        <v>10.163999999999998</v>
      </c>
      <c r="V7227" s="35" t="str">
        <f>IF(M7227=People!$B$5,People!$A$5,IF(M7227=People!$B$4,People!$A$4,IF(M7227=People!$B$3,People!$A$3,IF(M7227=People!$B$2,People!$A$2,0))))</f>
        <v>Anna Andreadi</v>
      </c>
      <c r="W7227" s="35" t="str">
        <f>IFERROR(INDEX(Returns!A:A,MATCH(B7227,Returns!B:B,0)),"No")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9">
        <v>0.2</v>
      </c>
      <c r="U7228" s="1">
        <v>38.724999999999994</v>
      </c>
      <c r="V7228" s="35" t="str">
        <f>IF(M7228=People!$B$5,People!$A$5,IF(M7228=People!$B$4,People!$A$4,IF(M7228=People!$B$3,People!$A$3,IF(M7228=People!$B$2,People!$A$2,0))))</f>
        <v>Chuck Magee</v>
      </c>
      <c r="W7228" s="35" t="str">
        <f>IFERROR(INDEX(Returns!A:A,MATCH(B7228,Returns!B:B,0)),"No")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9">
        <v>0.2</v>
      </c>
      <c r="U7229" s="1">
        <v>214.4674999999998</v>
      </c>
      <c r="V7229" s="35" t="str">
        <f>IF(M7229=People!$B$5,People!$A$5,IF(M7229=People!$B$4,People!$A$4,IF(M7229=People!$B$3,People!$A$3,IF(M7229=People!$B$2,People!$A$2,0))))</f>
        <v>Chuck Magee</v>
      </c>
      <c r="W7229" s="35" t="str">
        <f>IFERROR(INDEX(Returns!A:A,MATCH(B7229,Returns!B:B,0)),"No")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32">
        <v>89.712000000000018</v>
      </c>
      <c r="S7230" s="1">
        <v>6</v>
      </c>
      <c r="T7230" s="9">
        <v>0.2</v>
      </c>
      <c r="U7230" s="1">
        <v>30.277799999999992</v>
      </c>
      <c r="V7230" s="35" t="str">
        <f>IF(M7230=People!$B$5,People!$A$5,IF(M7230=People!$B$4,People!$A$4,IF(M7230=People!$B$3,People!$A$3,IF(M7230=People!$B$2,People!$A$2,0))))</f>
        <v>Anna Andreadi</v>
      </c>
      <c r="W7230" s="35" t="str">
        <f>IFERROR(INDEX(Returns!A:A,MATCH(B7230,Returns!B:B,0)),"No")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32">
        <v>22.830000000000002</v>
      </c>
      <c r="S7231" s="1">
        <v>3</v>
      </c>
      <c r="T7231" s="9">
        <v>0</v>
      </c>
      <c r="U7231" s="1">
        <v>10.7301</v>
      </c>
      <c r="V7231" s="35" t="str">
        <f>IF(M7231=People!$B$5,People!$A$5,IF(M7231=People!$B$4,People!$A$4,IF(M7231=People!$B$3,People!$A$3,IF(M7231=People!$B$2,People!$A$2,0))))</f>
        <v>Anna Andreadi</v>
      </c>
      <c r="W7231" s="35" t="str">
        <f>IFERROR(INDEX(Returns!A:A,MATCH(B7231,Returns!B:B,0)),"No")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9">
        <v>0</v>
      </c>
      <c r="U7232" s="1">
        <v>15.44</v>
      </c>
      <c r="V7232" s="35" t="str">
        <f>IF(M7232=People!$B$5,People!$A$5,IF(M7232=People!$B$4,People!$A$4,IF(M7232=People!$B$3,People!$A$3,IF(M7232=People!$B$2,People!$A$2,0))))</f>
        <v>Chuck Magee</v>
      </c>
      <c r="W7232" s="35" t="str">
        <f>IFERROR(INDEX(Returns!A:A,MATCH(B7232,Returns!B:B,0)),"No")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9">
        <v>0</v>
      </c>
      <c r="U7233" s="1">
        <v>120.94159999999999</v>
      </c>
      <c r="V7233" s="35" t="str">
        <f>IF(M7233=People!$B$5,People!$A$5,IF(M7233=People!$B$4,People!$A$4,IF(M7233=People!$B$3,People!$A$3,IF(M7233=People!$B$2,People!$A$2,0))))</f>
        <v>Chuck Magee</v>
      </c>
      <c r="W7233" s="35" t="str">
        <f>IFERROR(INDEX(Returns!A:A,MATCH(B7233,Returns!B:B,0)),"No")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9">
        <v>0</v>
      </c>
      <c r="U7234" s="1">
        <v>12.475199999999999</v>
      </c>
      <c r="V7234" s="35" t="str">
        <f>IF(M7234=People!$B$5,People!$A$5,IF(M7234=People!$B$4,People!$A$4,IF(M7234=People!$B$3,People!$A$3,IF(M7234=People!$B$2,People!$A$2,0))))</f>
        <v>Chuck Magee</v>
      </c>
      <c r="W7234" s="35" t="str">
        <f>IFERROR(INDEX(Returns!A:A,MATCH(B7234,Returns!B:B,0)),"No")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9">
        <v>0</v>
      </c>
      <c r="U7235" s="1">
        <v>44.304000000000002</v>
      </c>
      <c r="V7235" s="35" t="str">
        <f>IF(M7235=People!$B$5,People!$A$5,IF(M7235=People!$B$4,People!$A$4,IF(M7235=People!$B$3,People!$A$3,IF(M7235=People!$B$2,People!$A$2,0))))</f>
        <v>Chuck Magee</v>
      </c>
      <c r="W7235" s="35" t="str">
        <f>IFERROR(INDEX(Returns!A:A,MATCH(B7235,Returns!B:B,0)),"No")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9">
        <v>0</v>
      </c>
      <c r="U7236" s="1">
        <v>6.3504000000000005</v>
      </c>
      <c r="V7236" s="35" t="str">
        <f>IF(M7236=People!$B$5,People!$A$5,IF(M7236=People!$B$4,People!$A$4,IF(M7236=People!$B$3,People!$A$3,IF(M7236=People!$B$2,People!$A$2,0))))</f>
        <v>Chuck Magee</v>
      </c>
      <c r="W7236" s="35" t="str">
        <f>IFERROR(INDEX(Returns!A:A,MATCH(B7236,Returns!B:B,0)),"No")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9">
        <v>0.2</v>
      </c>
      <c r="U7237" s="1">
        <v>22.573199999999996</v>
      </c>
      <c r="V7237" s="35" t="str">
        <f>IF(M7237=People!$B$5,People!$A$5,IF(M7237=People!$B$4,People!$A$4,IF(M7237=People!$B$3,People!$A$3,IF(M7237=People!$B$2,People!$A$2,0))))</f>
        <v>Chuck Magee</v>
      </c>
      <c r="W7237" s="35" t="str">
        <f>IFERROR(INDEX(Returns!A:A,MATCH(B7237,Returns!B:B,0)),"No")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32">
        <v>8.64</v>
      </c>
      <c r="S7238" s="1">
        <v>3</v>
      </c>
      <c r="T7238" s="9">
        <v>0</v>
      </c>
      <c r="U7238" s="1">
        <v>2.4192</v>
      </c>
      <c r="V7238" s="35" t="str">
        <f>IF(M7238=People!$B$5,People!$A$5,IF(M7238=People!$B$4,People!$A$4,IF(M7238=People!$B$3,People!$A$3,IF(M7238=People!$B$2,People!$A$2,0))))</f>
        <v>Anna Andreadi</v>
      </c>
      <c r="W7238" s="35" t="str">
        <f>IFERROR(INDEX(Returns!A:A,MATCH(B7238,Returns!B:B,0)),"No")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9">
        <v>0.7</v>
      </c>
      <c r="U7239" s="1">
        <v>-319.19159999999999</v>
      </c>
      <c r="V7239" s="35" t="str">
        <f>IF(M7239=People!$B$5,People!$A$5,IF(M7239=People!$B$4,People!$A$4,IF(M7239=People!$B$3,People!$A$3,IF(M7239=People!$B$2,People!$A$2,0))))</f>
        <v>Chuck Magee</v>
      </c>
      <c r="W7239" s="35" t="str">
        <f>IFERROR(INDEX(Returns!A:A,MATCH(B7239,Returns!B:B,0)),"No")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32">
        <v>43.96</v>
      </c>
      <c r="S7240" s="1">
        <v>7</v>
      </c>
      <c r="T7240" s="9">
        <v>0</v>
      </c>
      <c r="U7240" s="1">
        <v>18.463200000000004</v>
      </c>
      <c r="V7240" s="35" t="str">
        <f>IF(M7240=People!$B$5,People!$A$5,IF(M7240=People!$B$4,People!$A$4,IF(M7240=People!$B$3,People!$A$3,IF(M7240=People!$B$2,People!$A$2,0))))</f>
        <v>Anna Andreadi</v>
      </c>
      <c r="W7240" s="35" t="str">
        <f>IFERROR(INDEX(Returns!A:A,MATCH(B7240,Returns!B:B,0)),"No")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32">
        <v>39.76</v>
      </c>
      <c r="S7241" s="1">
        <v>7</v>
      </c>
      <c r="T7241" s="9">
        <v>0</v>
      </c>
      <c r="U7241" s="1">
        <v>18.687199999999997</v>
      </c>
      <c r="V7241" s="35" t="str">
        <f>IF(M7241=People!$B$5,People!$A$5,IF(M7241=People!$B$4,People!$A$4,IF(M7241=People!$B$3,People!$A$3,IF(M7241=People!$B$2,People!$A$2,0))))</f>
        <v>Anna Andreadi</v>
      </c>
      <c r="W7241" s="35" t="str">
        <f>IFERROR(INDEX(Returns!A:A,MATCH(B7241,Returns!B:B,0)),"No")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32">
        <v>66.36</v>
      </c>
      <c r="S7242" s="1">
        <v>7</v>
      </c>
      <c r="T7242" s="9">
        <v>0</v>
      </c>
      <c r="U7242" s="1">
        <v>26.544000000000004</v>
      </c>
      <c r="V7242" s="35" t="str">
        <f>IF(M7242=People!$B$5,People!$A$5,IF(M7242=People!$B$4,People!$A$4,IF(M7242=People!$B$3,People!$A$3,IF(M7242=People!$B$2,People!$A$2,0))))</f>
        <v>Anna Andreadi</v>
      </c>
      <c r="W7242" s="35" t="str">
        <f>IFERROR(INDEX(Returns!A:A,MATCH(B7242,Returns!B:B,0)),"No")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32">
        <v>92.88000000000001</v>
      </c>
      <c r="S7243" s="1">
        <v>6</v>
      </c>
      <c r="T7243" s="9">
        <v>0.2</v>
      </c>
      <c r="U7243" s="1">
        <v>30.185999999999996</v>
      </c>
      <c r="V7243" s="35" t="str">
        <f>IF(M7243=People!$B$5,People!$A$5,IF(M7243=People!$B$4,People!$A$4,IF(M7243=People!$B$3,People!$A$3,IF(M7243=People!$B$2,People!$A$2,0))))</f>
        <v>Anna Andreadi</v>
      </c>
      <c r="W7243" s="35" t="str">
        <f>IFERROR(INDEX(Returns!A:A,MATCH(B7243,Returns!B:B,0)),"No")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32">
        <v>24.14</v>
      </c>
      <c r="S7244" s="1">
        <v>2</v>
      </c>
      <c r="T7244" s="9">
        <v>0</v>
      </c>
      <c r="U7244" s="1">
        <v>7.9662000000000006</v>
      </c>
      <c r="V7244" s="35" t="str">
        <f>IF(M7244=People!$B$5,People!$A$5,IF(M7244=People!$B$4,People!$A$4,IF(M7244=People!$B$3,People!$A$3,IF(M7244=People!$B$2,People!$A$2,0))))</f>
        <v>Anna Andreadi</v>
      </c>
      <c r="W7244" s="35" t="str">
        <f>IFERROR(INDEX(Returns!A:A,MATCH(B7244,Returns!B:B,0)),"No")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9">
        <v>0.3</v>
      </c>
      <c r="U7245" s="1">
        <v>-630.88200000000006</v>
      </c>
      <c r="V7245" s="35" t="str">
        <f>IF(M7245=People!$B$5,People!$A$5,IF(M7245=People!$B$4,People!$A$4,IF(M7245=People!$B$3,People!$A$3,IF(M7245=People!$B$2,People!$A$2,0))))</f>
        <v>Chuck Magee</v>
      </c>
      <c r="W7245" s="35" t="str">
        <f>IFERROR(INDEX(Returns!A:A,MATCH(B7245,Returns!B:B,0)),"No")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32">
        <v>49.56</v>
      </c>
      <c r="S7246" s="1">
        <v>7</v>
      </c>
      <c r="T7246" s="9">
        <v>0</v>
      </c>
      <c r="U7246" s="1">
        <v>18.832800000000002</v>
      </c>
      <c r="V7246" s="35" t="str">
        <f>IF(M7246=People!$B$5,People!$A$5,IF(M7246=People!$B$4,People!$A$4,IF(M7246=People!$B$3,People!$A$3,IF(M7246=People!$B$2,People!$A$2,0))))</f>
        <v>Anna Andreadi</v>
      </c>
      <c r="W7246" s="35" t="str">
        <f>IFERROR(INDEX(Returns!A:A,MATCH(B7246,Returns!B:B,0)),"No")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32">
        <v>354.90000000000003</v>
      </c>
      <c r="S7247" s="1">
        <v>5</v>
      </c>
      <c r="T7247" s="9">
        <v>0</v>
      </c>
      <c r="U7247" s="1">
        <v>17.744999999999962</v>
      </c>
      <c r="V7247" s="35" t="str">
        <f>IF(M7247=People!$B$5,People!$A$5,IF(M7247=People!$B$4,People!$A$4,IF(M7247=People!$B$3,People!$A$3,IF(M7247=People!$B$2,People!$A$2,0))))</f>
        <v>Anna Andreadi</v>
      </c>
      <c r="W7247" s="35" t="str">
        <f>IFERROR(INDEX(Returns!A:A,MATCH(B7247,Returns!B:B,0)),"No")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9">
        <v>0.2</v>
      </c>
      <c r="U7248" s="1">
        <v>4.9139999999999988</v>
      </c>
      <c r="V7248" s="35" t="str">
        <f>IF(M7248=People!$B$5,People!$A$5,IF(M7248=People!$B$4,People!$A$4,IF(M7248=People!$B$3,People!$A$3,IF(M7248=People!$B$2,People!$A$2,0))))</f>
        <v>Chuck Magee</v>
      </c>
      <c r="W7248" s="35" t="str">
        <f>IFERROR(INDEX(Returns!A:A,MATCH(B7248,Returns!B:B,0)),"No")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9">
        <v>0.5</v>
      </c>
      <c r="U7249" s="1">
        <v>-199.61700000000002</v>
      </c>
      <c r="V7249" s="35" t="str">
        <f>IF(M7249=People!$B$5,People!$A$5,IF(M7249=People!$B$4,People!$A$4,IF(M7249=People!$B$3,People!$A$3,IF(M7249=People!$B$2,People!$A$2,0))))</f>
        <v>Chuck Magee</v>
      </c>
      <c r="W7249" s="35" t="str">
        <f>IFERROR(INDEX(Returns!A:A,MATCH(B7249,Returns!B:B,0)),"No")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9">
        <v>0.2</v>
      </c>
      <c r="U7250" s="1">
        <v>-10.051200000000003</v>
      </c>
      <c r="V7250" s="35" t="str">
        <f>IF(M7250=People!$B$5,People!$A$5,IF(M7250=People!$B$4,People!$A$4,IF(M7250=People!$B$3,People!$A$3,IF(M7250=People!$B$2,People!$A$2,0))))</f>
        <v>Chuck Magee</v>
      </c>
      <c r="W7250" s="35" t="str">
        <f>IFERROR(INDEX(Returns!A:A,MATCH(B7250,Returns!B:B,0)),"No")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32">
        <v>119.98</v>
      </c>
      <c r="S7251" s="1">
        <v>2</v>
      </c>
      <c r="T7251" s="9">
        <v>0</v>
      </c>
      <c r="U7251" s="1">
        <v>35.994</v>
      </c>
      <c r="V7251" s="35" t="str">
        <f>IF(M7251=People!$B$5,People!$A$5,IF(M7251=People!$B$4,People!$A$4,IF(M7251=People!$B$3,People!$A$3,IF(M7251=People!$B$2,People!$A$2,0))))</f>
        <v>Anna Andreadi</v>
      </c>
      <c r="W7251" s="35" t="str">
        <f>IFERROR(INDEX(Returns!A:A,MATCH(B7251,Returns!B:B,0)),"No")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32">
        <v>989.97</v>
      </c>
      <c r="S7252" s="1">
        <v>3</v>
      </c>
      <c r="T7252" s="9">
        <v>0</v>
      </c>
      <c r="U7252" s="1">
        <v>395.98800000000006</v>
      </c>
      <c r="V7252" s="35" t="str">
        <f>IF(M7252=People!$B$5,People!$A$5,IF(M7252=People!$B$4,People!$A$4,IF(M7252=People!$B$3,People!$A$3,IF(M7252=People!$B$2,People!$A$2,0))))</f>
        <v>Anna Andreadi</v>
      </c>
      <c r="W7252" s="35" t="str">
        <f>IFERROR(INDEX(Returns!A:A,MATCH(B7252,Returns!B:B,0)),"No")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9">
        <v>0.2</v>
      </c>
      <c r="U7253" s="1">
        <v>3.3408000000000002</v>
      </c>
      <c r="V7253" s="35" t="str">
        <f>IF(M7253=People!$B$5,People!$A$5,IF(M7253=People!$B$4,People!$A$4,IF(M7253=People!$B$3,People!$A$3,IF(M7253=People!$B$2,People!$A$2,0))))</f>
        <v>Cassandra Brandow</v>
      </c>
      <c r="W7253" s="35" t="str">
        <f>IFERROR(INDEX(Returns!A:A,MATCH(B7253,Returns!B:B,0)),"No")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9">
        <v>0</v>
      </c>
      <c r="U7254" s="1">
        <v>31.519199999999998</v>
      </c>
      <c r="V7254" s="35" t="str">
        <f>IF(M7254=People!$B$5,People!$A$5,IF(M7254=People!$B$4,People!$A$4,IF(M7254=People!$B$3,People!$A$3,IF(M7254=People!$B$2,People!$A$2,0))))</f>
        <v>Kelly Williams</v>
      </c>
      <c r="W7254" s="35" t="str">
        <f>IFERROR(INDEX(Returns!A:A,MATCH(B7254,Returns!B:B,0)),"No")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9">
        <v>0</v>
      </c>
      <c r="U7255" s="1">
        <v>109.42199999999997</v>
      </c>
      <c r="V7255" s="35" t="str">
        <f>IF(M7255=People!$B$5,People!$A$5,IF(M7255=People!$B$4,People!$A$4,IF(M7255=People!$B$3,People!$A$3,IF(M7255=People!$B$2,People!$A$2,0))))</f>
        <v>Kelly Williams</v>
      </c>
      <c r="W7255" s="35" t="str">
        <f>IFERROR(INDEX(Returns!A:A,MATCH(B7255,Returns!B:B,0)),"No")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9">
        <v>0</v>
      </c>
      <c r="U7256" s="1">
        <v>21.33</v>
      </c>
      <c r="V7256" s="35" t="str">
        <f>IF(M7256=People!$B$5,People!$A$5,IF(M7256=People!$B$4,People!$A$4,IF(M7256=People!$B$3,People!$A$3,IF(M7256=People!$B$2,People!$A$2,0))))</f>
        <v>Kelly Williams</v>
      </c>
      <c r="W7256" s="35" t="str">
        <f>IFERROR(INDEX(Returns!A:A,MATCH(B7256,Returns!B:B,0)),"No")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9">
        <v>0</v>
      </c>
      <c r="U7257" s="1">
        <v>13.9328</v>
      </c>
      <c r="V7257" s="35" t="str">
        <f>IF(M7257=People!$B$5,People!$A$5,IF(M7257=People!$B$4,People!$A$4,IF(M7257=People!$B$3,People!$A$3,IF(M7257=People!$B$2,People!$A$2,0))))</f>
        <v>Kelly Williams</v>
      </c>
      <c r="W7257" s="35" t="str">
        <f>IFERROR(INDEX(Returns!A:A,MATCH(B7257,Returns!B:B,0)),"No")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9">
        <v>0</v>
      </c>
      <c r="U7258" s="1">
        <v>1.4455999999999998</v>
      </c>
      <c r="V7258" s="35" t="str">
        <f>IF(M7258=People!$B$5,People!$A$5,IF(M7258=People!$B$4,People!$A$4,IF(M7258=People!$B$3,People!$A$3,IF(M7258=People!$B$2,People!$A$2,0))))</f>
        <v>Kelly Williams</v>
      </c>
      <c r="W7258" s="35" t="str">
        <f>IFERROR(INDEX(Returns!A:A,MATCH(B7258,Returns!B:B,0)),"No")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9">
        <v>0</v>
      </c>
      <c r="U7259" s="1">
        <v>301.96799999999996</v>
      </c>
      <c r="V7259" s="35" t="str">
        <f>IF(M7259=People!$B$5,People!$A$5,IF(M7259=People!$B$4,People!$A$4,IF(M7259=People!$B$3,People!$A$3,IF(M7259=People!$B$2,People!$A$2,0))))</f>
        <v>Kelly Williams</v>
      </c>
      <c r="W7259" s="35" t="str">
        <f>IFERROR(INDEX(Returns!A:A,MATCH(B7259,Returns!B:B,0)),"No")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9">
        <v>0</v>
      </c>
      <c r="U7260" s="1">
        <v>3.9690000000000003</v>
      </c>
      <c r="V7260" s="35" t="str">
        <f>IF(M7260=People!$B$5,People!$A$5,IF(M7260=People!$B$4,People!$A$4,IF(M7260=People!$B$3,People!$A$3,IF(M7260=People!$B$2,People!$A$2,0))))</f>
        <v>Kelly Williams</v>
      </c>
      <c r="W7260" s="35" t="str">
        <f>IFERROR(INDEX(Returns!A:A,MATCH(B7260,Returns!B:B,0)),"No")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9">
        <v>0</v>
      </c>
      <c r="U7261" s="1">
        <v>21.772800000000004</v>
      </c>
      <c r="V7261" s="35" t="str">
        <f>IF(M7261=People!$B$5,People!$A$5,IF(M7261=People!$B$4,People!$A$4,IF(M7261=People!$B$3,People!$A$3,IF(M7261=People!$B$2,People!$A$2,0))))</f>
        <v>Kelly Williams</v>
      </c>
      <c r="W7261" s="35" t="str">
        <f>IFERROR(INDEX(Returns!A:A,MATCH(B7261,Returns!B:B,0)),"No")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9">
        <v>0</v>
      </c>
      <c r="U7262" s="1">
        <v>35.277200000000008</v>
      </c>
      <c r="V7262" s="35" t="str">
        <f>IF(M7262=People!$B$5,People!$A$5,IF(M7262=People!$B$4,People!$A$4,IF(M7262=People!$B$3,People!$A$3,IF(M7262=People!$B$2,People!$A$2,0))))</f>
        <v>Kelly Williams</v>
      </c>
      <c r="W7262" s="35" t="str">
        <f>IFERROR(INDEX(Returns!A:A,MATCH(B7262,Returns!B:B,0)),"No")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32">
        <v>14.700000000000001</v>
      </c>
      <c r="S7263" s="1">
        <v>7</v>
      </c>
      <c r="T7263" s="9">
        <v>0</v>
      </c>
      <c r="U7263" s="1">
        <v>4.1160000000000005</v>
      </c>
      <c r="V7263" s="35" t="str">
        <f>IF(M7263=People!$B$5,People!$A$5,IF(M7263=People!$B$4,People!$A$4,IF(M7263=People!$B$3,People!$A$3,IF(M7263=People!$B$2,People!$A$2,0))))</f>
        <v>Anna Andreadi</v>
      </c>
      <c r="W7263" s="35" t="str">
        <f>IFERROR(INDEX(Returns!A:A,MATCH(B7263,Returns!B:B,0)),"No")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9">
        <v>0.4</v>
      </c>
      <c r="U7264" s="1">
        <v>-6.5399999999999991</v>
      </c>
      <c r="V7264" s="35" t="str">
        <f>IF(M7264=People!$B$5,People!$A$5,IF(M7264=People!$B$4,People!$A$4,IF(M7264=People!$B$3,People!$A$3,IF(M7264=People!$B$2,People!$A$2,0))))</f>
        <v>Chuck Magee</v>
      </c>
      <c r="W7264" s="35" t="str">
        <f>IFERROR(INDEX(Returns!A:A,MATCH(B7264,Returns!B:B,0)),"No")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9">
        <v>0.2</v>
      </c>
      <c r="U7265" s="1">
        <v>11.087999999999997</v>
      </c>
      <c r="V7265" s="35" t="str">
        <f>IF(M7265=People!$B$5,People!$A$5,IF(M7265=People!$B$4,People!$A$4,IF(M7265=People!$B$3,People!$A$3,IF(M7265=People!$B$2,People!$A$2,0))))</f>
        <v>Chuck Magee</v>
      </c>
      <c r="W7265" s="35" t="str">
        <f>IFERROR(INDEX(Returns!A:A,MATCH(B7265,Returns!B:B,0)),"No")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9">
        <v>0</v>
      </c>
      <c r="U7266" s="1">
        <v>50.9208</v>
      </c>
      <c r="V7266" s="35" t="str">
        <f>IF(M7266=People!$B$5,People!$A$5,IF(M7266=People!$B$4,People!$A$4,IF(M7266=People!$B$3,People!$A$3,IF(M7266=People!$B$2,People!$A$2,0))))</f>
        <v>Cassandra Brandow</v>
      </c>
      <c r="W7266" s="35" t="str">
        <f>IFERROR(INDEX(Returns!A:A,MATCH(B7266,Returns!B:B,0)),"No")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9">
        <v>0.3</v>
      </c>
      <c r="U7267" s="1">
        <v>-35.513599999999997</v>
      </c>
      <c r="V7267" s="35" t="str">
        <f>IF(M7267=People!$B$5,People!$A$5,IF(M7267=People!$B$4,People!$A$4,IF(M7267=People!$B$3,People!$A$3,IF(M7267=People!$B$2,People!$A$2,0))))</f>
        <v>Kelly Williams</v>
      </c>
      <c r="W7267" s="35" t="str">
        <f>IFERROR(INDEX(Returns!A:A,MATCH(B7267,Returns!B:B,0)),"No")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9">
        <v>0.7</v>
      </c>
      <c r="U7268" s="1">
        <v>-11.190000000000001</v>
      </c>
      <c r="V7268" s="35" t="str">
        <f>IF(M7268=People!$B$5,People!$A$5,IF(M7268=People!$B$4,People!$A$4,IF(M7268=People!$B$3,People!$A$3,IF(M7268=People!$B$2,People!$A$2,0))))</f>
        <v>Cassandra Brandow</v>
      </c>
      <c r="W7268" s="35" t="str">
        <f>IFERROR(INDEX(Returns!A:A,MATCH(B7268,Returns!B:B,0)),"No")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9">
        <v>0.2</v>
      </c>
      <c r="U7269" s="1">
        <v>-0.83920000000000172</v>
      </c>
      <c r="V7269" s="35" t="str">
        <f>IF(M7269=People!$B$5,People!$A$5,IF(M7269=People!$B$4,People!$A$4,IF(M7269=People!$B$3,People!$A$3,IF(M7269=People!$B$2,People!$A$2,0))))</f>
        <v>Cassandra Brandow</v>
      </c>
      <c r="W7269" s="35" t="str">
        <f>IFERROR(INDEX(Returns!A:A,MATCH(B7269,Returns!B:B,0)),"No")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9">
        <v>0.2</v>
      </c>
      <c r="U7270" s="1">
        <v>32.468400000000003</v>
      </c>
      <c r="V7270" s="35" t="str">
        <f>IF(M7270=People!$B$5,People!$A$5,IF(M7270=People!$B$4,People!$A$4,IF(M7270=People!$B$3,People!$A$3,IF(M7270=People!$B$2,People!$A$2,0))))</f>
        <v>Cassandra Brandow</v>
      </c>
      <c r="W7270" s="35" t="str">
        <f>IFERROR(INDEX(Returns!A:A,MATCH(B7270,Returns!B:B,0)),"No")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9">
        <v>0.2</v>
      </c>
      <c r="U7271" s="1">
        <v>31.577600000000018</v>
      </c>
      <c r="V7271" s="35" t="str">
        <f>IF(M7271=People!$B$5,People!$A$5,IF(M7271=People!$B$4,People!$A$4,IF(M7271=People!$B$3,People!$A$3,IF(M7271=People!$B$2,People!$A$2,0))))</f>
        <v>Cassandra Brandow</v>
      </c>
      <c r="W7271" s="35" t="str">
        <f>IFERROR(INDEX(Returns!A:A,MATCH(B7271,Returns!B:B,0)),"No")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32">
        <v>273.666</v>
      </c>
      <c r="S7272" s="1">
        <v>2</v>
      </c>
      <c r="T7272" s="9">
        <v>0.15</v>
      </c>
      <c r="U7272" s="1">
        <v>-12.878400000000013</v>
      </c>
      <c r="V7272" s="35" t="str">
        <f>IF(M7272=People!$B$5,People!$A$5,IF(M7272=People!$B$4,People!$A$4,IF(M7272=People!$B$3,People!$A$3,IF(M7272=People!$B$2,People!$A$2,0))))</f>
        <v>Anna Andreadi</v>
      </c>
      <c r="W7272" s="35" t="str">
        <f>IFERROR(INDEX(Returns!A:A,MATCH(B7272,Returns!B:B,0)),"No")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32">
        <v>17.48</v>
      </c>
      <c r="S7273" s="1">
        <v>4</v>
      </c>
      <c r="T7273" s="9">
        <v>0</v>
      </c>
      <c r="U7273" s="1">
        <v>4.5448000000000004</v>
      </c>
      <c r="V7273" s="35" t="str">
        <f>IF(M7273=People!$B$5,People!$A$5,IF(M7273=People!$B$4,People!$A$4,IF(M7273=People!$B$3,People!$A$3,IF(M7273=People!$B$2,People!$A$2,0))))</f>
        <v>Anna Andreadi</v>
      </c>
      <c r="W7273" s="35" t="str">
        <f>IFERROR(INDEX(Returns!A:A,MATCH(B7273,Returns!B:B,0)),"No")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9">
        <v>0.2</v>
      </c>
      <c r="U7274" s="1">
        <v>-4.3792000000000009</v>
      </c>
      <c r="V7274" s="35" t="str">
        <f>IF(M7274=People!$B$5,People!$A$5,IF(M7274=People!$B$4,People!$A$4,IF(M7274=People!$B$3,People!$A$3,IF(M7274=People!$B$2,People!$A$2,0))))</f>
        <v>Cassandra Brandow</v>
      </c>
      <c r="W7274" s="35" t="str">
        <f>IFERROR(INDEX(Returns!A:A,MATCH(B7274,Returns!B:B,0)),"No")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9">
        <v>0.7</v>
      </c>
      <c r="U7275" s="1">
        <v>-2.7300000000000004</v>
      </c>
      <c r="V7275" s="35" t="str">
        <f>IF(M7275=People!$B$5,People!$A$5,IF(M7275=People!$B$4,People!$A$4,IF(M7275=People!$B$3,People!$A$3,IF(M7275=People!$B$2,People!$A$2,0))))</f>
        <v>Cassandra Brandow</v>
      </c>
      <c r="W7275" s="35" t="str">
        <f>IFERROR(INDEX(Returns!A:A,MATCH(B7275,Returns!B:B,0)),"No")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32">
        <v>339.96000000000004</v>
      </c>
      <c r="S7276" s="1">
        <v>5</v>
      </c>
      <c r="T7276" s="9">
        <v>0.2</v>
      </c>
      <c r="U7276" s="1">
        <v>42.494999999999948</v>
      </c>
      <c r="V7276" s="35" t="str">
        <f>IF(M7276=People!$B$5,People!$A$5,IF(M7276=People!$B$4,People!$A$4,IF(M7276=People!$B$3,People!$A$3,IF(M7276=People!$B$2,People!$A$2,0))))</f>
        <v>Anna Andreadi</v>
      </c>
      <c r="W7276" s="35" t="str">
        <f>IFERROR(INDEX(Returns!A:A,MATCH(B7276,Returns!B:B,0)),"No")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32">
        <v>63.980000000000004</v>
      </c>
      <c r="S7277" s="1">
        <v>7</v>
      </c>
      <c r="T7277" s="9">
        <v>0</v>
      </c>
      <c r="U7277" s="1">
        <v>21.7532</v>
      </c>
      <c r="V7277" s="35" t="str">
        <f>IF(M7277=People!$B$5,People!$A$5,IF(M7277=People!$B$4,People!$A$4,IF(M7277=People!$B$3,People!$A$3,IF(M7277=People!$B$2,People!$A$2,0))))</f>
        <v>Anna Andreadi</v>
      </c>
      <c r="W7277" s="35" t="str">
        <f>IFERROR(INDEX(Returns!A:A,MATCH(B7277,Returns!B:B,0)),"No")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9">
        <v>0.2</v>
      </c>
      <c r="U7278" s="1">
        <v>239.976</v>
      </c>
      <c r="V7278" s="35" t="str">
        <f>IF(M7278=People!$B$5,People!$A$5,IF(M7278=People!$B$4,People!$A$4,IF(M7278=People!$B$3,People!$A$3,IF(M7278=People!$B$2,People!$A$2,0))))</f>
        <v>Cassandra Brandow</v>
      </c>
      <c r="W7278" s="35" t="str">
        <f>IFERROR(INDEX(Returns!A:A,MATCH(B7278,Returns!B:B,0)),"No")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32">
        <v>35.984000000000002</v>
      </c>
      <c r="S7279" s="1">
        <v>2</v>
      </c>
      <c r="T7279" s="9">
        <v>0.2</v>
      </c>
      <c r="U7279" s="1">
        <v>4.4979999999999958</v>
      </c>
      <c r="V7279" s="35" t="str">
        <f>IF(M7279=People!$B$5,People!$A$5,IF(M7279=People!$B$4,People!$A$4,IF(M7279=People!$B$3,People!$A$3,IF(M7279=People!$B$2,People!$A$2,0))))</f>
        <v>Anna Andreadi</v>
      </c>
      <c r="W7279" s="35" t="str">
        <f>IFERROR(INDEX(Returns!A:A,MATCH(B7279,Returns!B:B,0)),"No")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32">
        <v>389.97</v>
      </c>
      <c r="S7280" s="1">
        <v>3</v>
      </c>
      <c r="T7280" s="9">
        <v>0</v>
      </c>
      <c r="U7280" s="1">
        <v>132.58980000000003</v>
      </c>
      <c r="V7280" s="35" t="str">
        <f>IF(M7280=People!$B$5,People!$A$5,IF(M7280=People!$B$4,People!$A$4,IF(M7280=People!$B$3,People!$A$3,IF(M7280=People!$B$2,People!$A$2,0))))</f>
        <v>Anna Andreadi</v>
      </c>
      <c r="W7280" s="35" t="str">
        <f>IFERROR(INDEX(Returns!A:A,MATCH(B7280,Returns!B:B,0)),"No")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32">
        <v>185.52800000000002</v>
      </c>
      <c r="S7281" s="1">
        <v>7</v>
      </c>
      <c r="T7281" s="9">
        <v>0.2</v>
      </c>
      <c r="U7281" s="1">
        <v>48.701099999999997</v>
      </c>
      <c r="V7281" s="35" t="str">
        <f>IF(M7281=People!$B$5,People!$A$5,IF(M7281=People!$B$4,People!$A$4,IF(M7281=People!$B$3,People!$A$3,IF(M7281=People!$B$2,People!$A$2,0))))</f>
        <v>Anna Andreadi</v>
      </c>
      <c r="W7281" s="35" t="str">
        <f>IFERROR(INDEX(Returns!A:A,MATCH(B7281,Returns!B:B,0)),"No")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9">
        <v>0</v>
      </c>
      <c r="U7282" s="1">
        <v>1270.99</v>
      </c>
      <c r="V7282" s="35" t="str">
        <f>IF(M7282=People!$B$5,People!$A$5,IF(M7282=People!$B$4,People!$A$4,IF(M7282=People!$B$3,People!$A$3,IF(M7282=People!$B$2,People!$A$2,0))))</f>
        <v>Chuck Magee</v>
      </c>
      <c r="W7282" s="35" t="str">
        <f>IFERROR(INDEX(Returns!A:A,MATCH(B7282,Returns!B:B,0)),"No")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32">
        <v>599.98500000000013</v>
      </c>
      <c r="S7283" s="1">
        <v>5</v>
      </c>
      <c r="T7283" s="9">
        <v>0.7</v>
      </c>
      <c r="U7283" s="1">
        <v>-479.98799999999994</v>
      </c>
      <c r="V7283" s="35" t="str">
        <f>IF(M7283=People!$B$5,People!$A$5,IF(M7283=People!$B$4,People!$A$4,IF(M7283=People!$B$3,People!$A$3,IF(M7283=People!$B$2,People!$A$2,0))))</f>
        <v>Anna Andreadi</v>
      </c>
      <c r="W7283" s="35" t="str">
        <f>IFERROR(INDEX(Returns!A:A,MATCH(B7283,Returns!B:B,0)),"No")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9">
        <v>0.8</v>
      </c>
      <c r="U7284" s="1">
        <v>-5.0094000000000012</v>
      </c>
      <c r="V7284" s="35" t="str">
        <f>IF(M7284=People!$B$5,People!$A$5,IF(M7284=People!$B$4,People!$A$4,IF(M7284=People!$B$3,People!$A$3,IF(M7284=People!$B$2,People!$A$2,0))))</f>
        <v>Kelly Williams</v>
      </c>
      <c r="W7284" s="35" t="str">
        <f>IFERROR(INDEX(Returns!A:A,MATCH(B7284,Returns!B:B,0)),"No")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9">
        <v>0.2</v>
      </c>
      <c r="U7285" s="1">
        <v>3.8879999999999972</v>
      </c>
      <c r="V7285" s="35" t="str">
        <f>IF(M7285=People!$B$5,People!$A$5,IF(M7285=People!$B$4,People!$A$4,IF(M7285=People!$B$3,People!$A$3,IF(M7285=People!$B$2,People!$A$2,0))))</f>
        <v>Chuck Magee</v>
      </c>
      <c r="W7285" s="35" t="str">
        <f>IFERROR(INDEX(Returns!A:A,MATCH(B7285,Returns!B:B,0)),"No")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9">
        <v>0.2</v>
      </c>
      <c r="U7286" s="1">
        <v>-9.0903999999999989</v>
      </c>
      <c r="V7286" s="35" t="str">
        <f>IF(M7286=People!$B$5,People!$A$5,IF(M7286=People!$B$4,People!$A$4,IF(M7286=People!$B$3,People!$A$3,IF(M7286=People!$B$2,People!$A$2,0))))</f>
        <v>Chuck Magee</v>
      </c>
      <c r="W7286" s="35" t="str">
        <f>IFERROR(INDEX(Returns!A:A,MATCH(B7286,Returns!B:B,0)),"No")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32">
        <v>46.36</v>
      </c>
      <c r="S7287" s="1">
        <v>4</v>
      </c>
      <c r="T7287" s="9">
        <v>0</v>
      </c>
      <c r="U7287" s="1">
        <v>15.298799999999996</v>
      </c>
      <c r="V7287" s="35" t="str">
        <f>IF(M7287=People!$B$5,People!$A$5,IF(M7287=People!$B$4,People!$A$4,IF(M7287=People!$B$3,People!$A$3,IF(M7287=People!$B$2,People!$A$2,0))))</f>
        <v>Anna Andreadi</v>
      </c>
      <c r="W7287" s="35" t="str">
        <f>IFERROR(INDEX(Returns!A:A,MATCH(B7287,Returns!B:B,0)),"No")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9">
        <v>0</v>
      </c>
      <c r="U7288" s="1">
        <v>0.5519999999999996</v>
      </c>
      <c r="V7288" s="35" t="str">
        <f>IF(M7288=People!$B$5,People!$A$5,IF(M7288=People!$B$4,People!$A$4,IF(M7288=People!$B$3,People!$A$3,IF(M7288=People!$B$2,People!$A$2,0))))</f>
        <v>Kelly Williams</v>
      </c>
      <c r="W7288" s="35" t="str">
        <f>IFERROR(INDEX(Returns!A:A,MATCH(B7288,Returns!B:B,0)),"No")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9">
        <v>0</v>
      </c>
      <c r="U7289" s="1">
        <v>23.652900000000002</v>
      </c>
      <c r="V7289" s="35" t="str">
        <f>IF(M7289=People!$B$5,People!$A$5,IF(M7289=People!$B$4,People!$A$4,IF(M7289=People!$B$3,People!$A$3,IF(M7289=People!$B$2,People!$A$2,0))))</f>
        <v>Kelly Williams</v>
      </c>
      <c r="W7289" s="35" t="str">
        <f>IFERROR(INDEX(Returns!A:A,MATCH(B7289,Returns!B:B,0)),"No")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9">
        <v>0.4</v>
      </c>
      <c r="U7290" s="1">
        <v>-121.27049999999997</v>
      </c>
      <c r="V7290" s="35" t="str">
        <f>IF(M7290=People!$B$5,People!$A$5,IF(M7290=People!$B$4,People!$A$4,IF(M7290=People!$B$3,People!$A$3,IF(M7290=People!$B$2,People!$A$2,0))))</f>
        <v>Kelly Williams</v>
      </c>
      <c r="W7290" s="35" t="str">
        <f>IFERROR(INDEX(Returns!A:A,MATCH(B7290,Returns!B:B,0)),"No")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32">
        <v>305.01</v>
      </c>
      <c r="S7291" s="1">
        <v>9</v>
      </c>
      <c r="T7291" s="9">
        <v>0</v>
      </c>
      <c r="U7291" s="1">
        <v>76.252499999999998</v>
      </c>
      <c r="V7291" s="35" t="str">
        <f>IF(M7291=People!$B$5,People!$A$5,IF(M7291=People!$B$4,People!$A$4,IF(M7291=People!$B$3,People!$A$3,IF(M7291=People!$B$2,People!$A$2,0))))</f>
        <v>Anna Andreadi</v>
      </c>
      <c r="W7291" s="35" t="str">
        <f>IFERROR(INDEX(Returns!A:A,MATCH(B7291,Returns!B:B,0)),"No")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32">
        <v>50.783999999999999</v>
      </c>
      <c r="S7292" s="1">
        <v>2</v>
      </c>
      <c r="T7292" s="9">
        <v>0.2</v>
      </c>
      <c r="U7292" s="1">
        <v>17.7744</v>
      </c>
      <c r="V7292" s="35" t="str">
        <f>IF(M7292=People!$B$5,People!$A$5,IF(M7292=People!$B$4,People!$A$4,IF(M7292=People!$B$3,People!$A$3,IF(M7292=People!$B$2,People!$A$2,0))))</f>
        <v>Anna Andreadi</v>
      </c>
      <c r="W7292" s="35" t="str">
        <f>IFERROR(INDEX(Returns!A:A,MATCH(B7292,Returns!B:B,0)),"No")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32">
        <v>26.01</v>
      </c>
      <c r="S7293" s="1">
        <v>9</v>
      </c>
      <c r="T7293" s="9">
        <v>0</v>
      </c>
      <c r="U7293" s="1">
        <v>12.2247</v>
      </c>
      <c r="V7293" s="35" t="str">
        <f>IF(M7293=People!$B$5,People!$A$5,IF(M7293=People!$B$4,People!$A$4,IF(M7293=People!$B$3,People!$A$3,IF(M7293=People!$B$2,People!$A$2,0))))</f>
        <v>Anna Andreadi</v>
      </c>
      <c r="W7293" s="35" t="str">
        <f>IFERROR(INDEX(Returns!A:A,MATCH(B7293,Returns!B:B,0)),"No")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9">
        <v>0.5</v>
      </c>
      <c r="U7294" s="1">
        <v>-272.58000000000015</v>
      </c>
      <c r="V7294" s="35" t="str">
        <f>IF(M7294=People!$B$5,People!$A$5,IF(M7294=People!$B$4,People!$A$4,IF(M7294=People!$B$3,People!$A$3,IF(M7294=People!$B$2,People!$A$2,0))))</f>
        <v>Cassandra Brandow</v>
      </c>
      <c r="W7294" s="35" t="str">
        <f>IFERROR(INDEX(Returns!A:A,MATCH(B7294,Returns!B:B,0)),"No")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32">
        <v>59.99</v>
      </c>
      <c r="S7295" s="1">
        <v>7</v>
      </c>
      <c r="T7295" s="9">
        <v>0</v>
      </c>
      <c r="U7295" s="1">
        <v>21.596400000000003</v>
      </c>
      <c r="V7295" s="35" t="str">
        <f>IF(M7295=People!$B$5,People!$A$5,IF(M7295=People!$B$4,People!$A$4,IF(M7295=People!$B$3,People!$A$3,IF(M7295=People!$B$2,People!$A$2,0))))</f>
        <v>Anna Andreadi</v>
      </c>
      <c r="W7295" s="35" t="str">
        <f>IFERROR(INDEX(Returns!A:A,MATCH(B7295,Returns!B:B,0)),"No")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32">
        <v>20.239999999999998</v>
      </c>
      <c r="S7296" s="1">
        <v>1</v>
      </c>
      <c r="T7296" s="9">
        <v>0</v>
      </c>
      <c r="U7296" s="1">
        <v>7.8935999999999993</v>
      </c>
      <c r="V7296" s="35" t="str">
        <f>IF(M7296=People!$B$5,People!$A$5,IF(M7296=People!$B$4,People!$A$4,IF(M7296=People!$B$3,People!$A$3,IF(M7296=People!$B$2,People!$A$2,0))))</f>
        <v>Anna Andreadi</v>
      </c>
      <c r="W7296" s="35" t="str">
        <f>IFERROR(INDEX(Returns!A:A,MATCH(B7296,Returns!B:B,0)),"No")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9">
        <v>0.2</v>
      </c>
      <c r="U7297" s="1">
        <v>2.8380000000000027</v>
      </c>
      <c r="V7297" s="35" t="str">
        <f>IF(M7297=People!$B$5,People!$A$5,IF(M7297=People!$B$4,People!$A$4,IF(M7297=People!$B$3,People!$A$3,IF(M7297=People!$B$2,People!$A$2,0))))</f>
        <v>Kelly Williams</v>
      </c>
      <c r="W7297" s="35" t="str">
        <f>IFERROR(INDEX(Returns!A:A,MATCH(B7297,Returns!B:B,0)),"No")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9">
        <v>0.2</v>
      </c>
      <c r="U7298" s="1">
        <v>1.8467999999999996</v>
      </c>
      <c r="V7298" s="35" t="str">
        <f>IF(M7298=People!$B$5,People!$A$5,IF(M7298=People!$B$4,People!$A$4,IF(M7298=People!$B$3,People!$A$3,IF(M7298=People!$B$2,People!$A$2,0))))</f>
        <v>Kelly Williams</v>
      </c>
      <c r="W7298" s="35" t="str">
        <f>IFERROR(INDEX(Returns!A:A,MATCH(B7298,Returns!B:B,0)),"No")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9">
        <v>0.2</v>
      </c>
      <c r="U7299" s="1">
        <v>7.7240000000000002</v>
      </c>
      <c r="V7299" s="35" t="str">
        <f>IF(M7299=People!$B$5,People!$A$5,IF(M7299=People!$B$4,People!$A$4,IF(M7299=People!$B$3,People!$A$3,IF(M7299=People!$B$2,People!$A$2,0))))</f>
        <v>Chuck Magee</v>
      </c>
      <c r="W7299" s="35" t="str">
        <f>IFERROR(INDEX(Returns!A:A,MATCH(B7299,Returns!B:B,0)),"No")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9">
        <v>0.5</v>
      </c>
      <c r="U7300" s="1">
        <v>-175.26000000000005</v>
      </c>
      <c r="V7300" s="35" t="str">
        <f>IF(M7300=People!$B$5,People!$A$5,IF(M7300=People!$B$4,People!$A$4,IF(M7300=People!$B$3,People!$A$3,IF(M7300=People!$B$2,People!$A$2,0))))</f>
        <v>Kelly Williams</v>
      </c>
      <c r="W7300" s="35" t="str">
        <f>IFERROR(INDEX(Returns!A:A,MATCH(B7300,Returns!B:B,0)),"No")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9">
        <v>0.6</v>
      </c>
      <c r="U7301" s="1">
        <v>-7.4759999999999991</v>
      </c>
      <c r="V7301" s="35" t="str">
        <f>IF(M7301=People!$B$5,People!$A$5,IF(M7301=People!$B$4,People!$A$4,IF(M7301=People!$B$3,People!$A$3,IF(M7301=People!$B$2,People!$A$2,0))))</f>
        <v>Kelly Williams</v>
      </c>
      <c r="W7301" s="35" t="str">
        <f>IFERROR(INDEX(Returns!A:A,MATCH(B7301,Returns!B:B,0)),"No")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9">
        <v>0.3</v>
      </c>
      <c r="U7302" s="1">
        <v>-30.293999999999983</v>
      </c>
      <c r="V7302" s="35" t="str">
        <f>IF(M7302=People!$B$5,People!$A$5,IF(M7302=People!$B$4,People!$A$4,IF(M7302=People!$B$3,People!$A$3,IF(M7302=People!$B$2,People!$A$2,0))))</f>
        <v>Kelly Williams</v>
      </c>
      <c r="W7302" s="35" t="str">
        <f>IFERROR(INDEX(Returns!A:A,MATCH(B7302,Returns!B:B,0)),"No")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9">
        <v>0.8</v>
      </c>
      <c r="U7303" s="1">
        <v>-4.9164000000000012</v>
      </c>
      <c r="V7303" s="35" t="str">
        <f>IF(M7303=People!$B$5,People!$A$5,IF(M7303=People!$B$4,People!$A$4,IF(M7303=People!$B$3,People!$A$3,IF(M7303=People!$B$2,People!$A$2,0))))</f>
        <v>Kelly Williams</v>
      </c>
      <c r="W7303" s="35" t="str">
        <f>IFERROR(INDEX(Returns!A:A,MATCH(B7303,Returns!B:B,0)),"No")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9">
        <v>0.2</v>
      </c>
      <c r="U7304" s="1">
        <v>-66.801000000000045</v>
      </c>
      <c r="V7304" s="35" t="str">
        <f>IF(M7304=People!$B$5,People!$A$5,IF(M7304=People!$B$4,People!$A$4,IF(M7304=People!$B$3,People!$A$3,IF(M7304=People!$B$2,People!$A$2,0))))</f>
        <v>Kelly Williams</v>
      </c>
      <c r="W7304" s="35" t="str">
        <f>IFERROR(INDEX(Returns!A:A,MATCH(B7304,Returns!B:B,0)),"No")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9">
        <v>0.2</v>
      </c>
      <c r="U7305" s="1">
        <v>6.0740000000000016</v>
      </c>
      <c r="V7305" s="35" t="str">
        <f>IF(M7305=People!$B$5,People!$A$5,IF(M7305=People!$B$4,People!$A$4,IF(M7305=People!$B$3,People!$A$3,IF(M7305=People!$B$2,People!$A$2,0))))</f>
        <v>Cassandra Brandow</v>
      </c>
      <c r="W7305" s="35" t="str">
        <f>IFERROR(INDEX(Returns!A:A,MATCH(B7305,Returns!B:B,0)),"No")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9">
        <v>0.2</v>
      </c>
      <c r="U7306" s="1">
        <v>3.6288</v>
      </c>
      <c r="V7306" s="35" t="str">
        <f>IF(M7306=People!$B$5,People!$A$5,IF(M7306=People!$B$4,People!$A$4,IF(M7306=People!$B$3,People!$A$3,IF(M7306=People!$B$2,People!$A$2,0))))</f>
        <v>Cassandra Brandow</v>
      </c>
      <c r="W7306" s="35" t="str">
        <f>IFERROR(INDEX(Returns!A:A,MATCH(B7306,Returns!B:B,0)),"No")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9">
        <v>0.3</v>
      </c>
      <c r="U7307" s="1">
        <v>-152.71559999999999</v>
      </c>
      <c r="V7307" s="35" t="str">
        <f>IF(M7307=People!$B$5,People!$A$5,IF(M7307=People!$B$4,People!$A$4,IF(M7307=People!$B$3,People!$A$3,IF(M7307=People!$B$2,People!$A$2,0))))</f>
        <v>Kelly Williams</v>
      </c>
      <c r="W7307" s="35" t="str">
        <f>IFERROR(INDEX(Returns!A:A,MATCH(B7307,Returns!B:B,0)),"No")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32">
        <v>72</v>
      </c>
      <c r="S7308" s="1">
        <v>4</v>
      </c>
      <c r="T7308" s="9">
        <v>0</v>
      </c>
      <c r="U7308" s="1">
        <v>12.959999999999994</v>
      </c>
      <c r="V7308" s="35" t="str">
        <f>IF(M7308=People!$B$5,People!$A$5,IF(M7308=People!$B$4,People!$A$4,IF(M7308=People!$B$3,People!$A$3,IF(M7308=People!$B$2,People!$A$2,0))))</f>
        <v>Anna Andreadi</v>
      </c>
      <c r="W7308" s="35" t="str">
        <f>IFERROR(INDEX(Returns!A:A,MATCH(B7308,Returns!B:B,0)),"No")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32">
        <v>113.88800000000002</v>
      </c>
      <c r="S7309" s="1">
        <v>2</v>
      </c>
      <c r="T7309" s="9">
        <v>0.2</v>
      </c>
      <c r="U7309" s="1">
        <v>9.9651999999999994</v>
      </c>
      <c r="V7309" s="35" t="str">
        <f>IF(M7309=People!$B$5,People!$A$5,IF(M7309=People!$B$4,People!$A$4,IF(M7309=People!$B$3,People!$A$3,IF(M7309=People!$B$2,People!$A$2,0))))</f>
        <v>Anna Andreadi</v>
      </c>
      <c r="W7309" s="35" t="str">
        <f>IFERROR(INDEX(Returns!A:A,MATCH(B7309,Returns!B:B,0)),"No")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32">
        <v>158.13</v>
      </c>
      <c r="S7310" s="1">
        <v>3</v>
      </c>
      <c r="T7310" s="9">
        <v>0</v>
      </c>
      <c r="U7310" s="1">
        <v>77.483699999999999</v>
      </c>
      <c r="V7310" s="35" t="str">
        <f>IF(M7310=People!$B$5,People!$A$5,IF(M7310=People!$B$4,People!$A$4,IF(M7310=People!$B$3,People!$A$3,IF(M7310=People!$B$2,People!$A$2,0))))</f>
        <v>Anna Andreadi</v>
      </c>
      <c r="W7310" s="35" t="str">
        <f>IFERROR(INDEX(Returns!A:A,MATCH(B7310,Returns!B:B,0)),"No")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9">
        <v>0</v>
      </c>
      <c r="U7311" s="1">
        <v>0.70650000000000013</v>
      </c>
      <c r="V7311" s="35" t="str">
        <f>IF(M7311=People!$B$5,People!$A$5,IF(M7311=People!$B$4,People!$A$4,IF(M7311=People!$B$3,People!$A$3,IF(M7311=People!$B$2,People!$A$2,0))))</f>
        <v>Chuck Magee</v>
      </c>
      <c r="W7311" s="35" t="str">
        <f>IFERROR(INDEX(Returns!A:A,MATCH(B7311,Returns!B:B,0)),"No")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9">
        <v>0</v>
      </c>
      <c r="U7312" s="1">
        <v>29.137499999999996</v>
      </c>
      <c r="V7312" s="35" t="str">
        <f>IF(M7312=People!$B$5,People!$A$5,IF(M7312=People!$B$4,People!$A$4,IF(M7312=People!$B$3,People!$A$3,IF(M7312=People!$B$2,People!$A$2,0))))</f>
        <v>Kelly Williams</v>
      </c>
      <c r="W7312" s="35" t="str">
        <f>IFERROR(INDEX(Returns!A:A,MATCH(B7312,Returns!B:B,0)),"No")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9">
        <v>0.7</v>
      </c>
      <c r="U7313" s="1">
        <v>-1.3103999999999996</v>
      </c>
      <c r="V7313" s="35" t="str">
        <f>IF(M7313=People!$B$5,People!$A$5,IF(M7313=People!$B$4,People!$A$4,IF(M7313=People!$B$3,People!$A$3,IF(M7313=People!$B$2,People!$A$2,0))))</f>
        <v>Cassandra Brandow</v>
      </c>
      <c r="W7313" s="35" t="str">
        <f>IFERROR(INDEX(Returns!A:A,MATCH(B7313,Returns!B:B,0)),"No")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9">
        <v>0.7</v>
      </c>
      <c r="U7314" s="1">
        <v>-8.5974000000000004</v>
      </c>
      <c r="V7314" s="35" t="str">
        <f>IF(M7314=People!$B$5,People!$A$5,IF(M7314=People!$B$4,People!$A$4,IF(M7314=People!$B$3,People!$A$3,IF(M7314=People!$B$2,People!$A$2,0))))</f>
        <v>Cassandra Brandow</v>
      </c>
      <c r="W7314" s="35" t="str">
        <f>IFERROR(INDEX(Returns!A:A,MATCH(B7314,Returns!B:B,0)),"No")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9">
        <v>0.2</v>
      </c>
      <c r="U7315" s="1">
        <v>7.4751999999999992</v>
      </c>
      <c r="V7315" s="35" t="str">
        <f>IF(M7315=People!$B$5,People!$A$5,IF(M7315=People!$B$4,People!$A$4,IF(M7315=People!$B$3,People!$A$3,IF(M7315=People!$B$2,People!$A$2,0))))</f>
        <v>Cassandra Brandow</v>
      </c>
      <c r="W7315" s="35" t="str">
        <f>IFERROR(INDEX(Returns!A:A,MATCH(B7315,Returns!B:B,0)),"No")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9">
        <v>0.2</v>
      </c>
      <c r="U7316" s="1">
        <v>25.060000000000016</v>
      </c>
      <c r="V7316" s="35" t="str">
        <f>IF(M7316=People!$B$5,People!$A$5,IF(M7316=People!$B$4,People!$A$4,IF(M7316=People!$B$3,People!$A$3,IF(M7316=People!$B$2,People!$A$2,0))))</f>
        <v>Kelly Williams</v>
      </c>
      <c r="W7316" s="35" t="str">
        <f>IFERROR(INDEX(Returns!A:A,MATCH(B7316,Returns!B:B,0)),"No")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9">
        <v>0</v>
      </c>
      <c r="U7317" s="1">
        <v>12.736799999999999</v>
      </c>
      <c r="V7317" s="35" t="str">
        <f>IF(M7317=People!$B$5,People!$A$5,IF(M7317=People!$B$4,People!$A$4,IF(M7317=People!$B$3,People!$A$3,IF(M7317=People!$B$2,People!$A$2,0))))</f>
        <v>Chuck Magee</v>
      </c>
      <c r="W7317" s="35" t="str">
        <f>IFERROR(INDEX(Returns!A:A,MATCH(B7317,Returns!B:B,0)),"No")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9">
        <v>0.4</v>
      </c>
      <c r="U7318" s="1">
        <v>-37.915200000000027</v>
      </c>
      <c r="V7318" s="35" t="str">
        <f>IF(M7318=People!$B$5,People!$A$5,IF(M7318=People!$B$4,People!$A$4,IF(M7318=People!$B$3,People!$A$3,IF(M7318=People!$B$2,People!$A$2,0))))</f>
        <v>Chuck Magee</v>
      </c>
      <c r="W7318" s="35" t="str">
        <f>IFERROR(INDEX(Returns!A:A,MATCH(B7318,Returns!B:B,0)),"No")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32">
        <v>19.608000000000001</v>
      </c>
      <c r="S7319" s="1">
        <v>3</v>
      </c>
      <c r="T7319" s="9">
        <v>0.2</v>
      </c>
      <c r="U7319" s="1">
        <v>6.6177000000000001</v>
      </c>
      <c r="V7319" s="35" t="str">
        <f>IF(M7319=People!$B$5,People!$A$5,IF(M7319=People!$B$4,People!$A$4,IF(M7319=People!$B$3,People!$A$3,IF(M7319=People!$B$2,People!$A$2,0))))</f>
        <v>Anna Andreadi</v>
      </c>
      <c r="W7319" s="35" t="str">
        <f>IFERROR(INDEX(Returns!A:A,MATCH(B7319,Returns!B:B,0)),"No")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32">
        <v>4.1580000000000004</v>
      </c>
      <c r="S7320" s="1">
        <v>7</v>
      </c>
      <c r="T7320" s="9">
        <v>0.7</v>
      </c>
      <c r="U7320" s="1">
        <v>-3.4649999999999999</v>
      </c>
      <c r="V7320" s="35" t="str">
        <f>IF(M7320=People!$B$5,People!$A$5,IF(M7320=People!$B$4,People!$A$4,IF(M7320=People!$B$3,People!$A$3,IF(M7320=People!$B$2,People!$A$2,0))))</f>
        <v>Anna Andreadi</v>
      </c>
      <c r="W7320" s="35" t="str">
        <f>IFERROR(INDEX(Returns!A:A,MATCH(B7320,Returns!B:B,0)),"No")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9">
        <v>0</v>
      </c>
      <c r="U7321" s="1">
        <v>264.58650000000006</v>
      </c>
      <c r="V7321" s="35" t="str">
        <f>IF(M7321=People!$B$5,People!$A$5,IF(M7321=People!$B$4,People!$A$4,IF(M7321=People!$B$3,People!$A$3,IF(M7321=People!$B$2,People!$A$2,0))))</f>
        <v>Chuck Magee</v>
      </c>
      <c r="W7321" s="35" t="str">
        <f>IFERROR(INDEX(Returns!A:A,MATCH(B7321,Returns!B:B,0)),"No")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9">
        <v>0</v>
      </c>
      <c r="U7322" s="1">
        <v>37.883999999999993</v>
      </c>
      <c r="V7322" s="35" t="str">
        <f>IF(M7322=People!$B$5,People!$A$5,IF(M7322=People!$B$4,People!$A$4,IF(M7322=People!$B$3,People!$A$3,IF(M7322=People!$B$2,People!$A$2,0))))</f>
        <v>Chuck Magee</v>
      </c>
      <c r="W7322" s="35" t="str">
        <f>IFERROR(INDEX(Returns!A:A,MATCH(B7322,Returns!B:B,0)),"No")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9">
        <v>0.2</v>
      </c>
      <c r="U7323" s="1">
        <v>3.3389999999999995</v>
      </c>
      <c r="V7323" s="35" t="str">
        <f>IF(M7323=People!$B$5,People!$A$5,IF(M7323=People!$B$4,People!$A$4,IF(M7323=People!$B$3,People!$A$3,IF(M7323=People!$B$2,People!$A$2,0))))</f>
        <v>Kelly Williams</v>
      </c>
      <c r="W7323" s="35" t="str">
        <f>IFERROR(INDEX(Returns!A:A,MATCH(B7323,Returns!B:B,0)),"No")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9">
        <v>0.2</v>
      </c>
      <c r="U7324" s="1">
        <v>21.42</v>
      </c>
      <c r="V7324" s="35" t="str">
        <f>IF(M7324=People!$B$5,People!$A$5,IF(M7324=People!$B$4,People!$A$4,IF(M7324=People!$B$3,People!$A$3,IF(M7324=People!$B$2,People!$A$2,0))))</f>
        <v>Kelly Williams</v>
      </c>
      <c r="W7324" s="35" t="str">
        <f>IFERROR(INDEX(Returns!A:A,MATCH(B7324,Returns!B:B,0)),"No")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9">
        <v>0</v>
      </c>
      <c r="U7325" s="1">
        <v>10.909600000000001</v>
      </c>
      <c r="V7325" s="35" t="str">
        <f>IF(M7325=People!$B$5,People!$A$5,IF(M7325=People!$B$4,People!$A$4,IF(M7325=People!$B$3,People!$A$3,IF(M7325=People!$B$2,People!$A$2,0))))</f>
        <v>Chuck Magee</v>
      </c>
      <c r="W7325" s="35" t="str">
        <f>IFERROR(INDEX(Returns!A:A,MATCH(B7325,Returns!B:B,0)),"No")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9">
        <v>0</v>
      </c>
      <c r="U7326" s="1">
        <v>4.5359999999999996</v>
      </c>
      <c r="V7326" s="35" t="str">
        <f>IF(M7326=People!$B$5,People!$A$5,IF(M7326=People!$B$4,People!$A$4,IF(M7326=People!$B$3,People!$A$3,IF(M7326=People!$B$2,People!$A$2,0))))</f>
        <v>Chuck Magee</v>
      </c>
      <c r="W7326" s="35" t="str">
        <f>IFERROR(INDEX(Returns!A:A,MATCH(B7326,Returns!B:B,0)),"No")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32">
        <v>400.79999999999995</v>
      </c>
      <c r="S7327" s="1">
        <v>5</v>
      </c>
      <c r="T7327" s="9">
        <v>0</v>
      </c>
      <c r="U7327" s="1">
        <v>112.224</v>
      </c>
      <c r="V7327" s="35" t="str">
        <f>IF(M7327=People!$B$5,People!$A$5,IF(M7327=People!$B$4,People!$A$4,IF(M7327=People!$B$3,People!$A$3,IF(M7327=People!$B$2,People!$A$2,0))))</f>
        <v>Anna Andreadi</v>
      </c>
      <c r="W7327" s="35" t="str">
        <f>IFERROR(INDEX(Returns!A:A,MATCH(B7327,Returns!B:B,0)),"No")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32">
        <v>28.792000000000002</v>
      </c>
      <c r="S7328" s="1">
        <v>1</v>
      </c>
      <c r="T7328" s="9">
        <v>0.2</v>
      </c>
      <c r="U7328" s="1">
        <v>10.077200000000001</v>
      </c>
      <c r="V7328" s="35" t="str">
        <f>IF(M7328=People!$B$5,People!$A$5,IF(M7328=People!$B$4,People!$A$4,IF(M7328=People!$B$3,People!$A$3,IF(M7328=People!$B$2,People!$A$2,0))))</f>
        <v>Anna Andreadi</v>
      </c>
      <c r="W7328" s="35" t="str">
        <f>IFERROR(INDEX(Returns!A:A,MATCH(B7328,Returns!B:B,0)),"No")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32">
        <v>111</v>
      </c>
      <c r="S7329" s="1">
        <v>2</v>
      </c>
      <c r="T7329" s="9">
        <v>0</v>
      </c>
      <c r="U7329" s="1">
        <v>14.430000000000007</v>
      </c>
      <c r="V7329" s="35" t="str">
        <f>IF(M7329=People!$B$5,People!$A$5,IF(M7329=People!$B$4,People!$A$4,IF(M7329=People!$B$3,People!$A$3,IF(M7329=People!$B$2,People!$A$2,0))))</f>
        <v>Anna Andreadi</v>
      </c>
      <c r="W7329" s="35" t="str">
        <f>IFERROR(INDEX(Returns!A:A,MATCH(B7329,Returns!B:B,0)),"No")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32">
        <v>1279.9680000000001</v>
      </c>
      <c r="S7330" s="1">
        <v>4</v>
      </c>
      <c r="T7330" s="9">
        <v>0.2</v>
      </c>
      <c r="U7330" s="1">
        <v>415.98959999999994</v>
      </c>
      <c r="V7330" s="35" t="str">
        <f>IF(M7330=People!$B$5,People!$A$5,IF(M7330=People!$B$4,People!$A$4,IF(M7330=People!$B$3,People!$A$3,IF(M7330=People!$B$2,People!$A$2,0))))</f>
        <v>Anna Andreadi</v>
      </c>
      <c r="W7330" s="35" t="str">
        <f>IFERROR(INDEX(Returns!A:A,MATCH(B7330,Returns!B:B,0)),"No")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32">
        <v>1856.19</v>
      </c>
      <c r="S7331" s="1">
        <v>7</v>
      </c>
      <c r="T7331" s="9">
        <v>0</v>
      </c>
      <c r="U7331" s="1">
        <v>334.11419999999987</v>
      </c>
      <c r="V7331" s="35" t="str">
        <f>IF(M7331=People!$B$5,People!$A$5,IF(M7331=People!$B$4,People!$A$4,IF(M7331=People!$B$3,People!$A$3,IF(M7331=People!$B$2,People!$A$2,0))))</f>
        <v>Anna Andreadi</v>
      </c>
      <c r="W7331" s="35" t="str">
        <f>IFERROR(INDEX(Returns!A:A,MATCH(B7331,Returns!B:B,0)),"No")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9">
        <v>0.6</v>
      </c>
      <c r="U7332" s="1">
        <v>-8.532</v>
      </c>
      <c r="V7332" s="35" t="str">
        <f>IF(M7332=People!$B$5,People!$A$5,IF(M7332=People!$B$4,People!$A$4,IF(M7332=People!$B$3,People!$A$3,IF(M7332=People!$B$2,People!$A$2,0))))</f>
        <v>Kelly Williams</v>
      </c>
      <c r="W7332" s="35" t="str">
        <f>IFERROR(INDEX(Returns!A:A,MATCH(B7332,Returns!B:B,0)),"No")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9">
        <v>0.4</v>
      </c>
      <c r="U7333" s="1">
        <v>-13.334099999999999</v>
      </c>
      <c r="V7333" s="35" t="str">
        <f>IF(M7333=People!$B$5,People!$A$5,IF(M7333=People!$B$4,People!$A$4,IF(M7333=People!$B$3,People!$A$3,IF(M7333=People!$B$2,People!$A$2,0))))</f>
        <v>Chuck Magee</v>
      </c>
      <c r="W7333" s="35" t="str">
        <f>IFERROR(INDEX(Returns!A:A,MATCH(B7333,Returns!B:B,0)),"No")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9">
        <v>0.7</v>
      </c>
      <c r="U7334" s="1">
        <v>-65.150399999999991</v>
      </c>
      <c r="V7334" s="35" t="str">
        <f>IF(M7334=People!$B$5,People!$A$5,IF(M7334=People!$B$4,People!$A$4,IF(M7334=People!$B$3,People!$A$3,IF(M7334=People!$B$2,People!$A$2,0))))</f>
        <v>Chuck Magee</v>
      </c>
      <c r="W7334" s="35" t="str">
        <f>IFERROR(INDEX(Returns!A:A,MATCH(B7334,Returns!B:B,0)),"No")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9">
        <v>0.2</v>
      </c>
      <c r="U7335" s="1">
        <v>10.103999999999996</v>
      </c>
      <c r="V7335" s="35" t="str">
        <f>IF(M7335=People!$B$5,People!$A$5,IF(M7335=People!$B$4,People!$A$4,IF(M7335=People!$B$3,People!$A$3,IF(M7335=People!$B$2,People!$A$2,0))))</f>
        <v>Cassandra Brandow</v>
      </c>
      <c r="W7335" s="35" t="str">
        <f>IFERROR(INDEX(Returns!A:A,MATCH(B7335,Returns!B:B,0)),"No")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9">
        <v>0.2</v>
      </c>
      <c r="U7336" s="1">
        <v>14.313600000000005</v>
      </c>
      <c r="V7336" s="35" t="str">
        <f>IF(M7336=People!$B$5,People!$A$5,IF(M7336=People!$B$4,People!$A$4,IF(M7336=People!$B$3,People!$A$3,IF(M7336=People!$B$2,People!$A$2,0))))</f>
        <v>Cassandra Brandow</v>
      </c>
      <c r="W7336" s="35" t="str">
        <f>IFERROR(INDEX(Returns!A:A,MATCH(B7336,Returns!B:B,0)),"No")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9">
        <v>0</v>
      </c>
      <c r="U7337" s="1">
        <v>371.31600000000003</v>
      </c>
      <c r="V7337" s="35" t="str">
        <f>IF(M7337=People!$B$5,People!$A$5,IF(M7337=People!$B$4,People!$A$4,IF(M7337=People!$B$3,People!$A$3,IF(M7337=People!$B$2,People!$A$2,0))))</f>
        <v>Chuck Magee</v>
      </c>
      <c r="W7337" s="35" t="str">
        <f>IFERROR(INDEX(Returns!A:A,MATCH(B7337,Returns!B:B,0)),"No")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9">
        <v>0.2</v>
      </c>
      <c r="U7338" s="1">
        <v>56.195999999999955</v>
      </c>
      <c r="V7338" s="35" t="str">
        <f>IF(M7338=People!$B$5,People!$A$5,IF(M7338=People!$B$4,People!$A$4,IF(M7338=People!$B$3,People!$A$3,IF(M7338=People!$B$2,People!$A$2,0))))</f>
        <v>Chuck Magee</v>
      </c>
      <c r="W7338" s="35" t="str">
        <f>IFERROR(INDEX(Returns!A:A,MATCH(B7338,Returns!B:B,0)),"No")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32">
        <v>15.51</v>
      </c>
      <c r="S7339" s="1">
        <v>1</v>
      </c>
      <c r="T7339" s="9">
        <v>0</v>
      </c>
      <c r="U7339" s="1">
        <v>3.8774999999999995</v>
      </c>
      <c r="V7339" s="35" t="str">
        <f>IF(M7339=People!$B$5,People!$A$5,IF(M7339=People!$B$4,People!$A$4,IF(M7339=People!$B$3,People!$A$3,IF(M7339=People!$B$2,People!$A$2,0))))</f>
        <v>Anna Andreadi</v>
      </c>
      <c r="W7339" s="35" t="str">
        <f>IFERROR(INDEX(Returns!A:A,MATCH(B7339,Returns!B:B,0)),"No")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9">
        <v>0.1</v>
      </c>
      <c r="U7340" s="1">
        <v>36.3018</v>
      </c>
      <c r="V7340" s="35" t="str">
        <f>IF(M7340=People!$B$5,People!$A$5,IF(M7340=People!$B$4,People!$A$4,IF(M7340=People!$B$3,People!$A$3,IF(M7340=People!$B$2,People!$A$2,0))))</f>
        <v>Chuck Magee</v>
      </c>
      <c r="W7340" s="35" t="str">
        <f>IFERROR(INDEX(Returns!A:A,MATCH(B7340,Returns!B:B,0)),"No")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9">
        <v>0</v>
      </c>
      <c r="U7341" s="1">
        <v>1.6128</v>
      </c>
      <c r="V7341" s="35" t="str">
        <f>IF(M7341=People!$B$5,People!$A$5,IF(M7341=People!$B$4,People!$A$4,IF(M7341=People!$B$3,People!$A$3,IF(M7341=People!$B$2,People!$A$2,0))))</f>
        <v>Chuck Magee</v>
      </c>
      <c r="W7341" s="35" t="str">
        <f>IFERROR(INDEX(Returns!A:A,MATCH(B7341,Returns!B:B,0)),"No")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9">
        <v>0</v>
      </c>
      <c r="U7342" s="1">
        <v>18.327599999999997</v>
      </c>
      <c r="V7342" s="35" t="str">
        <f>IF(M7342=People!$B$5,People!$A$5,IF(M7342=People!$B$4,People!$A$4,IF(M7342=People!$B$3,People!$A$3,IF(M7342=People!$B$2,People!$A$2,0))))</f>
        <v>Cassandra Brandow</v>
      </c>
      <c r="W7342" s="35" t="str">
        <f>IFERROR(INDEX(Returns!A:A,MATCH(B7342,Returns!B:B,0)),"No")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9">
        <v>0</v>
      </c>
      <c r="U7343" s="1">
        <v>76.558299999999988</v>
      </c>
      <c r="V7343" s="35" t="str">
        <f>IF(M7343=People!$B$5,People!$A$5,IF(M7343=People!$B$4,People!$A$4,IF(M7343=People!$B$3,People!$A$3,IF(M7343=People!$B$2,People!$A$2,0))))</f>
        <v>Cassandra Brandow</v>
      </c>
      <c r="W7343" s="35" t="str">
        <f>IFERROR(INDEX(Returns!A:A,MATCH(B7343,Returns!B:B,0)),"No")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9">
        <v>0</v>
      </c>
      <c r="U7344" s="1">
        <v>9.2556000000000012</v>
      </c>
      <c r="V7344" s="35" t="str">
        <f>IF(M7344=People!$B$5,People!$A$5,IF(M7344=People!$B$4,People!$A$4,IF(M7344=People!$B$3,People!$A$3,IF(M7344=People!$B$2,People!$A$2,0))))</f>
        <v>Cassandra Brandow</v>
      </c>
      <c r="W7344" s="35" t="str">
        <f>IFERROR(INDEX(Returns!A:A,MATCH(B7344,Returns!B:B,0)),"No")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9">
        <v>0</v>
      </c>
      <c r="U7345" s="1">
        <v>19.188000000000002</v>
      </c>
      <c r="V7345" s="35" t="str">
        <f>IF(M7345=People!$B$5,People!$A$5,IF(M7345=People!$B$4,People!$A$4,IF(M7345=People!$B$3,People!$A$3,IF(M7345=People!$B$2,People!$A$2,0))))</f>
        <v>Chuck Magee</v>
      </c>
      <c r="W7345" s="35" t="str">
        <f>IFERROR(INDEX(Returns!A:A,MATCH(B7345,Returns!B:B,0)),"No")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9">
        <v>0.45</v>
      </c>
      <c r="U7346" s="1">
        <v>-420</v>
      </c>
      <c r="V7346" s="35" t="str">
        <f>IF(M7346=People!$B$5,People!$A$5,IF(M7346=People!$B$4,People!$A$4,IF(M7346=People!$B$3,People!$A$3,IF(M7346=People!$B$2,People!$A$2,0))))</f>
        <v>Cassandra Brandow</v>
      </c>
      <c r="W7346" s="35" t="str">
        <f>IFERROR(INDEX(Returns!A:A,MATCH(B7346,Returns!B:B,0)),"No")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9">
        <v>0.2</v>
      </c>
      <c r="U7347" s="1">
        <v>-16.552799999999994</v>
      </c>
      <c r="V7347" s="35" t="str">
        <f>IF(M7347=People!$B$5,People!$A$5,IF(M7347=People!$B$4,People!$A$4,IF(M7347=People!$B$3,People!$A$3,IF(M7347=People!$B$2,People!$A$2,0))))</f>
        <v>Cassandra Brandow</v>
      </c>
      <c r="W7347" s="35" t="str">
        <f>IFERROR(INDEX(Returns!A:A,MATCH(B7347,Returns!B:B,0)),"No")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9">
        <v>0.2</v>
      </c>
      <c r="U7348" s="1">
        <v>1.3584000000000001</v>
      </c>
      <c r="V7348" s="35" t="str">
        <f>IF(M7348=People!$B$5,People!$A$5,IF(M7348=People!$B$4,People!$A$4,IF(M7348=People!$B$3,People!$A$3,IF(M7348=People!$B$2,People!$A$2,0))))</f>
        <v>Cassandra Brandow</v>
      </c>
      <c r="W7348" s="35" t="str">
        <f>IFERROR(INDEX(Returns!A:A,MATCH(B7348,Returns!B:B,0)),"No")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9">
        <v>0.2</v>
      </c>
      <c r="U7349" s="1">
        <v>-12.147000000000009</v>
      </c>
      <c r="V7349" s="35" t="str">
        <f>IF(M7349=People!$B$5,People!$A$5,IF(M7349=People!$B$4,People!$A$4,IF(M7349=People!$B$3,People!$A$3,IF(M7349=People!$B$2,People!$A$2,0))))</f>
        <v>Cassandra Brandow</v>
      </c>
      <c r="W7349" s="35" t="str">
        <f>IFERROR(INDEX(Returns!A:A,MATCH(B7349,Returns!B:B,0)),"No")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9">
        <v>0.8</v>
      </c>
      <c r="U7350" s="1">
        <v>-459.60720000000003</v>
      </c>
      <c r="V7350" s="35" t="str">
        <f>IF(M7350=People!$B$5,People!$A$5,IF(M7350=People!$B$4,People!$A$4,IF(M7350=People!$B$3,People!$A$3,IF(M7350=People!$B$2,People!$A$2,0))))</f>
        <v>Kelly Williams</v>
      </c>
      <c r="W7350" s="35" t="str">
        <f>IFERROR(INDEX(Returns!A:A,MATCH(B7350,Returns!B:B,0)),"No")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9">
        <v>0</v>
      </c>
      <c r="U7351" s="1">
        <v>19.41</v>
      </c>
      <c r="V7351" s="35" t="str">
        <f>IF(M7351=People!$B$5,People!$A$5,IF(M7351=People!$B$4,People!$A$4,IF(M7351=People!$B$3,People!$A$3,IF(M7351=People!$B$2,People!$A$2,0))))</f>
        <v>Kelly Williams</v>
      </c>
      <c r="W7351" s="35" t="str">
        <f>IFERROR(INDEX(Returns!A:A,MATCH(B7351,Returns!B:B,0)),"No")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9">
        <v>0</v>
      </c>
      <c r="U7352" s="1">
        <v>10.511999999999999</v>
      </c>
      <c r="V7352" s="35" t="str">
        <f>IF(M7352=People!$B$5,People!$A$5,IF(M7352=People!$B$4,People!$A$4,IF(M7352=People!$B$3,People!$A$3,IF(M7352=People!$B$2,People!$A$2,0))))</f>
        <v>Kelly Williams</v>
      </c>
      <c r="W7352" s="35" t="str">
        <f>IFERROR(INDEX(Returns!A:A,MATCH(B7352,Returns!B:B,0)),"No")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32">
        <v>111.79</v>
      </c>
      <c r="S7353" s="1">
        <v>7</v>
      </c>
      <c r="T7353" s="9">
        <v>0</v>
      </c>
      <c r="U7353" s="1">
        <v>43.598100000000002</v>
      </c>
      <c r="V7353" s="35" t="str">
        <f>IF(M7353=People!$B$5,People!$A$5,IF(M7353=People!$B$4,People!$A$4,IF(M7353=People!$B$3,People!$A$3,IF(M7353=People!$B$2,People!$A$2,0))))</f>
        <v>Anna Andreadi</v>
      </c>
      <c r="W7353" s="35" t="str">
        <f>IFERROR(INDEX(Returns!A:A,MATCH(B7353,Returns!B:B,0)),"No")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9">
        <v>0.4</v>
      </c>
      <c r="U7354" s="1">
        <v>-81.664000000000044</v>
      </c>
      <c r="V7354" s="35" t="str">
        <f>IF(M7354=People!$B$5,People!$A$5,IF(M7354=People!$B$4,People!$A$4,IF(M7354=People!$B$3,People!$A$3,IF(M7354=People!$B$2,People!$A$2,0))))</f>
        <v>Chuck Magee</v>
      </c>
      <c r="W7354" s="35" t="str">
        <f>IFERROR(INDEX(Returns!A:A,MATCH(B7354,Returns!B:B,0)),"No")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9">
        <v>0.2</v>
      </c>
      <c r="U7355" s="1">
        <v>5.368999999999998</v>
      </c>
      <c r="V7355" s="35" t="str">
        <f>IF(M7355=People!$B$5,People!$A$5,IF(M7355=People!$B$4,People!$A$4,IF(M7355=People!$B$3,People!$A$3,IF(M7355=People!$B$2,People!$A$2,0))))</f>
        <v>Chuck Magee</v>
      </c>
      <c r="W7355" s="35" t="str">
        <f>IFERROR(INDEX(Returns!A:A,MATCH(B7355,Returns!B:B,0)),"No")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32">
        <v>29.900000000000002</v>
      </c>
      <c r="S7356" s="1">
        <v>5</v>
      </c>
      <c r="T7356" s="9">
        <v>0</v>
      </c>
      <c r="U7356" s="1">
        <v>13.454999999999998</v>
      </c>
      <c r="V7356" s="35" t="str">
        <f>IF(M7356=People!$B$5,People!$A$5,IF(M7356=People!$B$4,People!$A$4,IF(M7356=People!$B$3,People!$A$3,IF(M7356=People!$B$2,People!$A$2,0))))</f>
        <v>Anna Andreadi</v>
      </c>
      <c r="W7356" s="35" t="str">
        <f>IFERROR(INDEX(Returns!A:A,MATCH(B7356,Returns!B:B,0)),"No")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9">
        <v>0</v>
      </c>
      <c r="U7357" s="1">
        <v>52.379999999999995</v>
      </c>
      <c r="V7357" s="35" t="str">
        <f>IF(M7357=People!$B$5,People!$A$5,IF(M7357=People!$B$4,People!$A$4,IF(M7357=People!$B$3,People!$A$3,IF(M7357=People!$B$2,People!$A$2,0))))</f>
        <v>Kelly Williams</v>
      </c>
      <c r="W7357" s="35" t="str">
        <f>IFERROR(INDEX(Returns!A:A,MATCH(B7357,Returns!B:B,0)),"No")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32">
        <v>1.4080000000000001</v>
      </c>
      <c r="S7358" s="1">
        <v>1</v>
      </c>
      <c r="T7358" s="9">
        <v>0.2</v>
      </c>
      <c r="U7358" s="1">
        <v>0.15839999999999993</v>
      </c>
      <c r="V7358" s="35" t="str">
        <f>IF(M7358=People!$B$5,People!$A$5,IF(M7358=People!$B$4,People!$A$4,IF(M7358=People!$B$3,People!$A$3,IF(M7358=People!$B$2,People!$A$2,0))))</f>
        <v>Anna Andreadi</v>
      </c>
      <c r="W7358" s="35" t="str">
        <f>IFERROR(INDEX(Returns!A:A,MATCH(B7358,Returns!B:B,0)),"No")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32">
        <v>169.56800000000001</v>
      </c>
      <c r="S7359" s="1">
        <v>2</v>
      </c>
      <c r="T7359" s="9">
        <v>0.2</v>
      </c>
      <c r="U7359" s="1">
        <v>0</v>
      </c>
      <c r="V7359" s="35" t="str">
        <f>IF(M7359=People!$B$5,People!$A$5,IF(M7359=People!$B$4,People!$A$4,IF(M7359=People!$B$3,People!$A$3,IF(M7359=People!$B$2,People!$A$2,0))))</f>
        <v>Anna Andreadi</v>
      </c>
      <c r="W7359" s="35" t="str">
        <f>IFERROR(INDEX(Returns!A:A,MATCH(B7359,Returns!B:B,0)),"No")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9">
        <v>0.4</v>
      </c>
      <c r="U7360" s="1">
        <v>-50.392799999999994</v>
      </c>
      <c r="V7360" s="35" t="str">
        <f>IF(M7360=People!$B$5,People!$A$5,IF(M7360=People!$B$4,People!$A$4,IF(M7360=People!$B$3,People!$A$3,IF(M7360=People!$B$2,People!$A$2,0))))</f>
        <v>Chuck Magee</v>
      </c>
      <c r="W7360" s="35" t="str">
        <f>IFERROR(INDEX(Returns!A:A,MATCH(B7360,Returns!B:B,0)),"No")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9">
        <v>0.4</v>
      </c>
      <c r="U7361" s="1">
        <v>-192.04680000000008</v>
      </c>
      <c r="V7361" s="35" t="str">
        <f>IF(M7361=People!$B$5,People!$A$5,IF(M7361=People!$B$4,People!$A$4,IF(M7361=People!$B$3,People!$A$3,IF(M7361=People!$B$2,People!$A$2,0))))</f>
        <v>Chuck Magee</v>
      </c>
      <c r="W7361" s="35" t="str">
        <f>IFERROR(INDEX(Returns!A:A,MATCH(B7361,Returns!B:B,0)),"No")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32">
        <v>19.440000000000001</v>
      </c>
      <c r="S7362" s="1">
        <v>3</v>
      </c>
      <c r="T7362" s="9">
        <v>0</v>
      </c>
      <c r="U7362" s="1">
        <v>9.3312000000000008</v>
      </c>
      <c r="V7362" s="35" t="str">
        <f>IF(M7362=People!$B$5,People!$A$5,IF(M7362=People!$B$4,People!$A$4,IF(M7362=People!$B$3,People!$A$3,IF(M7362=People!$B$2,People!$A$2,0))))</f>
        <v>Anna Andreadi</v>
      </c>
      <c r="W7362" s="35" t="str">
        <f>IFERROR(INDEX(Returns!A:A,MATCH(B7362,Returns!B:B,0)),"No")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32">
        <v>194.35200000000003</v>
      </c>
      <c r="S7363" s="1">
        <v>3</v>
      </c>
      <c r="T7363" s="9">
        <v>0.2</v>
      </c>
      <c r="U7363" s="1">
        <v>-36.441000000000031</v>
      </c>
      <c r="V7363" s="35" t="str">
        <f>IF(M7363=People!$B$5,People!$A$5,IF(M7363=People!$B$4,People!$A$4,IF(M7363=People!$B$3,People!$A$3,IF(M7363=People!$B$2,People!$A$2,0))))</f>
        <v>Anna Andreadi</v>
      </c>
      <c r="W7363" s="35" t="str">
        <f>IFERROR(INDEX(Returns!A:A,MATCH(B7363,Returns!B:B,0)),"No")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32">
        <v>36.624000000000002</v>
      </c>
      <c r="S7364" s="1">
        <v>3</v>
      </c>
      <c r="T7364" s="9">
        <v>0.2</v>
      </c>
      <c r="U7364" s="1">
        <v>13.734</v>
      </c>
      <c r="V7364" s="35" t="str">
        <f>IF(M7364=People!$B$5,People!$A$5,IF(M7364=People!$B$4,People!$A$4,IF(M7364=People!$B$3,People!$A$3,IF(M7364=People!$B$2,People!$A$2,0))))</f>
        <v>Anna Andreadi</v>
      </c>
      <c r="W7364" s="35" t="str">
        <f>IFERROR(INDEX(Returns!A:A,MATCH(B7364,Returns!B:B,0)),"No")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9">
        <v>0.4</v>
      </c>
      <c r="U7365" s="1">
        <v>-73.706100000000021</v>
      </c>
      <c r="V7365" s="35" t="str">
        <f>IF(M7365=People!$B$5,People!$A$5,IF(M7365=People!$B$4,People!$A$4,IF(M7365=People!$B$3,People!$A$3,IF(M7365=People!$B$2,People!$A$2,0))))</f>
        <v>Chuck Magee</v>
      </c>
      <c r="W7365" s="35" t="str">
        <f>IFERROR(INDEX(Returns!A:A,MATCH(B7365,Returns!B:B,0)),"No")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9">
        <v>0.2</v>
      </c>
      <c r="U7366" s="1">
        <v>2.6927999999999992</v>
      </c>
      <c r="V7366" s="35" t="str">
        <f>IF(M7366=People!$B$5,People!$A$5,IF(M7366=People!$B$4,People!$A$4,IF(M7366=People!$B$3,People!$A$3,IF(M7366=People!$B$2,People!$A$2,0))))</f>
        <v>Chuck Magee</v>
      </c>
      <c r="W7366" s="35" t="str">
        <f>IFERROR(INDEX(Returns!A:A,MATCH(B7366,Returns!B:B,0)),"No")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9">
        <v>0.7</v>
      </c>
      <c r="U7367" s="1">
        <v>-5.0511999999999997</v>
      </c>
      <c r="V7367" s="35" t="str">
        <f>IF(M7367=People!$B$5,People!$A$5,IF(M7367=People!$B$4,People!$A$4,IF(M7367=People!$B$3,People!$A$3,IF(M7367=People!$B$2,People!$A$2,0))))</f>
        <v>Chuck Magee</v>
      </c>
      <c r="W7367" s="35" t="str">
        <f>IFERROR(INDEX(Returns!A:A,MATCH(B7367,Returns!B:B,0)),"No")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9">
        <v>0.2</v>
      </c>
      <c r="U7368" s="1">
        <v>-7.7292000000000041</v>
      </c>
      <c r="V7368" s="35" t="str">
        <f>IF(M7368=People!$B$5,People!$A$5,IF(M7368=People!$B$4,People!$A$4,IF(M7368=People!$B$3,People!$A$3,IF(M7368=People!$B$2,People!$A$2,0))))</f>
        <v>Chuck Magee</v>
      </c>
      <c r="W7368" s="35" t="str">
        <f>IFERROR(INDEX(Returns!A:A,MATCH(B7368,Returns!B:B,0)),"No")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9">
        <v>0.3</v>
      </c>
      <c r="U7369" s="1">
        <v>-24.842999999999961</v>
      </c>
      <c r="V7369" s="35" t="str">
        <f>IF(M7369=People!$B$5,People!$A$5,IF(M7369=People!$B$4,People!$A$4,IF(M7369=People!$B$3,People!$A$3,IF(M7369=People!$B$2,People!$A$2,0))))</f>
        <v>Chuck Magee</v>
      </c>
      <c r="W7369" s="35" t="str">
        <f>IFERROR(INDEX(Returns!A:A,MATCH(B7369,Returns!B:B,0)),"No")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9">
        <v>0.7</v>
      </c>
      <c r="U7370" s="1">
        <v>-11.936999999999998</v>
      </c>
      <c r="V7370" s="35" t="str">
        <f>IF(M7370=People!$B$5,People!$A$5,IF(M7370=People!$B$4,People!$A$4,IF(M7370=People!$B$3,People!$A$3,IF(M7370=People!$B$2,People!$A$2,0))))</f>
        <v>Cassandra Brandow</v>
      </c>
      <c r="W7370" s="35" t="str">
        <f>IFERROR(INDEX(Returns!A:A,MATCH(B7370,Returns!B:B,0)),"No")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9">
        <v>0.2</v>
      </c>
      <c r="U7371" s="1">
        <v>1.6704000000000001</v>
      </c>
      <c r="V7371" s="35" t="str">
        <f>IF(M7371=People!$B$5,People!$A$5,IF(M7371=People!$B$4,People!$A$4,IF(M7371=People!$B$3,People!$A$3,IF(M7371=People!$B$2,People!$A$2,0))))</f>
        <v>Cassandra Brandow</v>
      </c>
      <c r="W7371" s="35" t="str">
        <f>IFERROR(INDEX(Returns!A:A,MATCH(B7371,Returns!B:B,0)),"No")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9">
        <v>0</v>
      </c>
      <c r="U7372" s="1">
        <v>74.8142</v>
      </c>
      <c r="V7372" s="35" t="str">
        <f>IF(M7372=People!$B$5,People!$A$5,IF(M7372=People!$B$4,People!$A$4,IF(M7372=People!$B$3,People!$A$3,IF(M7372=People!$B$2,People!$A$2,0))))</f>
        <v>Kelly Williams</v>
      </c>
      <c r="W7372" s="35" t="str">
        <f>IFERROR(INDEX(Returns!A:A,MATCH(B7372,Returns!B:B,0)),"No")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32">
        <v>153.78</v>
      </c>
      <c r="S7373" s="1">
        <v>11</v>
      </c>
      <c r="T7373" s="9">
        <v>0</v>
      </c>
      <c r="U7373" s="1">
        <v>44.596199999999996</v>
      </c>
      <c r="V7373" s="35" t="str">
        <f>IF(M7373=People!$B$5,People!$A$5,IF(M7373=People!$B$4,People!$A$4,IF(M7373=People!$B$3,People!$A$3,IF(M7373=People!$B$2,People!$A$2,0))))</f>
        <v>Anna Andreadi</v>
      </c>
      <c r="W7373" s="35" t="str">
        <f>IFERROR(INDEX(Returns!A:A,MATCH(B7373,Returns!B:B,0)),"No")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32">
        <v>61.019999999999996</v>
      </c>
      <c r="S7374" s="1">
        <v>3</v>
      </c>
      <c r="T7374" s="9">
        <v>0</v>
      </c>
      <c r="U7374" s="1">
        <v>0.61019999999999541</v>
      </c>
      <c r="V7374" s="35" t="str">
        <f>IF(M7374=People!$B$5,People!$A$5,IF(M7374=People!$B$4,People!$A$4,IF(M7374=People!$B$3,People!$A$3,IF(M7374=People!$B$2,People!$A$2,0))))</f>
        <v>Anna Andreadi</v>
      </c>
      <c r="W7374" s="35" t="str">
        <f>IFERROR(INDEX(Returns!A:A,MATCH(B7374,Returns!B:B,0)),"No")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32">
        <v>110.11</v>
      </c>
      <c r="S7375" s="1">
        <v>7</v>
      </c>
      <c r="T7375" s="9">
        <v>0</v>
      </c>
      <c r="U7375" s="1">
        <v>31.931899999999988</v>
      </c>
      <c r="V7375" s="35" t="str">
        <f>IF(M7375=People!$B$5,People!$A$5,IF(M7375=People!$B$4,People!$A$4,IF(M7375=People!$B$3,People!$A$3,IF(M7375=People!$B$2,People!$A$2,0))))</f>
        <v>Anna Andreadi</v>
      </c>
      <c r="W7375" s="35" t="str">
        <f>IFERROR(INDEX(Returns!A:A,MATCH(B7375,Returns!B:B,0)),"No")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32">
        <v>7.89</v>
      </c>
      <c r="S7376" s="1">
        <v>1</v>
      </c>
      <c r="T7376" s="9">
        <v>0</v>
      </c>
      <c r="U7376" s="1">
        <v>3.5504999999999995</v>
      </c>
      <c r="V7376" s="35" t="str">
        <f>IF(M7376=People!$B$5,People!$A$5,IF(M7376=People!$B$4,People!$A$4,IF(M7376=People!$B$3,People!$A$3,IF(M7376=People!$B$2,People!$A$2,0))))</f>
        <v>Anna Andreadi</v>
      </c>
      <c r="W7376" s="35" t="str">
        <f>IFERROR(INDEX(Returns!A:A,MATCH(B7376,Returns!B:B,0)),"No")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32">
        <v>36.024000000000001</v>
      </c>
      <c r="S7377" s="1">
        <v>3</v>
      </c>
      <c r="T7377" s="9">
        <v>0.2</v>
      </c>
      <c r="U7377" s="1">
        <v>11.707799999999995</v>
      </c>
      <c r="V7377" s="35" t="str">
        <f>IF(M7377=People!$B$5,People!$A$5,IF(M7377=People!$B$4,People!$A$4,IF(M7377=People!$B$3,People!$A$3,IF(M7377=People!$B$2,People!$A$2,0))))</f>
        <v>Anna Andreadi</v>
      </c>
      <c r="W7377" s="35" t="str">
        <f>IFERROR(INDEX(Returns!A:A,MATCH(B7377,Returns!B:B,0)),"No")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9">
        <v>0.2</v>
      </c>
      <c r="U7378" s="1">
        <v>5.4336000000000002</v>
      </c>
      <c r="V7378" s="35" t="str">
        <f>IF(M7378=People!$B$5,People!$A$5,IF(M7378=People!$B$4,People!$A$4,IF(M7378=People!$B$3,People!$A$3,IF(M7378=People!$B$2,People!$A$2,0))))</f>
        <v>Kelly Williams</v>
      </c>
      <c r="W7378" s="35" t="str">
        <f>IFERROR(INDEX(Returns!A:A,MATCH(B7378,Returns!B:B,0)),"No")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32">
        <v>92.52</v>
      </c>
      <c r="S7379" s="1">
        <v>6</v>
      </c>
      <c r="T7379" s="9">
        <v>0</v>
      </c>
      <c r="U7379" s="1">
        <v>24.980400000000007</v>
      </c>
      <c r="V7379" s="35" t="str">
        <f>IF(M7379=People!$B$5,People!$A$5,IF(M7379=People!$B$4,People!$A$4,IF(M7379=People!$B$3,People!$A$3,IF(M7379=People!$B$2,People!$A$2,0))))</f>
        <v>Anna Andreadi</v>
      </c>
      <c r="W7379" s="35" t="str">
        <f>IFERROR(INDEX(Returns!A:A,MATCH(B7379,Returns!B:B,0)),"No")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9">
        <v>0.2</v>
      </c>
      <c r="U7380" s="1">
        <v>1.1555999999999984</v>
      </c>
      <c r="V7380" s="35" t="str">
        <f>IF(M7380=People!$B$5,People!$A$5,IF(M7380=People!$B$4,People!$A$4,IF(M7380=People!$B$3,People!$A$3,IF(M7380=People!$B$2,People!$A$2,0))))</f>
        <v>Cassandra Brandow</v>
      </c>
      <c r="W7380" s="35" t="str">
        <f>IFERROR(INDEX(Returns!A:A,MATCH(B7380,Returns!B:B,0)),"No")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9">
        <v>0</v>
      </c>
      <c r="U7381" s="1">
        <v>0.4073999999999991</v>
      </c>
      <c r="V7381" s="35" t="str">
        <f>IF(M7381=People!$B$5,People!$A$5,IF(M7381=People!$B$4,People!$A$4,IF(M7381=People!$B$3,People!$A$3,IF(M7381=People!$B$2,People!$A$2,0))))</f>
        <v>Kelly Williams</v>
      </c>
      <c r="W7381" s="35" t="str">
        <f>IFERROR(INDEX(Returns!A:A,MATCH(B7381,Returns!B:B,0)),"No")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9">
        <v>0</v>
      </c>
      <c r="U7382" s="1">
        <v>7.056</v>
      </c>
      <c r="V7382" s="35" t="str">
        <f>IF(M7382=People!$B$5,People!$A$5,IF(M7382=People!$B$4,People!$A$4,IF(M7382=People!$B$3,People!$A$3,IF(M7382=People!$B$2,People!$A$2,0))))</f>
        <v>Kelly Williams</v>
      </c>
      <c r="W7382" s="35" t="str">
        <f>IFERROR(INDEX(Returns!A:A,MATCH(B7382,Returns!B:B,0)),"No")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9">
        <v>0</v>
      </c>
      <c r="U7383" s="1">
        <v>41.986000000000004</v>
      </c>
      <c r="V7383" s="35" t="str">
        <f>IF(M7383=People!$B$5,People!$A$5,IF(M7383=People!$B$4,People!$A$4,IF(M7383=People!$B$3,People!$A$3,IF(M7383=People!$B$2,People!$A$2,0))))</f>
        <v>Kelly Williams</v>
      </c>
      <c r="W7383" s="35" t="str">
        <f>IFERROR(INDEX(Returns!A:A,MATCH(B7383,Returns!B:B,0)),"No")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9">
        <v>0</v>
      </c>
      <c r="U7384" s="1">
        <v>5.0699999999999985</v>
      </c>
      <c r="V7384" s="35" t="str">
        <f>IF(M7384=People!$B$5,People!$A$5,IF(M7384=People!$B$4,People!$A$4,IF(M7384=People!$B$3,People!$A$3,IF(M7384=People!$B$2,People!$A$2,0))))</f>
        <v>Kelly Williams</v>
      </c>
      <c r="W7384" s="35" t="str">
        <f>IFERROR(INDEX(Returns!A:A,MATCH(B7384,Returns!B:B,0)),"No")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9">
        <v>0</v>
      </c>
      <c r="U7385" s="1">
        <v>8.4527999999999999</v>
      </c>
      <c r="V7385" s="35" t="str">
        <f>IF(M7385=People!$B$5,People!$A$5,IF(M7385=People!$B$4,People!$A$4,IF(M7385=People!$B$3,People!$A$3,IF(M7385=People!$B$2,People!$A$2,0))))</f>
        <v>Kelly Williams</v>
      </c>
      <c r="W7385" s="35" t="str">
        <f>IFERROR(INDEX(Returns!A:A,MATCH(B7385,Returns!B:B,0)),"No")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9">
        <v>0</v>
      </c>
      <c r="U7386" s="1">
        <v>136.07999999999998</v>
      </c>
      <c r="V7386" s="35" t="str">
        <f>IF(M7386=People!$B$5,People!$A$5,IF(M7386=People!$B$4,People!$A$4,IF(M7386=People!$B$3,People!$A$3,IF(M7386=People!$B$2,People!$A$2,0))))</f>
        <v>Kelly Williams</v>
      </c>
      <c r="W7386" s="35" t="str">
        <f>IFERROR(INDEX(Returns!A:A,MATCH(B7386,Returns!B:B,0)),"No")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9">
        <v>0</v>
      </c>
      <c r="U7387" s="1">
        <v>8.6435999999999993</v>
      </c>
      <c r="V7387" s="35" t="str">
        <f>IF(M7387=People!$B$5,People!$A$5,IF(M7387=People!$B$4,People!$A$4,IF(M7387=People!$B$3,People!$A$3,IF(M7387=People!$B$2,People!$A$2,0))))</f>
        <v>Kelly Williams</v>
      </c>
      <c r="W7387" s="35" t="str">
        <f>IFERROR(INDEX(Returns!A:A,MATCH(B7387,Returns!B:B,0)),"No")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9">
        <v>0</v>
      </c>
      <c r="U7388" s="1">
        <v>100.73160000000001</v>
      </c>
      <c r="V7388" s="35" t="str">
        <f>IF(M7388=People!$B$5,People!$A$5,IF(M7388=People!$B$4,People!$A$4,IF(M7388=People!$B$3,People!$A$3,IF(M7388=People!$B$2,People!$A$2,0))))</f>
        <v>Kelly Williams</v>
      </c>
      <c r="W7388" s="35" t="str">
        <f>IFERROR(INDEX(Returns!A:A,MATCH(B7388,Returns!B:B,0)),"No")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9">
        <v>0</v>
      </c>
      <c r="U7389" s="1">
        <v>387.56759999999986</v>
      </c>
      <c r="V7389" s="35" t="str">
        <f>IF(M7389=People!$B$5,People!$A$5,IF(M7389=People!$B$4,People!$A$4,IF(M7389=People!$B$3,People!$A$3,IF(M7389=People!$B$2,People!$A$2,0))))</f>
        <v>Kelly Williams</v>
      </c>
      <c r="W7389" s="35" t="str">
        <f>IFERROR(INDEX(Returns!A:A,MATCH(B7389,Returns!B:B,0)),"No")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9">
        <v>0</v>
      </c>
      <c r="U7390" s="1">
        <v>0.29969999999999963</v>
      </c>
      <c r="V7390" s="35" t="str">
        <f>IF(M7390=People!$B$5,People!$A$5,IF(M7390=People!$B$4,People!$A$4,IF(M7390=People!$B$3,People!$A$3,IF(M7390=People!$B$2,People!$A$2,0))))</f>
        <v>Kelly Williams</v>
      </c>
      <c r="W7390" s="35" t="str">
        <f>IFERROR(INDEX(Returns!A:A,MATCH(B7390,Returns!B:B,0)),"No")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9">
        <v>0.2</v>
      </c>
      <c r="U7391" s="1">
        <v>48.795999999999978</v>
      </c>
      <c r="V7391" s="35" t="str">
        <f>IF(M7391=People!$B$5,People!$A$5,IF(M7391=People!$B$4,People!$A$4,IF(M7391=People!$B$3,People!$A$3,IF(M7391=People!$B$2,People!$A$2,0))))</f>
        <v>Cassandra Brandow</v>
      </c>
      <c r="W7391" s="35" t="str">
        <f>IFERROR(INDEX(Returns!A:A,MATCH(B7391,Returns!B:B,0)),"No")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9">
        <v>0.2</v>
      </c>
      <c r="U7392" s="1">
        <v>19.034999999999989</v>
      </c>
      <c r="V7392" s="35" t="str">
        <f>IF(M7392=People!$B$5,People!$A$5,IF(M7392=People!$B$4,People!$A$4,IF(M7392=People!$B$3,People!$A$3,IF(M7392=People!$B$2,People!$A$2,0))))</f>
        <v>Cassandra Brandow</v>
      </c>
      <c r="W7392" s="35" t="str">
        <f>IFERROR(INDEX(Returns!A:A,MATCH(B7392,Returns!B:B,0)),"No")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9">
        <v>0.2</v>
      </c>
      <c r="U7393" s="1">
        <v>23.234999999999992</v>
      </c>
      <c r="V7393" s="35" t="str">
        <f>IF(M7393=People!$B$5,People!$A$5,IF(M7393=People!$B$4,People!$A$4,IF(M7393=People!$B$3,People!$A$3,IF(M7393=People!$B$2,People!$A$2,0))))</f>
        <v>Chuck Magee</v>
      </c>
      <c r="W7393" s="35" t="str">
        <f>IFERROR(INDEX(Returns!A:A,MATCH(B7393,Returns!B:B,0)),"No")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32">
        <v>15.700000000000001</v>
      </c>
      <c r="S7394" s="1">
        <v>5</v>
      </c>
      <c r="T7394" s="9">
        <v>0</v>
      </c>
      <c r="U7394" s="1">
        <v>7.0649999999999995</v>
      </c>
      <c r="V7394" s="35" t="str">
        <f>IF(M7394=People!$B$5,People!$A$5,IF(M7394=People!$B$4,People!$A$4,IF(M7394=People!$B$3,People!$A$3,IF(M7394=People!$B$2,People!$A$2,0))))</f>
        <v>Anna Andreadi</v>
      </c>
      <c r="W7394" s="35" t="str">
        <f>IFERROR(INDEX(Returns!A:A,MATCH(B7394,Returns!B:B,0)),"No")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32">
        <v>59.519999999999996</v>
      </c>
      <c r="S7395" s="1">
        <v>3</v>
      </c>
      <c r="T7395" s="9">
        <v>0</v>
      </c>
      <c r="U7395" s="1">
        <v>15.475200000000001</v>
      </c>
      <c r="V7395" s="35" t="str">
        <f>IF(M7395=People!$B$5,People!$A$5,IF(M7395=People!$B$4,People!$A$4,IF(M7395=People!$B$3,People!$A$3,IF(M7395=People!$B$2,People!$A$2,0))))</f>
        <v>Anna Andreadi</v>
      </c>
      <c r="W7395" s="35" t="str">
        <f>IFERROR(INDEX(Returns!A:A,MATCH(B7395,Returns!B:B,0)),"No")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32">
        <v>34.4</v>
      </c>
      <c r="S7396" s="1">
        <v>5</v>
      </c>
      <c r="T7396" s="9">
        <v>0</v>
      </c>
      <c r="U7396" s="1">
        <v>15.823999999999998</v>
      </c>
      <c r="V7396" s="35" t="str">
        <f>IF(M7396=People!$B$5,People!$A$5,IF(M7396=People!$B$4,People!$A$4,IF(M7396=People!$B$3,People!$A$3,IF(M7396=People!$B$2,People!$A$2,0))))</f>
        <v>Anna Andreadi</v>
      </c>
      <c r="W7396" s="35" t="str">
        <f>IFERROR(INDEX(Returns!A:A,MATCH(B7396,Returns!B:B,0)),"No")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9">
        <v>0.4</v>
      </c>
      <c r="U7397" s="1">
        <v>-120.05080000000007</v>
      </c>
      <c r="V7397" s="35" t="str">
        <f>IF(M7397=People!$B$5,People!$A$5,IF(M7397=People!$B$4,People!$A$4,IF(M7397=People!$B$3,People!$A$3,IF(M7397=People!$B$2,People!$A$2,0))))</f>
        <v>Chuck Magee</v>
      </c>
      <c r="W7397" s="35" t="str">
        <f>IFERROR(INDEX(Returns!A:A,MATCH(B7397,Returns!B:B,0)),"No")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9">
        <v>0.1</v>
      </c>
      <c r="U7398" s="1">
        <v>173.32919999999999</v>
      </c>
      <c r="V7398" s="35" t="str">
        <f>IF(M7398=People!$B$5,People!$A$5,IF(M7398=People!$B$4,People!$A$4,IF(M7398=People!$B$3,People!$A$3,IF(M7398=People!$B$2,People!$A$2,0))))</f>
        <v>Chuck Magee</v>
      </c>
      <c r="W7398" s="35" t="str">
        <f>IFERROR(INDEX(Returns!A:A,MATCH(B7398,Returns!B:B,0)),"No")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9">
        <v>0.2</v>
      </c>
      <c r="U7399" s="1">
        <v>59.655599999999993</v>
      </c>
      <c r="V7399" s="35" t="str">
        <f>IF(M7399=People!$B$5,People!$A$5,IF(M7399=People!$B$4,People!$A$4,IF(M7399=People!$B$3,People!$A$3,IF(M7399=People!$B$2,People!$A$2,0))))</f>
        <v>Chuck Magee</v>
      </c>
      <c r="W7399" s="35" t="str">
        <f>IFERROR(INDEX(Returns!A:A,MATCH(B7399,Returns!B:B,0)),"No")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9">
        <v>0.2</v>
      </c>
      <c r="U7400" s="1">
        <v>12.997800000000003</v>
      </c>
      <c r="V7400" s="35" t="str">
        <f>IF(M7400=People!$B$5,People!$A$5,IF(M7400=People!$B$4,People!$A$4,IF(M7400=People!$B$3,People!$A$3,IF(M7400=People!$B$2,People!$A$2,0))))</f>
        <v>Kelly Williams</v>
      </c>
      <c r="W7400" s="35" t="str">
        <f>IFERROR(INDEX(Returns!A:A,MATCH(B7400,Returns!B:B,0)),"No")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9">
        <v>0.2</v>
      </c>
      <c r="U7401" s="1">
        <v>3.2779999999999987</v>
      </c>
      <c r="V7401" s="35" t="str">
        <f>IF(M7401=People!$B$5,People!$A$5,IF(M7401=People!$B$4,People!$A$4,IF(M7401=People!$B$3,People!$A$3,IF(M7401=People!$B$2,People!$A$2,0))))</f>
        <v>Kelly Williams</v>
      </c>
      <c r="W7401" s="35" t="str">
        <f>IFERROR(INDEX(Returns!A:A,MATCH(B7401,Returns!B:B,0)),"No")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32">
        <v>43.13</v>
      </c>
      <c r="S7402" s="1">
        <v>1</v>
      </c>
      <c r="T7402" s="9">
        <v>0</v>
      </c>
      <c r="U7402" s="1">
        <v>14.664200000000001</v>
      </c>
      <c r="V7402" s="35" t="str">
        <f>IF(M7402=People!$B$5,People!$A$5,IF(M7402=People!$B$4,People!$A$4,IF(M7402=People!$B$3,People!$A$3,IF(M7402=People!$B$2,People!$A$2,0))))</f>
        <v>Anna Andreadi</v>
      </c>
      <c r="W7402" s="35" t="str">
        <f>IFERROR(INDEX(Returns!A:A,MATCH(B7402,Returns!B:B,0)),"No")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32">
        <v>30.87</v>
      </c>
      <c r="S7403" s="1">
        <v>7</v>
      </c>
      <c r="T7403" s="9">
        <v>0</v>
      </c>
      <c r="U7403" s="1">
        <v>14.200199999999999</v>
      </c>
      <c r="V7403" s="35" t="str">
        <f>IF(M7403=People!$B$5,People!$A$5,IF(M7403=People!$B$4,People!$A$4,IF(M7403=People!$B$3,People!$A$3,IF(M7403=People!$B$2,People!$A$2,0))))</f>
        <v>Anna Andreadi</v>
      </c>
      <c r="W7403" s="35" t="str">
        <f>IFERROR(INDEX(Returns!A:A,MATCH(B7403,Returns!B:B,0)),"No")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9">
        <v>0</v>
      </c>
      <c r="U7404" s="1">
        <v>21.035999999999994</v>
      </c>
      <c r="V7404" s="35" t="str">
        <f>IF(M7404=People!$B$5,People!$A$5,IF(M7404=People!$B$4,People!$A$4,IF(M7404=People!$B$3,People!$A$3,IF(M7404=People!$B$2,People!$A$2,0))))</f>
        <v>Chuck Magee</v>
      </c>
      <c r="W7404" s="35" t="str">
        <f>IFERROR(INDEX(Returns!A:A,MATCH(B7404,Returns!B:B,0)),"No")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32">
        <v>509.95749999999992</v>
      </c>
      <c r="S7405" s="1">
        <v>5</v>
      </c>
      <c r="T7405" s="9">
        <v>0.15</v>
      </c>
      <c r="U7405" s="1">
        <v>41.996499999999941</v>
      </c>
      <c r="V7405" s="35" t="str">
        <f>IF(M7405=People!$B$5,People!$A$5,IF(M7405=People!$B$4,People!$A$4,IF(M7405=People!$B$3,People!$A$3,IF(M7405=People!$B$2,People!$A$2,0))))</f>
        <v>Anna Andreadi</v>
      </c>
      <c r="W7405" s="35" t="str">
        <f>IFERROR(INDEX(Returns!A:A,MATCH(B7405,Returns!B:B,0)),"No")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32">
        <v>122.91</v>
      </c>
      <c r="S7406" s="1">
        <v>3</v>
      </c>
      <c r="T7406" s="9">
        <v>0</v>
      </c>
      <c r="U7406" s="1">
        <v>34.414800000000007</v>
      </c>
      <c r="V7406" s="35" t="str">
        <f>IF(M7406=People!$B$5,People!$A$5,IF(M7406=People!$B$4,People!$A$4,IF(M7406=People!$B$3,People!$A$3,IF(M7406=People!$B$2,People!$A$2,0))))</f>
        <v>Anna Andreadi</v>
      </c>
      <c r="W7406" s="35" t="str">
        <f>IFERROR(INDEX(Returns!A:A,MATCH(B7406,Returns!B:B,0)),"No")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32">
        <v>97.567999999999998</v>
      </c>
      <c r="S7407" s="1">
        <v>2</v>
      </c>
      <c r="T7407" s="9">
        <v>0.2</v>
      </c>
      <c r="U7407" s="1">
        <v>-6.0980000000000025</v>
      </c>
      <c r="V7407" s="35" t="str">
        <f>IF(M7407=People!$B$5,People!$A$5,IF(M7407=People!$B$4,People!$A$4,IF(M7407=People!$B$3,People!$A$3,IF(M7407=People!$B$2,People!$A$2,0))))</f>
        <v>Anna Andreadi</v>
      </c>
      <c r="W7407" s="35" t="str">
        <f>IFERROR(INDEX(Returns!A:A,MATCH(B7407,Returns!B:B,0)),"No")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32">
        <v>722.35200000000009</v>
      </c>
      <c r="S7408" s="1">
        <v>3</v>
      </c>
      <c r="T7408" s="9">
        <v>0.2</v>
      </c>
      <c r="U7408" s="1">
        <v>81.264599999999916</v>
      </c>
      <c r="V7408" s="35" t="str">
        <f>IF(M7408=People!$B$5,People!$A$5,IF(M7408=People!$B$4,People!$A$4,IF(M7408=People!$B$3,People!$A$3,IF(M7408=People!$B$2,People!$A$2,0))))</f>
        <v>Anna Andreadi</v>
      </c>
      <c r="W7408" s="35" t="str">
        <f>IFERROR(INDEX(Returns!A:A,MATCH(B7408,Returns!B:B,0)),"No")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9">
        <v>0.2</v>
      </c>
      <c r="U7409" s="1">
        <v>4.1760000000000002</v>
      </c>
      <c r="V7409" s="35" t="str">
        <f>IF(M7409=People!$B$5,People!$A$5,IF(M7409=People!$B$4,People!$A$4,IF(M7409=People!$B$3,People!$A$3,IF(M7409=People!$B$2,People!$A$2,0))))</f>
        <v>Kelly Williams</v>
      </c>
      <c r="W7409" s="35" t="str">
        <f>IFERROR(INDEX(Returns!A:A,MATCH(B7409,Returns!B:B,0)),"No")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32">
        <v>167.84</v>
      </c>
      <c r="S7410" s="1">
        <v>8</v>
      </c>
      <c r="T7410" s="9">
        <v>0</v>
      </c>
      <c r="U7410" s="1">
        <v>11.748799999999989</v>
      </c>
      <c r="V7410" s="35" t="str">
        <f>IF(M7410=People!$B$5,People!$A$5,IF(M7410=People!$B$4,People!$A$4,IF(M7410=People!$B$3,People!$A$3,IF(M7410=People!$B$2,People!$A$2,0))))</f>
        <v>Anna Andreadi</v>
      </c>
      <c r="W7410" s="35" t="str">
        <f>IFERROR(INDEX(Returns!A:A,MATCH(B7410,Returns!B:B,0)),"No")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9">
        <v>0.4</v>
      </c>
      <c r="U7411" s="1">
        <v>-94.660500000000013</v>
      </c>
      <c r="V7411" s="35" t="str">
        <f>IF(M7411=People!$B$5,People!$A$5,IF(M7411=People!$B$4,People!$A$4,IF(M7411=People!$B$3,People!$A$3,IF(M7411=People!$B$2,People!$A$2,0))))</f>
        <v>Chuck Magee</v>
      </c>
      <c r="W7411" s="35" t="str">
        <f>IFERROR(INDEX(Returns!A:A,MATCH(B7411,Returns!B:B,0)),"No")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9">
        <v>0</v>
      </c>
      <c r="U7412" s="1">
        <v>7.9983999999999895</v>
      </c>
      <c r="V7412" s="35" t="str">
        <f>IF(M7412=People!$B$5,People!$A$5,IF(M7412=People!$B$4,People!$A$4,IF(M7412=People!$B$3,People!$A$3,IF(M7412=People!$B$2,People!$A$2,0))))</f>
        <v>Chuck Magee</v>
      </c>
      <c r="W7412" s="35" t="str">
        <f>IFERROR(INDEX(Returns!A:A,MATCH(B7412,Returns!B:B,0)),"No")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32">
        <v>156.79200000000003</v>
      </c>
      <c r="S7413" s="1">
        <v>1</v>
      </c>
      <c r="T7413" s="9">
        <v>0.2</v>
      </c>
      <c r="U7413" s="1">
        <v>17.639099999999985</v>
      </c>
      <c r="V7413" s="35" t="str">
        <f>IF(M7413=People!$B$5,People!$A$5,IF(M7413=People!$B$4,People!$A$4,IF(M7413=People!$B$3,People!$A$3,IF(M7413=People!$B$2,People!$A$2,0))))</f>
        <v>Anna Andreadi</v>
      </c>
      <c r="W7413" s="35" t="str">
        <f>IFERROR(INDEX(Returns!A:A,MATCH(B7413,Returns!B:B,0)),"No")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32">
        <v>35.360000000000007</v>
      </c>
      <c r="S7414" s="1">
        <v>2</v>
      </c>
      <c r="T7414" s="9">
        <v>0.2</v>
      </c>
      <c r="U7414" s="1">
        <v>-3.0939999999999994</v>
      </c>
      <c r="V7414" s="35" t="str">
        <f>IF(M7414=People!$B$5,People!$A$5,IF(M7414=People!$B$4,People!$A$4,IF(M7414=People!$B$3,People!$A$3,IF(M7414=People!$B$2,People!$A$2,0))))</f>
        <v>Anna Andreadi</v>
      </c>
      <c r="W7414" s="35" t="str">
        <f>IFERROR(INDEX(Returns!A:A,MATCH(B7414,Returns!B:B,0)),"No")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32">
        <v>13.591999999999999</v>
      </c>
      <c r="S7415" s="1">
        <v>1</v>
      </c>
      <c r="T7415" s="9">
        <v>0.2</v>
      </c>
      <c r="U7415" s="1">
        <v>-0.33980000000000032</v>
      </c>
      <c r="V7415" s="35" t="str">
        <f>IF(M7415=People!$B$5,People!$A$5,IF(M7415=People!$B$4,People!$A$4,IF(M7415=People!$B$3,People!$A$3,IF(M7415=People!$B$2,People!$A$2,0))))</f>
        <v>Anna Andreadi</v>
      </c>
      <c r="W7415" s="35" t="str">
        <f>IFERROR(INDEX(Returns!A:A,MATCH(B7415,Returns!B:B,0)),"No")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9">
        <v>0.3</v>
      </c>
      <c r="U7416" s="1">
        <v>-5.5240000000000293</v>
      </c>
      <c r="V7416" s="35" t="str">
        <f>IF(M7416=People!$B$5,People!$A$5,IF(M7416=People!$B$4,People!$A$4,IF(M7416=People!$B$3,People!$A$3,IF(M7416=People!$B$2,People!$A$2,0))))</f>
        <v>Chuck Magee</v>
      </c>
      <c r="W7416" s="35" t="str">
        <f>IFERROR(INDEX(Returns!A:A,MATCH(B7416,Returns!B:B,0)),"No")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9">
        <v>0.2</v>
      </c>
      <c r="U7417" s="1">
        <v>47.494999999999919</v>
      </c>
      <c r="V7417" s="35" t="str">
        <f>IF(M7417=People!$B$5,People!$A$5,IF(M7417=People!$B$4,People!$A$4,IF(M7417=People!$B$3,People!$A$3,IF(M7417=People!$B$2,People!$A$2,0))))</f>
        <v>Chuck Magee</v>
      </c>
      <c r="W7417" s="35" t="str">
        <f>IFERROR(INDEX(Returns!A:A,MATCH(B7417,Returns!B:B,0)),"No")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9">
        <v>0.4</v>
      </c>
      <c r="U7418" s="1">
        <v>-116.98049999999998</v>
      </c>
      <c r="V7418" s="35" t="str">
        <f>IF(M7418=People!$B$5,People!$A$5,IF(M7418=People!$B$4,People!$A$4,IF(M7418=People!$B$3,People!$A$3,IF(M7418=People!$B$2,People!$A$2,0))))</f>
        <v>Chuck Magee</v>
      </c>
      <c r="W7418" s="35" t="str">
        <f>IFERROR(INDEX(Returns!A:A,MATCH(B7418,Returns!B:B,0)),"No")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9">
        <v>0.2</v>
      </c>
      <c r="U7419" s="1">
        <v>13.918499999999998</v>
      </c>
      <c r="V7419" s="35" t="str">
        <f>IF(M7419=People!$B$5,People!$A$5,IF(M7419=People!$B$4,People!$A$4,IF(M7419=People!$B$3,People!$A$3,IF(M7419=People!$B$2,People!$A$2,0))))</f>
        <v>Chuck Magee</v>
      </c>
      <c r="W7419" s="35" t="str">
        <f>IFERROR(INDEX(Returns!A:A,MATCH(B7419,Returns!B:B,0)),"No")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9">
        <v>0.7</v>
      </c>
      <c r="U7420" s="1">
        <v>-41.517600000000002</v>
      </c>
      <c r="V7420" s="35" t="str">
        <f>IF(M7420=People!$B$5,People!$A$5,IF(M7420=People!$B$4,People!$A$4,IF(M7420=People!$B$3,People!$A$3,IF(M7420=People!$B$2,People!$A$2,0))))</f>
        <v>Chuck Magee</v>
      </c>
      <c r="W7420" s="35" t="str">
        <f>IFERROR(INDEX(Returns!A:A,MATCH(B7420,Returns!B:B,0)),"No")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9">
        <v>0.2</v>
      </c>
      <c r="U7421" s="1">
        <v>-138.13999999999999</v>
      </c>
      <c r="V7421" s="35" t="str">
        <f>IF(M7421=People!$B$5,People!$A$5,IF(M7421=People!$B$4,People!$A$4,IF(M7421=People!$B$3,People!$A$3,IF(M7421=People!$B$2,People!$A$2,0))))</f>
        <v>Chuck Magee</v>
      </c>
      <c r="W7421" s="35" t="str">
        <f>IFERROR(INDEX(Returns!A:A,MATCH(B7421,Returns!B:B,0)),"No")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9">
        <v>0.7</v>
      </c>
      <c r="U7422" s="1">
        <v>-15.439999999999998</v>
      </c>
      <c r="V7422" s="35" t="str">
        <f>IF(M7422=People!$B$5,People!$A$5,IF(M7422=People!$B$4,People!$A$4,IF(M7422=People!$B$3,People!$A$3,IF(M7422=People!$B$2,People!$A$2,0))))</f>
        <v>Chuck Magee</v>
      </c>
      <c r="W7422" s="35" t="str">
        <f>IFERROR(INDEX(Returns!A:A,MATCH(B7422,Returns!B:B,0)),"No")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9">
        <v>0.2</v>
      </c>
      <c r="U7423" s="1">
        <v>-28.367999999999984</v>
      </c>
      <c r="V7423" s="35" t="str">
        <f>IF(M7423=People!$B$5,People!$A$5,IF(M7423=People!$B$4,People!$A$4,IF(M7423=People!$B$3,People!$A$3,IF(M7423=People!$B$2,People!$A$2,0))))</f>
        <v>Chuck Magee</v>
      </c>
      <c r="W7423" s="35" t="str">
        <f>IFERROR(INDEX(Returns!A:A,MATCH(B7423,Returns!B:B,0)),"No")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9">
        <v>0.7</v>
      </c>
      <c r="U7424" s="1">
        <v>-643.70999999999981</v>
      </c>
      <c r="V7424" s="35" t="str">
        <f>IF(M7424=People!$B$5,People!$A$5,IF(M7424=People!$B$4,People!$A$4,IF(M7424=People!$B$3,People!$A$3,IF(M7424=People!$B$2,People!$A$2,0))))</f>
        <v>Chuck Magee</v>
      </c>
      <c r="W7424" s="35" t="str">
        <f>IFERROR(INDEX(Returns!A:A,MATCH(B7424,Returns!B:B,0)),"No")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9">
        <v>0.2</v>
      </c>
      <c r="U7425" s="1">
        <v>21.949199999999969</v>
      </c>
      <c r="V7425" s="35" t="str">
        <f>IF(M7425=People!$B$5,People!$A$5,IF(M7425=People!$B$4,People!$A$4,IF(M7425=People!$B$3,People!$A$3,IF(M7425=People!$B$2,People!$A$2,0))))</f>
        <v>Chuck Magee</v>
      </c>
      <c r="W7425" s="35" t="str">
        <f>IFERROR(INDEX(Returns!A:A,MATCH(B7425,Returns!B:B,0)),"No")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9">
        <v>0.2</v>
      </c>
      <c r="U7426" s="1">
        <v>6.4176000000000002</v>
      </c>
      <c r="V7426" s="35" t="str">
        <f>IF(M7426=People!$B$5,People!$A$5,IF(M7426=People!$B$4,People!$A$4,IF(M7426=People!$B$3,People!$A$3,IF(M7426=People!$B$2,People!$A$2,0))))</f>
        <v>Chuck Magee</v>
      </c>
      <c r="W7426" s="35" t="str">
        <f>IFERROR(INDEX(Returns!A:A,MATCH(B7426,Returns!B:B,0)),"No")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9">
        <v>0.3</v>
      </c>
      <c r="U7427" s="1">
        <v>-6.0890000000000057</v>
      </c>
      <c r="V7427" s="35" t="str">
        <f>IF(M7427=People!$B$5,People!$A$5,IF(M7427=People!$B$4,People!$A$4,IF(M7427=People!$B$3,People!$A$3,IF(M7427=People!$B$2,People!$A$2,0))))</f>
        <v>Kelly Williams</v>
      </c>
      <c r="W7427" s="35" t="str">
        <f>IFERROR(INDEX(Returns!A:A,MATCH(B7427,Returns!B:B,0)),"No")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9">
        <v>0.6</v>
      </c>
      <c r="U7428" s="1">
        <v>-26.169599999999996</v>
      </c>
      <c r="V7428" s="35" t="str">
        <f>IF(M7428=People!$B$5,People!$A$5,IF(M7428=People!$B$4,People!$A$4,IF(M7428=People!$B$3,People!$A$3,IF(M7428=People!$B$2,People!$A$2,0))))</f>
        <v>Kelly Williams</v>
      </c>
      <c r="W7428" s="35" t="str">
        <f>IFERROR(INDEX(Returns!A:A,MATCH(B7428,Returns!B:B,0)),"No")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9">
        <v>0</v>
      </c>
      <c r="U7429" s="1">
        <v>5.3720999999999997</v>
      </c>
      <c r="V7429" s="35" t="str">
        <f>IF(M7429=People!$B$5,People!$A$5,IF(M7429=People!$B$4,People!$A$4,IF(M7429=People!$B$3,People!$A$3,IF(M7429=People!$B$2,People!$A$2,0))))</f>
        <v>Cassandra Brandow</v>
      </c>
      <c r="W7429" s="35" t="str">
        <f>IFERROR(INDEX(Returns!A:A,MATCH(B7429,Returns!B:B,0)),"No")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9">
        <v>0</v>
      </c>
      <c r="U7430" s="1">
        <v>14.9156</v>
      </c>
      <c r="V7430" s="35" t="str">
        <f>IF(M7430=People!$B$5,People!$A$5,IF(M7430=People!$B$4,People!$A$4,IF(M7430=People!$B$3,People!$A$3,IF(M7430=People!$B$2,People!$A$2,0))))</f>
        <v>Cassandra Brandow</v>
      </c>
      <c r="W7430" s="35" t="str">
        <f>IFERROR(INDEX(Returns!A:A,MATCH(B7430,Returns!B:B,0)),"No")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9">
        <v>0</v>
      </c>
      <c r="U7431" s="1">
        <v>6.3504000000000005</v>
      </c>
      <c r="V7431" s="35" t="str">
        <f>IF(M7431=People!$B$5,People!$A$5,IF(M7431=People!$B$4,People!$A$4,IF(M7431=People!$B$3,People!$A$3,IF(M7431=People!$B$2,People!$A$2,0))))</f>
        <v>Cassandra Brandow</v>
      </c>
      <c r="W7431" s="35" t="str">
        <f>IFERROR(INDEX(Returns!A:A,MATCH(B7431,Returns!B:B,0)),"No")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9">
        <v>0</v>
      </c>
      <c r="U7432" s="1">
        <v>7.68</v>
      </c>
      <c r="V7432" s="35" t="str">
        <f>IF(M7432=People!$B$5,People!$A$5,IF(M7432=People!$B$4,People!$A$4,IF(M7432=People!$B$3,People!$A$3,IF(M7432=People!$B$2,People!$A$2,0))))</f>
        <v>Cassandra Brandow</v>
      </c>
      <c r="W7432" s="35" t="str">
        <f>IFERROR(INDEX(Returns!A:A,MATCH(B7432,Returns!B:B,0)),"No")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9">
        <v>0</v>
      </c>
      <c r="U7433" s="1">
        <v>8.4942000000000011</v>
      </c>
      <c r="V7433" s="35" t="str">
        <f>IF(M7433=People!$B$5,People!$A$5,IF(M7433=People!$B$4,People!$A$4,IF(M7433=People!$B$3,People!$A$3,IF(M7433=People!$B$2,People!$A$2,0))))</f>
        <v>Cassandra Brandow</v>
      </c>
      <c r="W7433" s="35" t="str">
        <f>IFERROR(INDEX(Returns!A:A,MATCH(B7433,Returns!B:B,0)),"No")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32">
        <v>4.4640000000000004</v>
      </c>
      <c r="S7434" s="1">
        <v>3</v>
      </c>
      <c r="T7434" s="9">
        <v>0.2</v>
      </c>
      <c r="U7434" s="1">
        <v>-0.94859999999999989</v>
      </c>
      <c r="V7434" s="35" t="str">
        <f>IF(M7434=People!$B$5,People!$A$5,IF(M7434=People!$B$4,People!$A$4,IF(M7434=People!$B$3,People!$A$3,IF(M7434=People!$B$2,People!$A$2,0))))</f>
        <v>Anna Andreadi</v>
      </c>
      <c r="W7434" s="35" t="str">
        <f>IFERROR(INDEX(Returns!A:A,MATCH(B7434,Returns!B:B,0)),"No")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32">
        <v>9.3450000000000024</v>
      </c>
      <c r="S7435" s="1">
        <v>5</v>
      </c>
      <c r="T7435" s="9">
        <v>0.7</v>
      </c>
      <c r="U7435" s="1">
        <v>-6.5414999999999992</v>
      </c>
      <c r="V7435" s="35" t="str">
        <f>IF(M7435=People!$B$5,People!$A$5,IF(M7435=People!$B$4,People!$A$4,IF(M7435=People!$B$3,People!$A$3,IF(M7435=People!$B$2,People!$A$2,0))))</f>
        <v>Anna Andreadi</v>
      </c>
      <c r="W7435" s="35" t="str">
        <f>IFERROR(INDEX(Returns!A:A,MATCH(B7435,Returns!B:B,0)),"No")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32">
        <v>9.1440000000000001</v>
      </c>
      <c r="S7436" s="1">
        <v>3</v>
      </c>
      <c r="T7436" s="9">
        <v>0.2</v>
      </c>
      <c r="U7436" s="1">
        <v>3.0860999999999996</v>
      </c>
      <c r="V7436" s="35" t="str">
        <f>IF(M7436=People!$B$5,People!$A$5,IF(M7436=People!$B$4,People!$A$4,IF(M7436=People!$B$3,People!$A$3,IF(M7436=People!$B$2,People!$A$2,0))))</f>
        <v>Anna Andreadi</v>
      </c>
      <c r="W7436" s="35" t="str">
        <f>IFERROR(INDEX(Returns!A:A,MATCH(B7436,Returns!B:B,0)),"No")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32">
        <v>23.136000000000003</v>
      </c>
      <c r="S7437" s="1">
        <v>6</v>
      </c>
      <c r="T7437" s="9">
        <v>0.2</v>
      </c>
      <c r="U7437" s="1">
        <v>8.3867999999999991</v>
      </c>
      <c r="V7437" s="35" t="str">
        <f>IF(M7437=People!$B$5,People!$A$5,IF(M7437=People!$B$4,People!$A$4,IF(M7437=People!$B$3,People!$A$3,IF(M7437=People!$B$2,People!$A$2,0))))</f>
        <v>Anna Andreadi</v>
      </c>
      <c r="W7437" s="35" t="str">
        <f>IFERROR(INDEX(Returns!A:A,MATCH(B7437,Returns!B:B,0)),"No")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32">
        <v>99.2</v>
      </c>
      <c r="S7438" s="1">
        <v>5</v>
      </c>
      <c r="T7438" s="9">
        <v>0</v>
      </c>
      <c r="U7438" s="1">
        <v>25.792000000000002</v>
      </c>
      <c r="V7438" s="35" t="str">
        <f>IF(M7438=People!$B$5,People!$A$5,IF(M7438=People!$B$4,People!$A$4,IF(M7438=People!$B$3,People!$A$3,IF(M7438=People!$B$2,People!$A$2,0))))</f>
        <v>Anna Andreadi</v>
      </c>
      <c r="W7438" s="35" t="str">
        <f>IFERROR(INDEX(Returns!A:A,MATCH(B7438,Returns!B:B,0)),"No")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32">
        <v>21.36</v>
      </c>
      <c r="S7439" s="1">
        <v>5</v>
      </c>
      <c r="T7439" s="9">
        <v>0.2</v>
      </c>
      <c r="U7439" s="1">
        <v>7.2089999999999996</v>
      </c>
      <c r="V7439" s="35" t="str">
        <f>IF(M7439=People!$B$5,People!$A$5,IF(M7439=People!$B$4,People!$A$4,IF(M7439=People!$B$3,People!$A$3,IF(M7439=People!$B$2,People!$A$2,0))))</f>
        <v>Anna Andreadi</v>
      </c>
      <c r="W7439" s="35" t="str">
        <f>IFERROR(INDEX(Returns!A:A,MATCH(B7439,Returns!B:B,0)),"No")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32">
        <v>46.900000000000006</v>
      </c>
      <c r="S7440" s="1">
        <v>5</v>
      </c>
      <c r="T7440" s="9">
        <v>0</v>
      </c>
      <c r="U7440" s="1">
        <v>13.132000000000001</v>
      </c>
      <c r="V7440" s="35" t="str">
        <f>IF(M7440=People!$B$5,People!$A$5,IF(M7440=People!$B$4,People!$A$4,IF(M7440=People!$B$3,People!$A$3,IF(M7440=People!$B$2,People!$A$2,0))))</f>
        <v>Anna Andreadi</v>
      </c>
      <c r="W7440" s="35" t="str">
        <f>IFERROR(INDEX(Returns!A:A,MATCH(B7440,Returns!B:B,0)),"No")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32">
        <v>18.72</v>
      </c>
      <c r="S7441" s="1">
        <v>5</v>
      </c>
      <c r="T7441" s="9">
        <v>0.2</v>
      </c>
      <c r="U7441" s="1">
        <v>6.5519999999999996</v>
      </c>
      <c r="V7441" s="35" t="str">
        <f>IF(M7441=People!$B$5,People!$A$5,IF(M7441=People!$B$4,People!$A$4,IF(M7441=People!$B$3,People!$A$3,IF(M7441=People!$B$2,People!$A$2,0))))</f>
        <v>Anna Andreadi</v>
      </c>
      <c r="W7441" s="35" t="str">
        <f>IFERROR(INDEX(Returns!A:A,MATCH(B7441,Returns!B:B,0)),"No")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32">
        <v>236.52800000000002</v>
      </c>
      <c r="S7442" s="1">
        <v>2</v>
      </c>
      <c r="T7442" s="9">
        <v>0.2</v>
      </c>
      <c r="U7442" s="1">
        <v>-2.9566000000000088</v>
      </c>
      <c r="V7442" s="35" t="str">
        <f>IF(M7442=People!$B$5,People!$A$5,IF(M7442=People!$B$4,People!$A$4,IF(M7442=People!$B$3,People!$A$3,IF(M7442=People!$B$2,People!$A$2,0))))</f>
        <v>Anna Andreadi</v>
      </c>
      <c r="W7442" s="35" t="str">
        <f>IFERROR(INDEX(Returns!A:A,MATCH(B7442,Returns!B:B,0)),"No")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32">
        <v>18.899999999999999</v>
      </c>
      <c r="S7443" s="1">
        <v>3</v>
      </c>
      <c r="T7443" s="9">
        <v>0</v>
      </c>
      <c r="U7443" s="1">
        <v>8.6939999999999991</v>
      </c>
      <c r="V7443" s="35" t="str">
        <f>IF(M7443=People!$B$5,People!$A$5,IF(M7443=People!$B$4,People!$A$4,IF(M7443=People!$B$3,People!$A$3,IF(M7443=People!$B$2,People!$A$2,0))))</f>
        <v>Anna Andreadi</v>
      </c>
      <c r="W7443" s="35" t="str">
        <f>IFERROR(INDEX(Returns!A:A,MATCH(B7443,Returns!B:B,0)),"No")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9">
        <v>0.2</v>
      </c>
      <c r="U7444" s="1">
        <v>3.7407999999999997</v>
      </c>
      <c r="V7444" s="35" t="str">
        <f>IF(M7444=People!$B$5,People!$A$5,IF(M7444=People!$B$4,People!$A$4,IF(M7444=People!$B$3,People!$A$3,IF(M7444=People!$B$2,People!$A$2,0))))</f>
        <v>Kelly Williams</v>
      </c>
      <c r="W7444" s="35" t="str">
        <f>IFERROR(INDEX(Returns!A:A,MATCH(B7444,Returns!B:B,0)),"No")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9">
        <v>0.2</v>
      </c>
      <c r="U7445" s="1">
        <v>20.745899999999985</v>
      </c>
      <c r="V7445" s="35" t="str">
        <f>IF(M7445=People!$B$5,People!$A$5,IF(M7445=People!$B$4,People!$A$4,IF(M7445=People!$B$3,People!$A$3,IF(M7445=People!$B$2,People!$A$2,0))))</f>
        <v>Kelly Williams</v>
      </c>
      <c r="W7445" s="35" t="str">
        <f>IFERROR(INDEX(Returns!A:A,MATCH(B7445,Returns!B:B,0)),"No")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9">
        <v>0.2</v>
      </c>
      <c r="U7446" s="1">
        <v>1.8144</v>
      </c>
      <c r="V7446" s="35" t="str">
        <f>IF(M7446=People!$B$5,People!$A$5,IF(M7446=People!$B$4,People!$A$4,IF(M7446=People!$B$3,People!$A$3,IF(M7446=People!$B$2,People!$A$2,0))))</f>
        <v>Kelly Williams</v>
      </c>
      <c r="W7446" s="35" t="str">
        <f>IFERROR(INDEX(Returns!A:A,MATCH(B7446,Returns!B:B,0)),"No")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9">
        <v>0.2</v>
      </c>
      <c r="U7447" s="1">
        <v>23.7742</v>
      </c>
      <c r="V7447" s="35" t="str">
        <f>IF(M7447=People!$B$5,People!$A$5,IF(M7447=People!$B$4,People!$A$4,IF(M7447=People!$B$3,People!$A$3,IF(M7447=People!$B$2,People!$A$2,0))))</f>
        <v>Kelly Williams</v>
      </c>
      <c r="W7447" s="35" t="str">
        <f>IFERROR(INDEX(Returns!A:A,MATCH(B7447,Returns!B:B,0)),"No")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9">
        <v>0.6</v>
      </c>
      <c r="U7448" s="1">
        <v>-26.084999999999994</v>
      </c>
      <c r="V7448" s="35" t="str">
        <f>IF(M7448=People!$B$5,People!$A$5,IF(M7448=People!$B$4,People!$A$4,IF(M7448=People!$B$3,People!$A$3,IF(M7448=People!$B$2,People!$A$2,0))))</f>
        <v>Kelly Williams</v>
      </c>
      <c r="W7448" s="35" t="str">
        <f>IFERROR(INDEX(Returns!A:A,MATCH(B7448,Returns!B:B,0)),"No")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9">
        <v>0.2</v>
      </c>
      <c r="U7449" s="1">
        <v>146.79</v>
      </c>
      <c r="V7449" s="35" t="str">
        <f>IF(M7449=People!$B$5,People!$A$5,IF(M7449=People!$B$4,People!$A$4,IF(M7449=People!$B$3,People!$A$3,IF(M7449=People!$B$2,People!$A$2,0))))</f>
        <v>Kelly Williams</v>
      </c>
      <c r="W7449" s="35" t="str">
        <f>IFERROR(INDEX(Returns!A:A,MATCH(B7449,Returns!B:B,0)),"No")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9">
        <v>0.2</v>
      </c>
      <c r="U7450" s="1">
        <v>14.449499999999986</v>
      </c>
      <c r="V7450" s="35" t="str">
        <f>IF(M7450=People!$B$5,People!$A$5,IF(M7450=People!$B$4,People!$A$4,IF(M7450=People!$B$3,People!$A$3,IF(M7450=People!$B$2,People!$A$2,0))))</f>
        <v>Cassandra Brandow</v>
      </c>
      <c r="W7450" s="35" t="str">
        <f>IFERROR(INDEX(Returns!A:A,MATCH(B7450,Returns!B:B,0)),"No")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9">
        <v>0.2</v>
      </c>
      <c r="U7451" s="1">
        <v>3.2213999999999996</v>
      </c>
      <c r="V7451" s="35" t="str">
        <f>IF(M7451=People!$B$5,People!$A$5,IF(M7451=People!$B$4,People!$A$4,IF(M7451=People!$B$3,People!$A$3,IF(M7451=People!$B$2,People!$A$2,0))))</f>
        <v>Kelly Williams</v>
      </c>
      <c r="W7451" s="35" t="str">
        <f>IFERROR(INDEX(Returns!A:A,MATCH(B7451,Returns!B:B,0)),"No")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9">
        <v>0.3</v>
      </c>
      <c r="U7452" s="1">
        <v>-77.333000000000013</v>
      </c>
      <c r="V7452" s="35" t="str">
        <f>IF(M7452=People!$B$5,People!$A$5,IF(M7452=People!$B$4,People!$A$4,IF(M7452=People!$B$3,People!$A$3,IF(M7452=People!$B$2,People!$A$2,0))))</f>
        <v>Kelly Williams</v>
      </c>
      <c r="W7452" s="35" t="str">
        <f>IFERROR(INDEX(Returns!A:A,MATCH(B7452,Returns!B:B,0)),"No")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9">
        <v>0.8</v>
      </c>
      <c r="U7453" s="1">
        <v>-10.15</v>
      </c>
      <c r="V7453" s="35" t="str">
        <f>IF(M7453=People!$B$5,People!$A$5,IF(M7453=People!$B$4,People!$A$4,IF(M7453=People!$B$3,People!$A$3,IF(M7453=People!$B$2,People!$A$2,0))))</f>
        <v>Kelly Williams</v>
      </c>
      <c r="W7453" s="35" t="str">
        <f>IFERROR(INDEX(Returns!A:A,MATCH(B7453,Returns!B:B,0)),"No")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9">
        <v>0.2</v>
      </c>
      <c r="U7454" s="1">
        <v>88.48500000000007</v>
      </c>
      <c r="V7454" s="35" t="str">
        <f>IF(M7454=People!$B$5,People!$A$5,IF(M7454=People!$B$4,People!$A$4,IF(M7454=People!$B$3,People!$A$3,IF(M7454=People!$B$2,People!$A$2,0))))</f>
        <v>Kelly Williams</v>
      </c>
      <c r="W7454" s="35" t="str">
        <f>IFERROR(INDEX(Returns!A:A,MATCH(B7454,Returns!B:B,0)),"No")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9">
        <v>0.2</v>
      </c>
      <c r="U7455" s="1">
        <v>16.703999999999986</v>
      </c>
      <c r="V7455" s="35" t="str">
        <f>IF(M7455=People!$B$5,People!$A$5,IF(M7455=People!$B$4,People!$A$4,IF(M7455=People!$B$3,People!$A$3,IF(M7455=People!$B$2,People!$A$2,0))))</f>
        <v>Kelly Williams</v>
      </c>
      <c r="W7455" s="35" t="str">
        <f>IFERROR(INDEX(Returns!A:A,MATCH(B7455,Returns!B:B,0)),"No")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9">
        <v>0.2</v>
      </c>
      <c r="U7456" s="1">
        <v>3.1212</v>
      </c>
      <c r="V7456" s="35" t="str">
        <f>IF(M7456=People!$B$5,People!$A$5,IF(M7456=People!$B$4,People!$A$4,IF(M7456=People!$B$3,People!$A$3,IF(M7456=People!$B$2,People!$A$2,0))))</f>
        <v>Kelly Williams</v>
      </c>
      <c r="W7456" s="35" t="str">
        <f>IFERROR(INDEX(Returns!A:A,MATCH(B7456,Returns!B:B,0)),"No")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9">
        <v>0.2</v>
      </c>
      <c r="U7457" s="1">
        <v>51.831200000000024</v>
      </c>
      <c r="V7457" s="35" t="str">
        <f>IF(M7457=People!$B$5,People!$A$5,IF(M7457=People!$B$4,People!$A$4,IF(M7457=People!$B$3,People!$A$3,IF(M7457=People!$B$2,People!$A$2,0))))</f>
        <v>Kelly Williams</v>
      </c>
      <c r="W7457" s="35" t="str">
        <f>IFERROR(INDEX(Returns!A:A,MATCH(B7457,Returns!B:B,0)),"No")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9">
        <v>0</v>
      </c>
      <c r="U7458" s="1">
        <v>148.10640000000001</v>
      </c>
      <c r="V7458" s="35" t="str">
        <f>IF(M7458=People!$B$5,People!$A$5,IF(M7458=People!$B$4,People!$A$4,IF(M7458=People!$B$3,People!$A$3,IF(M7458=People!$B$2,People!$A$2,0))))</f>
        <v>Cassandra Brandow</v>
      </c>
      <c r="W7458" s="35" t="str">
        <f>IFERROR(INDEX(Returns!A:A,MATCH(B7458,Returns!B:B,0)),"No")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9">
        <v>0</v>
      </c>
      <c r="U7459" s="1">
        <v>4.57</v>
      </c>
      <c r="V7459" s="35" t="str">
        <f>IF(M7459=People!$B$5,People!$A$5,IF(M7459=People!$B$4,People!$A$4,IF(M7459=People!$B$3,People!$A$3,IF(M7459=People!$B$2,People!$A$2,0))))</f>
        <v>Cassandra Brandow</v>
      </c>
      <c r="W7459" s="35" t="str">
        <f>IFERROR(INDEX(Returns!A:A,MATCH(B7459,Returns!B:B,0)),"No")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9">
        <v>0</v>
      </c>
      <c r="U7460" s="1">
        <v>119.68599999999989</v>
      </c>
      <c r="V7460" s="35" t="str">
        <f>IF(M7460=People!$B$5,People!$A$5,IF(M7460=People!$B$4,People!$A$4,IF(M7460=People!$B$3,People!$A$3,IF(M7460=People!$B$2,People!$A$2,0))))</f>
        <v>Cassandra Brandow</v>
      </c>
      <c r="W7460" s="35" t="str">
        <f>IFERROR(INDEX(Returns!A:A,MATCH(B7460,Returns!B:B,0)),"No")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9">
        <v>0</v>
      </c>
      <c r="U7461" s="1">
        <v>125.58240000000001</v>
      </c>
      <c r="V7461" s="35" t="str">
        <f>IF(M7461=People!$B$5,People!$A$5,IF(M7461=People!$B$4,People!$A$4,IF(M7461=People!$B$3,People!$A$3,IF(M7461=People!$B$2,People!$A$2,0))))</f>
        <v>Cassandra Brandow</v>
      </c>
      <c r="W7461" s="35" t="str">
        <f>IFERROR(INDEX(Returns!A:A,MATCH(B7461,Returns!B:B,0)),"No")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32">
        <v>639.96800000000007</v>
      </c>
      <c r="S7462" s="1">
        <v>4</v>
      </c>
      <c r="T7462" s="9">
        <v>0.2</v>
      </c>
      <c r="U7462" s="1">
        <v>215.98919999999998</v>
      </c>
      <c r="V7462" s="35" t="str">
        <f>IF(M7462=People!$B$5,People!$A$5,IF(M7462=People!$B$4,People!$A$4,IF(M7462=People!$B$3,People!$A$3,IF(M7462=People!$B$2,People!$A$2,0))))</f>
        <v>Anna Andreadi</v>
      </c>
      <c r="W7462" s="35" t="str">
        <f>IFERROR(INDEX(Returns!A:A,MATCH(B7462,Returns!B:B,0)),"No")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32">
        <v>52.76</v>
      </c>
      <c r="S7463" s="1">
        <v>2</v>
      </c>
      <c r="T7463" s="9">
        <v>0</v>
      </c>
      <c r="U7463" s="1">
        <v>24.269599999999997</v>
      </c>
      <c r="V7463" s="35" t="str">
        <f>IF(M7463=People!$B$5,People!$A$5,IF(M7463=People!$B$4,People!$A$4,IF(M7463=People!$B$3,People!$A$3,IF(M7463=People!$B$2,People!$A$2,0))))</f>
        <v>Anna Andreadi</v>
      </c>
      <c r="W7463" s="35" t="str">
        <f>IFERROR(INDEX(Returns!A:A,MATCH(B7463,Returns!B:B,0)),"No")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32">
        <v>538.92000000000007</v>
      </c>
      <c r="S7464" s="1">
        <v>9</v>
      </c>
      <c r="T7464" s="9">
        <v>0</v>
      </c>
      <c r="U7464" s="1">
        <v>80.837999999999994</v>
      </c>
      <c r="V7464" s="35" t="str">
        <f>IF(M7464=People!$B$5,People!$A$5,IF(M7464=People!$B$4,People!$A$4,IF(M7464=People!$B$3,People!$A$3,IF(M7464=People!$B$2,People!$A$2,0))))</f>
        <v>Anna Andreadi</v>
      </c>
      <c r="W7464" s="35" t="str">
        <f>IFERROR(INDEX(Returns!A:A,MATCH(B7464,Returns!B:B,0)),"No")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32">
        <v>14.88</v>
      </c>
      <c r="S7465" s="1">
        <v>2</v>
      </c>
      <c r="T7465" s="9">
        <v>0</v>
      </c>
      <c r="U7465" s="1">
        <v>3.7200000000000006</v>
      </c>
      <c r="V7465" s="35" t="str">
        <f>IF(M7465=People!$B$5,People!$A$5,IF(M7465=People!$B$4,People!$A$4,IF(M7465=People!$B$3,People!$A$3,IF(M7465=People!$B$2,People!$A$2,0))))</f>
        <v>Anna Andreadi</v>
      </c>
      <c r="W7465" s="35" t="str">
        <f>IFERROR(INDEX(Returns!A:A,MATCH(B7465,Returns!B:B,0)),"No")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32">
        <v>34.24</v>
      </c>
      <c r="S7466" s="1">
        <v>8</v>
      </c>
      <c r="T7466" s="9">
        <v>0</v>
      </c>
      <c r="U7466" s="1">
        <v>15.407999999999998</v>
      </c>
      <c r="V7466" s="35" t="str">
        <f>IF(M7466=People!$B$5,People!$A$5,IF(M7466=People!$B$4,People!$A$4,IF(M7466=People!$B$3,People!$A$3,IF(M7466=People!$B$2,People!$A$2,0))))</f>
        <v>Anna Andreadi</v>
      </c>
      <c r="W7466" s="35" t="str">
        <f>IFERROR(INDEX(Returns!A:A,MATCH(B7466,Returns!B:B,0)),"No")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32">
        <v>261.74</v>
      </c>
      <c r="S7467" s="1">
        <v>2</v>
      </c>
      <c r="T7467" s="9">
        <v>0</v>
      </c>
      <c r="U7467" s="1">
        <v>65.435000000000002</v>
      </c>
      <c r="V7467" s="35" t="str">
        <f>IF(M7467=People!$B$5,People!$A$5,IF(M7467=People!$B$4,People!$A$4,IF(M7467=People!$B$3,People!$A$3,IF(M7467=People!$B$2,People!$A$2,0))))</f>
        <v>Anna Andreadi</v>
      </c>
      <c r="W7467" s="35" t="str">
        <f>IFERROR(INDEX(Returns!A:A,MATCH(B7467,Returns!B:B,0)),"No")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32">
        <v>87.84</v>
      </c>
      <c r="S7468" s="1">
        <v>8</v>
      </c>
      <c r="T7468" s="9">
        <v>0</v>
      </c>
      <c r="U7468" s="1">
        <v>23.716800000000006</v>
      </c>
      <c r="V7468" s="35" t="str">
        <f>IF(M7468=People!$B$5,People!$A$5,IF(M7468=People!$B$4,People!$A$4,IF(M7468=People!$B$3,People!$A$3,IF(M7468=People!$B$2,People!$A$2,0))))</f>
        <v>Anna Andreadi</v>
      </c>
      <c r="W7468" s="35" t="str">
        <f>IFERROR(INDEX(Returns!A:A,MATCH(B7468,Returns!B:B,0)),"No")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32">
        <v>34.92</v>
      </c>
      <c r="S7469" s="1">
        <v>4</v>
      </c>
      <c r="T7469" s="9">
        <v>0</v>
      </c>
      <c r="U7469" s="1">
        <v>11.872799999999998</v>
      </c>
      <c r="V7469" s="35" t="str">
        <f>IF(M7469=People!$B$5,People!$A$5,IF(M7469=People!$B$4,People!$A$4,IF(M7469=People!$B$3,People!$A$3,IF(M7469=People!$B$2,People!$A$2,0))))</f>
        <v>Anna Andreadi</v>
      </c>
      <c r="W7469" s="35" t="str">
        <f>IFERROR(INDEX(Returns!A:A,MATCH(B7469,Returns!B:B,0)),"No")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9">
        <v>0</v>
      </c>
      <c r="U7470" s="1">
        <v>7.0218000000000007</v>
      </c>
      <c r="V7470" s="35" t="str">
        <f>IF(M7470=People!$B$5,People!$A$5,IF(M7470=People!$B$4,People!$A$4,IF(M7470=People!$B$3,People!$A$3,IF(M7470=People!$B$2,People!$A$2,0))))</f>
        <v>Chuck Magee</v>
      </c>
      <c r="W7470" s="35" t="str">
        <f>IFERROR(INDEX(Returns!A:A,MATCH(B7470,Returns!B:B,0)),"No")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9">
        <v>0</v>
      </c>
      <c r="U7471" s="1">
        <v>6.2608000000000015</v>
      </c>
      <c r="V7471" s="35" t="str">
        <f>IF(M7471=People!$B$5,People!$A$5,IF(M7471=People!$B$4,People!$A$4,IF(M7471=People!$B$3,People!$A$3,IF(M7471=People!$B$2,People!$A$2,0))))</f>
        <v>Chuck Magee</v>
      </c>
      <c r="W7471" s="35" t="str">
        <f>IFERROR(INDEX(Returns!A:A,MATCH(B7471,Returns!B:B,0)),"No")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9">
        <v>0.7</v>
      </c>
      <c r="U7472" s="1">
        <v>-2.8608000000000002</v>
      </c>
      <c r="V7472" s="35" t="str">
        <f>IF(M7472=People!$B$5,People!$A$5,IF(M7472=People!$B$4,People!$A$4,IF(M7472=People!$B$3,People!$A$3,IF(M7472=People!$B$2,People!$A$2,0))))</f>
        <v>Chuck Magee</v>
      </c>
      <c r="W7472" s="35" t="str">
        <f>IFERROR(INDEX(Returns!A:A,MATCH(B7472,Returns!B:B,0)),"No")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9">
        <v>0.2</v>
      </c>
      <c r="U7473" s="1">
        <v>-29.436800000000012</v>
      </c>
      <c r="V7473" s="35" t="str">
        <f>IF(M7473=People!$B$5,People!$A$5,IF(M7473=People!$B$4,People!$A$4,IF(M7473=People!$B$3,People!$A$3,IF(M7473=People!$B$2,People!$A$2,0))))</f>
        <v>Chuck Magee</v>
      </c>
      <c r="W7473" s="35" t="str">
        <f>IFERROR(INDEX(Returns!A:A,MATCH(B7473,Returns!B:B,0)),"No")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32">
        <v>1499.95</v>
      </c>
      <c r="S7474" s="1">
        <v>5</v>
      </c>
      <c r="T7474" s="9">
        <v>0</v>
      </c>
      <c r="U7474" s="1">
        <v>449.9849999999999</v>
      </c>
      <c r="V7474" s="35" t="str">
        <f>IF(M7474=People!$B$5,People!$A$5,IF(M7474=People!$B$4,People!$A$4,IF(M7474=People!$B$3,People!$A$3,IF(M7474=People!$B$2,People!$A$2,0))))</f>
        <v>Anna Andreadi</v>
      </c>
      <c r="W7474" s="35" t="str">
        <f>IFERROR(INDEX(Returns!A:A,MATCH(B7474,Returns!B:B,0)),"No")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9">
        <v>0.2</v>
      </c>
      <c r="U7475" s="1">
        <v>3.2223999999999995</v>
      </c>
      <c r="V7475" s="35" t="str">
        <f>IF(M7475=People!$B$5,People!$A$5,IF(M7475=People!$B$4,People!$A$4,IF(M7475=People!$B$3,People!$A$3,IF(M7475=People!$B$2,People!$A$2,0))))</f>
        <v>Kelly Williams</v>
      </c>
      <c r="W7475" s="35" t="str">
        <f>IFERROR(INDEX(Returns!A:A,MATCH(B7475,Returns!B:B,0)),"No")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9">
        <v>0</v>
      </c>
      <c r="U7476" s="1">
        <v>746.40779999999972</v>
      </c>
      <c r="V7476" s="35" t="str">
        <f>IF(M7476=People!$B$5,People!$A$5,IF(M7476=People!$B$4,People!$A$4,IF(M7476=People!$B$3,People!$A$3,IF(M7476=People!$B$2,People!$A$2,0))))</f>
        <v>Cassandra Brandow</v>
      </c>
      <c r="W7476" s="35" t="str">
        <f>IFERROR(INDEX(Returns!A:A,MATCH(B7476,Returns!B:B,0)),"No")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9">
        <v>0</v>
      </c>
      <c r="U7477" s="1">
        <v>274.49099999999999</v>
      </c>
      <c r="V7477" s="35" t="str">
        <f>IF(M7477=People!$B$5,People!$A$5,IF(M7477=People!$B$4,People!$A$4,IF(M7477=People!$B$3,People!$A$3,IF(M7477=People!$B$2,People!$A$2,0))))</f>
        <v>Cassandra Brandow</v>
      </c>
      <c r="W7477" s="35" t="str">
        <f>IFERROR(INDEX(Returns!A:A,MATCH(B7477,Returns!B:B,0)),"No")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9">
        <v>0</v>
      </c>
      <c r="U7478" s="1">
        <v>1.4796000000000005</v>
      </c>
      <c r="V7478" s="35" t="str">
        <f>IF(M7478=People!$B$5,People!$A$5,IF(M7478=People!$B$4,People!$A$4,IF(M7478=People!$B$3,People!$A$3,IF(M7478=People!$B$2,People!$A$2,0))))</f>
        <v>Cassandra Brandow</v>
      </c>
      <c r="W7478" s="35" t="str">
        <f>IFERROR(INDEX(Returns!A:A,MATCH(B7478,Returns!B:B,0)),"No")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9">
        <v>0</v>
      </c>
      <c r="U7479" s="1">
        <v>113.67419999999998</v>
      </c>
      <c r="V7479" s="35" t="str">
        <f>IF(M7479=People!$B$5,People!$A$5,IF(M7479=People!$B$4,People!$A$4,IF(M7479=People!$B$3,People!$A$3,IF(M7479=People!$B$2,People!$A$2,0))))</f>
        <v>Cassandra Brandow</v>
      </c>
      <c r="W7479" s="35" t="str">
        <f>IFERROR(INDEX(Returns!A:A,MATCH(B7479,Returns!B:B,0)),"No")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9">
        <v>0</v>
      </c>
      <c r="U7480" s="1">
        <v>204.10919999999999</v>
      </c>
      <c r="V7480" s="35" t="str">
        <f>IF(M7480=People!$B$5,People!$A$5,IF(M7480=People!$B$4,People!$A$4,IF(M7480=People!$B$3,People!$A$3,IF(M7480=People!$B$2,People!$A$2,0))))</f>
        <v>Cassandra Brandow</v>
      </c>
      <c r="W7480" s="35" t="str">
        <f>IFERROR(INDEX(Returns!A:A,MATCH(B7480,Returns!B:B,0)),"No")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9">
        <v>0</v>
      </c>
      <c r="U7481" s="1">
        <v>0.31119999999999948</v>
      </c>
      <c r="V7481" s="35" t="str">
        <f>IF(M7481=People!$B$5,People!$A$5,IF(M7481=People!$B$4,People!$A$4,IF(M7481=People!$B$3,People!$A$3,IF(M7481=People!$B$2,People!$A$2,0))))</f>
        <v>Cassandra Brandow</v>
      </c>
      <c r="W7481" s="35" t="str">
        <f>IFERROR(INDEX(Returns!A:A,MATCH(B7481,Returns!B:B,0)),"No")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9">
        <v>0</v>
      </c>
      <c r="U7482" s="1">
        <v>3.0084</v>
      </c>
      <c r="V7482" s="35" t="str">
        <f>IF(M7482=People!$B$5,People!$A$5,IF(M7482=People!$B$4,People!$A$4,IF(M7482=People!$B$3,People!$A$3,IF(M7482=People!$B$2,People!$A$2,0))))</f>
        <v>Cassandra Brandow</v>
      </c>
      <c r="W7482" s="35" t="str">
        <f>IFERROR(INDEX(Returns!A:A,MATCH(B7482,Returns!B:B,0)),"No")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32">
        <v>12.78</v>
      </c>
      <c r="S7483" s="1">
        <v>1</v>
      </c>
      <c r="T7483" s="9">
        <v>0</v>
      </c>
      <c r="U7483" s="1">
        <v>5.7509999999999994</v>
      </c>
      <c r="V7483" s="35" t="str">
        <f>IF(M7483=People!$B$5,People!$A$5,IF(M7483=People!$B$4,People!$A$4,IF(M7483=People!$B$3,People!$A$3,IF(M7483=People!$B$2,People!$A$2,0))))</f>
        <v>Anna Andreadi</v>
      </c>
      <c r="W7483" s="35" t="str">
        <f>IFERROR(INDEX(Returns!A:A,MATCH(B7483,Returns!B:B,0)),"No")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9">
        <v>0.2</v>
      </c>
      <c r="U7484" s="1">
        <v>6.9239999999999995</v>
      </c>
      <c r="V7484" s="35" t="str">
        <f>IF(M7484=People!$B$5,People!$A$5,IF(M7484=People!$B$4,People!$A$4,IF(M7484=People!$B$3,People!$A$3,IF(M7484=People!$B$2,People!$A$2,0))))</f>
        <v>Chuck Magee</v>
      </c>
      <c r="W7484" s="35" t="str">
        <f>IFERROR(INDEX(Returns!A:A,MATCH(B7484,Returns!B:B,0)),"No")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9">
        <v>0.3</v>
      </c>
      <c r="U7485" s="1">
        <v>-108.26620000000001</v>
      </c>
      <c r="V7485" s="35" t="str">
        <f>IF(M7485=People!$B$5,People!$A$5,IF(M7485=People!$B$4,People!$A$4,IF(M7485=People!$B$3,People!$A$3,IF(M7485=People!$B$2,People!$A$2,0))))</f>
        <v>Chuck Magee</v>
      </c>
      <c r="W7485" s="35" t="str">
        <f>IFERROR(INDEX(Returns!A:A,MATCH(B7485,Returns!B:B,0)),"No")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9">
        <v>0</v>
      </c>
      <c r="U7486" s="1">
        <v>0.86799999999999988</v>
      </c>
      <c r="V7486" s="35" t="str">
        <f>IF(M7486=People!$B$5,People!$A$5,IF(M7486=People!$B$4,People!$A$4,IF(M7486=People!$B$3,People!$A$3,IF(M7486=People!$B$2,People!$A$2,0))))</f>
        <v>Kelly Williams</v>
      </c>
      <c r="W7486" s="35" t="str">
        <f>IFERROR(INDEX(Returns!A:A,MATCH(B7486,Returns!B:B,0)),"No")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9">
        <v>0</v>
      </c>
      <c r="U7487" s="1">
        <v>12.690999999999999</v>
      </c>
      <c r="V7487" s="35" t="str">
        <f>IF(M7487=People!$B$5,People!$A$5,IF(M7487=People!$B$4,People!$A$4,IF(M7487=People!$B$3,People!$A$3,IF(M7487=People!$B$2,People!$A$2,0))))</f>
        <v>Kelly Williams</v>
      </c>
      <c r="W7487" s="35" t="str">
        <f>IFERROR(INDEX(Returns!A:A,MATCH(B7487,Returns!B:B,0)),"No")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9">
        <v>0</v>
      </c>
      <c r="U7488" s="1">
        <v>14.651</v>
      </c>
      <c r="V7488" s="35" t="str">
        <f>IF(M7488=People!$B$5,People!$A$5,IF(M7488=People!$B$4,People!$A$4,IF(M7488=People!$B$3,People!$A$3,IF(M7488=People!$B$2,People!$A$2,0))))</f>
        <v>Chuck Magee</v>
      </c>
      <c r="W7488" s="35" t="str">
        <f>IFERROR(INDEX(Returns!A:A,MATCH(B7488,Returns!B:B,0)),"No")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9">
        <v>0</v>
      </c>
      <c r="U7489" s="1">
        <v>517.47930000000008</v>
      </c>
      <c r="V7489" s="35" t="str">
        <f>IF(M7489=People!$B$5,People!$A$5,IF(M7489=People!$B$4,People!$A$4,IF(M7489=People!$B$3,People!$A$3,IF(M7489=People!$B$2,People!$A$2,0))))</f>
        <v>Chuck Magee</v>
      </c>
      <c r="W7489" s="35" t="str">
        <f>IFERROR(INDEX(Returns!A:A,MATCH(B7489,Returns!B:B,0)),"No")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9">
        <v>0.3</v>
      </c>
      <c r="U7490" s="1">
        <v>-105.31639999999993</v>
      </c>
      <c r="V7490" s="35" t="str">
        <f>IF(M7490=People!$B$5,People!$A$5,IF(M7490=People!$B$4,People!$A$4,IF(M7490=People!$B$3,People!$A$3,IF(M7490=People!$B$2,People!$A$2,0))))</f>
        <v>Chuck Magee</v>
      </c>
      <c r="W7490" s="35" t="str">
        <f>IFERROR(INDEX(Returns!A:A,MATCH(B7490,Returns!B:B,0)),"No")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32">
        <v>12.96</v>
      </c>
      <c r="S7491" s="1">
        <v>2</v>
      </c>
      <c r="T7491" s="9">
        <v>0</v>
      </c>
      <c r="U7491" s="1">
        <v>6.2208000000000006</v>
      </c>
      <c r="V7491" s="35" t="str">
        <f>IF(M7491=People!$B$5,People!$A$5,IF(M7491=People!$B$4,People!$A$4,IF(M7491=People!$B$3,People!$A$3,IF(M7491=People!$B$2,People!$A$2,0))))</f>
        <v>Anna Andreadi</v>
      </c>
      <c r="W7491" s="35" t="str">
        <f>IFERROR(INDEX(Returns!A:A,MATCH(B7491,Returns!B:B,0)),"No")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32">
        <v>106.68</v>
      </c>
      <c r="S7492" s="1">
        <v>6</v>
      </c>
      <c r="T7492" s="9">
        <v>0</v>
      </c>
      <c r="U7492" s="1">
        <v>33.070799999999991</v>
      </c>
      <c r="V7492" s="35" t="str">
        <f>IF(M7492=People!$B$5,People!$A$5,IF(M7492=People!$B$4,People!$A$4,IF(M7492=People!$B$3,People!$A$3,IF(M7492=People!$B$2,People!$A$2,0))))</f>
        <v>Anna Andreadi</v>
      </c>
      <c r="W7492" s="35" t="str">
        <f>IFERROR(INDEX(Returns!A:A,MATCH(B7492,Returns!B:B,0)),"No")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9">
        <v>0</v>
      </c>
      <c r="U7493" s="1">
        <v>5.9969999999999857</v>
      </c>
      <c r="V7493" s="35" t="str">
        <f>IF(M7493=People!$B$5,People!$A$5,IF(M7493=People!$B$4,People!$A$4,IF(M7493=People!$B$3,People!$A$3,IF(M7493=People!$B$2,People!$A$2,0))))</f>
        <v>Chuck Magee</v>
      </c>
      <c r="W7493" s="35" t="str">
        <f>IFERROR(INDEX(Returns!A:A,MATCH(B7493,Returns!B:B,0)),"No")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9">
        <v>0.2</v>
      </c>
      <c r="U7494" s="1">
        <v>3.2099999999999982</v>
      </c>
      <c r="V7494" s="35" t="str">
        <f>IF(M7494=People!$B$5,People!$A$5,IF(M7494=People!$B$4,People!$A$4,IF(M7494=People!$B$3,People!$A$3,IF(M7494=People!$B$2,People!$A$2,0))))</f>
        <v>Kelly Williams</v>
      </c>
      <c r="W7494" s="35" t="str">
        <f>IFERROR(INDEX(Returns!A:A,MATCH(B7494,Returns!B:B,0)),"No")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9">
        <v>0.3</v>
      </c>
      <c r="U7495" s="1">
        <v>-65.853000000000009</v>
      </c>
      <c r="V7495" s="35" t="str">
        <f>IF(M7495=People!$B$5,People!$A$5,IF(M7495=People!$B$4,People!$A$4,IF(M7495=People!$B$3,People!$A$3,IF(M7495=People!$B$2,People!$A$2,0))))</f>
        <v>Kelly Williams</v>
      </c>
      <c r="W7495" s="35" t="str">
        <f>IFERROR(INDEX(Returns!A:A,MATCH(B7495,Returns!B:B,0)),"No")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9">
        <v>0.8</v>
      </c>
      <c r="U7496" s="1">
        <v>-4.2012</v>
      </c>
      <c r="V7496" s="35" t="str">
        <f>IF(M7496=People!$B$5,People!$A$5,IF(M7496=People!$B$4,People!$A$4,IF(M7496=People!$B$3,People!$A$3,IF(M7496=People!$B$2,People!$A$2,0))))</f>
        <v>Kelly Williams</v>
      </c>
      <c r="W7496" s="35" t="str">
        <f>IFERROR(INDEX(Returns!A:A,MATCH(B7496,Returns!B:B,0)),"No")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32">
        <v>4.4479999999999995</v>
      </c>
      <c r="S7497" s="1">
        <v>2</v>
      </c>
      <c r="T7497" s="9">
        <v>0.2</v>
      </c>
      <c r="U7497" s="1">
        <v>1.4455999999999996</v>
      </c>
      <c r="V7497" s="35" t="str">
        <f>IF(M7497=People!$B$5,People!$A$5,IF(M7497=People!$B$4,People!$A$4,IF(M7497=People!$B$3,People!$A$3,IF(M7497=People!$B$2,People!$A$2,0))))</f>
        <v>Anna Andreadi</v>
      </c>
      <c r="W7497" s="35" t="str">
        <f>IFERROR(INDEX(Returns!A:A,MATCH(B7497,Returns!B:B,0)),"No")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32">
        <v>276.69</v>
      </c>
      <c r="S7498" s="1">
        <v>3</v>
      </c>
      <c r="T7498" s="9">
        <v>0</v>
      </c>
      <c r="U7498" s="1">
        <v>49.804199999999994</v>
      </c>
      <c r="V7498" s="35" t="str">
        <f>IF(M7498=People!$B$5,People!$A$5,IF(M7498=People!$B$4,People!$A$4,IF(M7498=People!$B$3,People!$A$3,IF(M7498=People!$B$2,People!$A$2,0))))</f>
        <v>Anna Andreadi</v>
      </c>
      <c r="W7498" s="35" t="str">
        <f>IFERROR(INDEX(Returns!A:A,MATCH(B7498,Returns!B:B,0)),"No")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32">
        <v>4.96</v>
      </c>
      <c r="S7499" s="1">
        <v>4</v>
      </c>
      <c r="T7499" s="9">
        <v>0</v>
      </c>
      <c r="U7499" s="1">
        <v>2.3311999999999999</v>
      </c>
      <c r="V7499" s="35" t="str">
        <f>IF(M7499=People!$B$5,People!$A$5,IF(M7499=People!$B$4,People!$A$4,IF(M7499=People!$B$3,People!$A$3,IF(M7499=People!$B$2,People!$A$2,0))))</f>
        <v>Anna Andreadi</v>
      </c>
      <c r="W7499" s="35" t="str">
        <f>IFERROR(INDEX(Returns!A:A,MATCH(B7499,Returns!B:B,0)),"No")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32">
        <v>71.92</v>
      </c>
      <c r="S7500" s="1">
        <v>4</v>
      </c>
      <c r="T7500" s="9">
        <v>0</v>
      </c>
      <c r="U7500" s="1">
        <v>20.856799999999993</v>
      </c>
      <c r="V7500" s="35" t="str">
        <f>IF(M7500=People!$B$5,People!$A$5,IF(M7500=People!$B$4,People!$A$4,IF(M7500=People!$B$3,People!$A$3,IF(M7500=People!$B$2,People!$A$2,0))))</f>
        <v>Anna Andreadi</v>
      </c>
      <c r="W7500" s="35" t="str">
        <f>IFERROR(INDEX(Returns!A:A,MATCH(B7500,Returns!B:B,0)),"No")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32">
        <v>18.84</v>
      </c>
      <c r="S7501" s="1">
        <v>3</v>
      </c>
      <c r="T7501" s="9">
        <v>0</v>
      </c>
      <c r="U7501" s="1">
        <v>7.9128000000000007</v>
      </c>
      <c r="V7501" s="35" t="str">
        <f>IF(M7501=People!$B$5,People!$A$5,IF(M7501=People!$B$4,People!$A$4,IF(M7501=People!$B$3,People!$A$3,IF(M7501=People!$B$2,People!$A$2,0))))</f>
        <v>Anna Andreadi</v>
      </c>
      <c r="W7501" s="35" t="str">
        <f>IFERROR(INDEX(Returns!A:A,MATCH(B7501,Returns!B:B,0)),"No")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32">
        <v>140.97</v>
      </c>
      <c r="S7502" s="1">
        <v>3</v>
      </c>
      <c r="T7502" s="9">
        <v>0</v>
      </c>
      <c r="U7502" s="1">
        <v>19.735800000000005</v>
      </c>
      <c r="V7502" s="35" t="str">
        <f>IF(M7502=People!$B$5,People!$A$5,IF(M7502=People!$B$4,People!$A$4,IF(M7502=People!$B$3,People!$A$3,IF(M7502=People!$B$2,People!$A$2,0))))</f>
        <v>Anna Andreadi</v>
      </c>
      <c r="W7502" s="35" t="str">
        <f>IFERROR(INDEX(Returns!A:A,MATCH(B7502,Returns!B:B,0)),"No")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32">
        <v>470.37600000000009</v>
      </c>
      <c r="S7503" s="1">
        <v>3</v>
      </c>
      <c r="T7503" s="9">
        <v>0.2</v>
      </c>
      <c r="U7503" s="1">
        <v>52.917299999999955</v>
      </c>
      <c r="V7503" s="35" t="str">
        <f>IF(M7503=People!$B$5,People!$A$5,IF(M7503=People!$B$4,People!$A$4,IF(M7503=People!$B$3,People!$A$3,IF(M7503=People!$B$2,People!$A$2,0))))</f>
        <v>Anna Andreadi</v>
      </c>
      <c r="W7503" s="35" t="str">
        <f>IFERROR(INDEX(Returns!A:A,MATCH(B7503,Returns!B:B,0)),"No")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32">
        <v>6.08</v>
      </c>
      <c r="S7504" s="1">
        <v>2</v>
      </c>
      <c r="T7504" s="9">
        <v>0</v>
      </c>
      <c r="U7504" s="1">
        <v>2.0671999999999997</v>
      </c>
      <c r="V7504" s="35" t="str">
        <f>IF(M7504=People!$B$5,People!$A$5,IF(M7504=People!$B$4,People!$A$4,IF(M7504=People!$B$3,People!$A$3,IF(M7504=People!$B$2,People!$A$2,0))))</f>
        <v>Anna Andreadi</v>
      </c>
      <c r="W7504" s="35" t="str">
        <f>IFERROR(INDEX(Returns!A:A,MATCH(B7504,Returns!B:B,0)),"No")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32">
        <v>164.79200000000003</v>
      </c>
      <c r="S7505" s="1">
        <v>1</v>
      </c>
      <c r="T7505" s="9">
        <v>0.2</v>
      </c>
      <c r="U7505" s="1">
        <v>18.539099999999991</v>
      </c>
      <c r="V7505" s="35" t="str">
        <f>IF(M7505=People!$B$5,People!$A$5,IF(M7505=People!$B$4,People!$A$4,IF(M7505=People!$B$3,People!$A$3,IF(M7505=People!$B$2,People!$A$2,0))))</f>
        <v>Anna Andreadi</v>
      </c>
      <c r="W7505" s="35" t="str">
        <f>IFERROR(INDEX(Returns!A:A,MATCH(B7505,Returns!B:B,0)),"No")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9">
        <v>0</v>
      </c>
      <c r="U7506" s="1">
        <v>11.68</v>
      </c>
      <c r="V7506" s="35" t="str">
        <f>IF(M7506=People!$B$5,People!$A$5,IF(M7506=People!$B$4,People!$A$4,IF(M7506=People!$B$3,People!$A$3,IF(M7506=People!$B$2,People!$A$2,0))))</f>
        <v>Chuck Magee</v>
      </c>
      <c r="W7506" s="35" t="str">
        <f>IFERROR(INDEX(Returns!A:A,MATCH(B7506,Returns!B:B,0)),"No")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9">
        <v>0.8</v>
      </c>
      <c r="U7507" s="1">
        <v>-18.872800000000009</v>
      </c>
      <c r="V7507" s="35" t="str">
        <f>IF(M7507=People!$B$5,People!$A$5,IF(M7507=People!$B$4,People!$A$4,IF(M7507=People!$B$3,People!$A$3,IF(M7507=People!$B$2,People!$A$2,0))))</f>
        <v>Kelly Williams</v>
      </c>
      <c r="W7507" s="35" t="str">
        <f>IFERROR(INDEX(Returns!A:A,MATCH(B7507,Returns!B:B,0)),"No")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32">
        <v>46.384</v>
      </c>
      <c r="S7508" s="1">
        <v>2</v>
      </c>
      <c r="T7508" s="9">
        <v>0.2</v>
      </c>
      <c r="U7508" s="1">
        <v>5.2181999999999924</v>
      </c>
      <c r="V7508" s="35" t="str">
        <f>IF(M7508=People!$B$5,People!$A$5,IF(M7508=People!$B$4,People!$A$4,IF(M7508=People!$B$3,People!$A$3,IF(M7508=People!$B$2,People!$A$2,0))))</f>
        <v>Anna Andreadi</v>
      </c>
      <c r="W7508" s="35" t="str">
        <f>IFERROR(INDEX(Returns!A:A,MATCH(B7508,Returns!B:B,0)),"No")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32">
        <v>362.92</v>
      </c>
      <c r="S7509" s="1">
        <v>2</v>
      </c>
      <c r="T7509" s="9">
        <v>0</v>
      </c>
      <c r="U7509" s="1">
        <v>105.24679999999995</v>
      </c>
      <c r="V7509" s="35" t="str">
        <f>IF(M7509=People!$B$5,People!$A$5,IF(M7509=People!$B$4,People!$A$4,IF(M7509=People!$B$3,People!$A$3,IF(M7509=People!$B$2,People!$A$2,0))))</f>
        <v>Anna Andreadi</v>
      </c>
      <c r="W7509" s="35" t="str">
        <f>IFERROR(INDEX(Returns!A:A,MATCH(B7509,Returns!B:B,0)),"No")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9">
        <v>0.2</v>
      </c>
      <c r="U7510" s="1">
        <v>3.3524000000000003</v>
      </c>
      <c r="V7510" s="35" t="str">
        <f>IF(M7510=People!$B$5,People!$A$5,IF(M7510=People!$B$4,People!$A$4,IF(M7510=People!$B$3,People!$A$3,IF(M7510=People!$B$2,People!$A$2,0))))</f>
        <v>Chuck Magee</v>
      </c>
      <c r="W7510" s="35" t="str">
        <f>IFERROR(INDEX(Returns!A:A,MATCH(B7510,Returns!B:B,0)),"No")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9">
        <v>0.4</v>
      </c>
      <c r="U7511" s="1">
        <v>-377.98919999999998</v>
      </c>
      <c r="V7511" s="35" t="str">
        <f>IF(M7511=People!$B$5,People!$A$5,IF(M7511=People!$B$4,People!$A$4,IF(M7511=People!$B$3,People!$A$3,IF(M7511=People!$B$2,People!$A$2,0))))</f>
        <v>Chuck Magee</v>
      </c>
      <c r="W7511" s="35" t="str">
        <f>IFERROR(INDEX(Returns!A:A,MATCH(B7511,Returns!B:B,0)),"No")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9">
        <v>0.2</v>
      </c>
      <c r="U7512" s="1">
        <v>4.6530000000000022</v>
      </c>
      <c r="V7512" s="35" t="str">
        <f>IF(M7512=People!$B$5,People!$A$5,IF(M7512=People!$B$4,People!$A$4,IF(M7512=People!$B$3,People!$A$3,IF(M7512=People!$B$2,People!$A$2,0))))</f>
        <v>Chuck Magee</v>
      </c>
      <c r="W7512" s="35" t="str">
        <f>IFERROR(INDEX(Returns!A:A,MATCH(B7512,Returns!B:B,0)),"No")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9">
        <v>0.2</v>
      </c>
      <c r="U7513" s="1">
        <v>148.845</v>
      </c>
      <c r="V7513" s="35" t="str">
        <f>IF(M7513=People!$B$5,People!$A$5,IF(M7513=People!$B$4,People!$A$4,IF(M7513=People!$B$3,People!$A$3,IF(M7513=People!$B$2,People!$A$2,0))))</f>
        <v>Chuck Magee</v>
      </c>
      <c r="W7513" s="35" t="str">
        <f>IFERROR(INDEX(Returns!A:A,MATCH(B7513,Returns!B:B,0)),"No")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9">
        <v>0.2</v>
      </c>
      <c r="U7514" s="1">
        <v>17.959200000000003</v>
      </c>
      <c r="V7514" s="35" t="str">
        <f>IF(M7514=People!$B$5,People!$A$5,IF(M7514=People!$B$4,People!$A$4,IF(M7514=People!$B$3,People!$A$3,IF(M7514=People!$B$2,People!$A$2,0))))</f>
        <v>Chuck Magee</v>
      </c>
      <c r="W7514" s="35" t="str">
        <f>IFERROR(INDEX(Returns!A:A,MATCH(B7514,Returns!B:B,0)),"No")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9">
        <v>0.2</v>
      </c>
      <c r="U7515" s="1">
        <v>2.1319999999999988</v>
      </c>
      <c r="V7515" s="35" t="str">
        <f>IF(M7515=People!$B$5,People!$A$5,IF(M7515=People!$B$4,People!$A$4,IF(M7515=People!$B$3,People!$A$3,IF(M7515=People!$B$2,People!$A$2,0))))</f>
        <v>Chuck Magee</v>
      </c>
      <c r="W7515" s="35" t="str">
        <f>IFERROR(INDEX(Returns!A:A,MATCH(B7515,Returns!B:B,0)),"No")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9">
        <v>0</v>
      </c>
      <c r="U7516" s="1">
        <v>13.505599999999999</v>
      </c>
      <c r="V7516" s="35" t="str">
        <f>IF(M7516=People!$B$5,People!$A$5,IF(M7516=People!$B$4,People!$A$4,IF(M7516=People!$B$3,People!$A$3,IF(M7516=People!$B$2,People!$A$2,0))))</f>
        <v>Cassandra Brandow</v>
      </c>
      <c r="W7516" s="35" t="str">
        <f>IFERROR(INDEX(Returns!A:A,MATCH(B7516,Returns!B:B,0)),"No")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9">
        <v>0</v>
      </c>
      <c r="U7517" s="1">
        <v>62.32099999999997</v>
      </c>
      <c r="V7517" s="35" t="str">
        <f>IF(M7517=People!$B$5,People!$A$5,IF(M7517=People!$B$4,People!$A$4,IF(M7517=People!$B$3,People!$A$3,IF(M7517=People!$B$2,People!$A$2,0))))</f>
        <v>Cassandra Brandow</v>
      </c>
      <c r="W7517" s="35" t="str">
        <f>IFERROR(INDEX(Returns!A:A,MATCH(B7517,Returns!B:B,0)),"No")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9">
        <v>0</v>
      </c>
      <c r="U7518" s="1">
        <v>7.4824000000000002</v>
      </c>
      <c r="V7518" s="35" t="str">
        <f>IF(M7518=People!$B$5,People!$A$5,IF(M7518=People!$B$4,People!$A$4,IF(M7518=People!$B$3,People!$A$3,IF(M7518=People!$B$2,People!$A$2,0))))</f>
        <v>Cassandra Brandow</v>
      </c>
      <c r="W7518" s="35" t="str">
        <f>IFERROR(INDEX(Returns!A:A,MATCH(B7518,Returns!B:B,0)),"No")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9">
        <v>0</v>
      </c>
      <c r="U7519" s="1">
        <v>48.328499999999991</v>
      </c>
      <c r="V7519" s="35" t="str">
        <f>IF(M7519=People!$B$5,People!$A$5,IF(M7519=People!$B$4,People!$A$4,IF(M7519=People!$B$3,People!$A$3,IF(M7519=People!$B$2,People!$A$2,0))))</f>
        <v>Cassandra Brandow</v>
      </c>
      <c r="W7519" s="35" t="str">
        <f>IFERROR(INDEX(Returns!A:A,MATCH(B7519,Returns!B:B,0)),"No")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9">
        <v>0</v>
      </c>
      <c r="U7520" s="1">
        <v>0.60559999999999903</v>
      </c>
      <c r="V7520" s="35" t="str">
        <f>IF(M7520=People!$B$5,People!$A$5,IF(M7520=People!$B$4,People!$A$4,IF(M7520=People!$B$3,People!$A$3,IF(M7520=People!$B$2,People!$A$2,0))))</f>
        <v>Cassandra Brandow</v>
      </c>
      <c r="W7520" s="35" t="str">
        <f>IFERROR(INDEX(Returns!A:A,MATCH(B7520,Returns!B:B,0)),"No")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9">
        <v>0</v>
      </c>
      <c r="U7521" s="1">
        <v>2.6495999999999995</v>
      </c>
      <c r="V7521" s="35" t="str">
        <f>IF(M7521=People!$B$5,People!$A$5,IF(M7521=People!$B$4,People!$A$4,IF(M7521=People!$B$3,People!$A$3,IF(M7521=People!$B$2,People!$A$2,0))))</f>
        <v>Cassandra Brandow</v>
      </c>
      <c r="W7521" s="35" t="str">
        <f>IFERROR(INDEX(Returns!A:A,MATCH(B7521,Returns!B:B,0)),"No")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9">
        <v>0</v>
      </c>
      <c r="U7522" s="1">
        <v>629.99099999999999</v>
      </c>
      <c r="V7522" s="35" t="str">
        <f>IF(M7522=People!$B$5,People!$A$5,IF(M7522=People!$B$4,People!$A$4,IF(M7522=People!$B$3,People!$A$3,IF(M7522=People!$B$2,People!$A$2,0))))</f>
        <v>Cassandra Brandow</v>
      </c>
      <c r="W7522" s="35" t="str">
        <f>IFERROR(INDEX(Returns!A:A,MATCH(B7522,Returns!B:B,0)),"No")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9">
        <v>0.7</v>
      </c>
      <c r="U7523" s="1">
        <v>-7.4600000000000009</v>
      </c>
      <c r="V7523" s="35" t="str">
        <f>IF(M7523=People!$B$5,People!$A$5,IF(M7523=People!$B$4,People!$A$4,IF(M7523=People!$B$3,People!$A$3,IF(M7523=People!$B$2,People!$A$2,0))))</f>
        <v>Chuck Magee</v>
      </c>
      <c r="W7523" s="35" t="str">
        <f>IFERROR(INDEX(Returns!A:A,MATCH(B7523,Returns!B:B,0)),"No")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9">
        <v>0.7</v>
      </c>
      <c r="U7524" s="1">
        <v>-6.4944000000000024</v>
      </c>
      <c r="V7524" s="35" t="str">
        <f>IF(M7524=People!$B$5,People!$A$5,IF(M7524=People!$B$4,People!$A$4,IF(M7524=People!$B$3,People!$A$3,IF(M7524=People!$B$2,People!$A$2,0))))</f>
        <v>Chuck Magee</v>
      </c>
      <c r="W7524" s="35" t="str">
        <f>IFERROR(INDEX(Returns!A:A,MATCH(B7524,Returns!B:B,0)),"No")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9">
        <v>0.3</v>
      </c>
      <c r="U7525" s="1">
        <v>-1.217800000000004</v>
      </c>
      <c r="V7525" s="35" t="str">
        <f>IF(M7525=People!$B$5,People!$A$5,IF(M7525=People!$B$4,People!$A$4,IF(M7525=People!$B$3,People!$A$3,IF(M7525=People!$B$2,People!$A$2,0))))</f>
        <v>Chuck Magee</v>
      </c>
      <c r="W7525" s="35" t="str">
        <f>IFERROR(INDEX(Returns!A:A,MATCH(B7525,Returns!B:B,0)),"No")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32">
        <v>21.728000000000002</v>
      </c>
      <c r="S7526" s="1">
        <v>7</v>
      </c>
      <c r="T7526" s="9">
        <v>0.2</v>
      </c>
      <c r="U7526" s="1">
        <v>7.6047999999999991</v>
      </c>
      <c r="V7526" s="35" t="str">
        <f>IF(M7526=People!$B$5,People!$A$5,IF(M7526=People!$B$4,People!$A$4,IF(M7526=People!$B$3,People!$A$3,IF(M7526=People!$B$2,People!$A$2,0))))</f>
        <v>Anna Andreadi</v>
      </c>
      <c r="W7526" s="35" t="str">
        <f>IFERROR(INDEX(Returns!A:A,MATCH(B7526,Returns!B:B,0)),"No")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32">
        <v>1487.04</v>
      </c>
      <c r="S7527" s="1">
        <v>5</v>
      </c>
      <c r="T7527" s="9">
        <v>0.2</v>
      </c>
      <c r="U7527" s="1">
        <v>148.70400000000006</v>
      </c>
      <c r="V7527" s="35" t="str">
        <f>IF(M7527=People!$B$5,People!$A$5,IF(M7527=People!$B$4,People!$A$4,IF(M7527=People!$B$3,People!$A$3,IF(M7527=People!$B$2,People!$A$2,0))))</f>
        <v>Anna Andreadi</v>
      </c>
      <c r="W7527" s="35" t="str">
        <f>IFERROR(INDEX(Returns!A:A,MATCH(B7527,Returns!B:B,0)),"No")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32">
        <v>71.88</v>
      </c>
      <c r="S7528" s="1">
        <v>6</v>
      </c>
      <c r="T7528" s="9">
        <v>0</v>
      </c>
      <c r="U7528" s="1">
        <v>33.064799999999998</v>
      </c>
      <c r="V7528" s="35" t="str">
        <f>IF(M7528=People!$B$5,People!$A$5,IF(M7528=People!$B$4,People!$A$4,IF(M7528=People!$B$3,People!$A$3,IF(M7528=People!$B$2,People!$A$2,0))))</f>
        <v>Anna Andreadi</v>
      </c>
      <c r="W7528" s="35" t="str">
        <f>IFERROR(INDEX(Returns!A:A,MATCH(B7528,Returns!B:B,0)),"No")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32">
        <v>9.24</v>
      </c>
      <c r="S7529" s="1">
        <v>3</v>
      </c>
      <c r="T7529" s="9">
        <v>0</v>
      </c>
      <c r="U7529" s="1">
        <v>2.9567999999999994</v>
      </c>
      <c r="V7529" s="35" t="str">
        <f>IF(M7529=People!$B$5,People!$A$5,IF(M7529=People!$B$4,People!$A$4,IF(M7529=People!$B$3,People!$A$3,IF(M7529=People!$B$2,People!$A$2,0))))</f>
        <v>Anna Andreadi</v>
      </c>
      <c r="W7529" s="35" t="str">
        <f>IFERROR(INDEX(Returns!A:A,MATCH(B7529,Returns!B:B,0)),"No")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32">
        <v>35.880000000000003</v>
      </c>
      <c r="S7530" s="1">
        <v>6</v>
      </c>
      <c r="T7530" s="9">
        <v>0</v>
      </c>
      <c r="U7530" s="1">
        <v>16.146000000000001</v>
      </c>
      <c r="V7530" s="35" t="str">
        <f>IF(M7530=People!$B$5,People!$A$5,IF(M7530=People!$B$4,People!$A$4,IF(M7530=People!$B$3,People!$A$3,IF(M7530=People!$B$2,People!$A$2,0))))</f>
        <v>Anna Andreadi</v>
      </c>
      <c r="W7530" s="35" t="str">
        <f>IFERROR(INDEX(Returns!A:A,MATCH(B7530,Returns!B:B,0)),"No")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32">
        <v>17.04</v>
      </c>
      <c r="S7531" s="1">
        <v>3</v>
      </c>
      <c r="T7531" s="9">
        <v>0.2</v>
      </c>
      <c r="U7531" s="1">
        <v>5.5379999999999985</v>
      </c>
      <c r="V7531" s="35" t="str">
        <f>IF(M7531=People!$B$5,People!$A$5,IF(M7531=People!$B$4,People!$A$4,IF(M7531=People!$B$3,People!$A$3,IF(M7531=People!$B$2,People!$A$2,0))))</f>
        <v>Anna Andreadi</v>
      </c>
      <c r="W7531" s="35" t="str">
        <f>IFERROR(INDEX(Returns!A:A,MATCH(B7531,Returns!B:B,0)),"No")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32">
        <v>931.17600000000016</v>
      </c>
      <c r="S7532" s="1">
        <v>3</v>
      </c>
      <c r="T7532" s="9">
        <v>0.2</v>
      </c>
      <c r="U7532" s="1">
        <v>314.27190000000002</v>
      </c>
      <c r="V7532" s="35" t="str">
        <f>IF(M7532=People!$B$5,People!$A$5,IF(M7532=People!$B$4,People!$A$4,IF(M7532=People!$B$3,People!$A$3,IF(M7532=People!$B$2,People!$A$2,0))))</f>
        <v>Anna Andreadi</v>
      </c>
      <c r="W7532" s="35" t="str">
        <f>IFERROR(INDEX(Returns!A:A,MATCH(B7532,Returns!B:B,0)),"No")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32">
        <v>266.35200000000003</v>
      </c>
      <c r="S7533" s="1">
        <v>3</v>
      </c>
      <c r="T7533" s="9">
        <v>0.2</v>
      </c>
      <c r="U7533" s="1">
        <v>-13.317600000000013</v>
      </c>
      <c r="V7533" s="35" t="str">
        <f>IF(M7533=People!$B$5,People!$A$5,IF(M7533=People!$B$4,People!$A$4,IF(M7533=People!$B$3,People!$A$3,IF(M7533=People!$B$2,People!$A$2,0))))</f>
        <v>Anna Andreadi</v>
      </c>
      <c r="W7533" s="35" t="str">
        <f>IFERROR(INDEX(Returns!A:A,MATCH(B7533,Returns!B:B,0)),"No")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32">
        <v>483.13599999999997</v>
      </c>
      <c r="S7534" s="1">
        <v>4</v>
      </c>
      <c r="T7534" s="9">
        <v>0.2</v>
      </c>
      <c r="U7534" s="1">
        <v>54.352799999999945</v>
      </c>
      <c r="V7534" s="35" t="str">
        <f>IF(M7534=People!$B$5,People!$A$5,IF(M7534=People!$B$4,People!$A$4,IF(M7534=People!$B$3,People!$A$3,IF(M7534=People!$B$2,People!$A$2,0))))</f>
        <v>Anna Andreadi</v>
      </c>
      <c r="W7534" s="35" t="str">
        <f>IFERROR(INDEX(Returns!A:A,MATCH(B7534,Returns!B:B,0)),"No")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9">
        <v>0.2</v>
      </c>
      <c r="U7535" s="1">
        <v>-22.138200000000012</v>
      </c>
      <c r="V7535" s="35" t="str">
        <f>IF(M7535=People!$B$5,People!$A$5,IF(M7535=People!$B$4,People!$A$4,IF(M7535=People!$B$3,People!$A$3,IF(M7535=People!$B$2,People!$A$2,0))))</f>
        <v>Cassandra Brandow</v>
      </c>
      <c r="W7535" s="35" t="str">
        <f>IFERROR(INDEX(Returns!A:A,MATCH(B7535,Returns!B:B,0)),"No")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9">
        <v>0.2</v>
      </c>
      <c r="U7536" s="1">
        <v>5.7980000000000018</v>
      </c>
      <c r="V7536" s="35" t="str">
        <f>IF(M7536=People!$B$5,People!$A$5,IF(M7536=People!$B$4,People!$A$4,IF(M7536=People!$B$3,People!$A$3,IF(M7536=People!$B$2,People!$A$2,0))))</f>
        <v>Cassandra Brandow</v>
      </c>
      <c r="W7536" s="35" t="str">
        <f>IFERROR(INDEX(Returns!A:A,MATCH(B7536,Returns!B:B,0)),"No")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32">
        <v>29.700000000000003</v>
      </c>
      <c r="S7537" s="1">
        <v>3</v>
      </c>
      <c r="T7537" s="9">
        <v>0</v>
      </c>
      <c r="U7537" s="1">
        <v>8.0190000000000001</v>
      </c>
      <c r="V7537" s="35" t="str">
        <f>IF(M7537=People!$B$5,People!$A$5,IF(M7537=People!$B$4,People!$A$4,IF(M7537=People!$B$3,People!$A$3,IF(M7537=People!$B$2,People!$A$2,0))))</f>
        <v>Anna Andreadi</v>
      </c>
      <c r="W7537" s="35" t="str">
        <f>IFERROR(INDEX(Returns!A:A,MATCH(B7537,Returns!B:B,0)),"No")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9">
        <v>0.6</v>
      </c>
      <c r="U7538" s="1">
        <v>-14.271599999999999</v>
      </c>
      <c r="V7538" s="35" t="str">
        <f>IF(M7538=People!$B$5,People!$A$5,IF(M7538=People!$B$4,People!$A$4,IF(M7538=People!$B$3,People!$A$3,IF(M7538=People!$B$2,People!$A$2,0))))</f>
        <v>Kelly Williams</v>
      </c>
      <c r="W7538" s="35" t="str">
        <f>IFERROR(INDEX(Returns!A:A,MATCH(B7538,Returns!B:B,0)),"No")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32">
        <v>70.88</v>
      </c>
      <c r="S7539" s="1">
        <v>2</v>
      </c>
      <c r="T7539" s="9">
        <v>0</v>
      </c>
      <c r="U7539" s="1">
        <v>33.313599999999994</v>
      </c>
      <c r="V7539" s="35" t="str">
        <f>IF(M7539=People!$B$5,People!$A$5,IF(M7539=People!$B$4,People!$A$4,IF(M7539=People!$B$3,People!$A$3,IF(M7539=People!$B$2,People!$A$2,0))))</f>
        <v>Anna Andreadi</v>
      </c>
      <c r="W7539" s="35" t="str">
        <f>IFERROR(INDEX(Returns!A:A,MATCH(B7539,Returns!B:B,0)),"No")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32">
        <v>114.28800000000001</v>
      </c>
      <c r="S7540" s="1">
        <v>1</v>
      </c>
      <c r="T7540" s="9">
        <v>0.2</v>
      </c>
      <c r="U7540" s="1">
        <v>12.857399999999984</v>
      </c>
      <c r="V7540" s="35" t="str">
        <f>IF(M7540=People!$B$5,People!$A$5,IF(M7540=People!$B$4,People!$A$4,IF(M7540=People!$B$3,People!$A$3,IF(M7540=People!$B$2,People!$A$2,0))))</f>
        <v>Anna Andreadi</v>
      </c>
      <c r="W7540" s="35" t="str">
        <f>IFERROR(INDEX(Returns!A:A,MATCH(B7540,Returns!B:B,0)),"No")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32">
        <v>36.624000000000002</v>
      </c>
      <c r="S7541" s="1">
        <v>8</v>
      </c>
      <c r="T7541" s="9">
        <v>0.7</v>
      </c>
      <c r="U7541" s="1">
        <v>-24.41599999999999</v>
      </c>
      <c r="V7541" s="35" t="str">
        <f>IF(M7541=People!$B$5,People!$A$5,IF(M7541=People!$B$4,People!$A$4,IF(M7541=People!$B$3,People!$A$3,IF(M7541=People!$B$2,People!$A$2,0))))</f>
        <v>Anna Andreadi</v>
      </c>
      <c r="W7541" s="35" t="str">
        <f>IFERROR(INDEX(Returns!A:A,MATCH(B7541,Returns!B:B,0)),"No")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32">
        <v>242.35200000000003</v>
      </c>
      <c r="S7542" s="1">
        <v>8</v>
      </c>
      <c r="T7542" s="9">
        <v>0.7</v>
      </c>
      <c r="U7542" s="1">
        <v>-363.52799999999991</v>
      </c>
      <c r="V7542" s="35" t="str">
        <f>IF(M7542=People!$B$5,People!$A$5,IF(M7542=People!$B$4,People!$A$4,IF(M7542=People!$B$3,People!$A$3,IF(M7542=People!$B$2,People!$A$2,0))))</f>
        <v>Anna Andreadi</v>
      </c>
      <c r="W7542" s="35" t="str">
        <f>IFERROR(INDEX(Returns!A:A,MATCH(B7542,Returns!B:B,0)),"No")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32">
        <v>49.616000000000007</v>
      </c>
      <c r="S7543" s="1">
        <v>2</v>
      </c>
      <c r="T7543" s="9">
        <v>0.2</v>
      </c>
      <c r="U7543" s="1">
        <v>4.9615999999999989</v>
      </c>
      <c r="V7543" s="35" t="str">
        <f>IF(M7543=People!$B$5,People!$A$5,IF(M7543=People!$B$4,People!$A$4,IF(M7543=People!$B$3,People!$A$3,IF(M7543=People!$B$2,People!$A$2,0))))</f>
        <v>Anna Andreadi</v>
      </c>
      <c r="W7543" s="35" t="str">
        <f>IFERROR(INDEX(Returns!A:A,MATCH(B7543,Returns!B:B,0)),"No")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32">
        <v>508.70400000000006</v>
      </c>
      <c r="S7544" s="1">
        <v>6</v>
      </c>
      <c r="T7544" s="9">
        <v>0.2</v>
      </c>
      <c r="U7544" s="1">
        <v>0</v>
      </c>
      <c r="V7544" s="35" t="str">
        <f>IF(M7544=People!$B$5,People!$A$5,IF(M7544=People!$B$4,People!$A$4,IF(M7544=People!$B$3,People!$A$3,IF(M7544=People!$B$2,People!$A$2,0))))</f>
        <v>Anna Andreadi</v>
      </c>
      <c r="W7544" s="35" t="str">
        <f>IFERROR(INDEX(Returns!A:A,MATCH(B7544,Returns!B:B,0)),"No")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32">
        <v>57.36</v>
      </c>
      <c r="S7545" s="1">
        <v>6</v>
      </c>
      <c r="T7545" s="9">
        <v>0.2</v>
      </c>
      <c r="U7545" s="1">
        <v>-14.34</v>
      </c>
      <c r="V7545" s="35" t="str">
        <f>IF(M7545=People!$B$5,People!$A$5,IF(M7545=People!$B$4,People!$A$4,IF(M7545=People!$B$3,People!$A$3,IF(M7545=People!$B$2,People!$A$2,0))))</f>
        <v>Anna Andreadi</v>
      </c>
      <c r="W7545" s="35" t="str">
        <f>IFERROR(INDEX(Returns!A:A,MATCH(B7545,Returns!B:B,0)),"No")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32">
        <v>906.68000000000006</v>
      </c>
      <c r="S7546" s="1">
        <v>5</v>
      </c>
      <c r="T7546" s="9">
        <v>0.2</v>
      </c>
      <c r="U7546" s="1">
        <v>68.001000000000033</v>
      </c>
      <c r="V7546" s="35" t="str">
        <f>IF(M7546=People!$B$5,People!$A$5,IF(M7546=People!$B$4,People!$A$4,IF(M7546=People!$B$3,People!$A$3,IF(M7546=People!$B$2,People!$A$2,0))))</f>
        <v>Anna Andreadi</v>
      </c>
      <c r="W7546" s="35" t="str">
        <f>IFERROR(INDEX(Returns!A:A,MATCH(B7546,Returns!B:B,0)),"No")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9">
        <v>0.2</v>
      </c>
      <c r="U7547" s="1">
        <v>71.995200000000011</v>
      </c>
      <c r="V7547" s="35" t="str">
        <f>IF(M7547=People!$B$5,People!$A$5,IF(M7547=People!$B$4,People!$A$4,IF(M7547=People!$B$3,People!$A$3,IF(M7547=People!$B$2,People!$A$2,0))))</f>
        <v>Kelly Williams</v>
      </c>
      <c r="W7547" s="35" t="str">
        <f>IFERROR(INDEX(Returns!A:A,MATCH(B7547,Returns!B:B,0)),"No")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9">
        <v>0.2</v>
      </c>
      <c r="U7548" s="1">
        <v>66.145099999999957</v>
      </c>
      <c r="V7548" s="35" t="str">
        <f>IF(M7548=People!$B$5,People!$A$5,IF(M7548=People!$B$4,People!$A$4,IF(M7548=People!$B$3,People!$A$3,IF(M7548=People!$B$2,People!$A$2,0))))</f>
        <v>Kelly Williams</v>
      </c>
      <c r="W7548" s="35" t="str">
        <f>IFERROR(INDEX(Returns!A:A,MATCH(B7548,Returns!B:B,0)),"No")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9">
        <v>0.8</v>
      </c>
      <c r="U7549" s="1">
        <v>-19.16800000000001</v>
      </c>
      <c r="V7549" s="35" t="str">
        <f>IF(M7549=People!$B$5,People!$A$5,IF(M7549=People!$B$4,People!$A$4,IF(M7549=People!$B$3,People!$A$3,IF(M7549=People!$B$2,People!$A$2,0))))</f>
        <v>Kelly Williams</v>
      </c>
      <c r="W7549" s="35" t="str">
        <f>IFERROR(INDEX(Returns!A:A,MATCH(B7549,Returns!B:B,0)),"No")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9">
        <v>0.8</v>
      </c>
      <c r="U7550" s="1">
        <v>-1.5715000000000008</v>
      </c>
      <c r="V7550" s="35" t="str">
        <f>IF(M7550=People!$B$5,People!$A$5,IF(M7550=People!$B$4,People!$A$4,IF(M7550=People!$B$3,People!$A$3,IF(M7550=People!$B$2,People!$A$2,0))))</f>
        <v>Kelly Williams</v>
      </c>
      <c r="W7550" s="35" t="str">
        <f>IFERROR(INDEX(Returns!A:A,MATCH(B7550,Returns!B:B,0)),"No")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9">
        <v>0.6</v>
      </c>
      <c r="U7551" s="1">
        <v>-11.662199999999999</v>
      </c>
      <c r="V7551" s="35" t="str">
        <f>IF(M7551=People!$B$5,People!$A$5,IF(M7551=People!$B$4,People!$A$4,IF(M7551=People!$B$3,People!$A$3,IF(M7551=People!$B$2,People!$A$2,0))))</f>
        <v>Kelly Williams</v>
      </c>
      <c r="W7551" s="35" t="str">
        <f>IFERROR(INDEX(Returns!A:A,MATCH(B7551,Returns!B:B,0)),"No")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9">
        <v>0</v>
      </c>
      <c r="U7552" s="1">
        <v>17.37</v>
      </c>
      <c r="V7552" s="35" t="str">
        <f>IF(M7552=People!$B$5,People!$A$5,IF(M7552=People!$B$4,People!$A$4,IF(M7552=People!$B$3,People!$A$3,IF(M7552=People!$B$2,People!$A$2,0))))</f>
        <v>Chuck Magee</v>
      </c>
      <c r="W7552" s="35" t="str">
        <f>IFERROR(INDEX(Returns!A:A,MATCH(B7552,Returns!B:B,0)),"No")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9">
        <v>0</v>
      </c>
      <c r="U7553" s="1">
        <v>216.8244</v>
      </c>
      <c r="V7553" s="35" t="str">
        <f>IF(M7553=People!$B$5,People!$A$5,IF(M7553=People!$B$4,People!$A$4,IF(M7553=People!$B$3,People!$A$3,IF(M7553=People!$B$2,People!$A$2,0))))</f>
        <v>Chuck Magee</v>
      </c>
      <c r="W7553" s="35" t="str">
        <f>IFERROR(INDEX(Returns!A:A,MATCH(B7553,Returns!B:B,0)),"No")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9">
        <v>0.2</v>
      </c>
      <c r="U7554" s="1">
        <v>4.5359999999999996</v>
      </c>
      <c r="V7554" s="35" t="str">
        <f>IF(M7554=People!$B$5,People!$A$5,IF(M7554=People!$B$4,People!$A$4,IF(M7554=People!$B$3,People!$A$3,IF(M7554=People!$B$2,People!$A$2,0))))</f>
        <v>Chuck Magee</v>
      </c>
      <c r="W7554" s="35" t="str">
        <f>IFERROR(INDEX(Returns!A:A,MATCH(B7554,Returns!B:B,0)),"No")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9">
        <v>0</v>
      </c>
      <c r="U7555" s="1">
        <v>12.441600000000001</v>
      </c>
      <c r="V7555" s="35" t="str">
        <f>IF(M7555=People!$B$5,People!$A$5,IF(M7555=People!$B$4,People!$A$4,IF(M7555=People!$B$3,People!$A$3,IF(M7555=People!$B$2,People!$A$2,0))))</f>
        <v>Chuck Magee</v>
      </c>
      <c r="W7555" s="35" t="str">
        <f>IFERROR(INDEX(Returns!A:A,MATCH(B7555,Returns!B:B,0)),"No")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9">
        <v>0.5</v>
      </c>
      <c r="U7556" s="1">
        <v>-216.97830000000002</v>
      </c>
      <c r="V7556" s="35" t="str">
        <f>IF(M7556=People!$B$5,People!$A$5,IF(M7556=People!$B$4,People!$A$4,IF(M7556=People!$B$3,People!$A$3,IF(M7556=People!$B$2,People!$A$2,0))))</f>
        <v>Chuck Magee</v>
      </c>
      <c r="W7556" s="35" t="str">
        <f>IFERROR(INDEX(Returns!A:A,MATCH(B7556,Returns!B:B,0)),"No")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9">
        <v>0.2</v>
      </c>
      <c r="U7557" s="1">
        <v>5.3010000000000002</v>
      </c>
      <c r="V7557" s="35" t="str">
        <f>IF(M7557=People!$B$5,People!$A$5,IF(M7557=People!$B$4,People!$A$4,IF(M7557=People!$B$3,People!$A$3,IF(M7557=People!$B$2,People!$A$2,0))))</f>
        <v>Chuck Magee</v>
      </c>
      <c r="W7557" s="35" t="str">
        <f>IFERROR(INDEX(Returns!A:A,MATCH(B7557,Returns!B:B,0)),"No")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9">
        <v>0</v>
      </c>
      <c r="U7558" s="1">
        <v>72.808799999999991</v>
      </c>
      <c r="V7558" s="35" t="str">
        <f>IF(M7558=People!$B$5,People!$A$5,IF(M7558=People!$B$4,People!$A$4,IF(M7558=People!$B$3,People!$A$3,IF(M7558=People!$B$2,People!$A$2,0))))</f>
        <v>Kelly Williams</v>
      </c>
      <c r="W7558" s="35" t="str">
        <f>IFERROR(INDEX(Returns!A:A,MATCH(B7558,Returns!B:B,0)),"No")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9">
        <v>0</v>
      </c>
      <c r="U7559" s="1">
        <v>224.07299999999998</v>
      </c>
      <c r="V7559" s="35" t="str">
        <f>IF(M7559=People!$B$5,People!$A$5,IF(M7559=People!$B$4,People!$A$4,IF(M7559=People!$B$3,People!$A$3,IF(M7559=People!$B$2,People!$A$2,0))))</f>
        <v>Kelly Williams</v>
      </c>
      <c r="W7559" s="35" t="str">
        <f>IFERROR(INDEX(Returns!A:A,MATCH(B7559,Returns!B:B,0)),"No")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9">
        <v>0</v>
      </c>
      <c r="U7560" s="1">
        <v>154.84259999999995</v>
      </c>
      <c r="V7560" s="35" t="str">
        <f>IF(M7560=People!$B$5,People!$A$5,IF(M7560=People!$B$4,People!$A$4,IF(M7560=People!$B$3,People!$A$3,IF(M7560=People!$B$2,People!$A$2,0))))</f>
        <v>Chuck Magee</v>
      </c>
      <c r="W7560" s="35" t="str">
        <f>IFERROR(INDEX(Returns!A:A,MATCH(B7560,Returns!B:B,0)),"No")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9">
        <v>0</v>
      </c>
      <c r="U7561" s="1">
        <v>82.290599999999998</v>
      </c>
      <c r="V7561" s="35" t="str">
        <f>IF(M7561=People!$B$5,People!$A$5,IF(M7561=People!$B$4,People!$A$4,IF(M7561=People!$B$3,People!$A$3,IF(M7561=People!$B$2,People!$A$2,0))))</f>
        <v>Chuck Magee</v>
      </c>
      <c r="W7561" s="35" t="str">
        <f>IFERROR(INDEX(Returns!A:A,MATCH(B7561,Returns!B:B,0)),"No")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9">
        <v>0</v>
      </c>
      <c r="U7562" s="1">
        <v>9.8207999999999984</v>
      </c>
      <c r="V7562" s="35" t="str">
        <f>IF(M7562=People!$B$5,People!$A$5,IF(M7562=People!$B$4,People!$A$4,IF(M7562=People!$B$3,People!$A$3,IF(M7562=People!$B$2,People!$A$2,0))))</f>
        <v>Chuck Magee</v>
      </c>
      <c r="W7562" s="35" t="str">
        <f>IFERROR(INDEX(Returns!A:A,MATCH(B7562,Returns!B:B,0)),"No")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9">
        <v>0.3</v>
      </c>
      <c r="U7563" s="1">
        <v>0</v>
      </c>
      <c r="V7563" s="35" t="str">
        <f>IF(M7563=People!$B$5,People!$A$5,IF(M7563=People!$B$4,People!$A$4,IF(M7563=People!$B$3,People!$A$3,IF(M7563=People!$B$2,People!$A$2,0))))</f>
        <v>Chuck Magee</v>
      </c>
      <c r="W7563" s="35" t="str">
        <f>IFERROR(INDEX(Returns!A:A,MATCH(B7563,Returns!B:B,0)),"No")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9">
        <v>0.3</v>
      </c>
      <c r="U7564" s="1">
        <v>0</v>
      </c>
      <c r="V7564" s="35" t="str">
        <f>IF(M7564=People!$B$5,People!$A$5,IF(M7564=People!$B$4,People!$A$4,IF(M7564=People!$B$3,People!$A$3,IF(M7564=People!$B$2,People!$A$2,0))))</f>
        <v>Kelly Williams</v>
      </c>
      <c r="W7564" s="35" t="str">
        <f>IFERROR(INDEX(Returns!A:A,MATCH(B7564,Returns!B:B,0)),"No")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32">
        <v>63.824000000000005</v>
      </c>
      <c r="S7565" s="1">
        <v>2</v>
      </c>
      <c r="T7565" s="9">
        <v>0.2</v>
      </c>
      <c r="U7565" s="1">
        <v>13.562599999999998</v>
      </c>
      <c r="V7565" s="35" t="str">
        <f>IF(M7565=People!$B$5,People!$A$5,IF(M7565=People!$B$4,People!$A$4,IF(M7565=People!$B$3,People!$A$3,IF(M7565=People!$B$2,People!$A$2,0))))</f>
        <v>Anna Andreadi</v>
      </c>
      <c r="W7565" s="35" t="str">
        <f>IFERROR(INDEX(Returns!A:A,MATCH(B7565,Returns!B:B,0)),"No")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32">
        <v>435.16800000000006</v>
      </c>
      <c r="S7566" s="1">
        <v>4</v>
      </c>
      <c r="T7566" s="9">
        <v>0.2</v>
      </c>
      <c r="U7566" s="1">
        <v>-59.835600000000042</v>
      </c>
      <c r="V7566" s="35" t="str">
        <f>IF(M7566=People!$B$5,People!$A$5,IF(M7566=People!$B$4,People!$A$4,IF(M7566=People!$B$3,People!$A$3,IF(M7566=People!$B$2,People!$A$2,0))))</f>
        <v>Anna Andreadi</v>
      </c>
      <c r="W7566" s="35" t="str">
        <f>IFERROR(INDEX(Returns!A:A,MATCH(B7566,Returns!B:B,0)),"No")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32">
        <v>48.58</v>
      </c>
      <c r="S7567" s="1">
        <v>1</v>
      </c>
      <c r="T7567" s="9">
        <v>0</v>
      </c>
      <c r="U7567" s="1">
        <v>7.7728000000000037</v>
      </c>
      <c r="V7567" s="35" t="str">
        <f>IF(M7567=People!$B$5,People!$A$5,IF(M7567=People!$B$4,People!$A$4,IF(M7567=People!$B$3,People!$A$3,IF(M7567=People!$B$2,People!$A$2,0))))</f>
        <v>Anna Andreadi</v>
      </c>
      <c r="W7567" s="35" t="str">
        <f>IFERROR(INDEX(Returns!A:A,MATCH(B7567,Returns!B:B,0)),"No")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9">
        <v>0.2</v>
      </c>
      <c r="U7568" s="1">
        <v>8.3957999999999942</v>
      </c>
      <c r="V7568" s="35" t="str">
        <f>IF(M7568=People!$B$5,People!$A$5,IF(M7568=People!$B$4,People!$A$4,IF(M7568=People!$B$3,People!$A$3,IF(M7568=People!$B$2,People!$A$2,0))))</f>
        <v>Kelly Williams</v>
      </c>
      <c r="W7568" s="35" t="str">
        <f>IFERROR(INDEX(Returns!A:A,MATCH(B7568,Returns!B:B,0)),"No")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9">
        <v>0.2</v>
      </c>
      <c r="U7569" s="1">
        <v>7.2576000000000001</v>
      </c>
      <c r="V7569" s="35" t="str">
        <f>IF(M7569=People!$B$5,People!$A$5,IF(M7569=People!$B$4,People!$A$4,IF(M7569=People!$B$3,People!$A$3,IF(M7569=People!$B$2,People!$A$2,0))))</f>
        <v>Kelly Williams</v>
      </c>
      <c r="W7569" s="35" t="str">
        <f>IFERROR(INDEX(Returns!A:A,MATCH(B7569,Returns!B:B,0)),"No")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32">
        <v>26.46</v>
      </c>
      <c r="S7570" s="1">
        <v>9</v>
      </c>
      <c r="T7570" s="9">
        <v>0</v>
      </c>
      <c r="U7570" s="1">
        <v>11.907</v>
      </c>
      <c r="V7570" s="35" t="str">
        <f>IF(M7570=People!$B$5,People!$A$5,IF(M7570=People!$B$4,People!$A$4,IF(M7570=People!$B$3,People!$A$3,IF(M7570=People!$B$2,People!$A$2,0))))</f>
        <v>Anna Andreadi</v>
      </c>
      <c r="W7570" s="35" t="str">
        <f>IFERROR(INDEX(Returns!A:A,MATCH(B7570,Returns!B:B,0)),"No")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32">
        <v>49.12</v>
      </c>
      <c r="S7571" s="1">
        <v>4</v>
      </c>
      <c r="T7571" s="9">
        <v>0</v>
      </c>
      <c r="U7571" s="1">
        <v>23.086399999999998</v>
      </c>
      <c r="V7571" s="35" t="str">
        <f>IF(M7571=People!$B$5,People!$A$5,IF(M7571=People!$B$4,People!$A$4,IF(M7571=People!$B$3,People!$A$3,IF(M7571=People!$B$2,People!$A$2,0))))</f>
        <v>Anna Andreadi</v>
      </c>
      <c r="W7571" s="35" t="str">
        <f>IFERROR(INDEX(Returns!A:A,MATCH(B7571,Returns!B:B,0)),"No")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32">
        <v>15</v>
      </c>
      <c r="S7572" s="1">
        <v>3</v>
      </c>
      <c r="T7572" s="9">
        <v>0</v>
      </c>
      <c r="U7572" s="1">
        <v>7.1999999999999993</v>
      </c>
      <c r="V7572" s="35" t="str">
        <f>IF(M7572=People!$B$5,People!$A$5,IF(M7572=People!$B$4,People!$A$4,IF(M7572=People!$B$3,People!$A$3,IF(M7572=People!$B$2,People!$A$2,0))))</f>
        <v>Anna Andreadi</v>
      </c>
      <c r="W7572" s="35" t="str">
        <f>IFERROR(INDEX(Returns!A:A,MATCH(B7572,Returns!B:B,0)),"No")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9">
        <v>0</v>
      </c>
      <c r="U7573" s="1">
        <v>9.7349999999999781</v>
      </c>
      <c r="V7573" s="35" t="str">
        <f>IF(M7573=People!$B$5,People!$A$5,IF(M7573=People!$B$4,People!$A$4,IF(M7573=People!$B$3,People!$A$3,IF(M7573=People!$B$2,People!$A$2,0))))</f>
        <v>Cassandra Brandow</v>
      </c>
      <c r="W7573" s="35" t="str">
        <f>IFERROR(INDEX(Returns!A:A,MATCH(B7573,Returns!B:B,0)),"No")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9">
        <v>0</v>
      </c>
      <c r="U7574" s="1">
        <v>112.35079999999999</v>
      </c>
      <c r="V7574" s="35" t="str">
        <f>IF(M7574=People!$B$5,People!$A$5,IF(M7574=People!$B$4,People!$A$4,IF(M7574=People!$B$3,People!$A$3,IF(M7574=People!$B$2,People!$A$2,0))))</f>
        <v>Cassandra Brandow</v>
      </c>
      <c r="W7574" s="35" t="str">
        <f>IFERROR(INDEX(Returns!A:A,MATCH(B7574,Returns!B:B,0)),"No")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9">
        <v>0</v>
      </c>
      <c r="U7575" s="1">
        <v>0.88039999999999985</v>
      </c>
      <c r="V7575" s="35" t="str">
        <f>IF(M7575=People!$B$5,People!$A$5,IF(M7575=People!$B$4,People!$A$4,IF(M7575=People!$B$3,People!$A$3,IF(M7575=People!$B$2,People!$A$2,0))))</f>
        <v>Cassandra Brandow</v>
      </c>
      <c r="W7575" s="35" t="str">
        <f>IFERROR(INDEX(Returns!A:A,MATCH(B7575,Returns!B:B,0)),"No")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32">
        <v>221.96</v>
      </c>
      <c r="S7576" s="1">
        <v>2</v>
      </c>
      <c r="T7576" s="9">
        <v>0</v>
      </c>
      <c r="U7576" s="1">
        <v>4.4391999999999996</v>
      </c>
      <c r="V7576" s="35" t="str">
        <f>IF(M7576=People!$B$5,People!$A$5,IF(M7576=People!$B$4,People!$A$4,IF(M7576=People!$B$3,People!$A$3,IF(M7576=People!$B$2,People!$A$2,0))))</f>
        <v>Anna Andreadi</v>
      </c>
      <c r="W7576" s="35" t="str">
        <f>IFERROR(INDEX(Returns!A:A,MATCH(B7576,Returns!B:B,0)),"No")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32">
        <v>236</v>
      </c>
      <c r="S7577" s="1">
        <v>4</v>
      </c>
      <c r="T7577" s="9">
        <v>0</v>
      </c>
      <c r="U7577" s="1">
        <v>40.119999999999976</v>
      </c>
      <c r="V7577" s="35" t="str">
        <f>IF(M7577=People!$B$5,People!$A$5,IF(M7577=People!$B$4,People!$A$4,IF(M7577=People!$B$3,People!$A$3,IF(M7577=People!$B$2,People!$A$2,0))))</f>
        <v>Anna Andreadi</v>
      </c>
      <c r="W7577" s="35" t="str">
        <f>IFERROR(INDEX(Returns!A:A,MATCH(B7577,Returns!B:B,0)),"No")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32">
        <v>41.94</v>
      </c>
      <c r="S7578" s="1">
        <v>2</v>
      </c>
      <c r="T7578" s="9">
        <v>0</v>
      </c>
      <c r="U7578" s="1">
        <v>15.098399999999998</v>
      </c>
      <c r="V7578" s="35" t="str">
        <f>IF(M7578=People!$B$5,People!$A$5,IF(M7578=People!$B$4,People!$A$4,IF(M7578=People!$B$3,People!$A$3,IF(M7578=People!$B$2,People!$A$2,0))))</f>
        <v>Anna Andreadi</v>
      </c>
      <c r="W7578" s="35" t="str">
        <f>IFERROR(INDEX(Returns!A:A,MATCH(B7578,Returns!B:B,0)),"No")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32">
        <v>52.792000000000002</v>
      </c>
      <c r="S7579" s="1">
        <v>1</v>
      </c>
      <c r="T7579" s="9">
        <v>0.2</v>
      </c>
      <c r="U7579" s="1">
        <v>4.6193000000000026</v>
      </c>
      <c r="V7579" s="35" t="str">
        <f>IF(M7579=People!$B$5,People!$A$5,IF(M7579=People!$B$4,People!$A$4,IF(M7579=People!$B$3,People!$A$3,IF(M7579=People!$B$2,People!$A$2,0))))</f>
        <v>Anna Andreadi</v>
      </c>
      <c r="W7579" s="35" t="str">
        <f>IFERROR(INDEX(Returns!A:A,MATCH(B7579,Returns!B:B,0)),"No")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9">
        <v>0</v>
      </c>
      <c r="U7580" s="1">
        <v>112.78800000000001</v>
      </c>
      <c r="V7580" s="35" t="str">
        <f>IF(M7580=People!$B$5,People!$A$5,IF(M7580=People!$B$4,People!$A$4,IF(M7580=People!$B$3,People!$A$3,IF(M7580=People!$B$2,People!$A$2,0))))</f>
        <v>Kelly Williams</v>
      </c>
      <c r="W7580" s="35" t="str">
        <f>IFERROR(INDEX(Returns!A:A,MATCH(B7580,Returns!B:B,0)),"No")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9">
        <v>0</v>
      </c>
      <c r="U7581" s="1">
        <v>735.03359999999998</v>
      </c>
      <c r="V7581" s="35" t="str">
        <f>IF(M7581=People!$B$5,People!$A$5,IF(M7581=People!$B$4,People!$A$4,IF(M7581=People!$B$3,People!$A$3,IF(M7581=People!$B$2,People!$A$2,0))))</f>
        <v>Chuck Magee</v>
      </c>
      <c r="W7581" s="35" t="str">
        <f>IFERROR(INDEX(Returns!A:A,MATCH(B7581,Returns!B:B,0)),"No")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9">
        <v>0</v>
      </c>
      <c r="U7582" s="1">
        <v>4.4850000000000003</v>
      </c>
      <c r="V7582" s="35" t="str">
        <f>IF(M7582=People!$B$5,People!$A$5,IF(M7582=People!$B$4,People!$A$4,IF(M7582=People!$B$3,People!$A$3,IF(M7582=People!$B$2,People!$A$2,0))))</f>
        <v>Chuck Magee</v>
      </c>
      <c r="W7582" s="35" t="str">
        <f>IFERROR(INDEX(Returns!A:A,MATCH(B7582,Returns!B:B,0)),"No")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9">
        <v>0.2</v>
      </c>
      <c r="U7583" s="1">
        <v>15.857099999999974</v>
      </c>
      <c r="V7583" s="35" t="str">
        <f>IF(M7583=People!$B$5,People!$A$5,IF(M7583=People!$B$4,People!$A$4,IF(M7583=People!$B$3,People!$A$3,IF(M7583=People!$B$2,People!$A$2,0))))</f>
        <v>Chuck Magee</v>
      </c>
      <c r="W7583" s="35" t="str">
        <f>IFERROR(INDEX(Returns!A:A,MATCH(B7583,Returns!B:B,0)),"No")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9">
        <v>0.1</v>
      </c>
      <c r="U7584" s="1">
        <v>2.8392000000000017</v>
      </c>
      <c r="V7584" s="35" t="str">
        <f>IF(M7584=People!$B$5,People!$A$5,IF(M7584=People!$B$4,People!$A$4,IF(M7584=People!$B$3,People!$A$3,IF(M7584=People!$B$2,People!$A$2,0))))</f>
        <v>Chuck Magee</v>
      </c>
      <c r="W7584" s="35" t="str">
        <f>IFERROR(INDEX(Returns!A:A,MATCH(B7584,Returns!B:B,0)),"No")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9">
        <v>0</v>
      </c>
      <c r="U7585" s="1">
        <v>909.98180000000025</v>
      </c>
      <c r="V7585" s="35" t="str">
        <f>IF(M7585=People!$B$5,People!$A$5,IF(M7585=People!$B$4,People!$A$4,IF(M7585=People!$B$3,People!$A$3,IF(M7585=People!$B$2,People!$A$2,0))))</f>
        <v>Cassandra Brandow</v>
      </c>
      <c r="W7585" s="35" t="str">
        <f>IFERROR(INDEX(Returns!A:A,MATCH(B7585,Returns!B:B,0)),"No")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9">
        <v>0</v>
      </c>
      <c r="U7586" s="1">
        <v>6.6239999999999988</v>
      </c>
      <c r="V7586" s="35" t="str">
        <f>IF(M7586=People!$B$5,People!$A$5,IF(M7586=People!$B$4,People!$A$4,IF(M7586=People!$B$3,People!$A$3,IF(M7586=People!$B$2,People!$A$2,0))))</f>
        <v>Cassandra Brandow</v>
      </c>
      <c r="W7586" s="35" t="str">
        <f>IFERROR(INDEX(Returns!A:A,MATCH(B7586,Returns!B:B,0)),"No")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9">
        <v>0</v>
      </c>
      <c r="U7587" s="1">
        <v>60.255300000000005</v>
      </c>
      <c r="V7587" s="35" t="str">
        <f>IF(M7587=People!$B$5,People!$A$5,IF(M7587=People!$B$4,People!$A$4,IF(M7587=People!$B$3,People!$A$3,IF(M7587=People!$B$2,People!$A$2,0))))</f>
        <v>Cassandra Brandow</v>
      </c>
      <c r="W7587" s="35" t="str">
        <f>IFERROR(INDEX(Returns!A:A,MATCH(B7587,Returns!B:B,0)),"No")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9">
        <v>0</v>
      </c>
      <c r="U7588" s="1">
        <v>2.702799999999999</v>
      </c>
      <c r="V7588" s="35" t="str">
        <f>IF(M7588=People!$B$5,People!$A$5,IF(M7588=People!$B$4,People!$A$4,IF(M7588=People!$B$3,People!$A$3,IF(M7588=People!$B$2,People!$A$2,0))))</f>
        <v>Cassandra Brandow</v>
      </c>
      <c r="W7588" s="35" t="str">
        <f>IFERROR(INDEX(Returns!A:A,MATCH(B7588,Returns!B:B,0)),"No")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9">
        <v>0</v>
      </c>
      <c r="U7589" s="1">
        <v>59.011199999999988</v>
      </c>
      <c r="V7589" s="35" t="str">
        <f>IF(M7589=People!$B$5,People!$A$5,IF(M7589=People!$B$4,People!$A$4,IF(M7589=People!$B$3,People!$A$3,IF(M7589=People!$B$2,People!$A$2,0))))</f>
        <v>Cassandra Brandow</v>
      </c>
      <c r="W7589" s="35" t="str">
        <f>IFERROR(INDEX(Returns!A:A,MATCH(B7589,Returns!B:B,0)),"No")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32">
        <v>17.309999999999999</v>
      </c>
      <c r="S7590" s="1">
        <v>3</v>
      </c>
      <c r="T7590" s="9">
        <v>0</v>
      </c>
      <c r="U7590" s="1">
        <v>5.1929999999999996</v>
      </c>
      <c r="V7590" s="35" t="str">
        <f>IF(M7590=People!$B$5,People!$A$5,IF(M7590=People!$B$4,People!$A$4,IF(M7590=People!$B$3,People!$A$3,IF(M7590=People!$B$2,People!$A$2,0))))</f>
        <v>Anna Andreadi</v>
      </c>
      <c r="W7590" s="35" t="str">
        <f>IFERROR(INDEX(Returns!A:A,MATCH(B7590,Returns!B:B,0)),"No")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9">
        <v>0.2</v>
      </c>
      <c r="U7591" s="1">
        <v>12.874400000000001</v>
      </c>
      <c r="V7591" s="35" t="str">
        <f>IF(M7591=People!$B$5,People!$A$5,IF(M7591=People!$B$4,People!$A$4,IF(M7591=People!$B$3,People!$A$3,IF(M7591=People!$B$2,People!$A$2,0))))</f>
        <v>Kelly Williams</v>
      </c>
      <c r="W7591" s="35" t="str">
        <f>IFERROR(INDEX(Returns!A:A,MATCH(B7591,Returns!B:B,0)),"No")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9">
        <v>0.2</v>
      </c>
      <c r="U7592" s="1">
        <v>11.649599999999996</v>
      </c>
      <c r="V7592" s="35" t="str">
        <f>IF(M7592=People!$B$5,People!$A$5,IF(M7592=People!$B$4,People!$A$4,IF(M7592=People!$B$3,People!$A$3,IF(M7592=People!$B$2,People!$A$2,0))))</f>
        <v>Chuck Magee</v>
      </c>
      <c r="W7592" s="35" t="str">
        <f>IFERROR(INDEX(Returns!A:A,MATCH(B7592,Returns!B:B,0)),"No")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9">
        <v>0.3</v>
      </c>
      <c r="U7593" s="1">
        <v>-19.338199999999993</v>
      </c>
      <c r="V7593" s="35" t="str">
        <f>IF(M7593=People!$B$5,People!$A$5,IF(M7593=People!$B$4,People!$A$4,IF(M7593=People!$B$3,People!$A$3,IF(M7593=People!$B$2,People!$A$2,0))))</f>
        <v>Chuck Magee</v>
      </c>
      <c r="W7593" s="35" t="str">
        <f>IFERROR(INDEX(Returns!A:A,MATCH(B7593,Returns!B:B,0)),"No")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9">
        <v>0.2</v>
      </c>
      <c r="U7594" s="1">
        <v>0.59039999999999937</v>
      </c>
      <c r="V7594" s="35" t="str">
        <f>IF(M7594=People!$B$5,People!$A$5,IF(M7594=People!$B$4,People!$A$4,IF(M7594=People!$B$3,People!$A$3,IF(M7594=People!$B$2,People!$A$2,0))))</f>
        <v>Chuck Magee</v>
      </c>
      <c r="W7594" s="35" t="str">
        <f>IFERROR(INDEX(Returns!A:A,MATCH(B7594,Returns!B:B,0)),"No")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9">
        <v>0.3</v>
      </c>
      <c r="U7595" s="1">
        <v>-63.376499999999965</v>
      </c>
      <c r="V7595" s="35" t="str">
        <f>IF(M7595=People!$B$5,People!$A$5,IF(M7595=People!$B$4,People!$A$4,IF(M7595=People!$B$3,People!$A$3,IF(M7595=People!$B$2,People!$A$2,0))))</f>
        <v>Chuck Magee</v>
      </c>
      <c r="W7595" s="35" t="str">
        <f>IFERROR(INDEX(Returns!A:A,MATCH(B7595,Returns!B:B,0)),"No")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9">
        <v>0</v>
      </c>
      <c r="U7596" s="1">
        <v>70.492799999999988</v>
      </c>
      <c r="V7596" s="35" t="str">
        <f>IF(M7596=People!$B$5,People!$A$5,IF(M7596=People!$B$4,People!$A$4,IF(M7596=People!$B$3,People!$A$3,IF(M7596=People!$B$2,People!$A$2,0))))</f>
        <v>Kelly Williams</v>
      </c>
      <c r="W7596" s="35" t="str">
        <f>IFERROR(INDEX(Returns!A:A,MATCH(B7596,Returns!B:B,0)),"No")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9">
        <v>0</v>
      </c>
      <c r="U7597" s="1">
        <v>18.28</v>
      </c>
      <c r="V7597" s="35" t="str">
        <f>IF(M7597=People!$B$5,People!$A$5,IF(M7597=People!$B$4,People!$A$4,IF(M7597=People!$B$3,People!$A$3,IF(M7597=People!$B$2,People!$A$2,0))))</f>
        <v>Kelly Williams</v>
      </c>
      <c r="W7597" s="35" t="str">
        <f>IFERROR(INDEX(Returns!A:A,MATCH(B7597,Returns!B:B,0)),"No")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32">
        <v>225.57599999999996</v>
      </c>
      <c r="S7598" s="1">
        <v>3</v>
      </c>
      <c r="T7598" s="9">
        <v>0.2</v>
      </c>
      <c r="U7598" s="1">
        <v>22.557600000000008</v>
      </c>
      <c r="V7598" s="35" t="str">
        <f>IF(M7598=People!$B$5,People!$A$5,IF(M7598=People!$B$4,People!$A$4,IF(M7598=People!$B$3,People!$A$3,IF(M7598=People!$B$2,People!$A$2,0))))</f>
        <v>Anna Andreadi</v>
      </c>
      <c r="W7598" s="35" t="str">
        <f>IFERROR(INDEX(Returns!A:A,MATCH(B7598,Returns!B:B,0)),"No")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32">
        <v>5.2480000000000002</v>
      </c>
      <c r="S7599" s="1">
        <v>2</v>
      </c>
      <c r="T7599" s="9">
        <v>0.2</v>
      </c>
      <c r="U7599" s="1">
        <v>0.45920000000000027</v>
      </c>
      <c r="V7599" s="35" t="str">
        <f>IF(M7599=People!$B$5,People!$A$5,IF(M7599=People!$B$4,People!$A$4,IF(M7599=People!$B$3,People!$A$3,IF(M7599=People!$B$2,People!$A$2,0))))</f>
        <v>Anna Andreadi</v>
      </c>
      <c r="W7599" s="35" t="str">
        <f>IFERROR(INDEX(Returns!A:A,MATCH(B7599,Returns!B:B,0)),"No")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32">
        <v>38.256</v>
      </c>
      <c r="S7600" s="1">
        <v>3</v>
      </c>
      <c r="T7600" s="9">
        <v>0.2</v>
      </c>
      <c r="U7600" s="1">
        <v>4.7819999999999947</v>
      </c>
      <c r="V7600" s="35" t="str">
        <f>IF(M7600=People!$B$5,People!$A$5,IF(M7600=People!$B$4,People!$A$4,IF(M7600=People!$B$3,People!$A$3,IF(M7600=People!$B$2,People!$A$2,0))))</f>
        <v>Anna Andreadi</v>
      </c>
      <c r="W7600" s="35" t="str">
        <f>IFERROR(INDEX(Returns!A:A,MATCH(B7600,Returns!B:B,0)),"No")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32">
        <v>40.24</v>
      </c>
      <c r="S7601" s="1">
        <v>5</v>
      </c>
      <c r="T7601" s="9">
        <v>0.2</v>
      </c>
      <c r="U7601" s="1">
        <v>13.078000000000001</v>
      </c>
      <c r="V7601" s="35" t="str">
        <f>IF(M7601=People!$B$5,People!$A$5,IF(M7601=People!$B$4,People!$A$4,IF(M7601=People!$B$3,People!$A$3,IF(M7601=People!$B$2,People!$A$2,0))))</f>
        <v>Anna Andreadi</v>
      </c>
      <c r="W7601" s="35" t="str">
        <f>IFERROR(INDEX(Returns!A:A,MATCH(B7601,Returns!B:B,0)),"No")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32">
        <v>29.925000000000001</v>
      </c>
      <c r="S7602" s="1">
        <v>5</v>
      </c>
      <c r="T7602" s="9">
        <v>0.7</v>
      </c>
      <c r="U7602" s="1">
        <v>-21.944999999999993</v>
      </c>
      <c r="V7602" s="35" t="str">
        <f>IF(M7602=People!$B$5,People!$A$5,IF(M7602=People!$B$4,People!$A$4,IF(M7602=People!$B$3,People!$A$3,IF(M7602=People!$B$2,People!$A$2,0))))</f>
        <v>Anna Andreadi</v>
      </c>
      <c r="W7602" s="35" t="str">
        <f>IFERROR(INDEX(Returns!A:A,MATCH(B7602,Returns!B:B,0)),"No")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32">
        <v>148.70400000000001</v>
      </c>
      <c r="S7603" s="1">
        <v>6</v>
      </c>
      <c r="T7603" s="9">
        <v>0.2</v>
      </c>
      <c r="U7603" s="1">
        <v>46.469999999999985</v>
      </c>
      <c r="V7603" s="35" t="str">
        <f>IF(M7603=People!$B$5,People!$A$5,IF(M7603=People!$B$4,People!$A$4,IF(M7603=People!$B$3,People!$A$3,IF(M7603=People!$B$2,People!$A$2,0))))</f>
        <v>Anna Andreadi</v>
      </c>
      <c r="W7603" s="35" t="str">
        <f>IFERROR(INDEX(Returns!A:A,MATCH(B7603,Returns!B:B,0)),"No")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32">
        <v>55.92</v>
      </c>
      <c r="S7604" s="1">
        <v>10</v>
      </c>
      <c r="T7604" s="9">
        <v>0.2</v>
      </c>
      <c r="U7604" s="1">
        <v>16.776000000000007</v>
      </c>
      <c r="V7604" s="35" t="str">
        <f>IF(M7604=People!$B$5,People!$A$5,IF(M7604=People!$B$4,People!$A$4,IF(M7604=People!$B$3,People!$A$3,IF(M7604=People!$B$2,People!$A$2,0))))</f>
        <v>Anna Andreadi</v>
      </c>
      <c r="W7604" s="35" t="str">
        <f>IFERROR(INDEX(Returns!A:A,MATCH(B7604,Returns!B:B,0)),"No")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9">
        <v>0</v>
      </c>
      <c r="U7605" s="1">
        <v>6.2208000000000006</v>
      </c>
      <c r="V7605" s="35" t="str">
        <f>IF(M7605=People!$B$5,People!$A$5,IF(M7605=People!$B$4,People!$A$4,IF(M7605=People!$B$3,People!$A$3,IF(M7605=People!$B$2,People!$A$2,0))))</f>
        <v>Chuck Magee</v>
      </c>
      <c r="W7605" s="35" t="str">
        <f>IFERROR(INDEX(Returns!A:A,MATCH(B7605,Returns!B:B,0)),"No")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9">
        <v>0.6</v>
      </c>
      <c r="U7606" s="1">
        <v>-33.358199999999997</v>
      </c>
      <c r="V7606" s="35" t="str">
        <f>IF(M7606=People!$B$5,People!$A$5,IF(M7606=People!$B$4,People!$A$4,IF(M7606=People!$B$3,People!$A$3,IF(M7606=People!$B$2,People!$A$2,0))))</f>
        <v>Kelly Williams</v>
      </c>
      <c r="W7606" s="35" t="str">
        <f>IFERROR(INDEX(Returns!A:A,MATCH(B7606,Returns!B:B,0)),"No")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9">
        <v>0.6</v>
      </c>
      <c r="U7607" s="1">
        <v>-1.6751999999999994</v>
      </c>
      <c r="V7607" s="35" t="str">
        <f>IF(M7607=People!$B$5,People!$A$5,IF(M7607=People!$B$4,People!$A$4,IF(M7607=People!$B$3,People!$A$3,IF(M7607=People!$B$2,People!$A$2,0))))</f>
        <v>Kelly Williams</v>
      </c>
      <c r="W7607" s="35" t="str">
        <f>IFERROR(INDEX(Returns!A:A,MATCH(B7607,Returns!B:B,0)),"No")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9">
        <v>0.2</v>
      </c>
      <c r="U7608" s="1">
        <v>97.302599999999984</v>
      </c>
      <c r="V7608" s="35" t="str">
        <f>IF(M7608=People!$B$5,People!$A$5,IF(M7608=People!$B$4,People!$A$4,IF(M7608=People!$B$3,People!$A$3,IF(M7608=People!$B$2,People!$A$2,0))))</f>
        <v>Kelly Williams</v>
      </c>
      <c r="W7608" s="35" t="str">
        <f>IFERROR(INDEX(Returns!A:A,MATCH(B7608,Returns!B:B,0)),"No")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9">
        <v>0.2</v>
      </c>
      <c r="U7609" s="1">
        <v>19.823999999999998</v>
      </c>
      <c r="V7609" s="35" t="str">
        <f>IF(M7609=People!$B$5,People!$A$5,IF(M7609=People!$B$4,People!$A$4,IF(M7609=People!$B$3,People!$A$3,IF(M7609=People!$B$2,People!$A$2,0))))</f>
        <v>Kelly Williams</v>
      </c>
      <c r="W7609" s="35" t="str">
        <f>IFERROR(INDEX(Returns!A:A,MATCH(B7609,Returns!B:B,0)),"No")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32">
        <v>25.92</v>
      </c>
      <c r="S7610" s="1">
        <v>4</v>
      </c>
      <c r="T7610" s="9">
        <v>0</v>
      </c>
      <c r="U7610" s="1">
        <v>12.441600000000001</v>
      </c>
      <c r="V7610" s="35" t="str">
        <f>IF(M7610=People!$B$5,People!$A$5,IF(M7610=People!$B$4,People!$A$4,IF(M7610=People!$B$3,People!$A$3,IF(M7610=People!$B$2,People!$A$2,0))))</f>
        <v>Anna Andreadi</v>
      </c>
      <c r="W7610" s="35" t="str">
        <f>IFERROR(INDEX(Returns!A:A,MATCH(B7610,Returns!B:B,0)),"No")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32">
        <v>22.959999999999997</v>
      </c>
      <c r="S7611" s="1">
        <v>7</v>
      </c>
      <c r="T7611" s="9">
        <v>0</v>
      </c>
      <c r="U7611" s="1">
        <v>6.6583999999999968</v>
      </c>
      <c r="V7611" s="35" t="str">
        <f>IF(M7611=People!$B$5,People!$A$5,IF(M7611=People!$B$4,People!$A$4,IF(M7611=People!$B$3,People!$A$3,IF(M7611=People!$B$2,People!$A$2,0))))</f>
        <v>Anna Andreadi</v>
      </c>
      <c r="W7611" s="35" t="str">
        <f>IFERROR(INDEX(Returns!A:A,MATCH(B7611,Returns!B:B,0)),"No")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32">
        <v>19.440000000000001</v>
      </c>
      <c r="S7612" s="1">
        <v>3</v>
      </c>
      <c r="T7612" s="9">
        <v>0</v>
      </c>
      <c r="U7612" s="1">
        <v>9.3312000000000008</v>
      </c>
      <c r="V7612" s="35" t="str">
        <f>IF(M7612=People!$B$5,People!$A$5,IF(M7612=People!$B$4,People!$A$4,IF(M7612=People!$B$3,People!$A$3,IF(M7612=People!$B$2,People!$A$2,0))))</f>
        <v>Anna Andreadi</v>
      </c>
      <c r="W7612" s="35" t="str">
        <f>IFERROR(INDEX(Returns!A:A,MATCH(B7612,Returns!B:B,0)),"No")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9">
        <v>0</v>
      </c>
      <c r="U7613" s="1">
        <v>4.2929999999999993</v>
      </c>
      <c r="V7613" s="35" t="str">
        <f>IF(M7613=People!$B$5,People!$A$5,IF(M7613=People!$B$4,People!$A$4,IF(M7613=People!$B$3,People!$A$3,IF(M7613=People!$B$2,People!$A$2,0))))</f>
        <v>Kelly Williams</v>
      </c>
      <c r="W7613" s="35" t="str">
        <f>IFERROR(INDEX(Returns!A:A,MATCH(B7613,Returns!B:B,0)),"No")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9">
        <v>0</v>
      </c>
      <c r="U7614" s="1">
        <v>1.8010999999999999</v>
      </c>
      <c r="V7614" s="35" t="str">
        <f>IF(M7614=People!$B$5,People!$A$5,IF(M7614=People!$B$4,People!$A$4,IF(M7614=People!$B$3,People!$A$3,IF(M7614=People!$B$2,People!$A$2,0))))</f>
        <v>Kelly Williams</v>
      </c>
      <c r="W7614" s="35" t="str">
        <f>IFERROR(INDEX(Returns!A:A,MATCH(B7614,Returns!B:B,0)),"No")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9">
        <v>0</v>
      </c>
      <c r="U7615" s="1">
        <v>1.7279999999999998</v>
      </c>
      <c r="V7615" s="35" t="str">
        <f>IF(M7615=People!$B$5,People!$A$5,IF(M7615=People!$B$4,People!$A$4,IF(M7615=People!$B$3,People!$A$3,IF(M7615=People!$B$2,People!$A$2,0))))</f>
        <v>Kelly Williams</v>
      </c>
      <c r="W7615" s="35" t="str">
        <f>IFERROR(INDEX(Returns!A:A,MATCH(B7615,Returns!B:B,0)),"No")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9">
        <v>0</v>
      </c>
      <c r="U7616" s="1">
        <v>4.6220999999999997</v>
      </c>
      <c r="V7616" s="35" t="str">
        <f>IF(M7616=People!$B$5,People!$A$5,IF(M7616=People!$B$4,People!$A$4,IF(M7616=People!$B$3,People!$A$3,IF(M7616=People!$B$2,People!$A$2,0))))</f>
        <v>Chuck Magee</v>
      </c>
      <c r="W7616" s="35" t="str">
        <f>IFERROR(INDEX(Returns!A:A,MATCH(B7616,Returns!B:B,0)),"No")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9">
        <v>0.7</v>
      </c>
      <c r="U7617" s="1">
        <v>-4.427999999999999</v>
      </c>
      <c r="V7617" s="35" t="str">
        <f>IF(M7617=People!$B$5,People!$A$5,IF(M7617=People!$B$4,People!$A$4,IF(M7617=People!$B$3,People!$A$3,IF(M7617=People!$B$2,People!$A$2,0))))</f>
        <v>Cassandra Brandow</v>
      </c>
      <c r="W7617" s="35" t="str">
        <f>IFERROR(INDEX(Returns!A:A,MATCH(B7617,Returns!B:B,0)),"No")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9">
        <v>0</v>
      </c>
      <c r="U7618" s="1">
        <v>8.7137999999999991</v>
      </c>
      <c r="V7618" s="35" t="str">
        <f>IF(M7618=People!$B$5,People!$A$5,IF(M7618=People!$B$4,People!$A$4,IF(M7618=People!$B$3,People!$A$3,IF(M7618=People!$B$2,People!$A$2,0))))</f>
        <v>Chuck Magee</v>
      </c>
      <c r="W7618" s="35" t="str">
        <f>IFERROR(INDEX(Returns!A:A,MATCH(B7618,Returns!B:B,0)),"No")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9">
        <v>0.2</v>
      </c>
      <c r="U7619" s="1">
        <v>220.98699999999997</v>
      </c>
      <c r="V7619" s="35" t="str">
        <f>IF(M7619=People!$B$5,People!$A$5,IF(M7619=People!$B$4,People!$A$4,IF(M7619=People!$B$3,People!$A$3,IF(M7619=People!$B$2,People!$A$2,0))))</f>
        <v>Chuck Magee</v>
      </c>
      <c r="W7619" s="35" t="str">
        <f>IFERROR(INDEX(Returns!A:A,MATCH(B7619,Returns!B:B,0)),"No")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32">
        <v>189.57600000000002</v>
      </c>
      <c r="S7620" s="1">
        <v>1</v>
      </c>
      <c r="T7620" s="9">
        <v>0.2</v>
      </c>
      <c r="U7620" s="1">
        <v>9.4787999999999784</v>
      </c>
      <c r="V7620" s="35" t="str">
        <f>IF(M7620=People!$B$5,People!$A$5,IF(M7620=People!$B$4,People!$A$4,IF(M7620=People!$B$3,People!$A$3,IF(M7620=People!$B$2,People!$A$2,0))))</f>
        <v>Anna Andreadi</v>
      </c>
      <c r="W7620" s="35" t="str">
        <f>IFERROR(INDEX(Returns!A:A,MATCH(B7620,Returns!B:B,0)),"No")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32">
        <v>71.959999999999994</v>
      </c>
      <c r="S7621" s="1">
        <v>5</v>
      </c>
      <c r="T7621" s="9">
        <v>0.2</v>
      </c>
      <c r="U7621" s="1">
        <v>7.1960000000000015</v>
      </c>
      <c r="V7621" s="35" t="str">
        <f>IF(M7621=People!$B$5,People!$A$5,IF(M7621=People!$B$4,People!$A$4,IF(M7621=People!$B$3,People!$A$3,IF(M7621=People!$B$2,People!$A$2,0))))</f>
        <v>Anna Andreadi</v>
      </c>
      <c r="W7621" s="35" t="str">
        <f>IFERROR(INDEX(Returns!A:A,MATCH(B7621,Returns!B:B,0)),"No")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32">
        <v>539.91999999999996</v>
      </c>
      <c r="S7622" s="1">
        <v>5</v>
      </c>
      <c r="T7622" s="9">
        <v>0.2</v>
      </c>
      <c r="U7622" s="1">
        <v>47.242999999999967</v>
      </c>
      <c r="V7622" s="35" t="str">
        <f>IF(M7622=People!$B$5,People!$A$5,IF(M7622=People!$B$4,People!$A$4,IF(M7622=People!$B$3,People!$A$3,IF(M7622=People!$B$2,People!$A$2,0))))</f>
        <v>Anna Andreadi</v>
      </c>
      <c r="W7622" s="35" t="str">
        <f>IFERROR(INDEX(Returns!A:A,MATCH(B7622,Returns!B:B,0)),"No")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32">
        <v>725.34400000000005</v>
      </c>
      <c r="S7623" s="1">
        <v>4</v>
      </c>
      <c r="T7623" s="9">
        <v>0.2</v>
      </c>
      <c r="U7623" s="1">
        <v>54.400800000000004</v>
      </c>
      <c r="V7623" s="35" t="str">
        <f>IF(M7623=People!$B$5,People!$A$5,IF(M7623=People!$B$4,People!$A$4,IF(M7623=People!$B$3,People!$A$3,IF(M7623=People!$B$2,People!$A$2,0))))</f>
        <v>Anna Andreadi</v>
      </c>
      <c r="W7623" s="35" t="str">
        <f>IFERROR(INDEX(Returns!A:A,MATCH(B7623,Returns!B:B,0)),"No")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32">
        <v>7.4399999999999995</v>
      </c>
      <c r="S7624" s="1">
        <v>3</v>
      </c>
      <c r="T7624" s="9">
        <v>0</v>
      </c>
      <c r="U7624" s="1">
        <v>2.6039999999999996</v>
      </c>
      <c r="V7624" s="35" t="str">
        <f>IF(M7624=People!$B$5,People!$A$5,IF(M7624=People!$B$4,People!$A$4,IF(M7624=People!$B$3,People!$A$3,IF(M7624=People!$B$2,People!$A$2,0))))</f>
        <v>Anna Andreadi</v>
      </c>
      <c r="W7624" s="35" t="str">
        <f>IFERROR(INDEX(Returns!A:A,MATCH(B7624,Returns!B:B,0)),"No")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9">
        <v>0</v>
      </c>
      <c r="U7625" s="1">
        <v>11.054400000000001</v>
      </c>
      <c r="V7625" s="35" t="str">
        <f>IF(M7625=People!$B$5,People!$A$5,IF(M7625=People!$B$4,People!$A$4,IF(M7625=People!$B$3,People!$A$3,IF(M7625=People!$B$2,People!$A$2,0))))</f>
        <v>Chuck Magee</v>
      </c>
      <c r="W7625" s="35" t="str">
        <f>IFERROR(INDEX(Returns!A:A,MATCH(B7625,Returns!B:B,0)),"No")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9">
        <v>0.1</v>
      </c>
      <c r="U7626" s="1">
        <v>245.69999999999993</v>
      </c>
      <c r="V7626" s="35" t="str">
        <f>IF(M7626=People!$B$5,People!$A$5,IF(M7626=People!$B$4,People!$A$4,IF(M7626=People!$B$3,People!$A$3,IF(M7626=People!$B$2,People!$A$2,0))))</f>
        <v>Kelly Williams</v>
      </c>
      <c r="W7626" s="35" t="str">
        <f>IFERROR(INDEX(Returns!A:A,MATCH(B7626,Returns!B:B,0)),"No")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9">
        <v>0</v>
      </c>
      <c r="U7627" s="1">
        <v>19.585799999999999</v>
      </c>
      <c r="V7627" s="35" t="str">
        <f>IF(M7627=People!$B$5,People!$A$5,IF(M7627=People!$B$4,People!$A$4,IF(M7627=People!$B$3,People!$A$3,IF(M7627=People!$B$2,People!$A$2,0))))</f>
        <v>Kelly Williams</v>
      </c>
      <c r="W7627" s="35" t="str">
        <f>IFERROR(INDEX(Returns!A:A,MATCH(B7627,Returns!B:B,0)),"No")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32">
        <v>325.63200000000006</v>
      </c>
      <c r="S7628" s="1">
        <v>6</v>
      </c>
      <c r="T7628" s="9">
        <v>0.2</v>
      </c>
      <c r="U7628" s="1">
        <v>28.492799999999988</v>
      </c>
      <c r="V7628" s="35" t="str">
        <f>IF(M7628=People!$B$5,People!$A$5,IF(M7628=People!$B$4,People!$A$4,IF(M7628=People!$B$3,People!$A$3,IF(M7628=People!$B$2,People!$A$2,0))))</f>
        <v>Anna Andreadi</v>
      </c>
      <c r="W7628" s="35" t="str">
        <f>IFERROR(INDEX(Returns!A:A,MATCH(B7628,Returns!B:B,0)),"No")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32">
        <v>23.344000000000001</v>
      </c>
      <c r="S7629" s="1">
        <v>2</v>
      </c>
      <c r="T7629" s="9">
        <v>0.2</v>
      </c>
      <c r="U7629" s="1">
        <v>-1.4590000000000014</v>
      </c>
      <c r="V7629" s="35" t="str">
        <f>IF(M7629=People!$B$5,People!$A$5,IF(M7629=People!$B$4,People!$A$4,IF(M7629=People!$B$3,People!$A$3,IF(M7629=People!$B$2,People!$A$2,0))))</f>
        <v>Anna Andreadi</v>
      </c>
      <c r="W7629" s="35" t="str">
        <f>IFERROR(INDEX(Returns!A:A,MATCH(B7629,Returns!B:B,0)),"No")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32">
        <v>16.520000000000003</v>
      </c>
      <c r="S7630" s="1">
        <v>5</v>
      </c>
      <c r="T7630" s="9">
        <v>0.2</v>
      </c>
      <c r="U7630" s="1">
        <v>5.368999999999998</v>
      </c>
      <c r="V7630" s="35" t="str">
        <f>IF(M7630=People!$B$5,People!$A$5,IF(M7630=People!$B$4,People!$A$4,IF(M7630=People!$B$3,People!$A$3,IF(M7630=People!$B$2,People!$A$2,0))))</f>
        <v>Anna Andreadi</v>
      </c>
      <c r="W7630" s="35" t="str">
        <f>IFERROR(INDEX(Returns!A:A,MATCH(B7630,Returns!B:B,0)),"No")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9">
        <v>0.2</v>
      </c>
      <c r="U7631" s="1">
        <v>113.30549999999999</v>
      </c>
      <c r="V7631" s="35" t="str">
        <f>IF(M7631=People!$B$5,People!$A$5,IF(M7631=People!$B$4,People!$A$4,IF(M7631=People!$B$3,People!$A$3,IF(M7631=People!$B$2,People!$A$2,0))))</f>
        <v>Kelly Williams</v>
      </c>
      <c r="W7631" s="35" t="str">
        <f>IFERROR(INDEX(Returns!A:A,MATCH(B7631,Returns!B:B,0)),"No")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9">
        <v>0.2</v>
      </c>
      <c r="U7632" s="1">
        <v>88.180399999999977</v>
      </c>
      <c r="V7632" s="35" t="str">
        <f>IF(M7632=People!$B$5,People!$A$5,IF(M7632=People!$B$4,People!$A$4,IF(M7632=People!$B$3,People!$A$3,IF(M7632=People!$B$2,People!$A$2,0))))</f>
        <v>Kelly Williams</v>
      </c>
      <c r="W7632" s="35" t="str">
        <f>IFERROR(INDEX(Returns!A:A,MATCH(B7632,Returns!B:B,0)),"No")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9">
        <v>0.3</v>
      </c>
      <c r="U7633" s="1">
        <v>-9.0929999999999964</v>
      </c>
      <c r="V7633" s="35" t="str">
        <f>IF(M7633=People!$B$5,People!$A$5,IF(M7633=People!$B$4,People!$A$4,IF(M7633=People!$B$3,People!$A$3,IF(M7633=People!$B$2,People!$A$2,0))))</f>
        <v>Kelly Williams</v>
      </c>
      <c r="W7633" s="35" t="str">
        <f>IFERROR(INDEX(Returns!A:A,MATCH(B7633,Returns!B:B,0)),"No")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9">
        <v>0</v>
      </c>
      <c r="U7634" s="1">
        <v>314.03840000000002</v>
      </c>
      <c r="V7634" s="35" t="str">
        <f>IF(M7634=People!$B$5,People!$A$5,IF(M7634=People!$B$4,People!$A$4,IF(M7634=People!$B$3,People!$A$3,IF(M7634=People!$B$2,People!$A$2,0))))</f>
        <v>Cassandra Brandow</v>
      </c>
      <c r="W7634" s="35" t="str">
        <f>IFERROR(INDEX(Returns!A:A,MATCH(B7634,Returns!B:B,0)),"No")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9">
        <v>0</v>
      </c>
      <c r="U7635" s="1">
        <v>5.8890999999999991</v>
      </c>
      <c r="V7635" s="35" t="str">
        <f>IF(M7635=People!$B$5,People!$A$5,IF(M7635=People!$B$4,People!$A$4,IF(M7635=People!$B$3,People!$A$3,IF(M7635=People!$B$2,People!$A$2,0))))</f>
        <v>Cassandra Brandow</v>
      </c>
      <c r="W7635" s="35" t="str">
        <f>IFERROR(INDEX(Returns!A:A,MATCH(B7635,Returns!B:B,0)),"No")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9">
        <v>0</v>
      </c>
      <c r="U7636" s="1">
        <v>10.028199999999998</v>
      </c>
      <c r="V7636" s="35" t="str">
        <f>IF(M7636=People!$B$5,People!$A$5,IF(M7636=People!$B$4,People!$A$4,IF(M7636=People!$B$3,People!$A$3,IF(M7636=People!$B$2,People!$A$2,0))))</f>
        <v>Cassandra Brandow</v>
      </c>
      <c r="W7636" s="35" t="str">
        <f>IFERROR(INDEX(Returns!A:A,MATCH(B7636,Returns!B:B,0)),"No")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9">
        <v>0</v>
      </c>
      <c r="U7637" s="1">
        <v>87.28419999999997</v>
      </c>
      <c r="V7637" s="35" t="str">
        <f>IF(M7637=People!$B$5,People!$A$5,IF(M7637=People!$B$4,People!$A$4,IF(M7637=People!$B$3,People!$A$3,IF(M7637=People!$B$2,People!$A$2,0))))</f>
        <v>Cassandra Brandow</v>
      </c>
      <c r="W7637" s="35" t="str">
        <f>IFERROR(INDEX(Returns!A:A,MATCH(B7637,Returns!B:B,0)),"No")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9">
        <v>0</v>
      </c>
      <c r="U7638" s="1">
        <v>77.624999999999972</v>
      </c>
      <c r="V7638" s="35" t="str">
        <f>IF(M7638=People!$B$5,People!$A$5,IF(M7638=People!$B$4,People!$A$4,IF(M7638=People!$B$3,People!$A$3,IF(M7638=People!$B$2,People!$A$2,0))))</f>
        <v>Cassandra Brandow</v>
      </c>
      <c r="W7638" s="35" t="str">
        <f>IFERROR(INDEX(Returns!A:A,MATCH(B7638,Returns!B:B,0)),"No")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9">
        <v>0</v>
      </c>
      <c r="U7639" s="1">
        <v>15.475200000000001</v>
      </c>
      <c r="V7639" s="35" t="str">
        <f>IF(M7639=People!$B$5,People!$A$5,IF(M7639=People!$B$4,People!$A$4,IF(M7639=People!$B$3,People!$A$3,IF(M7639=People!$B$2,People!$A$2,0))))</f>
        <v>Chuck Magee</v>
      </c>
      <c r="W7639" s="35" t="str">
        <f>IFERROR(INDEX(Returns!A:A,MATCH(B7639,Returns!B:B,0)),"No")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9">
        <v>0</v>
      </c>
      <c r="U7640" s="1">
        <v>27.241199999999996</v>
      </c>
      <c r="V7640" s="35" t="str">
        <f>IF(M7640=People!$B$5,People!$A$5,IF(M7640=People!$B$4,People!$A$4,IF(M7640=People!$B$3,People!$A$3,IF(M7640=People!$B$2,People!$A$2,0))))</f>
        <v>Chuck Magee</v>
      </c>
      <c r="W7640" s="35" t="str">
        <f>IFERROR(INDEX(Returns!A:A,MATCH(B7640,Returns!B:B,0)),"No")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9">
        <v>0</v>
      </c>
      <c r="U7641" s="1">
        <v>101.6508</v>
      </c>
      <c r="V7641" s="35" t="str">
        <f>IF(M7641=People!$B$5,People!$A$5,IF(M7641=People!$B$4,People!$A$4,IF(M7641=People!$B$3,People!$A$3,IF(M7641=People!$B$2,People!$A$2,0))))</f>
        <v>Chuck Magee</v>
      </c>
      <c r="W7641" s="35" t="str">
        <f>IFERROR(INDEX(Returns!A:A,MATCH(B7641,Returns!B:B,0)),"No")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9">
        <v>0</v>
      </c>
      <c r="U7642" s="1">
        <v>33.339599999999997</v>
      </c>
      <c r="V7642" s="35" t="str">
        <f>IF(M7642=People!$B$5,People!$A$5,IF(M7642=People!$B$4,People!$A$4,IF(M7642=People!$B$3,People!$A$3,IF(M7642=People!$B$2,People!$A$2,0))))</f>
        <v>Chuck Magee</v>
      </c>
      <c r="W7642" s="35" t="str">
        <f>IFERROR(INDEX(Returns!A:A,MATCH(B7642,Returns!B:B,0)),"No")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32">
        <v>703.71</v>
      </c>
      <c r="S7643" s="1">
        <v>6</v>
      </c>
      <c r="T7643" s="9">
        <v>0.7</v>
      </c>
      <c r="U7643" s="1">
        <v>-938.28</v>
      </c>
      <c r="V7643" s="35" t="str">
        <f>IF(M7643=People!$B$5,People!$A$5,IF(M7643=People!$B$4,People!$A$4,IF(M7643=People!$B$3,People!$A$3,IF(M7643=People!$B$2,People!$A$2,0))))</f>
        <v>Anna Andreadi</v>
      </c>
      <c r="W7643" s="35" t="str">
        <f>IFERROR(INDEX(Returns!A:A,MATCH(B7643,Returns!B:B,0)),"No")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32">
        <v>17.904000000000003</v>
      </c>
      <c r="S7644" s="1">
        <v>4</v>
      </c>
      <c r="T7644" s="9">
        <v>0.7</v>
      </c>
      <c r="U7644" s="1">
        <v>-14.920000000000002</v>
      </c>
      <c r="V7644" s="35" t="str">
        <f>IF(M7644=People!$B$5,People!$A$5,IF(M7644=People!$B$4,People!$A$4,IF(M7644=People!$B$3,People!$A$3,IF(M7644=People!$B$2,People!$A$2,0))))</f>
        <v>Anna Andreadi</v>
      </c>
      <c r="W7644" s="35" t="str">
        <f>IFERROR(INDEX(Returns!A:A,MATCH(B7644,Returns!B:B,0)),"No")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32">
        <v>11.976000000000003</v>
      </c>
      <c r="S7645" s="1">
        <v>4</v>
      </c>
      <c r="T7645" s="9">
        <v>0.7</v>
      </c>
      <c r="U7645" s="1">
        <v>-9.1815999999999995</v>
      </c>
      <c r="V7645" s="35" t="str">
        <f>IF(M7645=People!$B$5,People!$A$5,IF(M7645=People!$B$4,People!$A$4,IF(M7645=People!$B$3,People!$A$3,IF(M7645=People!$B$2,People!$A$2,0))))</f>
        <v>Anna Andreadi</v>
      </c>
      <c r="W7645" s="35" t="str">
        <f>IFERROR(INDEX(Returns!A:A,MATCH(B7645,Returns!B:B,0)),"No")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32">
        <v>67.959999999999994</v>
      </c>
      <c r="S7646" s="1">
        <v>5</v>
      </c>
      <c r="T7646" s="9">
        <v>0.2</v>
      </c>
      <c r="U7646" s="1">
        <v>0.84950000000000259</v>
      </c>
      <c r="V7646" s="35" t="str">
        <f>IF(M7646=People!$B$5,People!$A$5,IF(M7646=People!$B$4,People!$A$4,IF(M7646=People!$B$3,People!$A$3,IF(M7646=People!$B$2,People!$A$2,0))))</f>
        <v>Anna Andreadi</v>
      </c>
      <c r="W7646" s="35" t="str">
        <f>IFERROR(INDEX(Returns!A:A,MATCH(B7646,Returns!B:B,0)),"No")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32">
        <v>892.22400000000005</v>
      </c>
      <c r="S7647" s="1">
        <v>3</v>
      </c>
      <c r="T7647" s="9">
        <v>0.2</v>
      </c>
      <c r="U7647" s="1">
        <v>89.222400000000022</v>
      </c>
      <c r="V7647" s="35" t="str">
        <f>IF(M7647=People!$B$5,People!$A$5,IF(M7647=People!$B$4,People!$A$4,IF(M7647=People!$B$3,People!$A$3,IF(M7647=People!$B$2,People!$A$2,0))))</f>
        <v>Anna Andreadi</v>
      </c>
      <c r="W7647" s="35" t="str">
        <f>IFERROR(INDEX(Returns!A:A,MATCH(B7647,Returns!B:B,0)),"No")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9">
        <v>0.5</v>
      </c>
      <c r="U7648" s="1">
        <v>-571.99559999999997</v>
      </c>
      <c r="V7648" s="35" t="str">
        <f>IF(M7648=People!$B$5,People!$A$5,IF(M7648=People!$B$4,People!$A$4,IF(M7648=People!$B$3,People!$A$3,IF(M7648=People!$B$2,People!$A$2,0))))</f>
        <v>Cassandra Brandow</v>
      </c>
      <c r="W7648" s="35" t="str">
        <f>IFERROR(INDEX(Returns!A:A,MATCH(B7648,Returns!B:B,0)),"No")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32">
        <v>4.5439999999999996</v>
      </c>
      <c r="S7649" s="1">
        <v>2</v>
      </c>
      <c r="T7649" s="9">
        <v>0.2</v>
      </c>
      <c r="U7649" s="1">
        <v>1.6472</v>
      </c>
      <c r="V7649" s="35" t="str">
        <f>IF(M7649=People!$B$5,People!$A$5,IF(M7649=People!$B$4,People!$A$4,IF(M7649=People!$B$3,People!$A$3,IF(M7649=People!$B$2,People!$A$2,0))))</f>
        <v>Anna Andreadi</v>
      </c>
      <c r="W7649" s="35" t="str">
        <f>IFERROR(INDEX(Returns!A:A,MATCH(B7649,Returns!B:B,0)),"No")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32">
        <v>1352.0320000000002</v>
      </c>
      <c r="S7650" s="1">
        <v>4</v>
      </c>
      <c r="T7650" s="9">
        <v>0.2</v>
      </c>
      <c r="U7650" s="1">
        <v>84.501999999999953</v>
      </c>
      <c r="V7650" s="35" t="str">
        <f>IF(M7650=People!$B$5,People!$A$5,IF(M7650=People!$B$4,People!$A$4,IF(M7650=People!$B$3,People!$A$3,IF(M7650=People!$B$2,People!$A$2,0))))</f>
        <v>Anna Andreadi</v>
      </c>
      <c r="W7650" s="35" t="str">
        <f>IFERROR(INDEX(Returns!A:A,MATCH(B7650,Returns!B:B,0)),"No")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9">
        <v>0.4</v>
      </c>
      <c r="U7651" s="1">
        <v>-464.69700000000012</v>
      </c>
      <c r="V7651" s="35" t="str">
        <f>IF(M7651=People!$B$5,People!$A$5,IF(M7651=People!$B$4,People!$A$4,IF(M7651=People!$B$3,People!$A$3,IF(M7651=People!$B$2,People!$A$2,0))))</f>
        <v>Chuck Magee</v>
      </c>
      <c r="W7651" s="35" t="str">
        <f>IFERROR(INDEX(Returns!A:A,MATCH(B7651,Returns!B:B,0)),"No")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9">
        <v>0.2</v>
      </c>
      <c r="U7652" s="1">
        <v>6.7067999999999977</v>
      </c>
      <c r="V7652" s="35" t="str">
        <f>IF(M7652=People!$B$5,People!$A$5,IF(M7652=People!$B$4,People!$A$4,IF(M7652=People!$B$3,People!$A$3,IF(M7652=People!$B$2,People!$A$2,0))))</f>
        <v>Chuck Magee</v>
      </c>
      <c r="W7652" s="35" t="str">
        <f>IFERROR(INDEX(Returns!A:A,MATCH(B7652,Returns!B:B,0)),"No")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9">
        <v>0.2</v>
      </c>
      <c r="U7653" s="1">
        <v>-13.437900000000006</v>
      </c>
      <c r="V7653" s="35" t="str">
        <f>IF(M7653=People!$B$5,People!$A$5,IF(M7653=People!$B$4,People!$A$4,IF(M7653=People!$B$3,People!$A$3,IF(M7653=People!$B$2,People!$A$2,0))))</f>
        <v>Kelly Williams</v>
      </c>
      <c r="W7653" s="35" t="str">
        <f>IFERROR(INDEX(Returns!A:A,MATCH(B7653,Returns!B:B,0)),"No")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9">
        <v>0.2</v>
      </c>
      <c r="U7654" s="1">
        <v>-25.108999999999988</v>
      </c>
      <c r="V7654" s="35" t="str">
        <f>IF(M7654=People!$B$5,People!$A$5,IF(M7654=People!$B$4,People!$A$4,IF(M7654=People!$B$3,People!$A$3,IF(M7654=People!$B$2,People!$A$2,0))))</f>
        <v>Kelly Williams</v>
      </c>
      <c r="W7654" s="35" t="str">
        <f>IFERROR(INDEX(Returns!A:A,MATCH(B7654,Returns!B:B,0)),"No")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9">
        <v>0</v>
      </c>
      <c r="U7655" s="1">
        <v>5.4768000000000008</v>
      </c>
      <c r="V7655" s="35" t="str">
        <f>IF(M7655=People!$B$5,People!$A$5,IF(M7655=People!$B$4,People!$A$4,IF(M7655=People!$B$3,People!$A$3,IF(M7655=People!$B$2,People!$A$2,0))))</f>
        <v>Cassandra Brandow</v>
      </c>
      <c r="W7655" s="35" t="str">
        <f>IFERROR(INDEX(Returns!A:A,MATCH(B7655,Returns!B:B,0)),"No")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32">
        <v>80.959999999999994</v>
      </c>
      <c r="S7656" s="1">
        <v>4</v>
      </c>
      <c r="T7656" s="9">
        <v>0</v>
      </c>
      <c r="U7656" s="1">
        <v>29.145599999999995</v>
      </c>
      <c r="V7656" s="35" t="str">
        <f>IF(M7656=People!$B$5,People!$A$5,IF(M7656=People!$B$4,People!$A$4,IF(M7656=People!$B$3,People!$A$3,IF(M7656=People!$B$2,People!$A$2,0))))</f>
        <v>Anna Andreadi</v>
      </c>
      <c r="W7656" s="35" t="str">
        <f>IFERROR(INDEX(Returns!A:A,MATCH(B7656,Returns!B:B,0)),"No")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32">
        <v>25.92</v>
      </c>
      <c r="S7657" s="1">
        <v>4</v>
      </c>
      <c r="T7657" s="9">
        <v>0</v>
      </c>
      <c r="U7657" s="1">
        <v>12.441600000000001</v>
      </c>
      <c r="V7657" s="35" t="str">
        <f>IF(M7657=People!$B$5,People!$A$5,IF(M7657=People!$B$4,People!$A$4,IF(M7657=People!$B$3,People!$A$3,IF(M7657=People!$B$2,People!$A$2,0))))</f>
        <v>Anna Andreadi</v>
      </c>
      <c r="W7657" s="35" t="str">
        <f>IFERROR(INDEX(Returns!A:A,MATCH(B7657,Returns!B:B,0)),"No")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32">
        <v>106.96</v>
      </c>
      <c r="S7658" s="1">
        <v>2</v>
      </c>
      <c r="T7658" s="9">
        <v>0</v>
      </c>
      <c r="U7658" s="1">
        <v>31.018399999999986</v>
      </c>
      <c r="V7658" s="35" t="str">
        <f>IF(M7658=People!$B$5,People!$A$5,IF(M7658=People!$B$4,People!$A$4,IF(M7658=People!$B$3,People!$A$3,IF(M7658=People!$B$2,People!$A$2,0))))</f>
        <v>Anna Andreadi</v>
      </c>
      <c r="W7658" s="35" t="str">
        <f>IFERROR(INDEX(Returns!A:A,MATCH(B7658,Returns!B:B,0)),"No")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32">
        <v>187.76</v>
      </c>
      <c r="S7659" s="1">
        <v>4</v>
      </c>
      <c r="T7659" s="9">
        <v>0</v>
      </c>
      <c r="U7659" s="1">
        <v>76.9816</v>
      </c>
      <c r="V7659" s="35" t="str">
        <f>IF(M7659=People!$B$5,People!$A$5,IF(M7659=People!$B$4,People!$A$4,IF(M7659=People!$B$3,People!$A$3,IF(M7659=People!$B$2,People!$A$2,0))))</f>
        <v>Anna Andreadi</v>
      </c>
      <c r="W7659" s="35" t="str">
        <f>IFERROR(INDEX(Returns!A:A,MATCH(B7659,Returns!B:B,0)),"No")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9">
        <v>0.7</v>
      </c>
      <c r="U7660" s="1">
        <v>-53.743199999999973</v>
      </c>
      <c r="V7660" s="35" t="str">
        <f>IF(M7660=People!$B$5,People!$A$5,IF(M7660=People!$B$4,People!$A$4,IF(M7660=People!$B$3,People!$A$3,IF(M7660=People!$B$2,People!$A$2,0))))</f>
        <v>Chuck Magee</v>
      </c>
      <c r="W7660" s="35" t="str">
        <f>IFERROR(INDEX(Returns!A:A,MATCH(B7660,Returns!B:B,0)),"No")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9">
        <v>0</v>
      </c>
      <c r="U7661" s="1">
        <v>25.871999999999996</v>
      </c>
      <c r="V7661" s="35" t="str">
        <f>IF(M7661=People!$B$5,People!$A$5,IF(M7661=People!$B$4,People!$A$4,IF(M7661=People!$B$3,People!$A$3,IF(M7661=People!$B$2,People!$A$2,0))))</f>
        <v>Kelly Williams</v>
      </c>
      <c r="W7661" s="35" t="str">
        <f>IFERROR(INDEX(Returns!A:A,MATCH(B7661,Returns!B:B,0)),"No")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9">
        <v>0.6</v>
      </c>
      <c r="U7662" s="1">
        <v>-53.709599999999988</v>
      </c>
      <c r="V7662" s="35" t="str">
        <f>IF(M7662=People!$B$5,People!$A$5,IF(M7662=People!$B$4,People!$A$4,IF(M7662=People!$B$3,People!$A$3,IF(M7662=People!$B$2,People!$A$2,0))))</f>
        <v>Kelly Williams</v>
      </c>
      <c r="W7662" s="35" t="str">
        <f>IFERROR(INDEX(Returns!A:A,MATCH(B7662,Returns!B:B,0)),"No")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9">
        <v>0.8</v>
      </c>
      <c r="U7663" s="1">
        <v>-18.252500000000005</v>
      </c>
      <c r="V7663" s="35" t="str">
        <f>IF(M7663=People!$B$5,People!$A$5,IF(M7663=People!$B$4,People!$A$4,IF(M7663=People!$B$3,People!$A$3,IF(M7663=People!$B$2,People!$A$2,0))))</f>
        <v>Kelly Williams</v>
      </c>
      <c r="W7663" s="35" t="str">
        <f>IFERROR(INDEX(Returns!A:A,MATCH(B7663,Returns!B:B,0)),"No")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32">
        <v>99.2</v>
      </c>
      <c r="S7664" s="1">
        <v>5</v>
      </c>
      <c r="T7664" s="9">
        <v>0</v>
      </c>
      <c r="U7664" s="1">
        <v>25.792000000000002</v>
      </c>
      <c r="V7664" s="35" t="str">
        <f>IF(M7664=People!$B$5,People!$A$5,IF(M7664=People!$B$4,People!$A$4,IF(M7664=People!$B$3,People!$A$3,IF(M7664=People!$B$2,People!$A$2,0))))</f>
        <v>Anna Andreadi</v>
      </c>
      <c r="W7664" s="35" t="str">
        <f>IFERROR(INDEX(Returns!A:A,MATCH(B7664,Returns!B:B,0)),"No")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9">
        <v>0.2</v>
      </c>
      <c r="U7665" s="1">
        <v>2.7859999999999978</v>
      </c>
      <c r="V7665" s="35" t="str">
        <f>IF(M7665=People!$B$5,People!$A$5,IF(M7665=People!$B$4,People!$A$4,IF(M7665=People!$B$3,People!$A$3,IF(M7665=People!$B$2,People!$A$2,0))))</f>
        <v>Cassandra Brandow</v>
      </c>
      <c r="W7665" s="35" t="str">
        <f>IFERROR(INDEX(Returns!A:A,MATCH(B7665,Returns!B:B,0)),"No")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9">
        <v>0</v>
      </c>
      <c r="U7666" s="1">
        <v>10.393599999999992</v>
      </c>
      <c r="V7666" s="35" t="str">
        <f>IF(M7666=People!$B$5,People!$A$5,IF(M7666=People!$B$4,People!$A$4,IF(M7666=People!$B$3,People!$A$3,IF(M7666=People!$B$2,People!$A$2,0))))</f>
        <v>Cassandra Brandow</v>
      </c>
      <c r="W7666" s="35" t="str">
        <f>IFERROR(INDEX(Returns!A:A,MATCH(B7666,Returns!B:B,0)),"No")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9">
        <v>0</v>
      </c>
      <c r="U7667" s="1">
        <v>13.983999999999998</v>
      </c>
      <c r="V7667" s="35" t="str">
        <f>IF(M7667=People!$B$5,People!$A$5,IF(M7667=People!$B$4,People!$A$4,IF(M7667=People!$B$3,People!$A$3,IF(M7667=People!$B$2,People!$A$2,0))))</f>
        <v>Chuck Magee</v>
      </c>
      <c r="W7667" s="35" t="str">
        <f>IFERROR(INDEX(Returns!A:A,MATCH(B7667,Returns!B:B,0)),"No")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9">
        <v>0</v>
      </c>
      <c r="U7668" s="1">
        <v>2591.9567999999999</v>
      </c>
      <c r="V7668" s="35" t="str">
        <f>IF(M7668=People!$B$5,People!$A$5,IF(M7668=People!$B$4,People!$A$4,IF(M7668=People!$B$3,People!$A$3,IF(M7668=People!$B$2,People!$A$2,0))))</f>
        <v>Chuck Magee</v>
      </c>
      <c r="W7668" s="35" t="str">
        <f>IFERROR(INDEX(Returns!A:A,MATCH(B7668,Returns!B:B,0)),"No")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9">
        <v>0</v>
      </c>
      <c r="U7669" s="1">
        <v>34.538999999999994</v>
      </c>
      <c r="V7669" s="35" t="str">
        <f>IF(M7669=People!$B$5,People!$A$5,IF(M7669=People!$B$4,People!$A$4,IF(M7669=People!$B$3,People!$A$3,IF(M7669=People!$B$2,People!$A$2,0))))</f>
        <v>Chuck Magee</v>
      </c>
      <c r="W7669" s="35" t="str">
        <f>IFERROR(INDEX(Returns!A:A,MATCH(B7669,Returns!B:B,0)),"No")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9">
        <v>0</v>
      </c>
      <c r="U7670" s="1">
        <v>19.238399999999999</v>
      </c>
      <c r="V7670" s="35" t="str">
        <f>IF(M7670=People!$B$5,People!$A$5,IF(M7670=People!$B$4,People!$A$4,IF(M7670=People!$B$3,People!$A$3,IF(M7670=People!$B$2,People!$A$2,0))))</f>
        <v>Chuck Magee</v>
      </c>
      <c r="W7670" s="35" t="str">
        <f>IFERROR(INDEX(Returns!A:A,MATCH(B7670,Returns!B:B,0)),"No")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9">
        <v>0</v>
      </c>
      <c r="U7671" s="1">
        <v>28.171799999999998</v>
      </c>
      <c r="V7671" s="35" t="str">
        <f>IF(M7671=People!$B$5,People!$A$5,IF(M7671=People!$B$4,People!$A$4,IF(M7671=People!$B$3,People!$A$3,IF(M7671=People!$B$2,People!$A$2,0))))</f>
        <v>Chuck Magee</v>
      </c>
      <c r="W7671" s="35" t="str">
        <f>IFERROR(INDEX(Returns!A:A,MATCH(B7671,Returns!B:B,0)),"No")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9">
        <v>0</v>
      </c>
      <c r="U7672" s="1">
        <v>88.393200000000007</v>
      </c>
      <c r="V7672" s="35" t="str">
        <f>IF(M7672=People!$B$5,People!$A$5,IF(M7672=People!$B$4,People!$A$4,IF(M7672=People!$B$3,People!$A$3,IF(M7672=People!$B$2,People!$A$2,0))))</f>
        <v>Chuck Magee</v>
      </c>
      <c r="W7672" s="35" t="str">
        <f>IFERROR(INDEX(Returns!A:A,MATCH(B7672,Returns!B:B,0)),"No")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9">
        <v>0</v>
      </c>
      <c r="U7673" s="1">
        <v>32.486199999999997</v>
      </c>
      <c r="V7673" s="35" t="str">
        <f>IF(M7673=People!$B$5,People!$A$5,IF(M7673=People!$B$4,People!$A$4,IF(M7673=People!$B$3,People!$A$3,IF(M7673=People!$B$2,People!$A$2,0))))</f>
        <v>Chuck Magee</v>
      </c>
      <c r="W7673" s="35" t="str">
        <f>IFERROR(INDEX(Returns!A:A,MATCH(B7673,Returns!B:B,0)),"No")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9">
        <v>0</v>
      </c>
      <c r="U7674" s="1">
        <v>4.6763999999999992</v>
      </c>
      <c r="V7674" s="35" t="str">
        <f>IF(M7674=People!$B$5,People!$A$5,IF(M7674=People!$B$4,People!$A$4,IF(M7674=People!$B$3,People!$A$3,IF(M7674=People!$B$2,People!$A$2,0))))</f>
        <v>Chuck Magee</v>
      </c>
      <c r="W7674" s="35" t="str">
        <f>IFERROR(INDEX(Returns!A:A,MATCH(B7674,Returns!B:B,0)),"No")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9">
        <v>0</v>
      </c>
      <c r="U7675" s="1">
        <v>69.704999999999998</v>
      </c>
      <c r="V7675" s="35" t="str">
        <f>IF(M7675=People!$B$5,People!$A$5,IF(M7675=People!$B$4,People!$A$4,IF(M7675=People!$B$3,People!$A$3,IF(M7675=People!$B$2,People!$A$2,0))))</f>
        <v>Chuck Magee</v>
      </c>
      <c r="W7675" s="35" t="str">
        <f>IFERROR(INDEX(Returns!A:A,MATCH(B7675,Returns!B:B,0)),"No")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9">
        <v>0.3</v>
      </c>
      <c r="U7676" s="1">
        <v>0</v>
      </c>
      <c r="V7676" s="35" t="str">
        <f>IF(M7676=People!$B$5,People!$A$5,IF(M7676=People!$B$4,People!$A$4,IF(M7676=People!$B$3,People!$A$3,IF(M7676=People!$B$2,People!$A$2,0))))</f>
        <v>Chuck Magee</v>
      </c>
      <c r="W7676" s="35" t="str">
        <f>IFERROR(INDEX(Returns!A:A,MATCH(B7676,Returns!B:B,0)),"No")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32">
        <v>152.94</v>
      </c>
      <c r="S7677" s="1">
        <v>3</v>
      </c>
      <c r="T7677" s="9">
        <v>0</v>
      </c>
      <c r="U7677" s="1">
        <v>41.293800000000005</v>
      </c>
      <c r="V7677" s="35" t="str">
        <f>IF(M7677=People!$B$5,People!$A$5,IF(M7677=People!$B$4,People!$A$4,IF(M7677=People!$B$3,People!$A$3,IF(M7677=People!$B$2,People!$A$2,0))))</f>
        <v>Anna Andreadi</v>
      </c>
      <c r="W7677" s="35" t="str">
        <f>IFERROR(INDEX(Returns!A:A,MATCH(B7677,Returns!B:B,0)),"No")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9">
        <v>0.2</v>
      </c>
      <c r="U7678" s="1">
        <v>4.9877999999999982</v>
      </c>
      <c r="V7678" s="35" t="str">
        <f>IF(M7678=People!$B$5,People!$A$5,IF(M7678=People!$B$4,People!$A$4,IF(M7678=People!$B$3,People!$A$3,IF(M7678=People!$B$2,People!$A$2,0))))</f>
        <v>Cassandra Brandow</v>
      </c>
      <c r="W7678" s="35" t="str">
        <f>IFERROR(INDEX(Returns!A:A,MATCH(B7678,Returns!B:B,0)),"No")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9">
        <v>0</v>
      </c>
      <c r="U7679" s="1">
        <v>91.950799999999987</v>
      </c>
      <c r="V7679" s="35" t="str">
        <f>IF(M7679=People!$B$5,People!$A$5,IF(M7679=People!$B$4,People!$A$4,IF(M7679=People!$B$3,People!$A$3,IF(M7679=People!$B$2,People!$A$2,0))))</f>
        <v>Chuck Magee</v>
      </c>
      <c r="W7679" s="35" t="str">
        <f>IFERROR(INDEX(Returns!A:A,MATCH(B7679,Returns!B:B,0)),"No")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9">
        <v>0</v>
      </c>
      <c r="U7680" s="1">
        <v>7.0218000000000007</v>
      </c>
      <c r="V7680" s="35" t="str">
        <f>IF(M7680=People!$B$5,People!$A$5,IF(M7680=People!$B$4,People!$A$4,IF(M7680=People!$B$3,People!$A$3,IF(M7680=People!$B$2,People!$A$2,0))))</f>
        <v>Chuck Magee</v>
      </c>
      <c r="W7680" s="35" t="str">
        <f>IFERROR(INDEX(Returns!A:A,MATCH(B7680,Returns!B:B,0)),"No")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9">
        <v>0</v>
      </c>
      <c r="U7681" s="1">
        <v>742.63200000000006</v>
      </c>
      <c r="V7681" s="35" t="str">
        <f>IF(M7681=People!$B$5,People!$A$5,IF(M7681=People!$B$4,People!$A$4,IF(M7681=People!$B$3,People!$A$3,IF(M7681=People!$B$2,People!$A$2,0))))</f>
        <v>Chuck Magee</v>
      </c>
      <c r="W7681" s="35" t="str">
        <f>IFERROR(INDEX(Returns!A:A,MATCH(B7681,Returns!B:B,0)),"No")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9">
        <v>0</v>
      </c>
      <c r="U7682" s="1">
        <v>78.650800000000004</v>
      </c>
      <c r="V7682" s="35" t="str">
        <f>IF(M7682=People!$B$5,People!$A$5,IF(M7682=People!$B$4,People!$A$4,IF(M7682=People!$B$3,People!$A$3,IF(M7682=People!$B$2,People!$A$2,0))))</f>
        <v>Chuck Magee</v>
      </c>
      <c r="W7682" s="35" t="str">
        <f>IFERROR(INDEX(Returns!A:A,MATCH(B7682,Returns!B:B,0)),"No")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9">
        <v>0</v>
      </c>
      <c r="U7683" s="1">
        <v>151.47000000000003</v>
      </c>
      <c r="V7683" s="35" t="str">
        <f>IF(M7683=People!$B$5,People!$A$5,IF(M7683=People!$B$4,People!$A$4,IF(M7683=People!$B$3,People!$A$3,IF(M7683=People!$B$2,People!$A$2,0))))</f>
        <v>Chuck Magee</v>
      </c>
      <c r="W7683" s="35" t="str">
        <f>IFERROR(INDEX(Returns!A:A,MATCH(B7683,Returns!B:B,0)),"No")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9">
        <v>0.1</v>
      </c>
      <c r="U7684" s="1">
        <v>41.495999999999967</v>
      </c>
      <c r="V7684" s="35" t="str">
        <f>IF(M7684=People!$B$5,People!$A$5,IF(M7684=People!$B$4,People!$A$4,IF(M7684=People!$B$3,People!$A$3,IF(M7684=People!$B$2,People!$A$2,0))))</f>
        <v>Kelly Williams</v>
      </c>
      <c r="W7684" s="35" t="str">
        <f>IFERROR(INDEX(Returns!A:A,MATCH(B7684,Returns!B:B,0)),"No")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9">
        <v>0</v>
      </c>
      <c r="U7685" s="1">
        <v>1906.4850000000001</v>
      </c>
      <c r="V7685" s="35" t="str">
        <f>IF(M7685=People!$B$5,People!$A$5,IF(M7685=People!$B$4,People!$A$4,IF(M7685=People!$B$3,People!$A$3,IF(M7685=People!$B$2,People!$A$2,0))))</f>
        <v>Kelly Williams</v>
      </c>
      <c r="W7685" s="35" t="str">
        <f>IFERROR(INDEX(Returns!A:A,MATCH(B7685,Returns!B:B,0)),"No")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9">
        <v>0.2</v>
      </c>
      <c r="U7686" s="1">
        <v>9.5786999999999995</v>
      </c>
      <c r="V7686" s="35" t="str">
        <f>IF(M7686=People!$B$5,People!$A$5,IF(M7686=People!$B$4,People!$A$4,IF(M7686=People!$B$3,People!$A$3,IF(M7686=People!$B$2,People!$A$2,0))))</f>
        <v>Chuck Magee</v>
      </c>
      <c r="W7686" s="35" t="str">
        <f>IFERROR(INDEX(Returns!A:A,MATCH(B7686,Returns!B:B,0)),"No")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9">
        <v>0</v>
      </c>
      <c r="U7687" s="1">
        <v>187.79699999999997</v>
      </c>
      <c r="V7687" s="35" t="str">
        <f>IF(M7687=People!$B$5,People!$A$5,IF(M7687=People!$B$4,People!$A$4,IF(M7687=People!$B$3,People!$A$3,IF(M7687=People!$B$2,People!$A$2,0))))</f>
        <v>Chuck Magee</v>
      </c>
      <c r="W7687" s="35" t="str">
        <f>IFERROR(INDEX(Returns!A:A,MATCH(B7687,Returns!B:B,0)),"No")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9">
        <v>0</v>
      </c>
      <c r="U7688" s="1">
        <v>329.40809999999999</v>
      </c>
      <c r="V7688" s="35" t="str">
        <f>IF(M7688=People!$B$5,People!$A$5,IF(M7688=People!$B$4,People!$A$4,IF(M7688=People!$B$3,People!$A$3,IF(M7688=People!$B$2,People!$A$2,0))))</f>
        <v>Kelly Williams</v>
      </c>
      <c r="W7688" s="35" t="str">
        <f>IFERROR(INDEX(Returns!A:A,MATCH(B7688,Returns!B:B,0)),"No")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9">
        <v>0</v>
      </c>
      <c r="U7689" s="1">
        <v>8.3040000000000003</v>
      </c>
      <c r="V7689" s="35" t="str">
        <f>IF(M7689=People!$B$5,People!$A$5,IF(M7689=People!$B$4,People!$A$4,IF(M7689=People!$B$3,People!$A$3,IF(M7689=People!$B$2,People!$A$2,0))))</f>
        <v>Kelly Williams</v>
      </c>
      <c r="W7689" s="35" t="str">
        <f>IFERROR(INDEX(Returns!A:A,MATCH(B7689,Returns!B:B,0)),"No")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9">
        <v>0</v>
      </c>
      <c r="U7690" s="1">
        <v>62.400000000000006</v>
      </c>
      <c r="V7690" s="35" t="str">
        <f>IF(M7690=People!$B$5,People!$A$5,IF(M7690=People!$B$4,People!$A$4,IF(M7690=People!$B$3,People!$A$3,IF(M7690=People!$B$2,People!$A$2,0))))</f>
        <v>Kelly Williams</v>
      </c>
      <c r="W7690" s="35" t="str">
        <f>IFERROR(INDEX(Returns!A:A,MATCH(B7690,Returns!B:B,0)),"No")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9">
        <v>0</v>
      </c>
      <c r="U7691" s="1">
        <v>50.383200000000009</v>
      </c>
      <c r="V7691" s="35" t="str">
        <f>IF(M7691=People!$B$5,People!$A$5,IF(M7691=People!$B$4,People!$A$4,IF(M7691=People!$B$3,People!$A$3,IF(M7691=People!$B$2,People!$A$2,0))))</f>
        <v>Cassandra Brandow</v>
      </c>
      <c r="W7691" s="35" t="str">
        <f>IFERROR(INDEX(Returns!A:A,MATCH(B7691,Returns!B:B,0)),"No")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9">
        <v>0</v>
      </c>
      <c r="U7692" s="1">
        <v>157.12919999999997</v>
      </c>
      <c r="V7692" s="35" t="str">
        <f>IF(M7692=People!$B$5,People!$A$5,IF(M7692=People!$B$4,People!$A$4,IF(M7692=People!$B$3,People!$A$3,IF(M7692=People!$B$2,People!$A$2,0))))</f>
        <v>Cassandra Brandow</v>
      </c>
      <c r="W7692" s="35" t="str">
        <f>IFERROR(INDEX(Returns!A:A,MATCH(B7692,Returns!B:B,0)),"No")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9">
        <v>0</v>
      </c>
      <c r="U7693" s="1">
        <v>6.2208000000000006</v>
      </c>
      <c r="V7693" s="35" t="str">
        <f>IF(M7693=People!$B$5,People!$A$5,IF(M7693=People!$B$4,People!$A$4,IF(M7693=People!$B$3,People!$A$3,IF(M7693=People!$B$2,People!$A$2,0))))</f>
        <v>Cassandra Brandow</v>
      </c>
      <c r="W7693" s="35" t="str">
        <f>IFERROR(INDEX(Returns!A:A,MATCH(B7693,Returns!B:B,0)),"No")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32">
        <v>88.800000000000011</v>
      </c>
      <c r="S7694" s="1">
        <v>6</v>
      </c>
      <c r="T7694" s="9">
        <v>0</v>
      </c>
      <c r="U7694" s="1">
        <v>44.400000000000006</v>
      </c>
      <c r="V7694" s="35" t="str">
        <f>IF(M7694=People!$B$5,People!$A$5,IF(M7694=People!$B$4,People!$A$4,IF(M7694=People!$B$3,People!$A$3,IF(M7694=People!$B$2,People!$A$2,0))))</f>
        <v>Anna Andreadi</v>
      </c>
      <c r="W7694" s="35" t="str">
        <f>IFERROR(INDEX(Returns!A:A,MATCH(B7694,Returns!B:B,0)),"No")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32">
        <v>319.96800000000002</v>
      </c>
      <c r="S7695" s="1">
        <v>4</v>
      </c>
      <c r="T7695" s="9">
        <v>0.2</v>
      </c>
      <c r="U7695" s="1">
        <v>35.996399999999952</v>
      </c>
      <c r="V7695" s="35" t="str">
        <f>IF(M7695=People!$B$5,People!$A$5,IF(M7695=People!$B$4,People!$A$4,IF(M7695=People!$B$3,People!$A$3,IF(M7695=People!$B$2,People!$A$2,0))))</f>
        <v>Anna Andreadi</v>
      </c>
      <c r="W7695" s="35" t="str">
        <f>IFERROR(INDEX(Returns!A:A,MATCH(B7695,Returns!B:B,0)),"No")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32">
        <v>167.88800000000001</v>
      </c>
      <c r="S7696" s="1">
        <v>7</v>
      </c>
      <c r="T7696" s="9">
        <v>0.2</v>
      </c>
      <c r="U7696" s="1">
        <v>14.690199999999997</v>
      </c>
      <c r="V7696" s="35" t="str">
        <f>IF(M7696=People!$B$5,People!$A$5,IF(M7696=People!$B$4,People!$A$4,IF(M7696=People!$B$3,People!$A$3,IF(M7696=People!$B$2,People!$A$2,0))))</f>
        <v>Anna Andreadi</v>
      </c>
      <c r="W7696" s="35" t="str">
        <f>IFERROR(INDEX(Returns!A:A,MATCH(B7696,Returns!B:B,0)),"No")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9">
        <v>0.2</v>
      </c>
      <c r="U7697" s="1">
        <v>59.435499999999998</v>
      </c>
      <c r="V7697" s="35" t="str">
        <f>IF(M7697=People!$B$5,People!$A$5,IF(M7697=People!$B$4,People!$A$4,IF(M7697=People!$B$3,People!$A$3,IF(M7697=People!$B$2,People!$A$2,0))))</f>
        <v>Kelly Williams</v>
      </c>
      <c r="W7697" s="35" t="str">
        <f>IFERROR(INDEX(Returns!A:A,MATCH(B7697,Returns!B:B,0)),"No")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9">
        <v>0.8</v>
      </c>
      <c r="U7698" s="1">
        <v>-8.1096000000000004</v>
      </c>
      <c r="V7698" s="35" t="str">
        <f>IF(M7698=People!$B$5,People!$A$5,IF(M7698=People!$B$4,People!$A$4,IF(M7698=People!$B$3,People!$A$3,IF(M7698=People!$B$2,People!$A$2,0))))</f>
        <v>Kelly Williams</v>
      </c>
      <c r="W7698" s="35" t="str">
        <f>IFERROR(INDEX(Returns!A:A,MATCH(B7698,Returns!B:B,0)),"No")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9">
        <v>0</v>
      </c>
      <c r="U7699" s="1">
        <v>467.99220000000003</v>
      </c>
      <c r="V7699" s="35" t="str">
        <f>IF(M7699=People!$B$5,People!$A$5,IF(M7699=People!$B$4,People!$A$4,IF(M7699=People!$B$3,People!$A$3,IF(M7699=People!$B$2,People!$A$2,0))))</f>
        <v>Chuck Magee</v>
      </c>
      <c r="W7699" s="35" t="str">
        <f>IFERROR(INDEX(Returns!A:A,MATCH(B7699,Returns!B:B,0)),"No")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9">
        <v>0</v>
      </c>
      <c r="U7700" s="1">
        <v>2.2155000000000058</v>
      </c>
      <c r="V7700" s="35" t="str">
        <f>IF(M7700=People!$B$5,People!$A$5,IF(M7700=People!$B$4,People!$A$4,IF(M7700=People!$B$3,People!$A$3,IF(M7700=People!$B$2,People!$A$2,0))))</f>
        <v>Chuck Magee</v>
      </c>
      <c r="W7700" s="35" t="str">
        <f>IFERROR(INDEX(Returns!A:A,MATCH(B7700,Returns!B:B,0)),"No")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9">
        <v>0</v>
      </c>
      <c r="U7701" s="1">
        <v>6.6846000000000005</v>
      </c>
      <c r="V7701" s="35" t="str">
        <f>IF(M7701=People!$B$5,People!$A$5,IF(M7701=People!$B$4,People!$A$4,IF(M7701=People!$B$3,People!$A$3,IF(M7701=People!$B$2,People!$A$2,0))))</f>
        <v>Chuck Magee</v>
      </c>
      <c r="W7701" s="35" t="str">
        <f>IFERROR(INDEX(Returns!A:A,MATCH(B7701,Returns!B:B,0)),"No")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9">
        <v>0</v>
      </c>
      <c r="U7702" s="1">
        <v>8.121599999999999</v>
      </c>
      <c r="V7702" s="35" t="str">
        <f>IF(M7702=People!$B$5,People!$A$5,IF(M7702=People!$B$4,People!$A$4,IF(M7702=People!$B$3,People!$A$3,IF(M7702=People!$B$2,People!$A$2,0))))</f>
        <v>Chuck Magee</v>
      </c>
      <c r="W7702" s="35" t="str">
        <f>IFERROR(INDEX(Returns!A:A,MATCH(B7702,Returns!B:B,0)),"No")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9">
        <v>0.3</v>
      </c>
      <c r="U7703" s="1">
        <v>-52.658199999999965</v>
      </c>
      <c r="V7703" s="35" t="str">
        <f>IF(M7703=People!$B$5,People!$A$5,IF(M7703=People!$B$4,People!$A$4,IF(M7703=People!$B$3,People!$A$3,IF(M7703=People!$B$2,People!$A$2,0))))</f>
        <v>Chuck Magee</v>
      </c>
      <c r="W7703" s="35" t="str">
        <f>IFERROR(INDEX(Returns!A:A,MATCH(B7703,Returns!B:B,0)),"No")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9">
        <v>0</v>
      </c>
      <c r="U7704" s="1">
        <v>5.6644000000000005</v>
      </c>
      <c r="V7704" s="35" t="str">
        <f>IF(M7704=People!$B$5,People!$A$5,IF(M7704=People!$B$4,People!$A$4,IF(M7704=People!$B$3,People!$A$3,IF(M7704=People!$B$2,People!$A$2,0))))</f>
        <v>Kelly Williams</v>
      </c>
      <c r="W7704" s="35" t="str">
        <f>IFERROR(INDEX(Returns!A:A,MATCH(B7704,Returns!B:B,0)),"No")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9">
        <v>0</v>
      </c>
      <c r="U7705" s="1">
        <v>58.791600000000003</v>
      </c>
      <c r="V7705" s="35" t="str">
        <f>IF(M7705=People!$B$5,People!$A$5,IF(M7705=People!$B$4,People!$A$4,IF(M7705=People!$B$3,People!$A$3,IF(M7705=People!$B$2,People!$A$2,0))))</f>
        <v>Kelly Williams</v>
      </c>
      <c r="W7705" s="35" t="str">
        <f>IFERROR(INDEX(Returns!A:A,MATCH(B7705,Returns!B:B,0)),"No")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9">
        <v>0</v>
      </c>
      <c r="U7706" s="1">
        <v>98.524799999999971</v>
      </c>
      <c r="V7706" s="35" t="str">
        <f>IF(M7706=People!$B$5,People!$A$5,IF(M7706=People!$B$4,People!$A$4,IF(M7706=People!$B$3,People!$A$3,IF(M7706=People!$B$2,People!$A$2,0))))</f>
        <v>Kelly Williams</v>
      </c>
      <c r="W7706" s="35" t="str">
        <f>IFERROR(INDEX(Returns!A:A,MATCH(B7706,Returns!B:B,0)),"No")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9">
        <v>0</v>
      </c>
      <c r="U7707" s="1">
        <v>163.18979999999999</v>
      </c>
      <c r="V7707" s="35" t="str">
        <f>IF(M7707=People!$B$5,People!$A$5,IF(M7707=People!$B$4,People!$A$4,IF(M7707=People!$B$3,People!$A$3,IF(M7707=People!$B$2,People!$A$2,0))))</f>
        <v>Kelly Williams</v>
      </c>
      <c r="W7707" s="35" t="str">
        <f>IFERROR(INDEX(Returns!A:A,MATCH(B7707,Returns!B:B,0)),"No")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9">
        <v>0</v>
      </c>
      <c r="U7708" s="1">
        <v>2.5055999999999998</v>
      </c>
      <c r="V7708" s="35" t="str">
        <f>IF(M7708=People!$B$5,People!$A$5,IF(M7708=People!$B$4,People!$A$4,IF(M7708=People!$B$3,People!$A$3,IF(M7708=People!$B$2,People!$A$2,0))))</f>
        <v>Kelly Williams</v>
      </c>
      <c r="W7708" s="35" t="str">
        <f>IFERROR(INDEX(Returns!A:A,MATCH(B7708,Returns!B:B,0)),"No")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32">
        <v>11.68</v>
      </c>
      <c r="S7709" s="1">
        <v>2</v>
      </c>
      <c r="T7709" s="9">
        <v>0</v>
      </c>
      <c r="U7709" s="1">
        <v>4.2047999999999996</v>
      </c>
      <c r="V7709" s="35" t="str">
        <f>IF(M7709=People!$B$5,People!$A$5,IF(M7709=People!$B$4,People!$A$4,IF(M7709=People!$B$3,People!$A$3,IF(M7709=People!$B$2,People!$A$2,0))))</f>
        <v>Anna Andreadi</v>
      </c>
      <c r="W7709" s="35" t="str">
        <f>IFERROR(INDEX(Returns!A:A,MATCH(B7709,Returns!B:B,0)),"No")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9">
        <v>0.2</v>
      </c>
      <c r="U7710" s="1">
        <v>0.50970000000000049</v>
      </c>
      <c r="V7710" s="35" t="str">
        <f>IF(M7710=People!$B$5,People!$A$5,IF(M7710=People!$B$4,People!$A$4,IF(M7710=People!$B$3,People!$A$3,IF(M7710=People!$B$2,People!$A$2,0))))</f>
        <v>Chuck Magee</v>
      </c>
      <c r="W7710" s="35" t="str">
        <f>IFERROR(INDEX(Returns!A:A,MATCH(B7710,Returns!B:B,0)),"No")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9">
        <v>0.7</v>
      </c>
      <c r="U7711" s="1">
        <v>-9.5885999999999996</v>
      </c>
      <c r="V7711" s="35" t="str">
        <f>IF(M7711=People!$B$5,People!$A$5,IF(M7711=People!$B$4,People!$A$4,IF(M7711=People!$B$3,People!$A$3,IF(M7711=People!$B$2,People!$A$2,0))))</f>
        <v>Chuck Magee</v>
      </c>
      <c r="W7711" s="35" t="str">
        <f>IFERROR(INDEX(Returns!A:A,MATCH(B7711,Returns!B:B,0)),"No")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32">
        <v>87.8</v>
      </c>
      <c r="S7712" s="1">
        <v>5</v>
      </c>
      <c r="T7712" s="9">
        <v>0.2</v>
      </c>
      <c r="U7712" s="1">
        <v>32.924999999999997</v>
      </c>
      <c r="V7712" s="35" t="str">
        <f>IF(M7712=People!$B$5,People!$A$5,IF(M7712=People!$B$4,People!$A$4,IF(M7712=People!$B$3,People!$A$3,IF(M7712=People!$B$2,People!$A$2,0))))</f>
        <v>Anna Andreadi</v>
      </c>
      <c r="W7712" s="35" t="str">
        <f>IFERROR(INDEX(Returns!A:A,MATCH(B7712,Returns!B:B,0)),"No")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9">
        <v>0.2</v>
      </c>
      <c r="U7713" s="1">
        <v>15.590399999999995</v>
      </c>
      <c r="V7713" s="35" t="str">
        <f>IF(M7713=People!$B$5,People!$A$5,IF(M7713=People!$B$4,People!$A$4,IF(M7713=People!$B$3,People!$A$3,IF(M7713=People!$B$2,People!$A$2,0))))</f>
        <v>Cassandra Brandow</v>
      </c>
      <c r="W7713" s="35" t="str">
        <f>IFERROR(INDEX(Returns!A:A,MATCH(B7713,Returns!B:B,0)),"No")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9">
        <v>0.2</v>
      </c>
      <c r="U7714" s="1">
        <v>-29.436800000000012</v>
      </c>
      <c r="V7714" s="35" t="str">
        <f>IF(M7714=People!$B$5,People!$A$5,IF(M7714=People!$B$4,People!$A$4,IF(M7714=People!$B$3,People!$A$3,IF(M7714=People!$B$2,People!$A$2,0))))</f>
        <v>Cassandra Brandow</v>
      </c>
      <c r="W7714" s="35" t="str">
        <f>IFERROR(INDEX(Returns!A:A,MATCH(B7714,Returns!B:B,0)),"No")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9">
        <v>0.2</v>
      </c>
      <c r="U7715" s="1">
        <v>16.183799999999998</v>
      </c>
      <c r="V7715" s="35" t="str">
        <f>IF(M7715=People!$B$5,People!$A$5,IF(M7715=People!$B$4,People!$A$4,IF(M7715=People!$B$3,People!$A$3,IF(M7715=People!$B$2,People!$A$2,0))))</f>
        <v>Cassandra Brandow</v>
      </c>
      <c r="W7715" s="35" t="str">
        <f>IFERROR(INDEX(Returns!A:A,MATCH(B7715,Returns!B:B,0)),"No")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32">
        <v>250.26</v>
      </c>
      <c r="S7716" s="1">
        <v>6</v>
      </c>
      <c r="T7716" s="9">
        <v>0</v>
      </c>
      <c r="U7716" s="1">
        <v>72.575399999999973</v>
      </c>
      <c r="V7716" s="35" t="str">
        <f>IF(M7716=People!$B$5,People!$A$5,IF(M7716=People!$B$4,People!$A$4,IF(M7716=People!$B$3,People!$A$3,IF(M7716=People!$B$2,People!$A$2,0))))</f>
        <v>Anna Andreadi</v>
      </c>
      <c r="W7716" s="35" t="str">
        <f>IFERROR(INDEX(Returns!A:A,MATCH(B7716,Returns!B:B,0)),"No")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9">
        <v>0.2</v>
      </c>
      <c r="U7717" s="1">
        <v>0.50970000000000049</v>
      </c>
      <c r="V7717" s="35" t="str">
        <f>IF(M7717=People!$B$5,People!$A$5,IF(M7717=People!$B$4,People!$A$4,IF(M7717=People!$B$3,People!$A$3,IF(M7717=People!$B$2,People!$A$2,0))))</f>
        <v>Chuck Magee</v>
      </c>
      <c r="W7717" s="35" t="str">
        <f>IFERROR(INDEX(Returns!A:A,MATCH(B7717,Returns!B:B,0)),"No")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32">
        <v>29.600000000000005</v>
      </c>
      <c r="S7718" s="1">
        <v>5</v>
      </c>
      <c r="T7718" s="9">
        <v>0.2</v>
      </c>
      <c r="U7718" s="1">
        <v>9.2499999999999964</v>
      </c>
      <c r="V7718" s="35" t="str">
        <f>IF(M7718=People!$B$5,People!$A$5,IF(M7718=People!$B$4,People!$A$4,IF(M7718=People!$B$3,People!$A$3,IF(M7718=People!$B$2,People!$A$2,0))))</f>
        <v>Anna Andreadi</v>
      </c>
      <c r="W7718" s="35" t="str">
        <f>IFERROR(INDEX(Returns!A:A,MATCH(B7718,Returns!B:B,0)),"No")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32">
        <v>1.9380000000000002</v>
      </c>
      <c r="S7719" s="1">
        <v>2</v>
      </c>
      <c r="T7719" s="9">
        <v>0.7</v>
      </c>
      <c r="U7719" s="1">
        <v>-1.3565999999999994</v>
      </c>
      <c r="V7719" s="35" t="str">
        <f>IF(M7719=People!$B$5,People!$A$5,IF(M7719=People!$B$4,People!$A$4,IF(M7719=People!$B$3,People!$A$3,IF(M7719=People!$B$2,People!$A$2,0))))</f>
        <v>Anna Andreadi</v>
      </c>
      <c r="W7719" s="35" t="str">
        <f>IFERROR(INDEX(Returns!A:A,MATCH(B7719,Returns!B:B,0)),"No")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32">
        <v>159.96</v>
      </c>
      <c r="S7720" s="1">
        <v>4</v>
      </c>
      <c r="T7720" s="9">
        <v>0</v>
      </c>
      <c r="U7720" s="1">
        <v>51.18719999999999</v>
      </c>
      <c r="V7720" s="35" t="str">
        <f>IF(M7720=People!$B$5,People!$A$5,IF(M7720=People!$B$4,People!$A$4,IF(M7720=People!$B$3,People!$A$3,IF(M7720=People!$B$2,People!$A$2,0))))</f>
        <v>Anna Andreadi</v>
      </c>
      <c r="W7720" s="35" t="str">
        <f>IFERROR(INDEX(Returns!A:A,MATCH(B7720,Returns!B:B,0)),"No")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9">
        <v>0</v>
      </c>
      <c r="U7721" s="1">
        <v>15.475200000000001</v>
      </c>
      <c r="V7721" s="35" t="str">
        <f>IF(M7721=People!$B$5,People!$A$5,IF(M7721=People!$B$4,People!$A$4,IF(M7721=People!$B$3,People!$A$3,IF(M7721=People!$B$2,People!$A$2,0))))</f>
        <v>Chuck Magee</v>
      </c>
      <c r="W7721" s="35" t="str">
        <f>IFERROR(INDEX(Returns!A:A,MATCH(B7721,Returns!B:B,0)),"No")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9">
        <v>0</v>
      </c>
      <c r="U7722" s="1">
        <v>8.2156000000000002</v>
      </c>
      <c r="V7722" s="35" t="str">
        <f>IF(M7722=People!$B$5,People!$A$5,IF(M7722=People!$B$4,People!$A$4,IF(M7722=People!$B$3,People!$A$3,IF(M7722=People!$B$2,People!$A$2,0))))</f>
        <v>Chuck Magee</v>
      </c>
      <c r="W7722" s="35" t="str">
        <f>IFERROR(INDEX(Returns!A:A,MATCH(B7722,Returns!B:B,0)),"No")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9">
        <v>0.2</v>
      </c>
      <c r="U7723" s="1">
        <v>4.6088000000000005</v>
      </c>
      <c r="V7723" s="35" t="str">
        <f>IF(M7723=People!$B$5,People!$A$5,IF(M7723=People!$B$4,People!$A$4,IF(M7723=People!$B$3,People!$A$3,IF(M7723=People!$B$2,People!$A$2,0))))</f>
        <v>Chuck Magee</v>
      </c>
      <c r="W7723" s="35" t="str">
        <f>IFERROR(INDEX(Returns!A:A,MATCH(B7723,Returns!B:B,0)),"No")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32">
        <v>40.74</v>
      </c>
      <c r="S7724" s="1">
        <v>3</v>
      </c>
      <c r="T7724" s="9">
        <v>0</v>
      </c>
      <c r="U7724" s="1">
        <v>12.222</v>
      </c>
      <c r="V7724" s="35" t="str">
        <f>IF(M7724=People!$B$5,People!$A$5,IF(M7724=People!$B$4,People!$A$4,IF(M7724=People!$B$3,People!$A$3,IF(M7724=People!$B$2,People!$A$2,0))))</f>
        <v>Anna Andreadi</v>
      </c>
      <c r="W7724" s="35" t="str">
        <f>IFERROR(INDEX(Returns!A:A,MATCH(B7724,Returns!B:B,0)),"No")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9">
        <v>0.3</v>
      </c>
      <c r="U7725" s="1">
        <v>-2.5698000000000292</v>
      </c>
      <c r="V7725" s="35" t="str">
        <f>IF(M7725=People!$B$5,People!$A$5,IF(M7725=People!$B$4,People!$A$4,IF(M7725=People!$B$3,People!$A$3,IF(M7725=People!$B$2,People!$A$2,0))))</f>
        <v>Kelly Williams</v>
      </c>
      <c r="W7725" s="35" t="str">
        <f>IFERROR(INDEX(Returns!A:A,MATCH(B7725,Returns!B:B,0)),"No")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9">
        <v>0.2</v>
      </c>
      <c r="U7726" s="1">
        <v>17.890999999999977</v>
      </c>
      <c r="V7726" s="35" t="str">
        <f>IF(M7726=People!$B$5,People!$A$5,IF(M7726=People!$B$4,People!$A$4,IF(M7726=People!$B$3,People!$A$3,IF(M7726=People!$B$2,People!$A$2,0))))</f>
        <v>Chuck Magee</v>
      </c>
      <c r="W7726" s="35" t="str">
        <f>IFERROR(INDEX(Returns!A:A,MATCH(B7726,Returns!B:B,0)),"No")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9">
        <v>0.2</v>
      </c>
      <c r="U7727" s="1">
        <v>-4.8448000000000029</v>
      </c>
      <c r="V7727" s="35" t="str">
        <f>IF(M7727=People!$B$5,People!$A$5,IF(M7727=People!$B$4,People!$A$4,IF(M7727=People!$B$3,People!$A$3,IF(M7727=People!$B$2,People!$A$2,0))))</f>
        <v>Chuck Magee</v>
      </c>
      <c r="W7727" s="35" t="str">
        <f>IFERROR(INDEX(Returns!A:A,MATCH(B7727,Returns!B:B,0)),"No")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9">
        <v>0.2</v>
      </c>
      <c r="U7728" s="1">
        <v>-82.884</v>
      </c>
      <c r="V7728" s="35" t="str">
        <f>IF(M7728=People!$B$5,People!$A$5,IF(M7728=People!$B$4,People!$A$4,IF(M7728=People!$B$3,People!$A$3,IF(M7728=People!$B$2,People!$A$2,0))))</f>
        <v>Chuck Magee</v>
      </c>
      <c r="W7728" s="35" t="str">
        <f>IFERROR(INDEX(Returns!A:A,MATCH(B7728,Returns!B:B,0)),"No")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9">
        <v>0</v>
      </c>
      <c r="U7729" s="1">
        <v>6.3071999999999999</v>
      </c>
      <c r="V7729" s="35" t="str">
        <f>IF(M7729=People!$B$5,People!$A$5,IF(M7729=People!$B$4,People!$A$4,IF(M7729=People!$B$3,People!$A$3,IF(M7729=People!$B$2,People!$A$2,0))))</f>
        <v>Chuck Magee</v>
      </c>
      <c r="W7729" s="35" t="str">
        <f>IFERROR(INDEX(Returns!A:A,MATCH(B7729,Returns!B:B,0)),"No")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9">
        <v>0.2</v>
      </c>
      <c r="U7730" s="1">
        <v>4.2408000000000001</v>
      </c>
      <c r="V7730" s="35" t="str">
        <f>IF(M7730=People!$B$5,People!$A$5,IF(M7730=People!$B$4,People!$A$4,IF(M7730=People!$B$3,People!$A$3,IF(M7730=People!$B$2,People!$A$2,0))))</f>
        <v>Kelly Williams</v>
      </c>
      <c r="W7730" s="35" t="str">
        <f>IFERROR(INDEX(Returns!A:A,MATCH(B7730,Returns!B:B,0)),"No")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9">
        <v>0.2</v>
      </c>
      <c r="U7731" s="1">
        <v>-75.59580000000004</v>
      </c>
      <c r="V7731" s="35" t="str">
        <f>IF(M7731=People!$B$5,People!$A$5,IF(M7731=People!$B$4,People!$A$4,IF(M7731=People!$B$3,People!$A$3,IF(M7731=People!$B$2,People!$A$2,0))))</f>
        <v>Cassandra Brandow</v>
      </c>
      <c r="W7731" s="35" t="str">
        <f>IFERROR(INDEX(Returns!A:A,MATCH(B7731,Returns!B:B,0)),"No")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32">
        <v>291.13600000000002</v>
      </c>
      <c r="S7732" s="1">
        <v>4</v>
      </c>
      <c r="T7732" s="9">
        <v>0.2</v>
      </c>
      <c r="U7732" s="1">
        <v>-25.474400000000017</v>
      </c>
      <c r="V7732" s="35" t="str">
        <f>IF(M7732=People!$B$5,People!$A$5,IF(M7732=People!$B$4,People!$A$4,IF(M7732=People!$B$3,People!$A$3,IF(M7732=People!$B$2,People!$A$2,0))))</f>
        <v>Anna Andreadi</v>
      </c>
      <c r="W7732" s="35" t="str">
        <f>IFERROR(INDEX(Returns!A:A,MATCH(B7732,Returns!B:B,0)),"No")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9">
        <v>0.2</v>
      </c>
      <c r="U7733" s="1">
        <v>35.889999999999986</v>
      </c>
      <c r="V7733" s="35" t="str">
        <f>IF(M7733=People!$B$5,People!$A$5,IF(M7733=People!$B$4,People!$A$4,IF(M7733=People!$B$3,People!$A$3,IF(M7733=People!$B$2,People!$A$2,0))))</f>
        <v>Kelly Williams</v>
      </c>
      <c r="W7733" s="35" t="str">
        <f>IFERROR(INDEX(Returns!A:A,MATCH(B7733,Returns!B:B,0)),"No")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9">
        <v>0.2</v>
      </c>
      <c r="U7734" s="1">
        <v>3.7407999999999997</v>
      </c>
      <c r="V7734" s="35" t="str">
        <f>IF(M7734=People!$B$5,People!$A$5,IF(M7734=People!$B$4,People!$A$4,IF(M7734=People!$B$3,People!$A$3,IF(M7734=People!$B$2,People!$A$2,0))))</f>
        <v>Kelly Williams</v>
      </c>
      <c r="W7734" s="35" t="str">
        <f>IFERROR(INDEX(Returns!A:A,MATCH(B7734,Returns!B:B,0)),"No")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9">
        <v>0.2</v>
      </c>
      <c r="U7735" s="1">
        <v>5.5215999999999994</v>
      </c>
      <c r="V7735" s="35" t="str">
        <f>IF(M7735=People!$B$5,People!$A$5,IF(M7735=People!$B$4,People!$A$4,IF(M7735=People!$B$3,People!$A$3,IF(M7735=People!$B$2,People!$A$2,0))))</f>
        <v>Chuck Magee</v>
      </c>
      <c r="W7735" s="35" t="str">
        <f>IFERROR(INDEX(Returns!A:A,MATCH(B7735,Returns!B:B,0)),"No")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32">
        <v>12.419999999999998</v>
      </c>
      <c r="S7736" s="1">
        <v>3</v>
      </c>
      <c r="T7736" s="9">
        <v>0</v>
      </c>
      <c r="U7736" s="1">
        <v>5.2164000000000001</v>
      </c>
      <c r="V7736" s="35" t="str">
        <f>IF(M7736=People!$B$5,People!$A$5,IF(M7736=People!$B$4,People!$A$4,IF(M7736=People!$B$3,People!$A$3,IF(M7736=People!$B$2,People!$A$2,0))))</f>
        <v>Anna Andreadi</v>
      </c>
      <c r="W7736" s="35" t="str">
        <f>IFERROR(INDEX(Returns!A:A,MATCH(B7736,Returns!B:B,0)),"No")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32">
        <v>19.440000000000001</v>
      </c>
      <c r="S7737" s="1">
        <v>3</v>
      </c>
      <c r="T7737" s="9">
        <v>0</v>
      </c>
      <c r="U7737" s="1">
        <v>9.3312000000000008</v>
      </c>
      <c r="V7737" s="35" t="str">
        <f>IF(M7737=People!$B$5,People!$A$5,IF(M7737=People!$B$4,People!$A$4,IF(M7737=People!$B$3,People!$A$3,IF(M7737=People!$B$2,People!$A$2,0))))</f>
        <v>Anna Andreadi</v>
      </c>
      <c r="W7737" s="35" t="str">
        <f>IFERROR(INDEX(Returns!A:A,MATCH(B7737,Returns!B:B,0)),"No")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9">
        <v>0.2</v>
      </c>
      <c r="U7738" s="1">
        <v>26.387999999999998</v>
      </c>
      <c r="V7738" s="35" t="str">
        <f>IF(M7738=People!$B$5,People!$A$5,IF(M7738=People!$B$4,People!$A$4,IF(M7738=People!$B$3,People!$A$3,IF(M7738=People!$B$2,People!$A$2,0))))</f>
        <v>Chuck Magee</v>
      </c>
      <c r="W7738" s="35" t="str">
        <f>IFERROR(INDEX(Returns!A:A,MATCH(B7738,Returns!B:B,0)),"No")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9">
        <v>0.2</v>
      </c>
      <c r="U7739" s="1">
        <v>1.4255999999999993</v>
      </c>
      <c r="V7739" s="35" t="str">
        <f>IF(M7739=People!$B$5,People!$A$5,IF(M7739=People!$B$4,People!$A$4,IF(M7739=People!$B$3,People!$A$3,IF(M7739=People!$B$2,People!$A$2,0))))</f>
        <v>Cassandra Brandow</v>
      </c>
      <c r="W7739" s="35" t="str">
        <f>IFERROR(INDEX(Returns!A:A,MATCH(B7739,Returns!B:B,0)),"No")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9">
        <v>0</v>
      </c>
      <c r="U7740" s="1">
        <v>43.175999999999995</v>
      </c>
      <c r="V7740" s="35" t="str">
        <f>IF(M7740=People!$B$5,People!$A$5,IF(M7740=People!$B$4,People!$A$4,IF(M7740=People!$B$3,People!$A$3,IF(M7740=People!$B$2,People!$A$2,0))))</f>
        <v>Chuck Magee</v>
      </c>
      <c r="W7740" s="35" t="str">
        <f>IFERROR(INDEX(Returns!A:A,MATCH(B7740,Returns!B:B,0)),"No")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32">
        <v>6.58</v>
      </c>
      <c r="S7741" s="1">
        <v>2</v>
      </c>
      <c r="T7741" s="9">
        <v>0</v>
      </c>
      <c r="U7741" s="1">
        <v>3.0267999999999997</v>
      </c>
      <c r="V7741" s="35" t="str">
        <f>IF(M7741=People!$B$5,People!$A$5,IF(M7741=People!$B$4,People!$A$4,IF(M7741=People!$B$3,People!$A$3,IF(M7741=People!$B$2,People!$A$2,0))))</f>
        <v>Anna Andreadi</v>
      </c>
      <c r="W7741" s="35" t="str">
        <f>IFERROR(INDEX(Returns!A:A,MATCH(B7741,Returns!B:B,0)),"No")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32">
        <v>94.99</v>
      </c>
      <c r="S7742" s="1">
        <v>1</v>
      </c>
      <c r="T7742" s="9">
        <v>0</v>
      </c>
      <c r="U7742" s="1">
        <v>28.496999999999986</v>
      </c>
      <c r="V7742" s="35" t="str">
        <f>IF(M7742=People!$B$5,People!$A$5,IF(M7742=People!$B$4,People!$A$4,IF(M7742=People!$B$3,People!$A$3,IF(M7742=People!$B$2,People!$A$2,0))))</f>
        <v>Anna Andreadi</v>
      </c>
      <c r="W7742" s="35" t="str">
        <f>IFERROR(INDEX(Returns!A:A,MATCH(B7742,Returns!B:B,0)),"No")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32">
        <v>35.119999999999997</v>
      </c>
      <c r="S7743" s="1">
        <v>2</v>
      </c>
      <c r="T7743" s="9">
        <v>0.2</v>
      </c>
      <c r="U7743" s="1">
        <v>13.17</v>
      </c>
      <c r="V7743" s="35" t="str">
        <f>IF(M7743=People!$B$5,People!$A$5,IF(M7743=People!$B$4,People!$A$4,IF(M7743=People!$B$3,People!$A$3,IF(M7743=People!$B$2,People!$A$2,0))))</f>
        <v>Anna Andreadi</v>
      </c>
      <c r="W7743" s="35" t="str">
        <f>IFERROR(INDEX(Returns!A:A,MATCH(B7743,Returns!B:B,0)),"No")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32">
        <v>25.92</v>
      </c>
      <c r="S7744" s="1">
        <v>4</v>
      </c>
      <c r="T7744" s="9">
        <v>0</v>
      </c>
      <c r="U7744" s="1">
        <v>12.441600000000001</v>
      </c>
      <c r="V7744" s="35" t="str">
        <f>IF(M7744=People!$B$5,People!$A$5,IF(M7744=People!$B$4,People!$A$4,IF(M7744=People!$B$3,People!$A$3,IF(M7744=People!$B$2,People!$A$2,0))))</f>
        <v>Anna Andreadi</v>
      </c>
      <c r="W7744" s="35" t="str">
        <f>IFERROR(INDEX(Returns!A:A,MATCH(B7744,Returns!B:B,0)),"No")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9">
        <v>0</v>
      </c>
      <c r="U7745" s="1">
        <v>3.7412000000000001</v>
      </c>
      <c r="V7745" s="35" t="str">
        <f>IF(M7745=People!$B$5,People!$A$5,IF(M7745=People!$B$4,People!$A$4,IF(M7745=People!$B$3,People!$A$3,IF(M7745=People!$B$2,People!$A$2,0))))</f>
        <v>Chuck Magee</v>
      </c>
      <c r="W7745" s="35" t="str">
        <f>IFERROR(INDEX(Returns!A:A,MATCH(B7745,Returns!B:B,0)),"No")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9">
        <v>0</v>
      </c>
      <c r="U7746" s="1">
        <v>153.08189999999999</v>
      </c>
      <c r="V7746" s="35" t="str">
        <f>IF(M7746=People!$B$5,People!$A$5,IF(M7746=People!$B$4,People!$A$4,IF(M7746=People!$B$3,People!$A$3,IF(M7746=People!$B$2,People!$A$2,0))))</f>
        <v>Chuck Magee</v>
      </c>
      <c r="W7746" s="35" t="str">
        <f>IFERROR(INDEX(Returns!A:A,MATCH(B7746,Returns!B:B,0)),"No")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9">
        <v>0</v>
      </c>
      <c r="U7747" s="1">
        <v>2.8535999999999988</v>
      </c>
      <c r="V7747" s="35" t="str">
        <f>IF(M7747=People!$B$5,People!$A$5,IF(M7747=People!$B$4,People!$A$4,IF(M7747=People!$B$3,People!$A$3,IF(M7747=People!$B$2,People!$A$2,0))))</f>
        <v>Chuck Magee</v>
      </c>
      <c r="W7747" s="35" t="str">
        <f>IFERROR(INDEX(Returns!A:A,MATCH(B7747,Returns!B:B,0)),"No")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9">
        <v>0.2</v>
      </c>
      <c r="U7748" s="1">
        <v>4.7789999999999999</v>
      </c>
      <c r="V7748" s="35" t="str">
        <f>IF(M7748=People!$B$5,People!$A$5,IF(M7748=People!$B$4,People!$A$4,IF(M7748=People!$B$3,People!$A$3,IF(M7748=People!$B$2,People!$A$2,0))))</f>
        <v>Kelly Williams</v>
      </c>
      <c r="W7748" s="35" t="str">
        <f>IFERROR(INDEX(Returns!A:A,MATCH(B7748,Returns!B:B,0)),"No")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9">
        <v>0</v>
      </c>
      <c r="U7749" s="1">
        <v>0.3024</v>
      </c>
      <c r="V7749" s="35" t="str">
        <f>IF(M7749=People!$B$5,People!$A$5,IF(M7749=People!$B$4,People!$A$4,IF(M7749=People!$B$3,People!$A$3,IF(M7749=People!$B$2,People!$A$2,0))))</f>
        <v>Chuck Magee</v>
      </c>
      <c r="W7749" s="35" t="str">
        <f>IFERROR(INDEX(Returns!A:A,MATCH(B7749,Returns!B:B,0)),"No")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9">
        <v>0</v>
      </c>
      <c r="U7750" s="1">
        <v>19.468799999999998</v>
      </c>
      <c r="V7750" s="35" t="str">
        <f>IF(M7750=People!$B$5,People!$A$5,IF(M7750=People!$B$4,People!$A$4,IF(M7750=People!$B$3,People!$A$3,IF(M7750=People!$B$2,People!$A$2,0))))</f>
        <v>Cassandra Brandow</v>
      </c>
      <c r="W7750" s="35" t="str">
        <f>IFERROR(INDEX(Returns!A:A,MATCH(B7750,Returns!B:B,0)),"No")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9">
        <v>0</v>
      </c>
      <c r="U7751" s="1">
        <v>58.505200000000002</v>
      </c>
      <c r="V7751" s="35" t="str">
        <f>IF(M7751=People!$B$5,People!$A$5,IF(M7751=People!$B$4,People!$A$4,IF(M7751=People!$B$3,People!$A$3,IF(M7751=People!$B$2,People!$A$2,0))))</f>
        <v>Cassandra Brandow</v>
      </c>
      <c r="W7751" s="35" t="str">
        <f>IFERROR(INDEX(Returns!A:A,MATCH(B7751,Returns!B:B,0)),"No")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9">
        <v>0</v>
      </c>
      <c r="U7752" s="1">
        <v>16.608000000000001</v>
      </c>
      <c r="V7752" s="35" t="str">
        <f>IF(M7752=People!$B$5,People!$A$5,IF(M7752=People!$B$4,People!$A$4,IF(M7752=People!$B$3,People!$A$3,IF(M7752=People!$B$2,People!$A$2,0))))</f>
        <v>Cassandra Brandow</v>
      </c>
      <c r="W7752" s="35" t="str">
        <f>IFERROR(INDEX(Returns!A:A,MATCH(B7752,Returns!B:B,0)),"No")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9">
        <v>0</v>
      </c>
      <c r="U7753" s="1">
        <v>140.39099999999999</v>
      </c>
      <c r="V7753" s="35" t="str">
        <f>IF(M7753=People!$B$5,People!$A$5,IF(M7753=People!$B$4,People!$A$4,IF(M7753=People!$B$3,People!$A$3,IF(M7753=People!$B$2,People!$A$2,0))))</f>
        <v>Cassandra Brandow</v>
      </c>
      <c r="W7753" s="35" t="str">
        <f>IFERROR(INDEX(Returns!A:A,MATCH(B7753,Returns!B:B,0)),"No")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9">
        <v>0</v>
      </c>
      <c r="U7754" s="1">
        <v>15.849600000000002</v>
      </c>
      <c r="V7754" s="35" t="str">
        <f>IF(M7754=People!$B$5,People!$A$5,IF(M7754=People!$B$4,People!$A$4,IF(M7754=People!$B$3,People!$A$3,IF(M7754=People!$B$2,People!$A$2,0))))</f>
        <v>Cassandra Brandow</v>
      </c>
      <c r="W7754" s="35" t="str">
        <f>IFERROR(INDEX(Returns!A:A,MATCH(B7754,Returns!B:B,0)),"No")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9">
        <v>0.2</v>
      </c>
      <c r="U7755" s="1">
        <v>1.0679999999999996</v>
      </c>
      <c r="V7755" s="35" t="str">
        <f>IF(M7755=People!$B$5,People!$A$5,IF(M7755=People!$B$4,People!$A$4,IF(M7755=People!$B$3,People!$A$3,IF(M7755=People!$B$2,People!$A$2,0))))</f>
        <v>Cassandra Brandow</v>
      </c>
      <c r="W7755" s="35" t="str">
        <f>IFERROR(INDEX(Returns!A:A,MATCH(B7755,Returns!B:B,0)),"No")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9">
        <v>0.2</v>
      </c>
      <c r="U7756" s="1">
        <v>0.33839999999999981</v>
      </c>
      <c r="V7756" s="35" t="str">
        <f>IF(M7756=People!$B$5,People!$A$5,IF(M7756=People!$B$4,People!$A$4,IF(M7756=People!$B$3,People!$A$3,IF(M7756=People!$B$2,People!$A$2,0))))</f>
        <v>Chuck Magee</v>
      </c>
      <c r="W7756" s="35" t="str">
        <f>IFERROR(INDEX(Returns!A:A,MATCH(B7756,Returns!B:B,0)),"No")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9">
        <v>0.2</v>
      </c>
      <c r="U7757" s="1">
        <v>93.883999999999986</v>
      </c>
      <c r="V7757" s="35" t="str">
        <f>IF(M7757=People!$B$5,People!$A$5,IF(M7757=People!$B$4,People!$A$4,IF(M7757=People!$B$3,People!$A$3,IF(M7757=People!$B$2,People!$A$2,0))))</f>
        <v>Cassandra Brandow</v>
      </c>
      <c r="W7757" s="35" t="str">
        <f>IFERROR(INDEX(Returns!A:A,MATCH(B7757,Returns!B:B,0)),"No")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9">
        <v>0.2</v>
      </c>
      <c r="U7758" s="1">
        <v>107.78999999999996</v>
      </c>
      <c r="V7758" s="35" t="str">
        <f>IF(M7758=People!$B$5,People!$A$5,IF(M7758=People!$B$4,People!$A$4,IF(M7758=People!$B$3,People!$A$3,IF(M7758=People!$B$2,People!$A$2,0))))</f>
        <v>Cassandra Brandow</v>
      </c>
      <c r="W7758" s="35" t="str">
        <f>IFERROR(INDEX(Returns!A:A,MATCH(B7758,Returns!B:B,0)),"No")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9">
        <v>0</v>
      </c>
      <c r="U7759" s="1">
        <v>12.208000000000002</v>
      </c>
      <c r="V7759" s="35" t="str">
        <f>IF(M7759=People!$B$5,People!$A$5,IF(M7759=People!$B$4,People!$A$4,IF(M7759=People!$B$3,People!$A$3,IF(M7759=People!$B$2,People!$A$2,0))))</f>
        <v>Chuck Magee</v>
      </c>
      <c r="W7759" s="35" t="str">
        <f>IFERROR(INDEX(Returns!A:A,MATCH(B7759,Returns!B:B,0)),"No")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9">
        <v>0</v>
      </c>
      <c r="U7760" s="1">
        <v>30.989999999999995</v>
      </c>
      <c r="V7760" s="35" t="str">
        <f>IF(M7760=People!$B$5,People!$A$5,IF(M7760=People!$B$4,People!$A$4,IF(M7760=People!$B$3,People!$A$3,IF(M7760=People!$B$2,People!$A$2,0))))</f>
        <v>Chuck Magee</v>
      </c>
      <c r="W7760" s="35" t="str">
        <f>IFERROR(INDEX(Returns!A:A,MATCH(B7760,Returns!B:B,0)),"No")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9">
        <v>0.2</v>
      </c>
      <c r="U7761" s="1">
        <v>5.4432</v>
      </c>
      <c r="V7761" s="35" t="str">
        <f>IF(M7761=People!$B$5,People!$A$5,IF(M7761=People!$B$4,People!$A$4,IF(M7761=People!$B$3,People!$A$3,IF(M7761=People!$B$2,People!$A$2,0))))</f>
        <v>Kelly Williams</v>
      </c>
      <c r="W7761" s="35" t="str">
        <f>IFERROR(INDEX(Returns!A:A,MATCH(B7761,Returns!B:B,0)),"No")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9">
        <v>0.2</v>
      </c>
      <c r="U7762" s="1">
        <v>13.717599999999997</v>
      </c>
      <c r="V7762" s="35" t="str">
        <f>IF(M7762=People!$B$5,People!$A$5,IF(M7762=People!$B$4,People!$A$4,IF(M7762=People!$B$3,People!$A$3,IF(M7762=People!$B$2,People!$A$2,0))))</f>
        <v>Cassandra Brandow</v>
      </c>
      <c r="W7762" s="35" t="str">
        <f>IFERROR(INDEX(Returns!A:A,MATCH(B7762,Returns!B:B,0)),"No")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9">
        <v>0.2</v>
      </c>
      <c r="U7763" s="1">
        <v>3.6288</v>
      </c>
      <c r="V7763" s="35" t="str">
        <f>IF(M7763=People!$B$5,People!$A$5,IF(M7763=People!$B$4,People!$A$4,IF(M7763=People!$B$3,People!$A$3,IF(M7763=People!$B$2,People!$A$2,0))))</f>
        <v>Kelly Williams</v>
      </c>
      <c r="W7763" s="35" t="str">
        <f>IFERROR(INDEX(Returns!A:A,MATCH(B7763,Returns!B:B,0)),"No")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32">
        <v>2.2239999999999998</v>
      </c>
      <c r="S7764" s="1">
        <v>1</v>
      </c>
      <c r="T7764" s="9">
        <v>0.2</v>
      </c>
      <c r="U7764" s="1">
        <v>0.55599999999999994</v>
      </c>
      <c r="V7764" s="35" t="str">
        <f>IF(M7764=People!$B$5,People!$A$5,IF(M7764=People!$B$4,People!$A$4,IF(M7764=People!$B$3,People!$A$3,IF(M7764=People!$B$2,People!$A$2,0))))</f>
        <v>Anna Andreadi</v>
      </c>
      <c r="W7764" s="35" t="str">
        <f>IFERROR(INDEX(Returns!A:A,MATCH(B7764,Returns!B:B,0)),"No")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9">
        <v>0</v>
      </c>
      <c r="U7765" s="1">
        <v>35.024399999999993</v>
      </c>
      <c r="V7765" s="35" t="str">
        <f>IF(M7765=People!$B$5,People!$A$5,IF(M7765=People!$B$4,People!$A$4,IF(M7765=People!$B$3,People!$A$3,IF(M7765=People!$B$2,People!$A$2,0))))</f>
        <v>Cassandra Brandow</v>
      </c>
      <c r="W7765" s="35" t="str">
        <f>IFERROR(INDEX(Returns!A:A,MATCH(B7765,Returns!B:B,0)),"No")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9">
        <v>0</v>
      </c>
      <c r="U7766" s="1">
        <v>5.2559999999999993</v>
      </c>
      <c r="V7766" s="35" t="str">
        <f>IF(M7766=People!$B$5,People!$A$5,IF(M7766=People!$B$4,People!$A$4,IF(M7766=People!$B$3,People!$A$3,IF(M7766=People!$B$2,People!$A$2,0))))</f>
        <v>Chuck Magee</v>
      </c>
      <c r="W7766" s="35" t="str">
        <f>IFERROR(INDEX(Returns!A:A,MATCH(B7766,Returns!B:B,0)),"No")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9">
        <v>0</v>
      </c>
      <c r="U7767" s="1">
        <v>373.77899999999983</v>
      </c>
      <c r="V7767" s="35" t="str">
        <f>IF(M7767=People!$B$5,People!$A$5,IF(M7767=People!$B$4,People!$A$4,IF(M7767=People!$B$3,People!$A$3,IF(M7767=People!$B$2,People!$A$2,0))))</f>
        <v>Chuck Magee</v>
      </c>
      <c r="W7767" s="35" t="str">
        <f>IFERROR(INDEX(Returns!A:A,MATCH(B7767,Returns!B:B,0)),"No")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9">
        <v>0</v>
      </c>
      <c r="U7768" s="1">
        <v>59.373000000000005</v>
      </c>
      <c r="V7768" s="35" t="str">
        <f>IF(M7768=People!$B$5,People!$A$5,IF(M7768=People!$B$4,People!$A$4,IF(M7768=People!$B$3,People!$A$3,IF(M7768=People!$B$2,People!$A$2,0))))</f>
        <v>Chuck Magee</v>
      </c>
      <c r="W7768" s="35" t="str">
        <f>IFERROR(INDEX(Returns!A:A,MATCH(B7768,Returns!B:B,0)),"No")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32">
        <v>7.1519999999999992</v>
      </c>
      <c r="S7769" s="1">
        <v>3</v>
      </c>
      <c r="T7769" s="9">
        <v>0.2</v>
      </c>
      <c r="U7769" s="1">
        <v>0.71520000000000028</v>
      </c>
      <c r="V7769" s="35" t="str">
        <f>IF(M7769=People!$B$5,People!$A$5,IF(M7769=People!$B$4,People!$A$4,IF(M7769=People!$B$3,People!$A$3,IF(M7769=People!$B$2,People!$A$2,0))))</f>
        <v>Anna Andreadi</v>
      </c>
      <c r="W7769" s="35" t="str">
        <f>IFERROR(INDEX(Returns!A:A,MATCH(B7769,Returns!B:B,0)),"No")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9">
        <v>0.2</v>
      </c>
      <c r="U7770" s="1">
        <v>9.3520000000000003</v>
      </c>
      <c r="V7770" s="35" t="str">
        <f>IF(M7770=People!$B$5,People!$A$5,IF(M7770=People!$B$4,People!$A$4,IF(M7770=People!$B$3,People!$A$3,IF(M7770=People!$B$2,People!$A$2,0))))</f>
        <v>Cassandra Brandow</v>
      </c>
      <c r="W7770" s="35" t="str">
        <f>IFERROR(INDEX(Returns!A:A,MATCH(B7770,Returns!B:B,0)),"No")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32">
        <v>1039.7280000000001</v>
      </c>
      <c r="S7771" s="1">
        <v>2</v>
      </c>
      <c r="T7771" s="9">
        <v>0.2</v>
      </c>
      <c r="U7771" s="1">
        <v>90.976200000000063</v>
      </c>
      <c r="V7771" s="35" t="str">
        <f>IF(M7771=People!$B$5,People!$A$5,IF(M7771=People!$B$4,People!$A$4,IF(M7771=People!$B$3,People!$A$3,IF(M7771=People!$B$2,People!$A$2,0))))</f>
        <v>Anna Andreadi</v>
      </c>
      <c r="W7771" s="35" t="str">
        <f>IFERROR(INDEX(Returns!A:A,MATCH(B7771,Returns!B:B,0)),"No")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32">
        <v>45.96</v>
      </c>
      <c r="S7772" s="1">
        <v>2</v>
      </c>
      <c r="T7772" s="9">
        <v>0</v>
      </c>
      <c r="U7772" s="1">
        <v>13.787999999999997</v>
      </c>
      <c r="V7772" s="35" t="str">
        <f>IF(M7772=People!$B$5,People!$A$5,IF(M7772=People!$B$4,People!$A$4,IF(M7772=People!$B$3,People!$A$3,IF(M7772=People!$B$2,People!$A$2,0))))</f>
        <v>Anna Andreadi</v>
      </c>
      <c r="W7772" s="35" t="str">
        <f>IFERROR(INDEX(Returns!A:A,MATCH(B7772,Returns!B:B,0)),"No")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9">
        <v>0.7</v>
      </c>
      <c r="U7773" s="1">
        <v>-304.39200000000005</v>
      </c>
      <c r="V7773" s="35" t="str">
        <f>IF(M7773=People!$B$5,People!$A$5,IF(M7773=People!$B$4,People!$A$4,IF(M7773=People!$B$3,People!$A$3,IF(M7773=People!$B$2,People!$A$2,0))))</f>
        <v>Chuck Magee</v>
      </c>
      <c r="W7773" s="35" t="str">
        <f>IFERROR(INDEX(Returns!A:A,MATCH(B7773,Returns!B:B,0)),"No")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9">
        <v>0.7</v>
      </c>
      <c r="U7774" s="1">
        <v>-6599.978000000001</v>
      </c>
      <c r="V7774" s="35" t="str">
        <f>IF(M7774=People!$B$5,People!$A$5,IF(M7774=People!$B$4,People!$A$4,IF(M7774=People!$B$3,People!$A$3,IF(M7774=People!$B$2,People!$A$2,0))))</f>
        <v>Chuck Magee</v>
      </c>
      <c r="W7774" s="35" t="str">
        <f>IFERROR(INDEX(Returns!A:A,MATCH(B7774,Returns!B:B,0)),"No")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9">
        <v>0.2</v>
      </c>
      <c r="U7775" s="1">
        <v>11.995199999999997</v>
      </c>
      <c r="V7775" s="35" t="str">
        <f>IF(M7775=People!$B$5,People!$A$5,IF(M7775=People!$B$4,People!$A$4,IF(M7775=People!$B$3,People!$A$3,IF(M7775=People!$B$2,People!$A$2,0))))</f>
        <v>Chuck Magee</v>
      </c>
      <c r="W7775" s="35" t="str">
        <f>IFERROR(INDEX(Returns!A:A,MATCH(B7775,Returns!B:B,0)),"No")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32">
        <v>6.12</v>
      </c>
      <c r="S7776" s="1">
        <v>3</v>
      </c>
      <c r="T7776" s="9">
        <v>0</v>
      </c>
      <c r="U7776" s="1">
        <v>2.8763999999999994</v>
      </c>
      <c r="V7776" s="35" t="str">
        <f>IF(M7776=People!$B$5,People!$A$5,IF(M7776=People!$B$4,People!$A$4,IF(M7776=People!$B$3,People!$A$3,IF(M7776=People!$B$2,People!$A$2,0))))</f>
        <v>Anna Andreadi</v>
      </c>
      <c r="W7776" s="35" t="str">
        <f>IFERROR(INDEX(Returns!A:A,MATCH(B7776,Returns!B:B,0)),"No")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32">
        <v>10.98</v>
      </c>
      <c r="S7777" s="1">
        <v>1</v>
      </c>
      <c r="T7777" s="9">
        <v>0</v>
      </c>
      <c r="U7777" s="1">
        <v>2.9646000000000008</v>
      </c>
      <c r="V7777" s="35" t="str">
        <f>IF(M7777=People!$B$5,People!$A$5,IF(M7777=People!$B$4,People!$A$4,IF(M7777=People!$B$3,People!$A$3,IF(M7777=People!$B$2,People!$A$2,0))))</f>
        <v>Anna Andreadi</v>
      </c>
      <c r="W7777" s="35" t="str">
        <f>IFERROR(INDEX(Returns!A:A,MATCH(B7777,Returns!B:B,0)),"No")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32">
        <v>7.86</v>
      </c>
      <c r="S7778" s="1">
        <v>3</v>
      </c>
      <c r="T7778" s="9">
        <v>0</v>
      </c>
      <c r="U7778" s="1">
        <v>3.6156000000000001</v>
      </c>
      <c r="V7778" s="35" t="str">
        <f>IF(M7778=People!$B$5,People!$A$5,IF(M7778=People!$B$4,People!$A$4,IF(M7778=People!$B$3,People!$A$3,IF(M7778=People!$B$2,People!$A$2,0))))</f>
        <v>Anna Andreadi</v>
      </c>
      <c r="W7778" s="35" t="str">
        <f>IFERROR(INDEX(Returns!A:A,MATCH(B7778,Returns!B:B,0)),"No")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32">
        <v>51.449999999999996</v>
      </c>
      <c r="S7779" s="1">
        <v>3</v>
      </c>
      <c r="T7779" s="9">
        <v>0</v>
      </c>
      <c r="U7779" s="1">
        <v>13.891499999999999</v>
      </c>
      <c r="V7779" s="35" t="str">
        <f>IF(M7779=People!$B$5,People!$A$5,IF(M7779=People!$B$4,People!$A$4,IF(M7779=People!$B$3,People!$A$3,IF(M7779=People!$B$2,People!$A$2,0))))</f>
        <v>Anna Andreadi</v>
      </c>
      <c r="W7779" s="35" t="str">
        <f>IFERROR(INDEX(Returns!A:A,MATCH(B7779,Returns!B:B,0)),"No")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32">
        <v>37.055999999999997</v>
      </c>
      <c r="S7780" s="1">
        <v>3</v>
      </c>
      <c r="T7780" s="9">
        <v>0.2</v>
      </c>
      <c r="U7780" s="1">
        <v>13.896000000000001</v>
      </c>
      <c r="V7780" s="35" t="str">
        <f>IF(M7780=People!$B$5,People!$A$5,IF(M7780=People!$B$4,People!$A$4,IF(M7780=People!$B$3,People!$A$3,IF(M7780=People!$B$2,People!$A$2,0))))</f>
        <v>Anna Andreadi</v>
      </c>
      <c r="W7780" s="35" t="str">
        <f>IFERROR(INDEX(Returns!A:A,MATCH(B7780,Returns!B:B,0)),"No")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9">
        <v>0</v>
      </c>
      <c r="U7781" s="1">
        <v>55.058400000000006</v>
      </c>
      <c r="V7781" s="35" t="str">
        <f>IF(M7781=People!$B$5,People!$A$5,IF(M7781=People!$B$4,People!$A$4,IF(M7781=People!$B$3,People!$A$3,IF(M7781=People!$B$2,People!$A$2,0))))</f>
        <v>Cassandra Brandow</v>
      </c>
      <c r="W7781" s="35" t="str">
        <f>IFERROR(INDEX(Returns!A:A,MATCH(B7781,Returns!B:B,0)),"No")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9">
        <v>0</v>
      </c>
      <c r="U7782" s="1">
        <v>7.9812000000000012</v>
      </c>
      <c r="V7782" s="35" t="str">
        <f>IF(M7782=People!$B$5,People!$A$5,IF(M7782=People!$B$4,People!$A$4,IF(M7782=People!$B$3,People!$A$3,IF(M7782=People!$B$2,People!$A$2,0))))</f>
        <v>Cassandra Brandow</v>
      </c>
      <c r="W7782" s="35" t="str">
        <f>IFERROR(INDEX(Returns!A:A,MATCH(B7782,Returns!B:B,0)),"No")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9">
        <v>0.8</v>
      </c>
      <c r="U7783" s="1">
        <v>-14.5656</v>
      </c>
      <c r="V7783" s="35" t="str">
        <f>IF(M7783=People!$B$5,People!$A$5,IF(M7783=People!$B$4,People!$A$4,IF(M7783=People!$B$3,People!$A$3,IF(M7783=People!$B$2,People!$A$2,0))))</f>
        <v>Kelly Williams</v>
      </c>
      <c r="W7783" s="35" t="str">
        <f>IFERROR(INDEX(Returns!A:A,MATCH(B7783,Returns!B:B,0)),"No")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9">
        <v>0.2</v>
      </c>
      <c r="U7784" s="1">
        <v>3.9591999999999992</v>
      </c>
      <c r="V7784" s="35" t="str">
        <f>IF(M7784=People!$B$5,People!$A$5,IF(M7784=People!$B$4,People!$A$4,IF(M7784=People!$B$3,People!$A$3,IF(M7784=People!$B$2,People!$A$2,0))))</f>
        <v>Cassandra Brandow</v>
      </c>
      <c r="W7784" s="35" t="str">
        <f>IFERROR(INDEX(Returns!A:A,MATCH(B7784,Returns!B:B,0)),"No")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9">
        <v>0.4</v>
      </c>
      <c r="U7785" s="1">
        <v>-292.10000000000014</v>
      </c>
      <c r="V7785" s="35" t="str">
        <f>IF(M7785=People!$B$5,People!$A$5,IF(M7785=People!$B$4,People!$A$4,IF(M7785=People!$B$3,People!$A$3,IF(M7785=People!$B$2,People!$A$2,0))))</f>
        <v>Cassandra Brandow</v>
      </c>
      <c r="W7785" s="35" t="str">
        <f>IFERROR(INDEX(Returns!A:A,MATCH(B7785,Returns!B:B,0)),"No")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9">
        <v>0.2</v>
      </c>
      <c r="U7786" s="1">
        <v>-34.758000000000017</v>
      </c>
      <c r="V7786" s="35" t="str">
        <f>IF(M7786=People!$B$5,People!$A$5,IF(M7786=People!$B$4,People!$A$4,IF(M7786=People!$B$3,People!$A$3,IF(M7786=People!$B$2,People!$A$2,0))))</f>
        <v>Cassandra Brandow</v>
      </c>
      <c r="W7786" s="35" t="str">
        <f>IFERROR(INDEX(Returns!A:A,MATCH(B7786,Returns!B:B,0)),"No")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9">
        <v>0</v>
      </c>
      <c r="U7787" s="1">
        <v>11.778199999999998</v>
      </c>
      <c r="V7787" s="35" t="str">
        <f>IF(M7787=People!$B$5,People!$A$5,IF(M7787=People!$B$4,People!$A$4,IF(M7787=People!$B$3,People!$A$3,IF(M7787=People!$B$2,People!$A$2,0))))</f>
        <v>Chuck Magee</v>
      </c>
      <c r="W7787" s="35" t="str">
        <f>IFERROR(INDEX(Returns!A:A,MATCH(B7787,Returns!B:B,0)),"No")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9">
        <v>0.8</v>
      </c>
      <c r="U7788" s="1">
        <v>-4.7685000000000013</v>
      </c>
      <c r="V7788" s="35" t="str">
        <f>IF(M7788=People!$B$5,People!$A$5,IF(M7788=People!$B$4,People!$A$4,IF(M7788=People!$B$3,People!$A$3,IF(M7788=People!$B$2,People!$A$2,0))))</f>
        <v>Kelly Williams</v>
      </c>
      <c r="W7788" s="35" t="str">
        <f>IFERROR(INDEX(Returns!A:A,MATCH(B7788,Returns!B:B,0)),"No")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9">
        <v>0.2</v>
      </c>
      <c r="U7789" s="1">
        <v>2.4674999999999994</v>
      </c>
      <c r="V7789" s="35" t="str">
        <f>IF(M7789=People!$B$5,People!$A$5,IF(M7789=People!$B$4,People!$A$4,IF(M7789=People!$B$3,People!$A$3,IF(M7789=People!$B$2,People!$A$2,0))))</f>
        <v>Kelly Williams</v>
      </c>
      <c r="W7789" s="35" t="str">
        <f>IFERROR(INDEX(Returns!A:A,MATCH(B7789,Returns!B:B,0)),"No")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9">
        <v>0.6</v>
      </c>
      <c r="U7790" s="1">
        <v>-10.173599999999997</v>
      </c>
      <c r="V7790" s="35" t="str">
        <f>IF(M7790=People!$B$5,People!$A$5,IF(M7790=People!$B$4,People!$A$4,IF(M7790=People!$B$3,People!$A$3,IF(M7790=People!$B$2,People!$A$2,0))))</f>
        <v>Kelly Williams</v>
      </c>
      <c r="W7790" s="35" t="str">
        <f>IFERROR(INDEX(Returns!A:A,MATCH(B7790,Returns!B:B,0)),"No")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9">
        <v>0.2</v>
      </c>
      <c r="U7791" s="1">
        <v>9.5399999999999974</v>
      </c>
      <c r="V7791" s="35" t="str">
        <f>IF(M7791=People!$B$5,People!$A$5,IF(M7791=People!$B$4,People!$A$4,IF(M7791=People!$B$3,People!$A$3,IF(M7791=People!$B$2,People!$A$2,0))))</f>
        <v>Kelly Williams</v>
      </c>
      <c r="W7791" s="35" t="str">
        <f>IFERROR(INDEX(Returns!A:A,MATCH(B7791,Returns!B:B,0)),"No")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9">
        <v>0.7</v>
      </c>
      <c r="U7792" s="1">
        <v>-3.3893999999999984</v>
      </c>
      <c r="V7792" s="35" t="str">
        <f>IF(M7792=People!$B$5,People!$A$5,IF(M7792=People!$B$4,People!$A$4,IF(M7792=People!$B$3,People!$A$3,IF(M7792=People!$B$2,People!$A$2,0))))</f>
        <v>Chuck Magee</v>
      </c>
      <c r="W7792" s="35" t="str">
        <f>IFERROR(INDEX(Returns!A:A,MATCH(B7792,Returns!B:B,0)),"No")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9">
        <v>0.8</v>
      </c>
      <c r="U7793" s="1">
        <v>-2.8800000000000008</v>
      </c>
      <c r="V7793" s="35" t="str">
        <f>IF(M7793=People!$B$5,People!$A$5,IF(M7793=People!$B$4,People!$A$4,IF(M7793=People!$B$3,People!$A$3,IF(M7793=People!$B$2,People!$A$2,0))))</f>
        <v>Kelly Williams</v>
      </c>
      <c r="W7793" s="35" t="str">
        <f>IFERROR(INDEX(Returns!A:A,MATCH(B7793,Returns!B:B,0)),"No")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9">
        <v>0.2</v>
      </c>
      <c r="U7794" s="1">
        <v>-1.4994000000000067</v>
      </c>
      <c r="V7794" s="35" t="str">
        <f>IF(M7794=People!$B$5,People!$A$5,IF(M7794=People!$B$4,People!$A$4,IF(M7794=People!$B$3,People!$A$3,IF(M7794=People!$B$2,People!$A$2,0))))</f>
        <v>Kelly Williams</v>
      </c>
      <c r="W7794" s="35" t="str">
        <f>IFERROR(INDEX(Returns!A:A,MATCH(B7794,Returns!B:B,0)),"No")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32">
        <v>32.400000000000006</v>
      </c>
      <c r="S7795" s="1">
        <v>5</v>
      </c>
      <c r="T7795" s="9">
        <v>0</v>
      </c>
      <c r="U7795" s="1">
        <v>15.876000000000001</v>
      </c>
      <c r="V7795" s="35" t="str">
        <f>IF(M7795=People!$B$5,People!$A$5,IF(M7795=People!$B$4,People!$A$4,IF(M7795=People!$B$3,People!$A$3,IF(M7795=People!$B$2,People!$A$2,0))))</f>
        <v>Anna Andreadi</v>
      </c>
      <c r="W7795" s="35" t="str">
        <f>IFERROR(INDEX(Returns!A:A,MATCH(B7795,Returns!B:B,0)),"No")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32">
        <v>97.88</v>
      </c>
      <c r="S7796" s="1">
        <v>2</v>
      </c>
      <c r="T7796" s="9">
        <v>0</v>
      </c>
      <c r="U7796" s="1">
        <v>48.94</v>
      </c>
      <c r="V7796" s="35" t="str">
        <f>IF(M7796=People!$B$5,People!$A$5,IF(M7796=People!$B$4,People!$A$4,IF(M7796=People!$B$3,People!$A$3,IF(M7796=People!$B$2,People!$A$2,0))))</f>
        <v>Anna Andreadi</v>
      </c>
      <c r="W7796" s="35" t="str">
        <f>IFERROR(INDEX(Returns!A:A,MATCH(B7796,Returns!B:B,0)),"No")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9">
        <v>0.2</v>
      </c>
      <c r="U7797" s="1">
        <v>30.716800000000006</v>
      </c>
      <c r="V7797" s="35" t="str">
        <f>IF(M7797=People!$B$5,People!$A$5,IF(M7797=People!$B$4,People!$A$4,IF(M7797=People!$B$3,People!$A$3,IF(M7797=People!$B$2,People!$A$2,0))))</f>
        <v>Kelly Williams</v>
      </c>
      <c r="W7797" s="35" t="str">
        <f>IFERROR(INDEX(Returns!A:A,MATCH(B7797,Returns!B:B,0)),"No")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9">
        <v>0</v>
      </c>
      <c r="U7798" s="1">
        <v>13.181000000000001</v>
      </c>
      <c r="V7798" s="35" t="str">
        <f>IF(M7798=People!$B$5,People!$A$5,IF(M7798=People!$B$4,People!$A$4,IF(M7798=People!$B$3,People!$A$3,IF(M7798=People!$B$2,People!$A$2,0))))</f>
        <v>Chuck Magee</v>
      </c>
      <c r="W7798" s="35" t="str">
        <f>IFERROR(INDEX(Returns!A:A,MATCH(B7798,Returns!B:B,0)),"No")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9">
        <v>0</v>
      </c>
      <c r="U7799" s="1">
        <v>22.094699999999996</v>
      </c>
      <c r="V7799" s="35" t="str">
        <f>IF(M7799=People!$B$5,People!$A$5,IF(M7799=People!$B$4,People!$A$4,IF(M7799=People!$B$3,People!$A$3,IF(M7799=People!$B$2,People!$A$2,0))))</f>
        <v>Chuck Magee</v>
      </c>
      <c r="W7799" s="35" t="str">
        <f>IFERROR(INDEX(Returns!A:A,MATCH(B7799,Returns!B:B,0)),"No")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9">
        <v>0</v>
      </c>
      <c r="U7800" s="1">
        <v>136.29709999999994</v>
      </c>
      <c r="V7800" s="35" t="str">
        <f>IF(M7800=People!$B$5,People!$A$5,IF(M7800=People!$B$4,People!$A$4,IF(M7800=People!$B$3,People!$A$3,IF(M7800=People!$B$2,People!$A$2,0))))</f>
        <v>Chuck Magee</v>
      </c>
      <c r="W7800" s="35" t="str">
        <f>IFERROR(INDEX(Returns!A:A,MATCH(B7800,Returns!B:B,0)),"No")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9">
        <v>0.1</v>
      </c>
      <c r="U7801" s="1">
        <v>2.3093999999999895</v>
      </c>
      <c r="V7801" s="35" t="str">
        <f>IF(M7801=People!$B$5,People!$A$5,IF(M7801=People!$B$4,People!$A$4,IF(M7801=People!$B$3,People!$A$3,IF(M7801=People!$B$2,People!$A$2,0))))</f>
        <v>Chuck Magee</v>
      </c>
      <c r="W7801" s="35" t="str">
        <f>IFERROR(INDEX(Returns!A:A,MATCH(B7801,Returns!B:B,0)),"No")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9">
        <v>0.2</v>
      </c>
      <c r="U7802" s="1">
        <v>-77.126699999999971</v>
      </c>
      <c r="V7802" s="35" t="str">
        <f>IF(M7802=People!$B$5,People!$A$5,IF(M7802=People!$B$4,People!$A$4,IF(M7802=People!$B$3,People!$A$3,IF(M7802=People!$B$2,People!$A$2,0))))</f>
        <v>Chuck Magee</v>
      </c>
      <c r="W7802" s="35" t="str">
        <f>IFERROR(INDEX(Returns!A:A,MATCH(B7802,Returns!B:B,0)),"No")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32">
        <v>40.479999999999997</v>
      </c>
      <c r="S7803" s="1">
        <v>2</v>
      </c>
      <c r="T7803" s="9">
        <v>0</v>
      </c>
      <c r="U7803" s="1">
        <v>14.572799999999997</v>
      </c>
      <c r="V7803" s="35" t="str">
        <f>IF(M7803=People!$B$5,People!$A$5,IF(M7803=People!$B$4,People!$A$4,IF(M7803=People!$B$3,People!$A$3,IF(M7803=People!$B$2,People!$A$2,0))))</f>
        <v>Anna Andreadi</v>
      </c>
      <c r="W7803" s="35" t="str">
        <f>IFERROR(INDEX(Returns!A:A,MATCH(B7803,Returns!B:B,0)),"No")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9">
        <v>0.2</v>
      </c>
      <c r="U7804" s="1">
        <v>4.1999999999999993</v>
      </c>
      <c r="V7804" s="35" t="str">
        <f>IF(M7804=People!$B$5,People!$A$5,IF(M7804=People!$B$4,People!$A$4,IF(M7804=People!$B$3,People!$A$3,IF(M7804=People!$B$2,People!$A$2,0))))</f>
        <v>Cassandra Brandow</v>
      </c>
      <c r="W7804" s="35" t="str">
        <f>IFERROR(INDEX(Returns!A:A,MATCH(B7804,Returns!B:B,0)),"No")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9">
        <v>0.2</v>
      </c>
      <c r="U7805" s="1">
        <v>-63.005600000000015</v>
      </c>
      <c r="V7805" s="35" t="str">
        <f>IF(M7805=People!$B$5,People!$A$5,IF(M7805=People!$B$4,People!$A$4,IF(M7805=People!$B$3,People!$A$3,IF(M7805=People!$B$2,People!$A$2,0))))</f>
        <v>Cassandra Brandow</v>
      </c>
      <c r="W7805" s="35" t="str">
        <f>IFERROR(INDEX(Returns!A:A,MATCH(B7805,Returns!B:B,0)),"No")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9">
        <v>0.2</v>
      </c>
      <c r="U7806" s="1">
        <v>-4.7670000000000021</v>
      </c>
      <c r="V7806" s="35" t="str">
        <f>IF(M7806=People!$B$5,People!$A$5,IF(M7806=People!$B$4,People!$A$4,IF(M7806=People!$B$3,People!$A$3,IF(M7806=People!$B$2,People!$A$2,0))))</f>
        <v>Cassandra Brandow</v>
      </c>
      <c r="W7806" s="35" t="str">
        <f>IFERROR(INDEX(Returns!A:A,MATCH(B7806,Returns!B:B,0)),"No")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9">
        <v>0.2</v>
      </c>
      <c r="U7807" s="1">
        <v>0.31679999999999986</v>
      </c>
      <c r="V7807" s="35" t="str">
        <f>IF(M7807=People!$B$5,People!$A$5,IF(M7807=People!$B$4,People!$A$4,IF(M7807=People!$B$3,People!$A$3,IF(M7807=People!$B$2,People!$A$2,0))))</f>
        <v>Cassandra Brandow</v>
      </c>
      <c r="W7807" s="35" t="str">
        <f>IFERROR(INDEX(Returns!A:A,MATCH(B7807,Returns!B:B,0)),"No")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9">
        <v>0.7</v>
      </c>
      <c r="U7808" s="1">
        <v>-2.5631999999999993</v>
      </c>
      <c r="V7808" s="35" t="str">
        <f>IF(M7808=People!$B$5,People!$A$5,IF(M7808=People!$B$4,People!$A$4,IF(M7808=People!$B$3,People!$A$3,IF(M7808=People!$B$2,People!$A$2,0))))</f>
        <v>Cassandra Brandow</v>
      </c>
      <c r="W7808" s="35" t="str">
        <f>IFERROR(INDEX(Returns!A:A,MATCH(B7808,Returns!B:B,0)),"No")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9">
        <v>0.7</v>
      </c>
      <c r="U7809" s="1">
        <v>-24.662400000000005</v>
      </c>
      <c r="V7809" s="35" t="str">
        <f>IF(M7809=People!$B$5,People!$A$5,IF(M7809=People!$B$4,People!$A$4,IF(M7809=People!$B$3,People!$A$3,IF(M7809=People!$B$2,People!$A$2,0))))</f>
        <v>Cassandra Brandow</v>
      </c>
      <c r="W7809" s="35" t="str">
        <f>IFERROR(INDEX(Returns!A:A,MATCH(B7809,Returns!B:B,0)),"No")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9">
        <v>0.2</v>
      </c>
      <c r="U7810" s="1">
        <v>5.9519999999999946</v>
      </c>
      <c r="V7810" s="35" t="str">
        <f>IF(M7810=People!$B$5,People!$A$5,IF(M7810=People!$B$4,People!$A$4,IF(M7810=People!$B$3,People!$A$3,IF(M7810=People!$B$2,People!$A$2,0))))</f>
        <v>Cassandra Brandow</v>
      </c>
      <c r="W7810" s="35" t="str">
        <f>IFERROR(INDEX(Returns!A:A,MATCH(B7810,Returns!B:B,0)),"No")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9">
        <v>0.2</v>
      </c>
      <c r="U7811" s="1">
        <v>10.878399999999999</v>
      </c>
      <c r="V7811" s="35" t="str">
        <f>IF(M7811=People!$B$5,People!$A$5,IF(M7811=People!$B$4,People!$A$4,IF(M7811=People!$B$3,People!$A$3,IF(M7811=People!$B$2,People!$A$2,0))))</f>
        <v>Cassandra Brandow</v>
      </c>
      <c r="W7811" s="35" t="str">
        <f>IFERROR(INDEX(Returns!A:A,MATCH(B7811,Returns!B:B,0)),"No")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9">
        <v>0</v>
      </c>
      <c r="U7812" s="1">
        <v>2.1464999999999996</v>
      </c>
      <c r="V7812" s="35" t="str">
        <f>IF(M7812=People!$B$5,People!$A$5,IF(M7812=People!$B$4,People!$A$4,IF(M7812=People!$B$3,People!$A$3,IF(M7812=People!$B$2,People!$A$2,0))))</f>
        <v>Chuck Magee</v>
      </c>
      <c r="W7812" s="35" t="str">
        <f>IFERROR(INDEX(Returns!A:A,MATCH(B7812,Returns!B:B,0)),"No")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9">
        <v>0</v>
      </c>
      <c r="U7813" s="1">
        <v>2.0747999999999998</v>
      </c>
      <c r="V7813" s="35" t="str">
        <f>IF(M7813=People!$B$5,People!$A$5,IF(M7813=People!$B$4,People!$A$4,IF(M7813=People!$B$3,People!$A$3,IF(M7813=People!$B$2,People!$A$2,0))))</f>
        <v>Chuck Magee</v>
      </c>
      <c r="W7813" s="35" t="str">
        <f>IFERROR(INDEX(Returns!A:A,MATCH(B7813,Returns!B:B,0)),"No")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9">
        <v>0.3</v>
      </c>
      <c r="U7814" s="1">
        <v>-47.179800000000029</v>
      </c>
      <c r="V7814" s="35" t="str">
        <f>IF(M7814=People!$B$5,People!$A$5,IF(M7814=People!$B$4,People!$A$4,IF(M7814=People!$B$3,People!$A$3,IF(M7814=People!$B$2,People!$A$2,0))))</f>
        <v>Chuck Magee</v>
      </c>
      <c r="W7814" s="35" t="str">
        <f>IFERROR(INDEX(Returns!A:A,MATCH(B7814,Returns!B:B,0)),"No")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9">
        <v>0</v>
      </c>
      <c r="U7815" s="1">
        <v>4.6464000000000008</v>
      </c>
      <c r="V7815" s="35" t="str">
        <f>IF(M7815=People!$B$5,People!$A$5,IF(M7815=People!$B$4,People!$A$4,IF(M7815=People!$B$3,People!$A$3,IF(M7815=People!$B$2,People!$A$2,0))))</f>
        <v>Chuck Magee</v>
      </c>
      <c r="W7815" s="35" t="str">
        <f>IFERROR(INDEX(Returns!A:A,MATCH(B7815,Returns!B:B,0)),"No")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32">
        <v>1497.6659999999999</v>
      </c>
      <c r="S7816" s="1">
        <v>2</v>
      </c>
      <c r="T7816" s="9">
        <v>0.15</v>
      </c>
      <c r="U7816" s="1">
        <v>140.95680000000004</v>
      </c>
      <c r="V7816" s="35" t="str">
        <f>IF(M7816=People!$B$5,People!$A$5,IF(M7816=People!$B$4,People!$A$4,IF(M7816=People!$B$3,People!$A$3,IF(M7816=People!$B$2,People!$A$2,0))))</f>
        <v>Anna Andreadi</v>
      </c>
      <c r="W7816" s="35" t="str">
        <f>IFERROR(INDEX(Returns!A:A,MATCH(B7816,Returns!B:B,0)),"No")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32">
        <v>17.52</v>
      </c>
      <c r="S7817" s="1">
        <v>2</v>
      </c>
      <c r="T7817" s="9">
        <v>0.2</v>
      </c>
      <c r="U7817" s="1">
        <v>-3.5040000000000022</v>
      </c>
      <c r="V7817" s="35" t="str">
        <f>IF(M7817=People!$B$5,People!$A$5,IF(M7817=People!$B$4,People!$A$4,IF(M7817=People!$B$3,People!$A$3,IF(M7817=People!$B$2,People!$A$2,0))))</f>
        <v>Anna Andreadi</v>
      </c>
      <c r="W7817" s="35" t="str">
        <f>IFERROR(INDEX(Returns!A:A,MATCH(B7817,Returns!B:B,0)),"No")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32">
        <v>113.22</v>
      </c>
      <c r="S7818" s="1">
        <v>3</v>
      </c>
      <c r="T7818" s="9">
        <v>0</v>
      </c>
      <c r="U7818" s="1">
        <v>29.437200000000001</v>
      </c>
      <c r="V7818" s="35" t="str">
        <f>IF(M7818=People!$B$5,People!$A$5,IF(M7818=People!$B$4,People!$A$4,IF(M7818=People!$B$3,People!$A$3,IF(M7818=People!$B$2,People!$A$2,0))))</f>
        <v>Anna Andreadi</v>
      </c>
      <c r="W7818" s="35" t="str">
        <f>IFERROR(INDEX(Returns!A:A,MATCH(B7818,Returns!B:B,0)),"No")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32">
        <v>35.880000000000003</v>
      </c>
      <c r="S7819" s="1">
        <v>6</v>
      </c>
      <c r="T7819" s="9">
        <v>0</v>
      </c>
      <c r="U7819" s="1">
        <v>17.581200000000003</v>
      </c>
      <c r="V7819" s="35" t="str">
        <f>IF(M7819=People!$B$5,People!$A$5,IF(M7819=People!$B$4,People!$A$4,IF(M7819=People!$B$3,People!$A$3,IF(M7819=People!$B$2,People!$A$2,0))))</f>
        <v>Anna Andreadi</v>
      </c>
      <c r="W7819" s="35" t="str">
        <f>IFERROR(INDEX(Returns!A:A,MATCH(B7819,Returns!B:B,0)),"No")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32">
        <v>4535.9760000000006</v>
      </c>
      <c r="S7820" s="1">
        <v>3</v>
      </c>
      <c r="T7820" s="9">
        <v>0.2</v>
      </c>
      <c r="U7820" s="1">
        <v>1644.2912999999999</v>
      </c>
      <c r="V7820" s="35" t="str">
        <f>IF(M7820=People!$B$5,People!$A$5,IF(M7820=People!$B$4,People!$A$4,IF(M7820=People!$B$3,People!$A$3,IF(M7820=People!$B$2,People!$A$2,0))))</f>
        <v>Anna Andreadi</v>
      </c>
      <c r="W7820" s="35" t="str">
        <f>IFERROR(INDEX(Returns!A:A,MATCH(B7820,Returns!B:B,0)),"No")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32">
        <v>11.84</v>
      </c>
      <c r="S7821" s="1">
        <v>8</v>
      </c>
      <c r="T7821" s="9">
        <v>0</v>
      </c>
      <c r="U7821" s="1">
        <v>5.6831999999999994</v>
      </c>
      <c r="V7821" s="35" t="str">
        <f>IF(M7821=People!$B$5,People!$A$5,IF(M7821=People!$B$4,People!$A$4,IF(M7821=People!$B$3,People!$A$3,IF(M7821=People!$B$2,People!$A$2,0))))</f>
        <v>Anna Andreadi</v>
      </c>
      <c r="W7821" s="35" t="str">
        <f>IFERROR(INDEX(Returns!A:A,MATCH(B7821,Returns!B:B,0)),"No")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9">
        <v>0</v>
      </c>
      <c r="U7822" s="1">
        <v>160.03979999999999</v>
      </c>
      <c r="V7822" s="35" t="str">
        <f>IF(M7822=People!$B$5,People!$A$5,IF(M7822=People!$B$4,People!$A$4,IF(M7822=People!$B$3,People!$A$3,IF(M7822=People!$B$2,People!$A$2,0))))</f>
        <v>Chuck Magee</v>
      </c>
      <c r="W7822" s="35" t="str">
        <f>IFERROR(INDEX(Returns!A:A,MATCH(B7822,Returns!B:B,0)),"No")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9">
        <v>0.2</v>
      </c>
      <c r="U7823" s="1">
        <v>6.9794999999999909</v>
      </c>
      <c r="V7823" s="35" t="str">
        <f>IF(M7823=People!$B$5,People!$A$5,IF(M7823=People!$B$4,People!$A$4,IF(M7823=People!$B$3,People!$A$3,IF(M7823=People!$B$2,People!$A$2,0))))</f>
        <v>Cassandra Brandow</v>
      </c>
      <c r="W7823" s="35" t="str">
        <f>IFERROR(INDEX(Returns!A:A,MATCH(B7823,Returns!B:B,0)),"No")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9">
        <v>0</v>
      </c>
      <c r="U7824" s="1">
        <v>2.5055999999999998</v>
      </c>
      <c r="V7824" s="35" t="str">
        <f>IF(M7824=People!$B$5,People!$A$5,IF(M7824=People!$B$4,People!$A$4,IF(M7824=People!$B$3,People!$A$3,IF(M7824=People!$B$2,People!$A$2,0))))</f>
        <v>Chuck Magee</v>
      </c>
      <c r="W7824" s="35" t="str">
        <f>IFERROR(INDEX(Returns!A:A,MATCH(B7824,Returns!B:B,0)),"No")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9">
        <v>0</v>
      </c>
      <c r="U7825" s="1">
        <v>52.489499999999992</v>
      </c>
      <c r="V7825" s="35" t="str">
        <f>IF(M7825=People!$B$5,People!$A$5,IF(M7825=People!$B$4,People!$A$4,IF(M7825=People!$B$3,People!$A$3,IF(M7825=People!$B$2,People!$A$2,0))))</f>
        <v>Chuck Magee</v>
      </c>
      <c r="W7825" s="35" t="str">
        <f>IFERROR(INDEX(Returns!A:A,MATCH(B7825,Returns!B:B,0)),"No")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32">
        <v>232.88</v>
      </c>
      <c r="S7826" s="1">
        <v>5</v>
      </c>
      <c r="T7826" s="9">
        <v>0.2</v>
      </c>
      <c r="U7826" s="1">
        <v>17.466000000000008</v>
      </c>
      <c r="V7826" s="35" t="str">
        <f>IF(M7826=People!$B$5,People!$A$5,IF(M7826=People!$B$4,People!$A$4,IF(M7826=People!$B$3,People!$A$3,IF(M7826=People!$B$2,People!$A$2,0))))</f>
        <v>Anna Andreadi</v>
      </c>
      <c r="W7826" s="35" t="str">
        <f>IFERROR(INDEX(Returns!A:A,MATCH(B7826,Returns!B:B,0)),"No")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9">
        <v>0.1</v>
      </c>
      <c r="U7827" s="1">
        <v>15.147000000000004</v>
      </c>
      <c r="V7827" s="35" t="str">
        <f>IF(M7827=People!$B$5,People!$A$5,IF(M7827=People!$B$4,People!$A$4,IF(M7827=People!$B$3,People!$A$3,IF(M7827=People!$B$2,People!$A$2,0))))</f>
        <v>Chuck Magee</v>
      </c>
      <c r="W7827" s="35" t="str">
        <f>IFERROR(INDEX(Returns!A:A,MATCH(B7827,Returns!B:B,0)),"No")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9">
        <v>0.2</v>
      </c>
      <c r="U7828" s="1">
        <v>38.157600000000002</v>
      </c>
      <c r="V7828" s="35" t="str">
        <f>IF(M7828=People!$B$5,People!$A$5,IF(M7828=People!$B$4,People!$A$4,IF(M7828=People!$B$3,People!$A$3,IF(M7828=People!$B$2,People!$A$2,0))))</f>
        <v>Kelly Williams</v>
      </c>
      <c r="W7828" s="35" t="str">
        <f>IFERROR(INDEX(Returns!A:A,MATCH(B7828,Returns!B:B,0)),"No")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9">
        <v>0.2</v>
      </c>
      <c r="U7829" s="1">
        <v>3.2213999999999996</v>
      </c>
      <c r="V7829" s="35" t="str">
        <f>IF(M7829=People!$B$5,People!$A$5,IF(M7829=People!$B$4,People!$A$4,IF(M7829=People!$B$3,People!$A$3,IF(M7829=People!$B$2,People!$A$2,0))))</f>
        <v>Kelly Williams</v>
      </c>
      <c r="W7829" s="35" t="str">
        <f>IFERROR(INDEX(Returns!A:A,MATCH(B7829,Returns!B:B,0)),"No")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32">
        <v>63.936000000000007</v>
      </c>
      <c r="S7830" s="1">
        <v>3</v>
      </c>
      <c r="T7830" s="9">
        <v>0.2</v>
      </c>
      <c r="U7830" s="1">
        <v>6.3935999999999957</v>
      </c>
      <c r="V7830" s="35" t="str">
        <f>IF(M7830=People!$B$5,People!$A$5,IF(M7830=People!$B$4,People!$A$4,IF(M7830=People!$B$3,People!$A$3,IF(M7830=People!$B$2,People!$A$2,0))))</f>
        <v>Anna Andreadi</v>
      </c>
      <c r="W7830" s="35" t="str">
        <f>IFERROR(INDEX(Returns!A:A,MATCH(B7830,Returns!B:B,0)),"No")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32">
        <v>59.519999999999996</v>
      </c>
      <c r="S7831" s="1">
        <v>3</v>
      </c>
      <c r="T7831" s="9">
        <v>0</v>
      </c>
      <c r="U7831" s="1">
        <v>15.475200000000001</v>
      </c>
      <c r="V7831" s="35" t="str">
        <f>IF(M7831=People!$B$5,People!$A$5,IF(M7831=People!$B$4,People!$A$4,IF(M7831=People!$B$3,People!$A$3,IF(M7831=People!$B$2,People!$A$2,0))))</f>
        <v>Anna Andreadi</v>
      </c>
      <c r="W7831" s="35" t="str">
        <f>IFERROR(INDEX(Returns!A:A,MATCH(B7831,Returns!B:B,0)),"No")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32">
        <v>311.97600000000006</v>
      </c>
      <c r="S7832" s="1">
        <v>3</v>
      </c>
      <c r="T7832" s="9">
        <v>0.2</v>
      </c>
      <c r="U7832" s="1">
        <v>38.996999999999986</v>
      </c>
      <c r="V7832" s="35" t="str">
        <f>IF(M7832=People!$B$5,People!$A$5,IF(M7832=People!$B$4,People!$A$4,IF(M7832=People!$B$3,People!$A$3,IF(M7832=People!$B$2,People!$A$2,0))))</f>
        <v>Anna Andreadi</v>
      </c>
      <c r="W7832" s="35" t="str">
        <f>IFERROR(INDEX(Returns!A:A,MATCH(B7832,Returns!B:B,0)),"No")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32">
        <v>50.352000000000004</v>
      </c>
      <c r="S7833" s="1">
        <v>3</v>
      </c>
      <c r="T7833" s="9">
        <v>0.2</v>
      </c>
      <c r="U7833" s="1">
        <v>17.623199999999997</v>
      </c>
      <c r="V7833" s="35" t="str">
        <f>IF(M7833=People!$B$5,People!$A$5,IF(M7833=People!$B$4,People!$A$4,IF(M7833=People!$B$3,People!$A$3,IF(M7833=People!$B$2,People!$A$2,0))))</f>
        <v>Anna Andreadi</v>
      </c>
      <c r="W7833" s="35" t="str">
        <f>IFERROR(INDEX(Returns!A:A,MATCH(B7833,Returns!B:B,0)),"No")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9">
        <v>0.2</v>
      </c>
      <c r="U7834" s="1">
        <v>1.9136000000000006</v>
      </c>
      <c r="V7834" s="35" t="str">
        <f>IF(M7834=People!$B$5,People!$A$5,IF(M7834=People!$B$4,People!$A$4,IF(M7834=People!$B$3,People!$A$3,IF(M7834=People!$B$2,People!$A$2,0))))</f>
        <v>Kelly Williams</v>
      </c>
      <c r="W7834" s="35" t="str">
        <f>IFERROR(INDEX(Returns!A:A,MATCH(B7834,Returns!B:B,0)),"No")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9">
        <v>0.2</v>
      </c>
      <c r="U7835" s="1">
        <v>2.1319999999999988</v>
      </c>
      <c r="V7835" s="35" t="str">
        <f>IF(M7835=People!$B$5,People!$A$5,IF(M7835=People!$B$4,People!$A$4,IF(M7835=People!$B$3,People!$A$3,IF(M7835=People!$B$2,People!$A$2,0))))</f>
        <v>Cassandra Brandow</v>
      </c>
      <c r="W7835" s="35" t="str">
        <f>IFERROR(INDEX(Returns!A:A,MATCH(B7835,Returns!B:B,0)),"No")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32">
        <v>241.56799999999998</v>
      </c>
      <c r="S7836" s="1">
        <v>2</v>
      </c>
      <c r="T7836" s="9">
        <v>0.2</v>
      </c>
      <c r="U7836" s="1">
        <v>-15.098000000000013</v>
      </c>
      <c r="V7836" s="35" t="str">
        <f>IF(M7836=People!$B$5,People!$A$5,IF(M7836=People!$B$4,People!$A$4,IF(M7836=People!$B$3,People!$A$3,IF(M7836=People!$B$2,People!$A$2,0))))</f>
        <v>Anna Andreadi</v>
      </c>
      <c r="W7836" s="35" t="str">
        <f>IFERROR(INDEX(Returns!A:A,MATCH(B7836,Returns!B:B,0)),"No")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32">
        <v>479.92</v>
      </c>
      <c r="S7837" s="1">
        <v>2</v>
      </c>
      <c r="T7837" s="9">
        <v>0.2</v>
      </c>
      <c r="U7837" s="1">
        <v>41.993000000000009</v>
      </c>
      <c r="V7837" s="35" t="str">
        <f>IF(M7837=People!$B$5,People!$A$5,IF(M7837=People!$B$4,People!$A$4,IF(M7837=People!$B$3,People!$A$3,IF(M7837=People!$B$2,People!$A$2,0))))</f>
        <v>Anna Andreadi</v>
      </c>
      <c r="W7837" s="35" t="str">
        <f>IFERROR(INDEX(Returns!A:A,MATCH(B7837,Returns!B:B,0)),"No")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32">
        <v>307.13600000000002</v>
      </c>
      <c r="S7838" s="1">
        <v>4</v>
      </c>
      <c r="T7838" s="9">
        <v>0.2</v>
      </c>
      <c r="U7838" s="1">
        <v>-11.51760000000003</v>
      </c>
      <c r="V7838" s="35" t="str">
        <f>IF(M7838=People!$B$5,People!$A$5,IF(M7838=People!$B$4,People!$A$4,IF(M7838=People!$B$3,People!$A$3,IF(M7838=People!$B$2,People!$A$2,0))))</f>
        <v>Anna Andreadi</v>
      </c>
      <c r="W7838" s="35" t="str">
        <f>IFERROR(INDEX(Returns!A:A,MATCH(B7838,Returns!B:B,0)),"No")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32">
        <v>12.6</v>
      </c>
      <c r="S7839" s="1">
        <v>2</v>
      </c>
      <c r="T7839" s="9">
        <v>0</v>
      </c>
      <c r="U7839" s="1">
        <v>5.7959999999999994</v>
      </c>
      <c r="V7839" s="35" t="str">
        <f>IF(M7839=People!$B$5,People!$A$5,IF(M7839=People!$B$4,People!$A$4,IF(M7839=People!$B$3,People!$A$3,IF(M7839=People!$B$2,People!$A$2,0))))</f>
        <v>Anna Andreadi</v>
      </c>
      <c r="W7839" s="35" t="str">
        <f>IFERROR(INDEX(Returns!A:A,MATCH(B7839,Returns!B:B,0)),"No")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32">
        <v>159.97999999999999</v>
      </c>
      <c r="S7840" s="1">
        <v>2</v>
      </c>
      <c r="T7840" s="9">
        <v>0</v>
      </c>
      <c r="U7840" s="1">
        <v>57.592799999999997</v>
      </c>
      <c r="V7840" s="35" t="str">
        <f>IF(M7840=People!$B$5,People!$A$5,IF(M7840=People!$B$4,People!$A$4,IF(M7840=People!$B$3,People!$A$3,IF(M7840=People!$B$2,People!$A$2,0))))</f>
        <v>Anna Andreadi</v>
      </c>
      <c r="W7840" s="35" t="str">
        <f>IFERROR(INDEX(Returns!A:A,MATCH(B7840,Returns!B:B,0)),"No")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9">
        <v>0</v>
      </c>
      <c r="U7841" s="1">
        <v>2.8763999999999994</v>
      </c>
      <c r="V7841" s="35" t="str">
        <f>IF(M7841=People!$B$5,People!$A$5,IF(M7841=People!$B$4,People!$A$4,IF(M7841=People!$B$3,People!$A$3,IF(M7841=People!$B$2,People!$A$2,0))))</f>
        <v>Kelly Williams</v>
      </c>
      <c r="W7841" s="35" t="str">
        <f>IFERROR(INDEX(Returns!A:A,MATCH(B7841,Returns!B:B,0)),"No")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9">
        <v>0</v>
      </c>
      <c r="U7842" s="1">
        <v>106.62480000000005</v>
      </c>
      <c r="V7842" s="35" t="str">
        <f>IF(M7842=People!$B$5,People!$A$5,IF(M7842=People!$B$4,People!$A$4,IF(M7842=People!$B$3,People!$A$3,IF(M7842=People!$B$2,People!$A$2,0))))</f>
        <v>Kelly Williams</v>
      </c>
      <c r="W7842" s="35" t="str">
        <f>IFERROR(INDEX(Returns!A:A,MATCH(B7842,Returns!B:B,0)),"No")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9">
        <v>0</v>
      </c>
      <c r="U7843" s="1">
        <v>13.787999999999997</v>
      </c>
      <c r="V7843" s="35" t="str">
        <f>IF(M7843=People!$B$5,People!$A$5,IF(M7843=People!$B$4,People!$A$4,IF(M7843=People!$B$3,People!$A$3,IF(M7843=People!$B$2,People!$A$2,0))))</f>
        <v>Chuck Magee</v>
      </c>
      <c r="W7843" s="35" t="str">
        <f>IFERROR(INDEX(Returns!A:A,MATCH(B7843,Returns!B:B,0)),"No")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9">
        <v>0</v>
      </c>
      <c r="U7844" s="1">
        <v>26.702999999999999</v>
      </c>
      <c r="V7844" s="35" t="str">
        <f>IF(M7844=People!$B$5,People!$A$5,IF(M7844=People!$B$4,People!$A$4,IF(M7844=People!$B$3,People!$A$3,IF(M7844=People!$B$2,People!$A$2,0))))</f>
        <v>Cassandra Brandow</v>
      </c>
      <c r="W7844" s="35" t="str">
        <f>IFERROR(INDEX(Returns!A:A,MATCH(B7844,Returns!B:B,0)),"No")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9">
        <v>0</v>
      </c>
      <c r="U7845" s="1">
        <v>34.214400000000005</v>
      </c>
      <c r="V7845" s="35" t="str">
        <f>IF(M7845=People!$B$5,People!$A$5,IF(M7845=People!$B$4,People!$A$4,IF(M7845=People!$B$3,People!$A$3,IF(M7845=People!$B$2,People!$A$2,0))))</f>
        <v>Cassandra Brandow</v>
      </c>
      <c r="W7845" s="35" t="str">
        <f>IFERROR(INDEX(Returns!A:A,MATCH(B7845,Returns!B:B,0)),"No")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9">
        <v>0.3</v>
      </c>
      <c r="U7846" s="1">
        <v>-21.3264</v>
      </c>
      <c r="V7846" s="35" t="str">
        <f>IF(M7846=People!$B$5,People!$A$5,IF(M7846=People!$B$4,People!$A$4,IF(M7846=People!$B$3,People!$A$3,IF(M7846=People!$B$2,People!$A$2,0))))</f>
        <v>Kelly Williams</v>
      </c>
      <c r="W7846" s="35" t="str">
        <f>IFERROR(INDEX(Returns!A:A,MATCH(B7846,Returns!B:B,0)),"No")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9">
        <v>0</v>
      </c>
      <c r="U7847" s="1">
        <v>69.704999999999998</v>
      </c>
      <c r="V7847" s="35" t="str">
        <f>IF(M7847=People!$B$5,People!$A$5,IF(M7847=People!$B$4,People!$A$4,IF(M7847=People!$B$3,People!$A$3,IF(M7847=People!$B$2,People!$A$2,0))))</f>
        <v>Cassandra Brandow</v>
      </c>
      <c r="W7847" s="35" t="str">
        <f>IFERROR(INDEX(Returns!A:A,MATCH(B7847,Returns!B:B,0)),"No")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9">
        <v>0</v>
      </c>
      <c r="U7848" s="1">
        <v>561.56399999999996</v>
      </c>
      <c r="V7848" s="35" t="str">
        <f>IF(M7848=People!$B$5,People!$A$5,IF(M7848=People!$B$4,People!$A$4,IF(M7848=People!$B$3,People!$A$3,IF(M7848=People!$B$2,People!$A$2,0))))</f>
        <v>Cassandra Brandow</v>
      </c>
      <c r="W7848" s="35" t="str">
        <f>IFERROR(INDEX(Returns!A:A,MATCH(B7848,Returns!B:B,0)),"No")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9">
        <v>0.6</v>
      </c>
      <c r="U7849" s="1">
        <v>-6.8815999999999953</v>
      </c>
      <c r="V7849" s="35" t="str">
        <f>IF(M7849=People!$B$5,People!$A$5,IF(M7849=People!$B$4,People!$A$4,IF(M7849=People!$B$3,People!$A$3,IF(M7849=People!$B$2,People!$A$2,0))))</f>
        <v>Kelly Williams</v>
      </c>
      <c r="W7849" s="35" t="str">
        <f>IFERROR(INDEX(Returns!A:A,MATCH(B7849,Returns!B:B,0)),"No")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9">
        <v>0.2</v>
      </c>
      <c r="U7850" s="1">
        <v>-3.787200000000003</v>
      </c>
      <c r="V7850" s="35" t="str">
        <f>IF(M7850=People!$B$5,People!$A$5,IF(M7850=People!$B$4,People!$A$4,IF(M7850=People!$B$3,People!$A$3,IF(M7850=People!$B$2,People!$A$2,0))))</f>
        <v>Kelly Williams</v>
      </c>
      <c r="W7850" s="35" t="str">
        <f>IFERROR(INDEX(Returns!A:A,MATCH(B7850,Returns!B:B,0)),"No")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9">
        <v>0.2</v>
      </c>
      <c r="U7851" s="1">
        <v>-3.1680000000000001</v>
      </c>
      <c r="V7851" s="35" t="str">
        <f>IF(M7851=People!$B$5,People!$A$5,IF(M7851=People!$B$4,People!$A$4,IF(M7851=People!$B$3,People!$A$3,IF(M7851=People!$B$2,People!$A$2,0))))</f>
        <v>Kelly Williams</v>
      </c>
      <c r="W7851" s="35" t="str">
        <f>IFERROR(INDEX(Returns!A:A,MATCH(B7851,Returns!B:B,0)),"No")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9">
        <v>0.2</v>
      </c>
      <c r="U7852" s="1">
        <v>1.764</v>
      </c>
      <c r="V7852" s="35" t="str">
        <f>IF(M7852=People!$B$5,People!$A$5,IF(M7852=People!$B$4,People!$A$4,IF(M7852=People!$B$3,People!$A$3,IF(M7852=People!$B$2,People!$A$2,0))))</f>
        <v>Kelly Williams</v>
      </c>
      <c r="W7852" s="35" t="str">
        <f>IFERROR(INDEX(Returns!A:A,MATCH(B7852,Returns!B:B,0)),"No")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9">
        <v>0.2</v>
      </c>
      <c r="U7853" s="1">
        <v>2.9568000000000003</v>
      </c>
      <c r="V7853" s="35" t="str">
        <f>IF(M7853=People!$B$5,People!$A$5,IF(M7853=People!$B$4,People!$A$4,IF(M7853=People!$B$3,People!$A$3,IF(M7853=People!$B$2,People!$A$2,0))))</f>
        <v>Kelly Williams</v>
      </c>
      <c r="W7853" s="35" t="str">
        <f>IFERROR(INDEX(Returns!A:A,MATCH(B7853,Returns!B:B,0)),"No")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9">
        <v>0.8</v>
      </c>
      <c r="U7854" s="1">
        <v>-53.008800000000008</v>
      </c>
      <c r="V7854" s="35" t="str">
        <f>IF(M7854=People!$B$5,People!$A$5,IF(M7854=People!$B$4,People!$A$4,IF(M7854=People!$B$3,People!$A$3,IF(M7854=People!$B$2,People!$A$2,0))))</f>
        <v>Kelly Williams</v>
      </c>
      <c r="W7854" s="35" t="str">
        <f>IFERROR(INDEX(Returns!A:A,MATCH(B7854,Returns!B:B,0)),"No")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32">
        <v>9.9600000000000009</v>
      </c>
      <c r="S7855" s="1">
        <v>2</v>
      </c>
      <c r="T7855" s="9">
        <v>0</v>
      </c>
      <c r="U7855" s="1">
        <v>4.8804000000000007</v>
      </c>
      <c r="V7855" s="35" t="str">
        <f>IF(M7855=People!$B$5,People!$A$5,IF(M7855=People!$B$4,People!$A$4,IF(M7855=People!$B$3,People!$A$3,IF(M7855=People!$B$2,People!$A$2,0))))</f>
        <v>Anna Andreadi</v>
      </c>
      <c r="W7855" s="35" t="str">
        <f>IFERROR(INDEX(Returns!A:A,MATCH(B7855,Returns!B:B,0)),"No")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9">
        <v>0</v>
      </c>
      <c r="U7856" s="1">
        <v>89.779200000000003</v>
      </c>
      <c r="V7856" s="35" t="str">
        <f>IF(M7856=People!$B$5,People!$A$5,IF(M7856=People!$B$4,People!$A$4,IF(M7856=People!$B$3,People!$A$3,IF(M7856=People!$B$2,People!$A$2,0))))</f>
        <v>Cassandra Brandow</v>
      </c>
      <c r="W7856" s="35" t="str">
        <f>IFERROR(INDEX(Returns!A:A,MATCH(B7856,Returns!B:B,0)),"No")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9">
        <v>0</v>
      </c>
      <c r="U7857" s="1">
        <v>23.4</v>
      </c>
      <c r="V7857" s="35" t="str">
        <f>IF(M7857=People!$B$5,People!$A$5,IF(M7857=People!$B$4,People!$A$4,IF(M7857=People!$B$3,People!$A$3,IF(M7857=People!$B$2,People!$A$2,0))))</f>
        <v>Cassandra Brandow</v>
      </c>
      <c r="W7857" s="35" t="str">
        <f>IFERROR(INDEX(Returns!A:A,MATCH(B7857,Returns!B:B,0)),"No")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9">
        <v>0.2</v>
      </c>
      <c r="U7858" s="1">
        <v>8.9543999999999997</v>
      </c>
      <c r="V7858" s="35" t="str">
        <f>IF(M7858=People!$B$5,People!$A$5,IF(M7858=People!$B$4,People!$A$4,IF(M7858=People!$B$3,People!$A$3,IF(M7858=People!$B$2,People!$A$2,0))))</f>
        <v>Chuck Magee</v>
      </c>
      <c r="W7858" s="35" t="str">
        <f>IFERROR(INDEX(Returns!A:A,MATCH(B7858,Returns!B:B,0)),"No")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9">
        <v>0</v>
      </c>
      <c r="U7859" s="1">
        <v>134.55999999999995</v>
      </c>
      <c r="V7859" s="35" t="str">
        <f>IF(M7859=People!$B$5,People!$A$5,IF(M7859=People!$B$4,People!$A$4,IF(M7859=People!$B$3,People!$A$3,IF(M7859=People!$B$2,People!$A$2,0))))</f>
        <v>Chuck Magee</v>
      </c>
      <c r="W7859" s="35" t="str">
        <f>IFERROR(INDEX(Returns!A:A,MATCH(B7859,Returns!B:B,0)),"No")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9">
        <v>0</v>
      </c>
      <c r="U7860" s="1">
        <v>77.863499999999988</v>
      </c>
      <c r="V7860" s="35" t="str">
        <f>IF(M7860=People!$B$5,People!$A$5,IF(M7860=People!$B$4,People!$A$4,IF(M7860=People!$B$3,People!$A$3,IF(M7860=People!$B$2,People!$A$2,0))))</f>
        <v>Chuck Magee</v>
      </c>
      <c r="W7860" s="35" t="str">
        <f>IFERROR(INDEX(Returns!A:A,MATCH(B7860,Returns!B:B,0)),"No")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9">
        <v>0</v>
      </c>
      <c r="U7861" s="1">
        <v>17.981999999999999</v>
      </c>
      <c r="V7861" s="35" t="str">
        <f>IF(M7861=People!$B$5,People!$A$5,IF(M7861=People!$B$4,People!$A$4,IF(M7861=People!$B$3,People!$A$3,IF(M7861=People!$B$2,People!$A$2,0))))</f>
        <v>Chuck Magee</v>
      </c>
      <c r="W7861" s="35" t="str">
        <f>IFERROR(INDEX(Returns!A:A,MATCH(B7861,Returns!B:B,0)),"No")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9">
        <v>0.7</v>
      </c>
      <c r="U7862" s="1">
        <v>-12.352</v>
      </c>
      <c r="V7862" s="35" t="str">
        <f>IF(M7862=People!$B$5,People!$A$5,IF(M7862=People!$B$4,People!$A$4,IF(M7862=People!$B$3,People!$A$3,IF(M7862=People!$B$2,People!$A$2,0))))</f>
        <v>Chuck Magee</v>
      </c>
      <c r="W7862" s="35" t="str">
        <f>IFERROR(INDEX(Returns!A:A,MATCH(B7862,Returns!B:B,0)),"No")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32">
        <v>17.899999999999999</v>
      </c>
      <c r="S7863" s="1">
        <v>2</v>
      </c>
      <c r="T7863" s="9">
        <v>0</v>
      </c>
      <c r="U7863" s="1">
        <v>3.400999999999998</v>
      </c>
      <c r="V7863" s="35" t="str">
        <f>IF(M7863=People!$B$5,People!$A$5,IF(M7863=People!$B$4,People!$A$4,IF(M7863=People!$B$3,People!$A$3,IF(M7863=People!$B$2,People!$A$2,0))))</f>
        <v>Anna Andreadi</v>
      </c>
      <c r="W7863" s="35" t="str">
        <f>IFERROR(INDEX(Returns!A:A,MATCH(B7863,Returns!B:B,0)),"No")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32">
        <v>81.96</v>
      </c>
      <c r="S7864" s="1">
        <v>2</v>
      </c>
      <c r="T7864" s="9">
        <v>0</v>
      </c>
      <c r="U7864" s="1">
        <v>0</v>
      </c>
      <c r="V7864" s="35" t="str">
        <f>IF(M7864=People!$B$5,People!$A$5,IF(M7864=People!$B$4,People!$A$4,IF(M7864=People!$B$3,People!$A$3,IF(M7864=People!$B$2,People!$A$2,0))))</f>
        <v>Anna Andreadi</v>
      </c>
      <c r="W7864" s="35" t="str">
        <f>IFERROR(INDEX(Returns!A:A,MATCH(B7864,Returns!B:B,0)),"No")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32">
        <v>272.73599999999999</v>
      </c>
      <c r="S7865" s="1">
        <v>3</v>
      </c>
      <c r="T7865" s="9">
        <v>0.2</v>
      </c>
      <c r="U7865" s="1">
        <v>-64.774800000000013</v>
      </c>
      <c r="V7865" s="35" t="str">
        <f>IF(M7865=People!$B$5,People!$A$5,IF(M7865=People!$B$4,People!$A$4,IF(M7865=People!$B$3,People!$A$3,IF(M7865=People!$B$2,People!$A$2,0))))</f>
        <v>Anna Andreadi</v>
      </c>
      <c r="W7865" s="35" t="str">
        <f>IFERROR(INDEX(Returns!A:A,MATCH(B7865,Returns!B:B,0)),"No")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32">
        <v>18.496000000000002</v>
      </c>
      <c r="S7866" s="1">
        <v>4</v>
      </c>
      <c r="T7866" s="9">
        <v>0.2</v>
      </c>
      <c r="U7866" s="1">
        <v>6.7048000000000005</v>
      </c>
      <c r="V7866" s="35" t="str">
        <f>IF(M7866=People!$B$5,People!$A$5,IF(M7866=People!$B$4,People!$A$4,IF(M7866=People!$B$3,People!$A$3,IF(M7866=People!$B$2,People!$A$2,0))))</f>
        <v>Anna Andreadi</v>
      </c>
      <c r="W7866" s="35" t="str">
        <f>IFERROR(INDEX(Returns!A:A,MATCH(B7866,Returns!B:B,0)),"No")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32">
        <v>441.92</v>
      </c>
      <c r="S7867" s="1">
        <v>2</v>
      </c>
      <c r="T7867" s="9">
        <v>0.2</v>
      </c>
      <c r="U7867" s="1">
        <v>49.715999999999966</v>
      </c>
      <c r="V7867" s="35" t="str">
        <f>IF(M7867=People!$B$5,People!$A$5,IF(M7867=People!$B$4,People!$A$4,IF(M7867=People!$B$3,People!$A$3,IF(M7867=People!$B$2,People!$A$2,0))))</f>
        <v>Anna Andreadi</v>
      </c>
      <c r="W7867" s="35" t="str">
        <f>IFERROR(INDEX(Returns!A:A,MATCH(B7867,Returns!B:B,0)),"No")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32">
        <v>127.76400000000002</v>
      </c>
      <c r="S7868" s="1">
        <v>6</v>
      </c>
      <c r="T7868" s="9">
        <v>0.7</v>
      </c>
      <c r="U7868" s="1">
        <v>-191.64599999999996</v>
      </c>
      <c r="V7868" s="35" t="str">
        <f>IF(M7868=People!$B$5,People!$A$5,IF(M7868=People!$B$4,People!$A$4,IF(M7868=People!$B$3,People!$A$3,IF(M7868=People!$B$2,People!$A$2,0))))</f>
        <v>Anna Andreadi</v>
      </c>
      <c r="W7868" s="35" t="str">
        <f>IFERROR(INDEX(Returns!A:A,MATCH(B7868,Returns!B:B,0)),"No")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32">
        <v>166.44</v>
      </c>
      <c r="S7869" s="1">
        <v>3</v>
      </c>
      <c r="T7869" s="9">
        <v>0</v>
      </c>
      <c r="U7869" s="1">
        <v>79.891199999999998</v>
      </c>
      <c r="V7869" s="35" t="str">
        <f>IF(M7869=People!$B$5,People!$A$5,IF(M7869=People!$B$4,People!$A$4,IF(M7869=People!$B$3,People!$A$3,IF(M7869=People!$B$2,People!$A$2,0))))</f>
        <v>Anna Andreadi</v>
      </c>
      <c r="W7869" s="35" t="str">
        <f>IFERROR(INDEX(Returns!A:A,MATCH(B7869,Returns!B:B,0)),"No")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32">
        <v>13.38</v>
      </c>
      <c r="S7870" s="1">
        <v>2</v>
      </c>
      <c r="T7870" s="9">
        <v>0</v>
      </c>
      <c r="U7870" s="1">
        <v>6.1547999999999998</v>
      </c>
      <c r="V7870" s="35" t="str">
        <f>IF(M7870=People!$B$5,People!$A$5,IF(M7870=People!$B$4,People!$A$4,IF(M7870=People!$B$3,People!$A$3,IF(M7870=People!$B$2,People!$A$2,0))))</f>
        <v>Anna Andreadi</v>
      </c>
      <c r="W7870" s="35" t="str">
        <f>IFERROR(INDEX(Returns!A:A,MATCH(B7870,Returns!B:B,0)),"No")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9">
        <v>0.2</v>
      </c>
      <c r="U7871" s="1">
        <v>-2.6999999999999993</v>
      </c>
      <c r="V7871" s="35" t="str">
        <f>IF(M7871=People!$B$5,People!$A$5,IF(M7871=People!$B$4,People!$A$4,IF(M7871=People!$B$3,People!$A$3,IF(M7871=People!$B$2,People!$A$2,0))))</f>
        <v>Cassandra Brandow</v>
      </c>
      <c r="W7871" s="35" t="str">
        <f>IFERROR(INDEX(Returns!A:A,MATCH(B7871,Returns!B:B,0)),"No")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9">
        <v>0.2</v>
      </c>
      <c r="U7872" s="1">
        <v>8.8623999999999992</v>
      </c>
      <c r="V7872" s="35" t="str">
        <f>IF(M7872=People!$B$5,People!$A$5,IF(M7872=People!$B$4,People!$A$4,IF(M7872=People!$B$3,People!$A$3,IF(M7872=People!$B$2,People!$A$2,0))))</f>
        <v>Chuck Magee</v>
      </c>
      <c r="W7872" s="35" t="str">
        <f>IFERROR(INDEX(Returns!A:A,MATCH(B7872,Returns!B:B,0)),"No")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32">
        <v>6.16</v>
      </c>
      <c r="S7873" s="1">
        <v>2</v>
      </c>
      <c r="T7873" s="9">
        <v>0</v>
      </c>
      <c r="U7873" s="1">
        <v>2.9567999999999999</v>
      </c>
      <c r="V7873" s="35" t="str">
        <f>IF(M7873=People!$B$5,People!$A$5,IF(M7873=People!$B$4,People!$A$4,IF(M7873=People!$B$3,People!$A$3,IF(M7873=People!$B$2,People!$A$2,0))))</f>
        <v>Anna Andreadi</v>
      </c>
      <c r="W7873" s="35" t="str">
        <f>IFERROR(INDEX(Returns!A:A,MATCH(B7873,Returns!B:B,0)),"No")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32">
        <v>915.13600000000008</v>
      </c>
      <c r="S7874" s="1">
        <v>4</v>
      </c>
      <c r="T7874" s="9">
        <v>0.2</v>
      </c>
      <c r="U7874" s="1">
        <v>102.95279999999988</v>
      </c>
      <c r="V7874" s="35" t="str">
        <f>IF(M7874=People!$B$5,People!$A$5,IF(M7874=People!$B$4,People!$A$4,IF(M7874=People!$B$3,People!$A$3,IF(M7874=People!$B$2,People!$A$2,0))))</f>
        <v>Anna Andreadi</v>
      </c>
      <c r="W7874" s="35" t="str">
        <f>IFERROR(INDEX(Returns!A:A,MATCH(B7874,Returns!B:B,0)),"No")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32">
        <v>8.56</v>
      </c>
      <c r="S7875" s="1">
        <v>2</v>
      </c>
      <c r="T7875" s="9">
        <v>0</v>
      </c>
      <c r="U7875" s="1">
        <v>3.8519999999999994</v>
      </c>
      <c r="V7875" s="35" t="str">
        <f>IF(M7875=People!$B$5,People!$A$5,IF(M7875=People!$B$4,People!$A$4,IF(M7875=People!$B$3,People!$A$3,IF(M7875=People!$B$2,People!$A$2,0))))</f>
        <v>Anna Andreadi</v>
      </c>
      <c r="W7875" s="35" t="str">
        <f>IFERROR(INDEX(Returns!A:A,MATCH(B7875,Returns!B:B,0)),"No")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32">
        <v>97.82</v>
      </c>
      <c r="S7876" s="1">
        <v>2</v>
      </c>
      <c r="T7876" s="9">
        <v>0</v>
      </c>
      <c r="U7876" s="1">
        <v>45.975399999999993</v>
      </c>
      <c r="V7876" s="35" t="str">
        <f>IF(M7876=People!$B$5,People!$A$5,IF(M7876=People!$B$4,People!$A$4,IF(M7876=People!$B$3,People!$A$3,IF(M7876=People!$B$2,People!$A$2,0))))</f>
        <v>Anna Andreadi</v>
      </c>
      <c r="W7876" s="35" t="str">
        <f>IFERROR(INDEX(Returns!A:A,MATCH(B7876,Returns!B:B,0)),"No")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32">
        <v>31.104000000000006</v>
      </c>
      <c r="S7877" s="1">
        <v>6</v>
      </c>
      <c r="T7877" s="9">
        <v>0.2</v>
      </c>
      <c r="U7877" s="1">
        <v>11.2752</v>
      </c>
      <c r="V7877" s="35" t="str">
        <f>IF(M7877=People!$B$5,People!$A$5,IF(M7877=People!$B$4,People!$A$4,IF(M7877=People!$B$3,People!$A$3,IF(M7877=People!$B$2,People!$A$2,0))))</f>
        <v>Anna Andreadi</v>
      </c>
      <c r="W7877" s="35" t="str">
        <f>IFERROR(INDEX(Returns!A:A,MATCH(B7877,Returns!B:B,0)),"No")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32">
        <v>11.176000000000002</v>
      </c>
      <c r="S7878" s="1">
        <v>1</v>
      </c>
      <c r="T7878" s="9">
        <v>0.2</v>
      </c>
      <c r="U7878" s="1">
        <v>0.8382000000000005</v>
      </c>
      <c r="V7878" s="35" t="str">
        <f>IF(M7878=People!$B$5,People!$A$5,IF(M7878=People!$B$4,People!$A$4,IF(M7878=People!$B$3,People!$A$3,IF(M7878=People!$B$2,People!$A$2,0))))</f>
        <v>Anna Andreadi</v>
      </c>
      <c r="W7878" s="35" t="str">
        <f>IFERROR(INDEX(Returns!A:A,MATCH(B7878,Returns!B:B,0)),"No")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9">
        <v>0.2</v>
      </c>
      <c r="U7879" s="1">
        <v>1.764</v>
      </c>
      <c r="V7879" s="35" t="str">
        <f>IF(M7879=People!$B$5,People!$A$5,IF(M7879=People!$B$4,People!$A$4,IF(M7879=People!$B$3,People!$A$3,IF(M7879=People!$B$2,People!$A$2,0))))</f>
        <v>Cassandra Brandow</v>
      </c>
      <c r="W7879" s="35" t="str">
        <f>IFERROR(INDEX(Returns!A:A,MATCH(B7879,Returns!B:B,0)),"No")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9">
        <v>0.6</v>
      </c>
      <c r="U7880" s="1">
        <v>-302.72000000000003</v>
      </c>
      <c r="V7880" s="35" t="str">
        <f>IF(M7880=People!$B$5,People!$A$5,IF(M7880=People!$B$4,People!$A$4,IF(M7880=People!$B$3,People!$A$3,IF(M7880=People!$B$2,People!$A$2,0))))</f>
        <v>Kelly Williams</v>
      </c>
      <c r="W7880" s="35" t="str">
        <f>IFERROR(INDEX(Returns!A:A,MATCH(B7880,Returns!B:B,0)),"No")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9">
        <v>0.4</v>
      </c>
      <c r="U7881" s="1">
        <v>-118.01160000000002</v>
      </c>
      <c r="V7881" s="35" t="str">
        <f>IF(M7881=People!$B$5,People!$A$5,IF(M7881=People!$B$4,People!$A$4,IF(M7881=People!$B$3,People!$A$3,IF(M7881=People!$B$2,People!$A$2,0))))</f>
        <v>Chuck Magee</v>
      </c>
      <c r="W7881" s="35" t="str">
        <f>IFERROR(INDEX(Returns!A:A,MATCH(B7881,Returns!B:B,0)),"No")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32">
        <v>13.343999999999998</v>
      </c>
      <c r="S7882" s="1">
        <v>6</v>
      </c>
      <c r="T7882" s="9">
        <v>0.2</v>
      </c>
      <c r="U7882" s="1">
        <v>1.0007999999999999</v>
      </c>
      <c r="V7882" s="35" t="str">
        <f>IF(M7882=People!$B$5,People!$A$5,IF(M7882=People!$B$4,People!$A$4,IF(M7882=People!$B$3,People!$A$3,IF(M7882=People!$B$2,People!$A$2,0))))</f>
        <v>Anna Andreadi</v>
      </c>
      <c r="W7882" s="35" t="str">
        <f>IFERROR(INDEX(Returns!A:A,MATCH(B7882,Returns!B:B,0)),"No")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32">
        <v>76.75200000000001</v>
      </c>
      <c r="S7883" s="1">
        <v>6</v>
      </c>
      <c r="T7883" s="9">
        <v>0.2</v>
      </c>
      <c r="U7883" s="1">
        <v>10.553399999999993</v>
      </c>
      <c r="V7883" s="35" t="str">
        <f>IF(M7883=People!$B$5,People!$A$5,IF(M7883=People!$B$4,People!$A$4,IF(M7883=People!$B$3,People!$A$3,IF(M7883=People!$B$2,People!$A$2,0))))</f>
        <v>Anna Andreadi</v>
      </c>
      <c r="W7883" s="35" t="str">
        <f>IFERROR(INDEX(Returns!A:A,MATCH(B7883,Returns!B:B,0)),"No")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32">
        <v>102.33600000000001</v>
      </c>
      <c r="S7884" s="1">
        <v>8</v>
      </c>
      <c r="T7884" s="9">
        <v>0.2</v>
      </c>
      <c r="U7884" s="1">
        <v>14.07119999999999</v>
      </c>
      <c r="V7884" s="35" t="str">
        <f>IF(M7884=People!$B$5,People!$A$5,IF(M7884=People!$B$4,People!$A$4,IF(M7884=People!$B$3,People!$A$3,IF(M7884=People!$B$2,People!$A$2,0))))</f>
        <v>Anna Andreadi</v>
      </c>
      <c r="W7884" s="35" t="str">
        <f>IFERROR(INDEX(Returns!A:A,MATCH(B7884,Returns!B:B,0)),"No")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32">
        <v>10.32</v>
      </c>
      <c r="S7885" s="1">
        <v>2</v>
      </c>
      <c r="T7885" s="9">
        <v>0.2</v>
      </c>
      <c r="U7885" s="1">
        <v>3.7409999999999997</v>
      </c>
      <c r="V7885" s="35" t="str">
        <f>IF(M7885=People!$B$5,People!$A$5,IF(M7885=People!$B$4,People!$A$4,IF(M7885=People!$B$3,People!$A$3,IF(M7885=People!$B$2,People!$A$2,0))))</f>
        <v>Anna Andreadi</v>
      </c>
      <c r="W7885" s="35" t="str">
        <f>IFERROR(INDEX(Returns!A:A,MATCH(B7885,Returns!B:B,0)),"No")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32">
        <v>47.32</v>
      </c>
      <c r="S7886" s="1">
        <v>7</v>
      </c>
      <c r="T7886" s="9">
        <v>0.2</v>
      </c>
      <c r="U7886" s="1">
        <v>5.9149999999999938</v>
      </c>
      <c r="V7886" s="35" t="str">
        <f>IF(M7886=People!$B$5,People!$A$5,IF(M7886=People!$B$4,People!$A$4,IF(M7886=People!$B$3,People!$A$3,IF(M7886=People!$B$2,People!$A$2,0))))</f>
        <v>Anna Andreadi</v>
      </c>
      <c r="W7886" s="35" t="str">
        <f>IFERROR(INDEX(Returns!A:A,MATCH(B7886,Returns!B:B,0)),"No")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32">
        <v>23.376000000000001</v>
      </c>
      <c r="S7887" s="1">
        <v>3</v>
      </c>
      <c r="T7887" s="9">
        <v>0.2</v>
      </c>
      <c r="U7887" s="1">
        <v>7.0128000000000013</v>
      </c>
      <c r="V7887" s="35" t="str">
        <f>IF(M7887=People!$B$5,People!$A$5,IF(M7887=People!$B$4,People!$A$4,IF(M7887=People!$B$3,People!$A$3,IF(M7887=People!$B$2,People!$A$2,0))))</f>
        <v>Anna Andreadi</v>
      </c>
      <c r="W7887" s="35" t="str">
        <f>IFERROR(INDEX(Returns!A:A,MATCH(B7887,Returns!B:B,0)),"No")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32">
        <v>16.72</v>
      </c>
      <c r="S7888" s="1">
        <v>5</v>
      </c>
      <c r="T7888" s="9">
        <v>0.2</v>
      </c>
      <c r="U7888" s="1">
        <v>3.3439999999999994</v>
      </c>
      <c r="V7888" s="35" t="str">
        <f>IF(M7888=People!$B$5,People!$A$5,IF(M7888=People!$B$4,People!$A$4,IF(M7888=People!$B$3,People!$A$3,IF(M7888=People!$B$2,People!$A$2,0))))</f>
        <v>Anna Andreadi</v>
      </c>
      <c r="W7888" s="35" t="str">
        <f>IFERROR(INDEX(Returns!A:A,MATCH(B7888,Returns!B:B,0)),"No")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32">
        <v>16.192</v>
      </c>
      <c r="S7889" s="1">
        <v>1</v>
      </c>
      <c r="T7889" s="9">
        <v>0.2</v>
      </c>
      <c r="U7889" s="1">
        <v>4.6552000000000007</v>
      </c>
      <c r="V7889" s="35" t="str">
        <f>IF(M7889=People!$B$5,People!$A$5,IF(M7889=People!$B$4,People!$A$4,IF(M7889=People!$B$3,People!$A$3,IF(M7889=People!$B$2,People!$A$2,0))))</f>
        <v>Anna Andreadi</v>
      </c>
      <c r="W7889" s="35" t="str">
        <f>IFERROR(INDEX(Returns!A:A,MATCH(B7889,Returns!B:B,0)),"No")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32">
        <v>32.400000000000006</v>
      </c>
      <c r="S7890" s="1">
        <v>5</v>
      </c>
      <c r="T7890" s="9">
        <v>0</v>
      </c>
      <c r="U7890" s="1">
        <v>15.552000000000001</v>
      </c>
      <c r="V7890" s="35" t="str">
        <f>IF(M7890=People!$B$5,People!$A$5,IF(M7890=People!$B$4,People!$A$4,IF(M7890=People!$B$3,People!$A$3,IF(M7890=People!$B$2,People!$A$2,0))))</f>
        <v>Anna Andreadi</v>
      </c>
      <c r="W7890" s="35" t="str">
        <f>IFERROR(INDEX(Returns!A:A,MATCH(B7890,Returns!B:B,0)),"No")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9">
        <v>0</v>
      </c>
      <c r="U7891" s="1">
        <v>5.3703000000000003</v>
      </c>
      <c r="V7891" s="35" t="str">
        <f>IF(M7891=People!$B$5,People!$A$5,IF(M7891=People!$B$4,People!$A$4,IF(M7891=People!$B$3,People!$A$3,IF(M7891=People!$B$2,People!$A$2,0))))</f>
        <v>Cassandra Brandow</v>
      </c>
      <c r="W7891" s="35" t="str">
        <f>IFERROR(INDEX(Returns!A:A,MATCH(B7891,Returns!B:B,0)),"No")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9">
        <v>0</v>
      </c>
      <c r="U7892" s="1">
        <v>171.99140000000003</v>
      </c>
      <c r="V7892" s="35" t="str">
        <f>IF(M7892=People!$B$5,People!$A$5,IF(M7892=People!$B$4,People!$A$4,IF(M7892=People!$B$3,People!$A$3,IF(M7892=People!$B$2,People!$A$2,0))))</f>
        <v>Cassandra Brandow</v>
      </c>
      <c r="W7892" s="35" t="str">
        <f>IFERROR(INDEX(Returns!A:A,MATCH(B7892,Returns!B:B,0)),"No")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9">
        <v>0</v>
      </c>
      <c r="U7893" s="1">
        <v>137.54000000000002</v>
      </c>
      <c r="V7893" s="35" t="str">
        <f>IF(M7893=People!$B$5,People!$A$5,IF(M7893=People!$B$4,People!$A$4,IF(M7893=People!$B$3,People!$A$3,IF(M7893=People!$B$2,People!$A$2,0))))</f>
        <v>Cassandra Brandow</v>
      </c>
      <c r="W7893" s="35" t="str">
        <f>IFERROR(INDEX(Returns!A:A,MATCH(B7893,Returns!B:B,0)),"No")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9">
        <v>0</v>
      </c>
      <c r="U7894" s="1">
        <v>49.970399999999991</v>
      </c>
      <c r="V7894" s="35" t="str">
        <f>IF(M7894=People!$B$5,People!$A$5,IF(M7894=People!$B$4,People!$A$4,IF(M7894=People!$B$3,People!$A$3,IF(M7894=People!$B$2,People!$A$2,0))))</f>
        <v>Cassandra Brandow</v>
      </c>
      <c r="W7894" s="35" t="str">
        <f>IFERROR(INDEX(Returns!A:A,MATCH(B7894,Returns!B:B,0)),"No")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9">
        <v>0.2</v>
      </c>
      <c r="U7895" s="1">
        <v>4.3500000000000005</v>
      </c>
      <c r="V7895" s="35" t="str">
        <f>IF(M7895=People!$B$5,People!$A$5,IF(M7895=People!$B$4,People!$A$4,IF(M7895=People!$B$3,People!$A$3,IF(M7895=People!$B$2,People!$A$2,0))))</f>
        <v>Chuck Magee</v>
      </c>
      <c r="W7895" s="35" t="str">
        <f>IFERROR(INDEX(Returns!A:A,MATCH(B7895,Returns!B:B,0)),"No")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9">
        <v>0</v>
      </c>
      <c r="U7896" s="1">
        <v>40.376000000000005</v>
      </c>
      <c r="V7896" s="35" t="str">
        <f>IF(M7896=People!$B$5,People!$A$5,IF(M7896=People!$B$4,People!$A$4,IF(M7896=People!$B$3,People!$A$3,IF(M7896=People!$B$2,People!$A$2,0))))</f>
        <v>Chuck Magee</v>
      </c>
      <c r="W7896" s="35" t="str">
        <f>IFERROR(INDEX(Returns!A:A,MATCH(B7896,Returns!B:B,0)),"No")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9">
        <v>0</v>
      </c>
      <c r="U7897" s="1">
        <v>3.0575999999999999</v>
      </c>
      <c r="V7897" s="35" t="str">
        <f>IF(M7897=People!$B$5,People!$A$5,IF(M7897=People!$B$4,People!$A$4,IF(M7897=People!$B$3,People!$A$3,IF(M7897=People!$B$2,People!$A$2,0))))</f>
        <v>Chuck Magee</v>
      </c>
      <c r="W7897" s="35" t="str">
        <f>IFERROR(INDEX(Returns!A:A,MATCH(B7897,Returns!B:B,0)),"No")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9">
        <v>0</v>
      </c>
      <c r="U7898" s="1">
        <v>219.44159999999999</v>
      </c>
      <c r="V7898" s="35" t="str">
        <f>IF(M7898=People!$B$5,People!$A$5,IF(M7898=People!$B$4,People!$A$4,IF(M7898=People!$B$3,People!$A$3,IF(M7898=People!$B$2,People!$A$2,0))))</f>
        <v>Chuck Magee</v>
      </c>
      <c r="W7898" s="35" t="str">
        <f>IFERROR(INDEX(Returns!A:A,MATCH(B7898,Returns!B:B,0)),"No")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9">
        <v>0.2</v>
      </c>
      <c r="U7899" s="1">
        <v>30.605399999999946</v>
      </c>
      <c r="V7899" s="35" t="str">
        <f>IF(M7899=People!$B$5,People!$A$5,IF(M7899=People!$B$4,People!$A$4,IF(M7899=People!$B$3,People!$A$3,IF(M7899=People!$B$2,People!$A$2,0))))</f>
        <v>Cassandra Brandow</v>
      </c>
      <c r="W7899" s="35" t="str">
        <f>IFERROR(INDEX(Returns!A:A,MATCH(B7899,Returns!B:B,0)),"No")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9">
        <v>0.7</v>
      </c>
      <c r="U7900" s="1">
        <v>-1237.8461999999995</v>
      </c>
      <c r="V7900" s="35" t="str">
        <f>IF(M7900=People!$B$5,People!$A$5,IF(M7900=People!$B$4,People!$A$4,IF(M7900=People!$B$3,People!$A$3,IF(M7900=People!$B$2,People!$A$2,0))))</f>
        <v>Cassandra Brandow</v>
      </c>
      <c r="W7900" s="35" t="str">
        <f>IFERROR(INDEX(Returns!A:A,MATCH(B7900,Returns!B:B,0)),"No")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9">
        <v>0.2</v>
      </c>
      <c r="U7901" s="1">
        <v>9.1199999999999974</v>
      </c>
      <c r="V7901" s="35" t="str">
        <f>IF(M7901=People!$B$5,People!$A$5,IF(M7901=People!$B$4,People!$A$4,IF(M7901=People!$B$3,People!$A$3,IF(M7901=People!$B$2,People!$A$2,0))))</f>
        <v>Cassandra Brandow</v>
      </c>
      <c r="W7901" s="35" t="str">
        <f>IFERROR(INDEX(Returns!A:A,MATCH(B7901,Returns!B:B,0)),"No")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9">
        <v>0.2</v>
      </c>
      <c r="U7902" s="1">
        <v>0.47520000000000018</v>
      </c>
      <c r="V7902" s="35" t="str">
        <f>IF(M7902=People!$B$5,People!$A$5,IF(M7902=People!$B$4,People!$A$4,IF(M7902=People!$B$3,People!$A$3,IF(M7902=People!$B$2,People!$A$2,0))))</f>
        <v>Cassandra Brandow</v>
      </c>
      <c r="W7902" s="35" t="str">
        <f>IFERROR(INDEX(Returns!A:A,MATCH(B7902,Returns!B:B,0)),"No")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9">
        <v>0.2</v>
      </c>
      <c r="U7903" s="1">
        <v>0</v>
      </c>
      <c r="V7903" s="35" t="str">
        <f>IF(M7903=People!$B$5,People!$A$5,IF(M7903=People!$B$4,People!$A$4,IF(M7903=People!$B$3,People!$A$3,IF(M7903=People!$B$2,People!$A$2,0))))</f>
        <v>Cassandra Brandow</v>
      </c>
      <c r="W7903" s="35" t="str">
        <f>IFERROR(INDEX(Returns!A:A,MATCH(B7903,Returns!B:B,0)),"No")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9">
        <v>0.2</v>
      </c>
      <c r="U7904" s="1">
        <v>4.7969999999999988</v>
      </c>
      <c r="V7904" s="35" t="str">
        <f>IF(M7904=People!$B$5,People!$A$5,IF(M7904=People!$B$4,People!$A$4,IF(M7904=People!$B$3,People!$A$3,IF(M7904=People!$B$2,People!$A$2,0))))</f>
        <v>Cassandra Brandow</v>
      </c>
      <c r="W7904" s="35" t="str">
        <f>IFERROR(INDEX(Returns!A:A,MATCH(B7904,Returns!B:B,0)),"No")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9">
        <v>0.2</v>
      </c>
      <c r="U7905" s="1">
        <v>47.660399999999967</v>
      </c>
      <c r="V7905" s="35" t="str">
        <f>IF(M7905=People!$B$5,People!$A$5,IF(M7905=People!$B$4,People!$A$4,IF(M7905=People!$B$3,People!$A$3,IF(M7905=People!$B$2,People!$A$2,0))))</f>
        <v>Cassandra Brandow</v>
      </c>
      <c r="W7905" s="35" t="str">
        <f>IFERROR(INDEX(Returns!A:A,MATCH(B7905,Returns!B:B,0)),"No")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9">
        <v>0.2</v>
      </c>
      <c r="U7906" s="1">
        <v>26.823999999999995</v>
      </c>
      <c r="V7906" s="35" t="str">
        <f>IF(M7906=People!$B$5,People!$A$5,IF(M7906=People!$B$4,People!$A$4,IF(M7906=People!$B$3,People!$A$3,IF(M7906=People!$B$2,People!$A$2,0))))</f>
        <v>Kelly Williams</v>
      </c>
      <c r="W7906" s="35" t="str">
        <f>IFERROR(INDEX(Returns!A:A,MATCH(B7906,Returns!B:B,0)),"No")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9">
        <v>0.2</v>
      </c>
      <c r="U7907" s="1">
        <v>1.6739999999999999</v>
      </c>
      <c r="V7907" s="35" t="str">
        <f>IF(M7907=People!$B$5,People!$A$5,IF(M7907=People!$B$4,People!$A$4,IF(M7907=People!$B$3,People!$A$3,IF(M7907=People!$B$2,People!$A$2,0))))</f>
        <v>Kelly Williams</v>
      </c>
      <c r="W7907" s="35" t="str">
        <f>IFERROR(INDEX(Returns!A:A,MATCH(B7907,Returns!B:B,0)),"No")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9">
        <v>0.8</v>
      </c>
      <c r="U7908" s="1">
        <v>-6.93</v>
      </c>
      <c r="V7908" s="35" t="str">
        <f>IF(M7908=People!$B$5,People!$A$5,IF(M7908=People!$B$4,People!$A$4,IF(M7908=People!$B$3,People!$A$3,IF(M7908=People!$B$2,People!$A$2,0))))</f>
        <v>Kelly Williams</v>
      </c>
      <c r="W7908" s="35" t="str">
        <f>IFERROR(INDEX(Returns!A:A,MATCH(B7908,Returns!B:B,0)),"No")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32">
        <v>715.64</v>
      </c>
      <c r="S7909" s="1">
        <v>2</v>
      </c>
      <c r="T7909" s="9">
        <v>0</v>
      </c>
      <c r="U7909" s="1">
        <v>178.90999999999997</v>
      </c>
      <c r="V7909" s="35" t="str">
        <f>IF(M7909=People!$B$5,People!$A$5,IF(M7909=People!$B$4,People!$A$4,IF(M7909=People!$B$3,People!$A$3,IF(M7909=People!$B$2,People!$A$2,0))))</f>
        <v>Anna Andreadi</v>
      </c>
      <c r="W7909" s="35" t="str">
        <f>IFERROR(INDEX(Returns!A:A,MATCH(B7909,Returns!B:B,0)),"No")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32">
        <v>268.70400000000001</v>
      </c>
      <c r="S7910" s="1">
        <v>3</v>
      </c>
      <c r="T7910" s="9">
        <v>0.2</v>
      </c>
      <c r="U7910" s="1">
        <v>6.717599999999976</v>
      </c>
      <c r="V7910" s="35" t="str">
        <f>IF(M7910=People!$B$5,People!$A$5,IF(M7910=People!$B$4,People!$A$4,IF(M7910=People!$B$3,People!$A$3,IF(M7910=People!$B$2,People!$A$2,0))))</f>
        <v>Anna Andreadi</v>
      </c>
      <c r="W7910" s="35" t="str">
        <f>IFERROR(INDEX(Returns!A:A,MATCH(B7910,Returns!B:B,0)),"No")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32">
        <v>21.92</v>
      </c>
      <c r="S7911" s="1">
        <v>8</v>
      </c>
      <c r="T7911" s="9">
        <v>0</v>
      </c>
      <c r="U7911" s="1">
        <v>5.9184000000000019</v>
      </c>
      <c r="V7911" s="35" t="str">
        <f>IF(M7911=People!$B$5,People!$A$5,IF(M7911=People!$B$4,People!$A$4,IF(M7911=People!$B$3,People!$A$3,IF(M7911=People!$B$2,People!$A$2,0))))</f>
        <v>Anna Andreadi</v>
      </c>
      <c r="W7911" s="35" t="str">
        <f>IFERROR(INDEX(Returns!A:A,MATCH(B7911,Returns!B:B,0)),"No")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32">
        <v>48.72</v>
      </c>
      <c r="S7912" s="1">
        <v>3</v>
      </c>
      <c r="T7912" s="9">
        <v>0</v>
      </c>
      <c r="U7912" s="1">
        <v>7.3079999999999998</v>
      </c>
      <c r="V7912" s="35" t="str">
        <f>IF(M7912=People!$B$5,People!$A$5,IF(M7912=People!$B$4,People!$A$4,IF(M7912=People!$B$3,People!$A$3,IF(M7912=People!$B$2,People!$A$2,0))))</f>
        <v>Anna Andreadi</v>
      </c>
      <c r="W7912" s="35" t="str">
        <f>IFERROR(INDEX(Returns!A:A,MATCH(B7912,Returns!B:B,0)),"No")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32">
        <v>205.666</v>
      </c>
      <c r="S7913" s="1">
        <v>2</v>
      </c>
      <c r="T7913" s="9">
        <v>0.15</v>
      </c>
      <c r="U7913" s="1">
        <v>-12.097999999999999</v>
      </c>
      <c r="V7913" s="35" t="str">
        <f>IF(M7913=People!$B$5,People!$A$5,IF(M7913=People!$B$4,People!$A$4,IF(M7913=People!$B$3,People!$A$3,IF(M7913=People!$B$2,People!$A$2,0))))</f>
        <v>Anna Andreadi</v>
      </c>
      <c r="W7913" s="35" t="str">
        <f>IFERROR(INDEX(Returns!A:A,MATCH(B7913,Returns!B:B,0)),"No")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9">
        <v>0.6</v>
      </c>
      <c r="U7914" s="1">
        <v>-31.861200000000004</v>
      </c>
      <c r="V7914" s="35" t="str">
        <f>IF(M7914=People!$B$5,People!$A$5,IF(M7914=People!$B$4,People!$A$4,IF(M7914=People!$B$3,People!$A$3,IF(M7914=People!$B$2,People!$A$2,0))))</f>
        <v>Kelly Williams</v>
      </c>
      <c r="W7914" s="35" t="str">
        <f>IFERROR(INDEX(Returns!A:A,MATCH(B7914,Returns!B:B,0)),"No")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9">
        <v>0.2</v>
      </c>
      <c r="U7915" s="1">
        <v>1.9271999999999991</v>
      </c>
      <c r="V7915" s="35" t="str">
        <f>IF(M7915=People!$B$5,People!$A$5,IF(M7915=People!$B$4,People!$A$4,IF(M7915=People!$B$3,People!$A$3,IF(M7915=People!$B$2,People!$A$2,0))))</f>
        <v>Chuck Magee</v>
      </c>
      <c r="W7915" s="35" t="str">
        <f>IFERROR(INDEX(Returns!A:A,MATCH(B7915,Returns!B:B,0)),"No")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9">
        <v>0</v>
      </c>
      <c r="U7916" s="1">
        <v>1668.2049999999999</v>
      </c>
      <c r="V7916" s="35" t="str">
        <f>IF(M7916=People!$B$5,People!$A$5,IF(M7916=People!$B$4,People!$A$4,IF(M7916=People!$B$3,People!$A$3,IF(M7916=People!$B$2,People!$A$2,0))))</f>
        <v>Chuck Magee</v>
      </c>
      <c r="W7916" s="35" t="str">
        <f>IFERROR(INDEX(Returns!A:A,MATCH(B7916,Returns!B:B,0)),"No")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9">
        <v>0</v>
      </c>
      <c r="U7917" s="1">
        <v>8.1071999999999917</v>
      </c>
      <c r="V7917" s="35" t="str">
        <f>IF(M7917=People!$B$5,People!$A$5,IF(M7917=People!$B$4,People!$A$4,IF(M7917=People!$B$3,People!$A$3,IF(M7917=People!$B$2,People!$A$2,0))))</f>
        <v>Chuck Magee</v>
      </c>
      <c r="W7917" s="35" t="str">
        <f>IFERROR(INDEX(Returns!A:A,MATCH(B7917,Returns!B:B,0)),"No")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9">
        <v>0.3</v>
      </c>
      <c r="U7918" s="1">
        <v>-93.472400000000022</v>
      </c>
      <c r="V7918" s="35" t="str">
        <f>IF(M7918=People!$B$5,People!$A$5,IF(M7918=People!$B$4,People!$A$4,IF(M7918=People!$B$3,People!$A$3,IF(M7918=People!$B$2,People!$A$2,0))))</f>
        <v>Chuck Magee</v>
      </c>
      <c r="W7918" s="35" t="str">
        <f>IFERROR(INDEX(Returns!A:A,MATCH(B7918,Returns!B:B,0)),"No")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9">
        <v>0.2</v>
      </c>
      <c r="U7919" s="1">
        <v>3.7979999999999947</v>
      </c>
      <c r="V7919" s="35" t="str">
        <f>IF(M7919=People!$B$5,People!$A$5,IF(M7919=People!$B$4,People!$A$4,IF(M7919=People!$B$3,People!$A$3,IF(M7919=People!$B$2,People!$A$2,0))))</f>
        <v>Kelly Williams</v>
      </c>
      <c r="W7919" s="35" t="str">
        <f>IFERROR(INDEX(Returns!A:A,MATCH(B7919,Returns!B:B,0)),"No")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32">
        <v>22.847999999999999</v>
      </c>
      <c r="S7920" s="1">
        <v>2</v>
      </c>
      <c r="T7920" s="9">
        <v>0.2</v>
      </c>
      <c r="U7920" s="1">
        <v>7.4255999999999993</v>
      </c>
      <c r="V7920" s="35" t="str">
        <f>IF(M7920=People!$B$5,People!$A$5,IF(M7920=People!$B$4,People!$A$4,IF(M7920=People!$B$3,People!$A$3,IF(M7920=People!$B$2,People!$A$2,0))))</f>
        <v>Anna Andreadi</v>
      </c>
      <c r="W7920" s="35" t="str">
        <f>IFERROR(INDEX(Returns!A:A,MATCH(B7920,Returns!B:B,0)),"No")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9">
        <v>0</v>
      </c>
      <c r="U7921" s="1">
        <v>10.813600000000001</v>
      </c>
      <c r="V7921" s="35" t="str">
        <f>IF(M7921=People!$B$5,People!$A$5,IF(M7921=People!$B$4,People!$A$4,IF(M7921=People!$B$3,People!$A$3,IF(M7921=People!$B$2,People!$A$2,0))))</f>
        <v>Chuck Magee</v>
      </c>
      <c r="W7921" s="35" t="str">
        <f>IFERROR(INDEX(Returns!A:A,MATCH(B7921,Returns!B:B,0)),"No")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9">
        <v>0</v>
      </c>
      <c r="U7922" s="1">
        <v>10.796399999999998</v>
      </c>
      <c r="V7922" s="35" t="str">
        <f>IF(M7922=People!$B$5,People!$A$5,IF(M7922=People!$B$4,People!$A$4,IF(M7922=People!$B$3,People!$A$3,IF(M7922=People!$B$2,People!$A$2,0))))</f>
        <v>Chuck Magee</v>
      </c>
      <c r="W7922" s="35" t="str">
        <f>IFERROR(INDEX(Returns!A:A,MATCH(B7922,Returns!B:B,0)),"No")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9">
        <v>0</v>
      </c>
      <c r="U7923" s="1">
        <v>81.920999999999992</v>
      </c>
      <c r="V7923" s="35" t="str">
        <f>IF(M7923=People!$B$5,People!$A$5,IF(M7923=People!$B$4,People!$A$4,IF(M7923=People!$B$3,People!$A$3,IF(M7923=People!$B$2,People!$A$2,0))))</f>
        <v>Chuck Magee</v>
      </c>
      <c r="W7923" s="35" t="str">
        <f>IFERROR(INDEX(Returns!A:A,MATCH(B7923,Returns!B:B,0)),"No")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9">
        <v>0.2</v>
      </c>
      <c r="U7924" s="1">
        <v>38.396000000000015</v>
      </c>
      <c r="V7924" s="35" t="str">
        <f>IF(M7924=People!$B$5,People!$A$5,IF(M7924=People!$B$4,People!$A$4,IF(M7924=People!$B$3,People!$A$3,IF(M7924=People!$B$2,People!$A$2,0))))</f>
        <v>Cassandra Brandow</v>
      </c>
      <c r="W7924" s="35" t="str">
        <f>IFERROR(INDEX(Returns!A:A,MATCH(B7924,Returns!B:B,0)),"No")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9">
        <v>0.7</v>
      </c>
      <c r="U7925" s="1">
        <v>-11.417999999999999</v>
      </c>
      <c r="V7925" s="35" t="str">
        <f>IF(M7925=People!$B$5,People!$A$5,IF(M7925=People!$B$4,People!$A$4,IF(M7925=People!$B$3,People!$A$3,IF(M7925=People!$B$2,People!$A$2,0))))</f>
        <v>Cassandra Brandow</v>
      </c>
      <c r="W7925" s="35" t="str">
        <f>IFERROR(INDEX(Returns!A:A,MATCH(B7925,Returns!B:B,0)),"No")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9">
        <v>0</v>
      </c>
      <c r="U7926" s="1">
        <v>10.7136</v>
      </c>
      <c r="V7926" s="35" t="str">
        <f>IF(M7926=People!$B$5,People!$A$5,IF(M7926=People!$B$4,People!$A$4,IF(M7926=People!$B$3,People!$A$3,IF(M7926=People!$B$2,People!$A$2,0))))</f>
        <v>Cassandra Brandow</v>
      </c>
      <c r="W7926" s="35" t="str">
        <f>IFERROR(INDEX(Returns!A:A,MATCH(B7926,Returns!B:B,0)),"No")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9">
        <v>0</v>
      </c>
      <c r="U7927" s="1">
        <v>51.800000000000004</v>
      </c>
      <c r="V7927" s="35" t="str">
        <f>IF(M7927=People!$B$5,People!$A$5,IF(M7927=People!$B$4,People!$A$4,IF(M7927=People!$B$3,People!$A$3,IF(M7927=People!$B$2,People!$A$2,0))))</f>
        <v>Cassandra Brandow</v>
      </c>
      <c r="W7927" s="35" t="str">
        <f>IFERROR(INDEX(Returns!A:A,MATCH(B7927,Returns!B:B,0)),"No")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9">
        <v>0</v>
      </c>
      <c r="U7928" s="1">
        <v>1.3365</v>
      </c>
      <c r="V7928" s="35" t="str">
        <f>IF(M7928=People!$B$5,People!$A$5,IF(M7928=People!$B$4,People!$A$4,IF(M7928=People!$B$3,People!$A$3,IF(M7928=People!$B$2,People!$A$2,0))))</f>
        <v>Chuck Magee</v>
      </c>
      <c r="W7928" s="35" t="str">
        <f>IFERROR(INDEX(Returns!A:A,MATCH(B7928,Returns!B:B,0)),"No")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9">
        <v>0</v>
      </c>
      <c r="U7929" s="1">
        <v>170.99699999999996</v>
      </c>
      <c r="V7929" s="35" t="str">
        <f>IF(M7929=People!$B$5,People!$A$5,IF(M7929=People!$B$4,People!$A$4,IF(M7929=People!$B$3,People!$A$3,IF(M7929=People!$B$2,People!$A$2,0))))</f>
        <v>Chuck Magee</v>
      </c>
      <c r="W7929" s="35" t="str">
        <f>IFERROR(INDEX(Returns!A:A,MATCH(B7929,Returns!B:B,0)),"No")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9">
        <v>0</v>
      </c>
      <c r="U7930" s="1">
        <v>9.1745999999999981</v>
      </c>
      <c r="V7930" s="35" t="str">
        <f>IF(M7930=People!$B$5,People!$A$5,IF(M7930=People!$B$4,People!$A$4,IF(M7930=People!$B$3,People!$A$3,IF(M7930=People!$B$2,People!$A$2,0))))</f>
        <v>Chuck Magee</v>
      </c>
      <c r="W7930" s="35" t="str">
        <f>IFERROR(INDEX(Returns!A:A,MATCH(B7930,Returns!B:B,0)),"No")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9">
        <v>0.3</v>
      </c>
      <c r="U7931" s="1">
        <v>-4.2588000000000363</v>
      </c>
      <c r="V7931" s="35" t="str">
        <f>IF(M7931=People!$B$5,People!$A$5,IF(M7931=People!$B$4,People!$A$4,IF(M7931=People!$B$3,People!$A$3,IF(M7931=People!$B$2,People!$A$2,0))))</f>
        <v>Kelly Williams</v>
      </c>
      <c r="W7931" s="35" t="str">
        <f>IFERROR(INDEX(Returns!A:A,MATCH(B7931,Returns!B:B,0)),"No")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9">
        <v>0</v>
      </c>
      <c r="U7932" s="1">
        <v>17.855999999999995</v>
      </c>
      <c r="V7932" s="35" t="str">
        <f>IF(M7932=People!$B$5,People!$A$5,IF(M7932=People!$B$4,People!$A$4,IF(M7932=People!$B$3,People!$A$3,IF(M7932=People!$B$2,People!$A$2,0))))</f>
        <v>Chuck Magee</v>
      </c>
      <c r="W7932" s="35" t="str">
        <f>IFERROR(INDEX(Returns!A:A,MATCH(B7932,Returns!B:B,0)),"No")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32">
        <v>230.28000000000003</v>
      </c>
      <c r="S7933" s="1">
        <v>3</v>
      </c>
      <c r="T7933" s="9">
        <v>0.2</v>
      </c>
      <c r="U7933" s="1">
        <v>23.027999999999992</v>
      </c>
      <c r="V7933" s="35" t="str">
        <f>IF(M7933=People!$B$5,People!$A$5,IF(M7933=People!$B$4,People!$A$4,IF(M7933=People!$B$3,People!$A$3,IF(M7933=People!$B$2,People!$A$2,0))))</f>
        <v>Anna Andreadi</v>
      </c>
      <c r="W7933" s="35" t="str">
        <f>IFERROR(INDEX(Returns!A:A,MATCH(B7933,Returns!B:B,0)),"No")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32">
        <v>105.52</v>
      </c>
      <c r="S7934" s="1">
        <v>5</v>
      </c>
      <c r="T7934" s="9">
        <v>0.2</v>
      </c>
      <c r="U7934" s="1">
        <v>34.293999999999997</v>
      </c>
      <c r="V7934" s="35" t="str">
        <f>IF(M7934=People!$B$5,People!$A$5,IF(M7934=People!$B$4,People!$A$4,IF(M7934=People!$B$3,People!$A$3,IF(M7934=People!$B$2,People!$A$2,0))))</f>
        <v>Anna Andreadi</v>
      </c>
      <c r="W7934" s="35" t="str">
        <f>IFERROR(INDEX(Returns!A:A,MATCH(B7934,Returns!B:B,0)),"No")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32">
        <v>23.36</v>
      </c>
      <c r="S7935" s="1">
        <v>2</v>
      </c>
      <c r="T7935" s="9">
        <v>0</v>
      </c>
      <c r="U7935" s="1">
        <v>11.68</v>
      </c>
      <c r="V7935" s="35" t="str">
        <f>IF(M7935=People!$B$5,People!$A$5,IF(M7935=People!$B$4,People!$A$4,IF(M7935=People!$B$3,People!$A$3,IF(M7935=People!$B$2,People!$A$2,0))))</f>
        <v>Anna Andreadi</v>
      </c>
      <c r="W7935" s="35" t="str">
        <f>IFERROR(INDEX(Returns!A:A,MATCH(B7935,Returns!B:B,0)),"No")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32">
        <v>71.975999999999999</v>
      </c>
      <c r="S7936" s="1">
        <v>3</v>
      </c>
      <c r="T7936" s="9">
        <v>0.2</v>
      </c>
      <c r="U7936" s="1">
        <v>8.9969999999999892</v>
      </c>
      <c r="V7936" s="35" t="str">
        <f>IF(M7936=People!$B$5,People!$A$5,IF(M7936=People!$B$4,People!$A$4,IF(M7936=People!$B$3,People!$A$3,IF(M7936=People!$B$2,People!$A$2,0))))</f>
        <v>Anna Andreadi</v>
      </c>
      <c r="W7936" s="35" t="str">
        <f>IFERROR(INDEX(Returns!A:A,MATCH(B7936,Returns!B:B,0)),"No")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32">
        <v>8.56</v>
      </c>
      <c r="S7937" s="1">
        <v>2</v>
      </c>
      <c r="T7937" s="9">
        <v>0</v>
      </c>
      <c r="U7937" s="1">
        <v>3.8519999999999994</v>
      </c>
      <c r="V7937" s="35" t="str">
        <f>IF(M7937=People!$B$5,People!$A$5,IF(M7937=People!$B$4,People!$A$4,IF(M7937=People!$B$3,People!$A$3,IF(M7937=People!$B$2,People!$A$2,0))))</f>
        <v>Anna Andreadi</v>
      </c>
      <c r="W7937" s="35" t="str">
        <f>IFERROR(INDEX(Returns!A:A,MATCH(B7937,Returns!B:B,0)),"No")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32">
        <v>13.919999999999998</v>
      </c>
      <c r="S7938" s="1">
        <v>3</v>
      </c>
      <c r="T7938" s="9">
        <v>0.2</v>
      </c>
      <c r="U7938" s="1">
        <v>4.8720000000000008</v>
      </c>
      <c r="V7938" s="35" t="str">
        <f>IF(M7938=People!$B$5,People!$A$5,IF(M7938=People!$B$4,People!$A$4,IF(M7938=People!$B$3,People!$A$3,IF(M7938=People!$B$2,People!$A$2,0))))</f>
        <v>Anna Andreadi</v>
      </c>
      <c r="W7938" s="35" t="str">
        <f>IFERROR(INDEX(Returns!A:A,MATCH(B7938,Returns!B:B,0)),"No")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32">
        <v>2518.29</v>
      </c>
      <c r="S7939" s="1">
        <v>9</v>
      </c>
      <c r="T7939" s="9">
        <v>0</v>
      </c>
      <c r="U7939" s="1">
        <v>654.7553999999999</v>
      </c>
      <c r="V7939" s="35" t="str">
        <f>IF(M7939=People!$B$5,People!$A$5,IF(M7939=People!$B$4,People!$A$4,IF(M7939=People!$B$3,People!$A$3,IF(M7939=People!$B$2,People!$A$2,0))))</f>
        <v>Anna Andreadi</v>
      </c>
      <c r="W7939" s="35" t="str">
        <f>IFERROR(INDEX(Returns!A:A,MATCH(B7939,Returns!B:B,0)),"No")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32">
        <v>540.56999999999994</v>
      </c>
      <c r="S7940" s="1">
        <v>3</v>
      </c>
      <c r="T7940" s="9">
        <v>0</v>
      </c>
      <c r="U7940" s="1">
        <v>140.54820000000001</v>
      </c>
      <c r="V7940" s="35" t="str">
        <f>IF(M7940=People!$B$5,People!$A$5,IF(M7940=People!$B$4,People!$A$4,IF(M7940=People!$B$3,People!$A$3,IF(M7940=People!$B$2,People!$A$2,0))))</f>
        <v>Anna Andreadi</v>
      </c>
      <c r="W7940" s="35" t="str">
        <f>IFERROR(INDEX(Returns!A:A,MATCH(B7940,Returns!B:B,0)),"No")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32">
        <v>221.05600000000001</v>
      </c>
      <c r="S7941" s="1">
        <v>8</v>
      </c>
      <c r="T7941" s="9">
        <v>0.2</v>
      </c>
      <c r="U7941" s="1">
        <v>77.369599999999991</v>
      </c>
      <c r="V7941" s="35" t="str">
        <f>IF(M7941=People!$B$5,People!$A$5,IF(M7941=People!$B$4,People!$A$4,IF(M7941=People!$B$3,People!$A$3,IF(M7941=People!$B$2,People!$A$2,0))))</f>
        <v>Anna Andreadi</v>
      </c>
      <c r="W7941" s="35" t="str">
        <f>IFERROR(INDEX(Returns!A:A,MATCH(B7941,Returns!B:B,0)),"No")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32">
        <v>81.424000000000007</v>
      </c>
      <c r="S7942" s="1">
        <v>2</v>
      </c>
      <c r="T7942" s="9">
        <v>0.2</v>
      </c>
      <c r="U7942" s="1">
        <v>-9.1601999999999961</v>
      </c>
      <c r="V7942" s="35" t="str">
        <f>IF(M7942=People!$B$5,People!$A$5,IF(M7942=People!$B$4,People!$A$4,IF(M7942=People!$B$3,People!$A$3,IF(M7942=People!$B$2,People!$A$2,0))))</f>
        <v>Anna Andreadi</v>
      </c>
      <c r="W7942" s="35" t="str">
        <f>IFERROR(INDEX(Returns!A:A,MATCH(B7942,Returns!B:B,0)),"No")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32">
        <v>134.80000000000001</v>
      </c>
      <c r="S7943" s="1">
        <v>10</v>
      </c>
      <c r="T7943" s="9">
        <v>0</v>
      </c>
      <c r="U7943" s="1">
        <v>35.047999999999995</v>
      </c>
      <c r="V7943" s="35" t="str">
        <f>IF(M7943=People!$B$5,People!$A$5,IF(M7943=People!$B$4,People!$A$4,IF(M7943=People!$B$3,People!$A$3,IF(M7943=People!$B$2,People!$A$2,0))))</f>
        <v>Anna Andreadi</v>
      </c>
      <c r="W7943" s="35" t="str">
        <f>IFERROR(INDEX(Returns!A:A,MATCH(B7943,Returns!B:B,0)),"No")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9">
        <v>0.8</v>
      </c>
      <c r="U7944" s="1">
        <v>-59.372999999999976</v>
      </c>
      <c r="V7944" s="35" t="str">
        <f>IF(M7944=People!$B$5,People!$A$5,IF(M7944=People!$B$4,People!$A$4,IF(M7944=People!$B$3,People!$A$3,IF(M7944=People!$B$2,People!$A$2,0))))</f>
        <v>Kelly Williams</v>
      </c>
      <c r="W7944" s="35" t="str">
        <f>IFERROR(INDEX(Returns!A:A,MATCH(B7944,Returns!B:B,0)),"No")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9">
        <v>0.2</v>
      </c>
      <c r="U7945" s="1">
        <v>5.0273999999999965</v>
      </c>
      <c r="V7945" s="35" t="str">
        <f>IF(M7945=People!$B$5,People!$A$5,IF(M7945=People!$B$4,People!$A$4,IF(M7945=People!$B$3,People!$A$3,IF(M7945=People!$B$2,People!$A$2,0))))</f>
        <v>Kelly Williams</v>
      </c>
      <c r="W7945" s="35" t="str">
        <f>IFERROR(INDEX(Returns!A:A,MATCH(B7945,Returns!B:B,0)),"No")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9">
        <v>0.2</v>
      </c>
      <c r="U7946" s="1">
        <v>2.3808000000000007</v>
      </c>
      <c r="V7946" s="35" t="str">
        <f>IF(M7946=People!$B$5,People!$A$5,IF(M7946=People!$B$4,People!$A$4,IF(M7946=People!$B$3,People!$A$3,IF(M7946=People!$B$2,People!$A$2,0))))</f>
        <v>Kelly Williams</v>
      </c>
      <c r="W7946" s="35" t="str">
        <f>IFERROR(INDEX(Returns!A:A,MATCH(B7946,Returns!B:B,0)),"No")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9">
        <v>0.8</v>
      </c>
      <c r="U7947" s="1">
        <v>-65.567999999999998</v>
      </c>
      <c r="V7947" s="35" t="str">
        <f>IF(M7947=People!$B$5,People!$A$5,IF(M7947=People!$B$4,People!$A$4,IF(M7947=People!$B$3,People!$A$3,IF(M7947=People!$B$2,People!$A$2,0))))</f>
        <v>Kelly Williams</v>
      </c>
      <c r="W7947" s="35" t="str">
        <f>IFERROR(INDEX(Returns!A:A,MATCH(B7947,Returns!B:B,0)),"No")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9">
        <v>0.8</v>
      </c>
      <c r="U7948" s="1">
        <v>-5.0687999999999995</v>
      </c>
      <c r="V7948" s="35" t="str">
        <f>IF(M7948=People!$B$5,People!$A$5,IF(M7948=People!$B$4,People!$A$4,IF(M7948=People!$B$3,People!$A$3,IF(M7948=People!$B$2,People!$A$2,0))))</f>
        <v>Kelly Williams</v>
      </c>
      <c r="W7948" s="35" t="str">
        <f>IFERROR(INDEX(Returns!A:A,MATCH(B7948,Returns!B:B,0)),"No")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9">
        <v>0.2</v>
      </c>
      <c r="U7949" s="1">
        <v>-3.5324999999999998</v>
      </c>
      <c r="V7949" s="35" t="str">
        <f>IF(M7949=People!$B$5,People!$A$5,IF(M7949=People!$B$4,People!$A$4,IF(M7949=People!$B$3,People!$A$3,IF(M7949=People!$B$2,People!$A$2,0))))</f>
        <v>Kelly Williams</v>
      </c>
      <c r="W7949" s="35" t="str">
        <f>IFERROR(INDEX(Returns!A:A,MATCH(B7949,Returns!B:B,0)),"No")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9">
        <v>0.3</v>
      </c>
      <c r="U7950" s="1">
        <v>0</v>
      </c>
      <c r="V7950" s="35" t="str">
        <f>IF(M7950=People!$B$5,People!$A$5,IF(M7950=People!$B$4,People!$A$4,IF(M7950=People!$B$3,People!$A$3,IF(M7950=People!$B$2,People!$A$2,0))))</f>
        <v>Kelly Williams</v>
      </c>
      <c r="W7950" s="35" t="str">
        <f>IFERROR(INDEX(Returns!A:A,MATCH(B7950,Returns!B:B,0)),"No")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9">
        <v>0.6</v>
      </c>
      <c r="U7951" s="1">
        <v>-34.953600000000002</v>
      </c>
      <c r="V7951" s="35" t="str">
        <f>IF(M7951=People!$B$5,People!$A$5,IF(M7951=People!$B$4,People!$A$4,IF(M7951=People!$B$3,People!$A$3,IF(M7951=People!$B$2,People!$A$2,0))))</f>
        <v>Kelly Williams</v>
      </c>
      <c r="W7951" s="35" t="str">
        <f>IFERROR(INDEX(Returns!A:A,MATCH(B7951,Returns!B:B,0)),"No")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9">
        <v>0.2</v>
      </c>
      <c r="U7952" s="1">
        <v>-22.671600000000005</v>
      </c>
      <c r="V7952" s="35" t="str">
        <f>IF(M7952=People!$B$5,People!$A$5,IF(M7952=People!$B$4,People!$A$4,IF(M7952=People!$B$3,People!$A$3,IF(M7952=People!$B$2,People!$A$2,0))))</f>
        <v>Kelly Williams</v>
      </c>
      <c r="W7952" s="35" t="str">
        <f>IFERROR(INDEX(Returns!A:A,MATCH(B7952,Returns!B:B,0)),"No")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9">
        <v>0.2</v>
      </c>
      <c r="U7953" s="1">
        <v>2.2439999999999998</v>
      </c>
      <c r="V7953" s="35" t="str">
        <f>IF(M7953=People!$B$5,People!$A$5,IF(M7953=People!$B$4,People!$A$4,IF(M7953=People!$B$3,People!$A$3,IF(M7953=People!$B$2,People!$A$2,0))))</f>
        <v>Chuck Magee</v>
      </c>
      <c r="W7953" s="35" t="str">
        <f>IFERROR(INDEX(Returns!A:A,MATCH(B7953,Returns!B:B,0)),"No")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9">
        <v>0</v>
      </c>
      <c r="U7954" s="1">
        <v>249.91039999999998</v>
      </c>
      <c r="V7954" s="35" t="str">
        <f>IF(M7954=People!$B$5,People!$A$5,IF(M7954=People!$B$4,People!$A$4,IF(M7954=People!$B$3,People!$A$3,IF(M7954=People!$B$2,People!$A$2,0))))</f>
        <v>Chuck Magee</v>
      </c>
      <c r="W7954" s="35" t="str">
        <f>IFERROR(INDEX(Returns!A:A,MATCH(B7954,Returns!B:B,0)),"No")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9">
        <v>0</v>
      </c>
      <c r="U7955" s="1">
        <v>2.6783999999999963</v>
      </c>
      <c r="V7955" s="35" t="str">
        <f>IF(M7955=People!$B$5,People!$A$5,IF(M7955=People!$B$4,People!$A$4,IF(M7955=People!$B$3,People!$A$3,IF(M7955=People!$B$2,People!$A$2,0))))</f>
        <v>Chuck Magee</v>
      </c>
      <c r="W7955" s="35" t="str">
        <f>IFERROR(INDEX(Returns!A:A,MATCH(B7955,Returns!B:B,0)),"No")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9">
        <v>0</v>
      </c>
      <c r="U7956" s="1">
        <v>3.0575999999999999</v>
      </c>
      <c r="V7956" s="35" t="str">
        <f>IF(M7956=People!$B$5,People!$A$5,IF(M7956=People!$B$4,People!$A$4,IF(M7956=People!$B$3,People!$A$3,IF(M7956=People!$B$2,People!$A$2,0))))</f>
        <v>Chuck Magee</v>
      </c>
      <c r="W7956" s="35" t="str">
        <f>IFERROR(INDEX(Returns!A:A,MATCH(B7956,Returns!B:B,0)),"No")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32">
        <v>435.16800000000006</v>
      </c>
      <c r="S7957" s="1">
        <v>4</v>
      </c>
      <c r="T7957" s="9">
        <v>0.2</v>
      </c>
      <c r="U7957" s="1">
        <v>-59.835600000000042</v>
      </c>
      <c r="V7957" s="35" t="str">
        <f>IF(M7957=People!$B$5,People!$A$5,IF(M7957=People!$B$4,People!$A$4,IF(M7957=People!$B$3,People!$A$3,IF(M7957=People!$B$2,People!$A$2,0))))</f>
        <v>Anna Andreadi</v>
      </c>
      <c r="W7957" s="35" t="str">
        <f>IFERROR(INDEX(Returns!A:A,MATCH(B7957,Returns!B:B,0)),"No")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32">
        <v>14.9</v>
      </c>
      <c r="S7958" s="1">
        <v>5</v>
      </c>
      <c r="T7958" s="9">
        <v>0</v>
      </c>
      <c r="U7958" s="1">
        <v>6.8539999999999992</v>
      </c>
      <c r="V7958" s="35" t="str">
        <f>IF(M7958=People!$B$5,People!$A$5,IF(M7958=People!$B$4,People!$A$4,IF(M7958=People!$B$3,People!$A$3,IF(M7958=People!$B$2,People!$A$2,0))))</f>
        <v>Anna Andreadi</v>
      </c>
      <c r="W7958" s="35" t="str">
        <f>IFERROR(INDEX(Returns!A:A,MATCH(B7958,Returns!B:B,0)),"No")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32">
        <v>15.8</v>
      </c>
      <c r="S7959" s="1">
        <v>4</v>
      </c>
      <c r="T7959" s="9">
        <v>0</v>
      </c>
      <c r="U7959" s="1">
        <v>4.1080000000000005</v>
      </c>
      <c r="V7959" s="35" t="str">
        <f>IF(M7959=People!$B$5,People!$A$5,IF(M7959=People!$B$4,People!$A$4,IF(M7959=People!$B$3,People!$A$3,IF(M7959=People!$B$2,People!$A$2,0))))</f>
        <v>Anna Andreadi</v>
      </c>
      <c r="W7959" s="35" t="str">
        <f>IFERROR(INDEX(Returns!A:A,MATCH(B7959,Returns!B:B,0)),"No")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32">
        <v>72.900000000000006</v>
      </c>
      <c r="S7960" s="1">
        <v>5</v>
      </c>
      <c r="T7960" s="9">
        <v>0</v>
      </c>
      <c r="U7960" s="1">
        <v>26.973000000000003</v>
      </c>
      <c r="V7960" s="35" t="str">
        <f>IF(M7960=People!$B$5,People!$A$5,IF(M7960=People!$B$4,People!$A$4,IF(M7960=People!$B$3,People!$A$3,IF(M7960=People!$B$2,People!$A$2,0))))</f>
        <v>Anna Andreadi</v>
      </c>
      <c r="W7960" s="35" t="str">
        <f>IFERROR(INDEX(Returns!A:A,MATCH(B7960,Returns!B:B,0)),"No")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32">
        <v>206.35200000000003</v>
      </c>
      <c r="S7961" s="1">
        <v>3</v>
      </c>
      <c r="T7961" s="9">
        <v>0.2</v>
      </c>
      <c r="U7961" s="1">
        <v>5.1587999999999852</v>
      </c>
      <c r="V7961" s="35" t="str">
        <f>IF(M7961=People!$B$5,People!$A$5,IF(M7961=People!$B$4,People!$A$4,IF(M7961=People!$B$3,People!$A$3,IF(M7961=People!$B$2,People!$A$2,0))))</f>
        <v>Anna Andreadi</v>
      </c>
      <c r="W7961" s="35" t="str">
        <f>IFERROR(INDEX(Returns!A:A,MATCH(B7961,Returns!B:B,0)),"No")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32">
        <v>7.9920000000000009</v>
      </c>
      <c r="S7962" s="1">
        <v>1</v>
      </c>
      <c r="T7962" s="9">
        <v>0.2</v>
      </c>
      <c r="U7962" s="1">
        <v>2.6972999999999994</v>
      </c>
      <c r="V7962" s="35" t="str">
        <f>IF(M7962=People!$B$5,People!$A$5,IF(M7962=People!$B$4,People!$A$4,IF(M7962=People!$B$3,People!$A$3,IF(M7962=People!$B$2,People!$A$2,0))))</f>
        <v>Anna Andreadi</v>
      </c>
      <c r="W7962" s="35" t="str">
        <f>IFERROR(INDEX(Returns!A:A,MATCH(B7962,Returns!B:B,0)),"No")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9">
        <v>0.2</v>
      </c>
      <c r="U7963" s="1">
        <v>-19.323000000000011</v>
      </c>
      <c r="V7963" s="35" t="str">
        <f>IF(M7963=People!$B$5,People!$A$5,IF(M7963=People!$B$4,People!$A$4,IF(M7963=People!$B$3,People!$A$3,IF(M7963=People!$B$2,People!$A$2,0))))</f>
        <v>Cassandra Brandow</v>
      </c>
      <c r="W7963" s="35" t="str">
        <f>IFERROR(INDEX(Returns!A:A,MATCH(B7963,Returns!B:B,0)),"No")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9">
        <v>0.7</v>
      </c>
      <c r="U7964" s="1">
        <v>-16.185600000000001</v>
      </c>
      <c r="V7964" s="35" t="str">
        <f>IF(M7964=People!$B$5,People!$A$5,IF(M7964=People!$B$4,People!$A$4,IF(M7964=People!$B$3,People!$A$3,IF(M7964=People!$B$2,People!$A$2,0))))</f>
        <v>Cassandra Brandow</v>
      </c>
      <c r="W7964" s="35" t="str">
        <f>IFERROR(INDEX(Returns!A:A,MATCH(B7964,Returns!B:B,0)),"No")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9">
        <v>0.2</v>
      </c>
      <c r="U7965" s="1">
        <v>48.631999999999948</v>
      </c>
      <c r="V7965" s="35" t="str">
        <f>IF(M7965=People!$B$5,People!$A$5,IF(M7965=People!$B$4,People!$A$4,IF(M7965=People!$B$3,People!$A$3,IF(M7965=People!$B$2,People!$A$2,0))))</f>
        <v>Cassandra Brandow</v>
      </c>
      <c r="W7965" s="35" t="str">
        <f>IFERROR(INDEX(Returns!A:A,MATCH(B7965,Returns!B:B,0)),"No")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9">
        <v>0.2</v>
      </c>
      <c r="U7966" s="1">
        <v>7.2576000000000001</v>
      </c>
      <c r="V7966" s="35" t="str">
        <f>IF(M7966=People!$B$5,People!$A$5,IF(M7966=People!$B$4,People!$A$4,IF(M7966=People!$B$3,People!$A$3,IF(M7966=People!$B$2,People!$A$2,0))))</f>
        <v>Cassandra Brandow</v>
      </c>
      <c r="W7966" s="35" t="str">
        <f>IFERROR(INDEX(Returns!A:A,MATCH(B7966,Returns!B:B,0)),"No")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9">
        <v>0.2</v>
      </c>
      <c r="U7967" s="1">
        <v>14.5152</v>
      </c>
      <c r="V7967" s="35" t="str">
        <f>IF(M7967=People!$B$5,People!$A$5,IF(M7967=People!$B$4,People!$A$4,IF(M7967=People!$B$3,People!$A$3,IF(M7967=People!$B$2,People!$A$2,0))))</f>
        <v>Cassandra Brandow</v>
      </c>
      <c r="W7967" s="35" t="str">
        <f>IFERROR(INDEX(Returns!A:A,MATCH(B7967,Returns!B:B,0)),"No")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32">
        <v>33.36</v>
      </c>
      <c r="S7968" s="1">
        <v>4</v>
      </c>
      <c r="T7968" s="9">
        <v>0</v>
      </c>
      <c r="U7968" s="1">
        <v>16.68</v>
      </c>
      <c r="V7968" s="35" t="str">
        <f>IF(M7968=People!$B$5,People!$A$5,IF(M7968=People!$B$4,People!$A$4,IF(M7968=People!$B$3,People!$A$3,IF(M7968=People!$B$2,People!$A$2,0))))</f>
        <v>Anna Andreadi</v>
      </c>
      <c r="W7968" s="35" t="str">
        <f>IFERROR(INDEX(Returns!A:A,MATCH(B7968,Returns!B:B,0)),"No")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32">
        <v>90.882000000000005</v>
      </c>
      <c r="S7969" s="1">
        <v>3</v>
      </c>
      <c r="T7969" s="9">
        <v>0.7</v>
      </c>
      <c r="U7969" s="1">
        <v>-190.85220000000004</v>
      </c>
      <c r="V7969" s="35" t="str">
        <f>IF(M7969=People!$B$5,People!$A$5,IF(M7969=People!$B$4,People!$A$4,IF(M7969=People!$B$3,People!$A$3,IF(M7969=People!$B$2,People!$A$2,0))))</f>
        <v>Anna Andreadi</v>
      </c>
      <c r="W7969" s="35" t="str">
        <f>IFERROR(INDEX(Returns!A:A,MATCH(B7969,Returns!B:B,0)),"No")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32">
        <v>15.991999999999999</v>
      </c>
      <c r="S7970" s="1">
        <v>1</v>
      </c>
      <c r="T7970" s="9">
        <v>0.2</v>
      </c>
      <c r="U7970" s="1">
        <v>-2.9985000000000022</v>
      </c>
      <c r="V7970" s="35" t="str">
        <f>IF(M7970=People!$B$5,People!$A$5,IF(M7970=People!$B$4,People!$A$4,IF(M7970=People!$B$3,People!$A$3,IF(M7970=People!$B$2,People!$A$2,0))))</f>
        <v>Anna Andreadi</v>
      </c>
      <c r="W7970" s="35" t="str">
        <f>IFERROR(INDEX(Returns!A:A,MATCH(B7970,Returns!B:B,0)),"No")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32">
        <v>120.78399999999999</v>
      </c>
      <c r="S7971" s="1">
        <v>1</v>
      </c>
      <c r="T7971" s="9">
        <v>0.2</v>
      </c>
      <c r="U7971" s="1">
        <v>13.588199999999986</v>
      </c>
      <c r="V7971" s="35" t="str">
        <f>IF(M7971=People!$B$5,People!$A$5,IF(M7971=People!$B$4,People!$A$4,IF(M7971=People!$B$3,People!$A$3,IF(M7971=People!$B$2,People!$A$2,0))))</f>
        <v>Anna Andreadi</v>
      </c>
      <c r="W7971" s="35" t="str">
        <f>IFERROR(INDEX(Returns!A:A,MATCH(B7971,Returns!B:B,0)),"No")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9">
        <v>0.4</v>
      </c>
      <c r="U7972" s="1">
        <v>-112.62159999999994</v>
      </c>
      <c r="V7972" s="35" t="str">
        <f>IF(M7972=People!$B$5,People!$A$5,IF(M7972=People!$B$4,People!$A$4,IF(M7972=People!$B$3,People!$A$3,IF(M7972=People!$B$2,People!$A$2,0))))</f>
        <v>Chuck Magee</v>
      </c>
      <c r="W7972" s="35" t="str">
        <f>IFERROR(INDEX(Returns!A:A,MATCH(B7972,Returns!B:B,0)),"No")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9">
        <v>0.2</v>
      </c>
      <c r="U7973" s="1">
        <v>-5.4558000000000035</v>
      </c>
      <c r="V7973" s="35" t="str">
        <f>IF(M7973=People!$B$5,People!$A$5,IF(M7973=People!$B$4,People!$A$4,IF(M7973=People!$B$3,People!$A$3,IF(M7973=People!$B$2,People!$A$2,0))))</f>
        <v>Chuck Magee</v>
      </c>
      <c r="W7973" s="35" t="str">
        <f>IFERROR(INDEX(Returns!A:A,MATCH(B7973,Returns!B:B,0)),"No")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9">
        <v>0.2</v>
      </c>
      <c r="U7974" s="1">
        <v>3.6288</v>
      </c>
      <c r="V7974" s="35" t="str">
        <f>IF(M7974=People!$B$5,People!$A$5,IF(M7974=People!$B$4,People!$A$4,IF(M7974=People!$B$3,People!$A$3,IF(M7974=People!$B$2,People!$A$2,0))))</f>
        <v>Chuck Magee</v>
      </c>
      <c r="W7974" s="35" t="str">
        <f>IFERROR(INDEX(Returns!A:A,MATCH(B7974,Returns!B:B,0)),"No")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9">
        <v>0.7</v>
      </c>
      <c r="U7975" s="1">
        <v>-1.9067999999999996</v>
      </c>
      <c r="V7975" s="35" t="str">
        <f>IF(M7975=People!$B$5,People!$A$5,IF(M7975=People!$B$4,People!$A$4,IF(M7975=People!$B$3,People!$A$3,IF(M7975=People!$B$2,People!$A$2,0))))</f>
        <v>Chuck Magee</v>
      </c>
      <c r="W7975" s="35" t="str">
        <f>IFERROR(INDEX(Returns!A:A,MATCH(B7975,Returns!B:B,0)),"No")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9">
        <v>0.2</v>
      </c>
      <c r="U7976" s="1">
        <v>0</v>
      </c>
      <c r="V7976" s="35" t="str">
        <f>IF(M7976=People!$B$5,People!$A$5,IF(M7976=People!$B$4,People!$A$4,IF(M7976=People!$B$3,People!$A$3,IF(M7976=People!$B$2,People!$A$2,0))))</f>
        <v>Chuck Magee</v>
      </c>
      <c r="W7976" s="35" t="str">
        <f>IFERROR(INDEX(Returns!A:A,MATCH(B7976,Returns!B:B,0)),"No")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9">
        <v>0.7</v>
      </c>
      <c r="U7977" s="1">
        <v>-2.758799999999999</v>
      </c>
      <c r="V7977" s="35" t="str">
        <f>IF(M7977=People!$B$5,People!$A$5,IF(M7977=People!$B$4,People!$A$4,IF(M7977=People!$B$3,People!$A$3,IF(M7977=People!$B$2,People!$A$2,0))))</f>
        <v>Chuck Magee</v>
      </c>
      <c r="W7977" s="35" t="str">
        <f>IFERROR(INDEX(Returns!A:A,MATCH(B7977,Returns!B:B,0)),"No")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9">
        <v>0.2</v>
      </c>
      <c r="U7978" s="1">
        <v>3.2099999999999982</v>
      </c>
      <c r="V7978" s="35" t="str">
        <f>IF(M7978=People!$B$5,People!$A$5,IF(M7978=People!$B$4,People!$A$4,IF(M7978=People!$B$3,People!$A$3,IF(M7978=People!$B$2,People!$A$2,0))))</f>
        <v>Chuck Magee</v>
      </c>
      <c r="W7978" s="35" t="str">
        <f>IFERROR(INDEX(Returns!A:A,MATCH(B7978,Returns!B:B,0)),"No")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9">
        <v>0</v>
      </c>
      <c r="U7979" s="1">
        <v>197.99099999999996</v>
      </c>
      <c r="V7979" s="35" t="str">
        <f>IF(M7979=People!$B$5,People!$A$5,IF(M7979=People!$B$4,People!$A$4,IF(M7979=People!$B$3,People!$A$3,IF(M7979=People!$B$2,People!$A$2,0))))</f>
        <v>Cassandra Brandow</v>
      </c>
      <c r="W7979" s="35" t="str">
        <f>IFERROR(INDEX(Returns!A:A,MATCH(B7979,Returns!B:B,0)),"No")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9">
        <v>0</v>
      </c>
      <c r="U7980" s="1">
        <v>32.981699999999989</v>
      </c>
      <c r="V7980" s="35" t="str">
        <f>IF(M7980=People!$B$5,People!$A$5,IF(M7980=People!$B$4,People!$A$4,IF(M7980=People!$B$3,People!$A$3,IF(M7980=People!$B$2,People!$A$2,0))))</f>
        <v>Cassandra Brandow</v>
      </c>
      <c r="W7980" s="35" t="str">
        <f>IFERROR(INDEX(Returns!A:A,MATCH(B7980,Returns!B:B,0)),"No")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32">
        <v>5.1040000000000001</v>
      </c>
      <c r="S7981" s="1">
        <v>1</v>
      </c>
      <c r="T7981" s="9">
        <v>0.2</v>
      </c>
      <c r="U7981" s="1">
        <v>1.6587999999999996</v>
      </c>
      <c r="V7981" s="35" t="str">
        <f>IF(M7981=People!$B$5,People!$A$5,IF(M7981=People!$B$4,People!$A$4,IF(M7981=People!$B$3,People!$A$3,IF(M7981=People!$B$2,People!$A$2,0))))</f>
        <v>Anna Andreadi</v>
      </c>
      <c r="W7981" s="35" t="str">
        <f>IFERROR(INDEX(Returns!A:A,MATCH(B7981,Returns!B:B,0)),"No")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9">
        <v>0.2</v>
      </c>
      <c r="U7982" s="1">
        <v>5.5511999999999979</v>
      </c>
      <c r="V7982" s="35" t="str">
        <f>IF(M7982=People!$B$5,People!$A$5,IF(M7982=People!$B$4,People!$A$4,IF(M7982=People!$B$3,People!$A$3,IF(M7982=People!$B$2,People!$A$2,0))))</f>
        <v>Kelly Williams</v>
      </c>
      <c r="W7982" s="35" t="str">
        <f>IFERROR(INDEX(Returns!A:A,MATCH(B7982,Returns!B:B,0)),"No")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9">
        <v>0</v>
      </c>
      <c r="U7983" s="1">
        <v>22.118400000000001</v>
      </c>
      <c r="V7983" s="35" t="str">
        <f>IF(M7983=People!$B$5,People!$A$5,IF(M7983=People!$B$4,People!$A$4,IF(M7983=People!$B$3,People!$A$3,IF(M7983=People!$B$2,People!$A$2,0))))</f>
        <v>Chuck Magee</v>
      </c>
      <c r="W7983" s="35" t="str">
        <f>IFERROR(INDEX(Returns!A:A,MATCH(B7983,Returns!B:B,0)),"No")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9">
        <v>0</v>
      </c>
      <c r="U7984" s="1">
        <v>76.469999999999985</v>
      </c>
      <c r="V7984" s="35" t="str">
        <f>IF(M7984=People!$B$5,People!$A$5,IF(M7984=People!$B$4,People!$A$4,IF(M7984=People!$B$3,People!$A$3,IF(M7984=People!$B$2,People!$A$2,0))))</f>
        <v>Chuck Magee</v>
      </c>
      <c r="W7984" s="35" t="str">
        <f>IFERROR(INDEX(Returns!A:A,MATCH(B7984,Returns!B:B,0)),"No")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9">
        <v>0.2</v>
      </c>
      <c r="U7985" s="1">
        <v>4.9139999999999988</v>
      </c>
      <c r="V7985" s="35" t="str">
        <f>IF(M7985=People!$B$5,People!$A$5,IF(M7985=People!$B$4,People!$A$4,IF(M7985=People!$B$3,People!$A$3,IF(M7985=People!$B$2,People!$A$2,0))))</f>
        <v>Kelly Williams</v>
      </c>
      <c r="W7985" s="35" t="str">
        <f>IFERROR(INDEX(Returns!A:A,MATCH(B7985,Returns!B:B,0)),"No")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9">
        <v>0.2</v>
      </c>
      <c r="U7986" s="1">
        <v>0.88559999999999883</v>
      </c>
      <c r="V7986" s="35" t="str">
        <f>IF(M7986=People!$B$5,People!$A$5,IF(M7986=People!$B$4,People!$A$4,IF(M7986=People!$B$3,People!$A$3,IF(M7986=People!$B$2,People!$A$2,0))))</f>
        <v>Kelly Williams</v>
      </c>
      <c r="W7986" s="35" t="str">
        <f>IFERROR(INDEX(Returns!A:A,MATCH(B7986,Returns!B:B,0)),"No")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32">
        <v>8.32</v>
      </c>
      <c r="S7987" s="1">
        <v>5</v>
      </c>
      <c r="T7987" s="9">
        <v>0.2</v>
      </c>
      <c r="U7987" s="1">
        <v>2.8079999999999998</v>
      </c>
      <c r="V7987" s="35" t="str">
        <f>IF(M7987=People!$B$5,People!$A$5,IF(M7987=People!$B$4,People!$A$4,IF(M7987=People!$B$3,People!$A$3,IF(M7987=People!$B$2,People!$A$2,0))))</f>
        <v>Anna Andreadi</v>
      </c>
      <c r="W7987" s="35" t="str">
        <f>IFERROR(INDEX(Returns!A:A,MATCH(B7987,Returns!B:B,0)),"No")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9">
        <v>0</v>
      </c>
      <c r="U7988" s="1">
        <v>43.175999999999995</v>
      </c>
      <c r="V7988" s="35" t="str">
        <f>IF(M7988=People!$B$5,People!$A$5,IF(M7988=People!$B$4,People!$A$4,IF(M7988=People!$B$3,People!$A$3,IF(M7988=People!$B$2,People!$A$2,0))))</f>
        <v>Chuck Magee</v>
      </c>
      <c r="W7988" s="35" t="str">
        <f>IFERROR(INDEX(Returns!A:A,MATCH(B7988,Returns!B:B,0)),"No")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9">
        <v>0</v>
      </c>
      <c r="U7989" s="1">
        <v>11.591999999999999</v>
      </c>
      <c r="V7989" s="35" t="str">
        <f>IF(M7989=People!$B$5,People!$A$5,IF(M7989=People!$B$4,People!$A$4,IF(M7989=People!$B$3,People!$A$3,IF(M7989=People!$B$2,People!$A$2,0))))</f>
        <v>Kelly Williams</v>
      </c>
      <c r="W7989" s="35" t="str">
        <f>IFERROR(INDEX(Returns!A:A,MATCH(B7989,Returns!B:B,0)),"No")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9">
        <v>0</v>
      </c>
      <c r="U7990" s="1">
        <v>17.667299999999997</v>
      </c>
      <c r="V7990" s="35" t="str">
        <f>IF(M7990=People!$B$5,People!$A$5,IF(M7990=People!$B$4,People!$A$4,IF(M7990=People!$B$3,People!$A$3,IF(M7990=People!$B$2,People!$A$2,0))))</f>
        <v>Kelly Williams</v>
      </c>
      <c r="W7990" s="35" t="str">
        <f>IFERROR(INDEX(Returns!A:A,MATCH(B7990,Returns!B:B,0)),"No")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9">
        <v>0</v>
      </c>
      <c r="U7991" s="1">
        <v>4.1916000000000011</v>
      </c>
      <c r="V7991" s="35" t="str">
        <f>IF(M7991=People!$B$5,People!$A$5,IF(M7991=People!$B$4,People!$A$4,IF(M7991=People!$B$3,People!$A$3,IF(M7991=People!$B$2,People!$A$2,0))))</f>
        <v>Kelly Williams</v>
      </c>
      <c r="W7991" s="35" t="str">
        <f>IFERROR(INDEX(Returns!A:A,MATCH(B7991,Returns!B:B,0)),"No")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9">
        <v>0</v>
      </c>
      <c r="U7992" s="1">
        <v>0.89100000000000001</v>
      </c>
      <c r="V7992" s="35" t="str">
        <f>IF(M7992=People!$B$5,People!$A$5,IF(M7992=People!$B$4,People!$A$4,IF(M7992=People!$B$3,People!$A$3,IF(M7992=People!$B$2,People!$A$2,0))))</f>
        <v>Kelly Williams</v>
      </c>
      <c r="W7992" s="35" t="str">
        <f>IFERROR(INDEX(Returns!A:A,MATCH(B7992,Returns!B:B,0)),"No")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9">
        <v>0.7</v>
      </c>
      <c r="U7993" s="1">
        <v>-26.623999999999995</v>
      </c>
      <c r="V7993" s="35" t="str">
        <f>IF(M7993=People!$B$5,People!$A$5,IF(M7993=People!$B$4,People!$A$4,IF(M7993=People!$B$3,People!$A$3,IF(M7993=People!$B$2,People!$A$2,0))))</f>
        <v>Cassandra Brandow</v>
      </c>
      <c r="W7993" s="35" t="str">
        <f>IFERROR(INDEX(Returns!A:A,MATCH(B7993,Returns!B:B,0)),"No")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9">
        <v>0.2</v>
      </c>
      <c r="U7994" s="1">
        <v>2.3079999999999998</v>
      </c>
      <c r="V7994" s="35" t="str">
        <f>IF(M7994=People!$B$5,People!$A$5,IF(M7994=People!$B$4,People!$A$4,IF(M7994=People!$B$3,People!$A$3,IF(M7994=People!$B$2,People!$A$2,0))))</f>
        <v>Cassandra Brandow</v>
      </c>
      <c r="W7994" s="35" t="str">
        <f>IFERROR(INDEX(Returns!A:A,MATCH(B7994,Returns!B:B,0)),"No")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32">
        <v>4.8960000000000008</v>
      </c>
      <c r="S7995" s="1">
        <v>3</v>
      </c>
      <c r="T7995" s="9">
        <v>0.7</v>
      </c>
      <c r="U7995" s="1">
        <v>-3.4271999999999991</v>
      </c>
      <c r="V7995" s="35" t="str">
        <f>IF(M7995=People!$B$5,People!$A$5,IF(M7995=People!$B$4,People!$A$4,IF(M7995=People!$B$3,People!$A$3,IF(M7995=People!$B$2,People!$A$2,0))))</f>
        <v>Anna Andreadi</v>
      </c>
      <c r="W7995" s="35" t="str">
        <f>IFERROR(INDEX(Returns!A:A,MATCH(B7995,Returns!B:B,0)),"No")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32">
        <v>145.76400000000001</v>
      </c>
      <c r="S7996" s="1">
        <v>6</v>
      </c>
      <c r="T7996" s="9">
        <v>0.7</v>
      </c>
      <c r="U7996" s="1">
        <v>-247.79879999999997</v>
      </c>
      <c r="V7996" s="35" t="str">
        <f>IF(M7996=People!$B$5,People!$A$5,IF(M7996=People!$B$4,People!$A$4,IF(M7996=People!$B$3,People!$A$3,IF(M7996=People!$B$2,People!$A$2,0))))</f>
        <v>Anna Andreadi</v>
      </c>
      <c r="W7996" s="35" t="str">
        <f>IFERROR(INDEX(Returns!A:A,MATCH(B7996,Returns!B:B,0)),"No")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32">
        <v>9.6120000000000001</v>
      </c>
      <c r="S7997" s="1">
        <v>6</v>
      </c>
      <c r="T7997" s="9">
        <v>0.7</v>
      </c>
      <c r="U7997" s="1">
        <v>-7.3691999999999993</v>
      </c>
      <c r="V7997" s="35" t="str">
        <f>IF(M7997=People!$B$5,People!$A$5,IF(M7997=People!$B$4,People!$A$4,IF(M7997=People!$B$3,People!$A$3,IF(M7997=People!$B$2,People!$A$2,0))))</f>
        <v>Anna Andreadi</v>
      </c>
      <c r="W7997" s="35" t="str">
        <f>IFERROR(INDEX(Returns!A:A,MATCH(B7997,Returns!B:B,0)),"No")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32">
        <v>199.75</v>
      </c>
      <c r="S7998" s="1">
        <v>5</v>
      </c>
      <c r="T7998" s="9">
        <v>0</v>
      </c>
      <c r="U7998" s="1">
        <v>87.890000000000015</v>
      </c>
      <c r="V7998" s="35" t="str">
        <f>IF(M7998=People!$B$5,People!$A$5,IF(M7998=People!$B$4,People!$A$4,IF(M7998=People!$B$3,People!$A$3,IF(M7998=People!$B$2,People!$A$2,0))))</f>
        <v>Anna Andreadi</v>
      </c>
      <c r="W7998" s="35" t="str">
        <f>IFERROR(INDEX(Returns!A:A,MATCH(B7998,Returns!B:B,0)),"No")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32">
        <v>1673.1839999999997</v>
      </c>
      <c r="S7999" s="1">
        <v>12</v>
      </c>
      <c r="T7999" s="9">
        <v>0.2</v>
      </c>
      <c r="U7999" s="1">
        <v>20.914800000000014</v>
      </c>
      <c r="V7999" s="35" t="str">
        <f>IF(M7999=People!$B$5,People!$A$5,IF(M7999=People!$B$4,People!$A$4,IF(M7999=People!$B$3,People!$A$3,IF(M7999=People!$B$2,People!$A$2,0))))</f>
        <v>Anna Andreadi</v>
      </c>
      <c r="W7999" s="35" t="str">
        <f>IFERROR(INDEX(Returns!A:A,MATCH(B7999,Returns!B:B,0)),"No")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32">
        <v>12.18</v>
      </c>
      <c r="S8000" s="1">
        <v>7</v>
      </c>
      <c r="T8000" s="9">
        <v>0</v>
      </c>
      <c r="U8000" s="1">
        <v>3.8975999999999997</v>
      </c>
      <c r="V8000" s="35" t="str">
        <f>IF(M8000=People!$B$5,People!$A$5,IF(M8000=People!$B$4,People!$A$4,IF(M8000=People!$B$3,People!$A$3,IF(M8000=People!$B$2,People!$A$2,0))))</f>
        <v>Anna Andreadi</v>
      </c>
      <c r="W8000" s="35" t="str">
        <f>IFERROR(INDEX(Returns!A:A,MATCH(B8000,Returns!B:B,0)),"No")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32">
        <v>57.68</v>
      </c>
      <c r="S8001" s="1">
        <v>4</v>
      </c>
      <c r="T8001" s="9">
        <v>0</v>
      </c>
      <c r="U8001" s="1">
        <v>19.034399999999998</v>
      </c>
      <c r="V8001" s="35" t="str">
        <f>IF(M8001=People!$B$5,People!$A$5,IF(M8001=People!$B$4,People!$A$4,IF(M8001=People!$B$3,People!$A$3,IF(M8001=People!$B$2,People!$A$2,0))))</f>
        <v>Anna Andreadi</v>
      </c>
      <c r="W8001" s="35" t="str">
        <f>IFERROR(INDEX(Returns!A:A,MATCH(B8001,Returns!B:B,0)),"No")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9">
        <v>0</v>
      </c>
      <c r="U8002" s="1">
        <v>76.548399999999987</v>
      </c>
      <c r="V8002" s="35" t="str">
        <f>IF(M8002=People!$B$5,People!$A$5,IF(M8002=People!$B$4,People!$A$4,IF(M8002=People!$B$3,People!$A$3,IF(M8002=People!$B$2,People!$A$2,0))))</f>
        <v>Kelly Williams</v>
      </c>
      <c r="W8002" s="35" t="str">
        <f>IFERROR(INDEX(Returns!A:A,MATCH(B8002,Returns!B:B,0)),"No")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32">
        <v>299.94</v>
      </c>
      <c r="S8003" s="1">
        <v>6</v>
      </c>
      <c r="T8003" s="9">
        <v>0</v>
      </c>
      <c r="U8003" s="1">
        <v>128.97420000000002</v>
      </c>
      <c r="V8003" s="35" t="str">
        <f>IF(M8003=People!$B$5,People!$A$5,IF(M8003=People!$B$4,People!$A$4,IF(M8003=People!$B$3,People!$A$3,IF(M8003=People!$B$2,People!$A$2,0))))</f>
        <v>Anna Andreadi</v>
      </c>
      <c r="W8003" s="35" t="str">
        <f>IFERROR(INDEX(Returns!A:A,MATCH(B8003,Returns!B:B,0)),"No")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32">
        <v>25.76</v>
      </c>
      <c r="S8004" s="1">
        <v>7</v>
      </c>
      <c r="T8004" s="9">
        <v>0</v>
      </c>
      <c r="U8004" s="1">
        <v>0.51519999999999921</v>
      </c>
      <c r="V8004" s="35" t="str">
        <f>IF(M8004=People!$B$5,People!$A$5,IF(M8004=People!$B$4,People!$A$4,IF(M8004=People!$B$3,People!$A$3,IF(M8004=People!$B$2,People!$A$2,0))))</f>
        <v>Anna Andreadi</v>
      </c>
      <c r="W8004" s="35" t="str">
        <f>IFERROR(INDEX(Returns!A:A,MATCH(B8004,Returns!B:B,0)),"No")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9">
        <v>0</v>
      </c>
      <c r="U8005" s="1">
        <v>78.850999999999971</v>
      </c>
      <c r="V8005" s="35" t="str">
        <f>IF(M8005=People!$B$5,People!$A$5,IF(M8005=People!$B$4,People!$A$4,IF(M8005=People!$B$3,People!$A$3,IF(M8005=People!$B$2,People!$A$2,0))))</f>
        <v>Chuck Magee</v>
      </c>
      <c r="W8005" s="35" t="str">
        <f>IFERROR(INDEX(Returns!A:A,MATCH(B8005,Returns!B:B,0)),"No")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9">
        <v>0</v>
      </c>
      <c r="U8006" s="1">
        <v>15.585599999999999</v>
      </c>
      <c r="V8006" s="35" t="str">
        <f>IF(M8006=People!$B$5,People!$A$5,IF(M8006=People!$B$4,People!$A$4,IF(M8006=People!$B$3,People!$A$3,IF(M8006=People!$B$2,People!$A$2,0))))</f>
        <v>Chuck Magee</v>
      </c>
      <c r="W8006" s="35" t="str">
        <f>IFERROR(INDEX(Returns!A:A,MATCH(B8006,Returns!B:B,0)),"No")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9">
        <v>0</v>
      </c>
      <c r="U8007" s="1">
        <v>3.2405999999999997</v>
      </c>
      <c r="V8007" s="35" t="str">
        <f>IF(M8007=People!$B$5,People!$A$5,IF(M8007=People!$B$4,People!$A$4,IF(M8007=People!$B$3,People!$A$3,IF(M8007=People!$B$2,People!$A$2,0))))</f>
        <v>Chuck Magee</v>
      </c>
      <c r="W8007" s="35" t="str">
        <f>IFERROR(INDEX(Returns!A:A,MATCH(B8007,Returns!B:B,0)),"No")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32">
        <v>93.36</v>
      </c>
      <c r="S8008" s="1">
        <v>12</v>
      </c>
      <c r="T8008" s="9">
        <v>0</v>
      </c>
      <c r="U8008" s="1">
        <v>0.93359999999999843</v>
      </c>
      <c r="V8008" s="35" t="str">
        <f>IF(M8008=People!$B$5,People!$A$5,IF(M8008=People!$B$4,People!$A$4,IF(M8008=People!$B$3,People!$A$3,IF(M8008=People!$B$2,People!$A$2,0))))</f>
        <v>Anna Andreadi</v>
      </c>
      <c r="W8008" s="35" t="str">
        <f>IFERROR(INDEX(Returns!A:A,MATCH(B8008,Returns!B:B,0)),"No")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9">
        <v>0</v>
      </c>
      <c r="U8009" s="1">
        <v>5.4124000000000478</v>
      </c>
      <c r="V8009" s="35" t="str">
        <f>IF(M8009=People!$B$5,People!$A$5,IF(M8009=People!$B$4,People!$A$4,IF(M8009=People!$B$3,People!$A$3,IF(M8009=People!$B$2,People!$A$2,0))))</f>
        <v>Kelly Williams</v>
      </c>
      <c r="W8009" s="35" t="str">
        <f>IFERROR(INDEX(Returns!A:A,MATCH(B8009,Returns!B:B,0)),"No")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9">
        <v>0</v>
      </c>
      <c r="U8010" s="1">
        <v>49.970399999999991</v>
      </c>
      <c r="V8010" s="35" t="str">
        <f>IF(M8010=People!$B$5,People!$A$5,IF(M8010=People!$B$4,People!$A$4,IF(M8010=People!$B$3,People!$A$3,IF(M8010=People!$B$2,People!$A$2,0))))</f>
        <v>Kelly Williams</v>
      </c>
      <c r="W8010" s="35" t="str">
        <f>IFERROR(INDEX(Returns!A:A,MATCH(B8010,Returns!B:B,0)),"No")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9">
        <v>0</v>
      </c>
      <c r="U8011" s="1">
        <v>383.93099999999993</v>
      </c>
      <c r="V8011" s="35" t="str">
        <f>IF(M8011=People!$B$5,People!$A$5,IF(M8011=People!$B$4,People!$A$4,IF(M8011=People!$B$3,People!$A$3,IF(M8011=People!$B$2,People!$A$2,0))))</f>
        <v>Kelly Williams</v>
      </c>
      <c r="W8011" s="35" t="str">
        <f>IFERROR(INDEX(Returns!A:A,MATCH(B8011,Returns!B:B,0)),"No")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9">
        <v>0.2</v>
      </c>
      <c r="U8012" s="1">
        <v>41.152799999999992</v>
      </c>
      <c r="V8012" s="35" t="str">
        <f>IF(M8012=People!$B$5,People!$A$5,IF(M8012=People!$B$4,People!$A$4,IF(M8012=People!$B$3,People!$A$3,IF(M8012=People!$B$2,People!$A$2,0))))</f>
        <v>Chuck Magee</v>
      </c>
      <c r="W8012" s="35" t="str">
        <f>IFERROR(INDEX(Returns!A:A,MATCH(B8012,Returns!B:B,0)),"No")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32">
        <v>125.944</v>
      </c>
      <c r="S8013" s="1">
        <v>7</v>
      </c>
      <c r="T8013" s="9">
        <v>0.2</v>
      </c>
      <c r="U8013" s="1">
        <v>15.742999999999984</v>
      </c>
      <c r="V8013" s="35" t="str">
        <f>IF(M8013=People!$B$5,People!$A$5,IF(M8013=People!$B$4,People!$A$4,IF(M8013=People!$B$3,People!$A$3,IF(M8013=People!$B$2,People!$A$2,0))))</f>
        <v>Anna Andreadi</v>
      </c>
      <c r="W8013" s="35" t="str">
        <f>IFERROR(INDEX(Returns!A:A,MATCH(B8013,Returns!B:B,0)),"No")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9">
        <v>0.2</v>
      </c>
      <c r="U8014" s="1">
        <v>207.47499999999994</v>
      </c>
      <c r="V8014" s="35" t="str">
        <f>IF(M8014=People!$B$5,People!$A$5,IF(M8014=People!$B$4,People!$A$4,IF(M8014=People!$B$3,People!$A$3,IF(M8014=People!$B$2,People!$A$2,0))))</f>
        <v>Chuck Magee</v>
      </c>
      <c r="W8014" s="35" t="str">
        <f>IFERROR(INDEX(Returns!A:A,MATCH(B8014,Returns!B:B,0)),"No")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9">
        <v>0</v>
      </c>
      <c r="U8015" s="1">
        <v>13.200000000000003</v>
      </c>
      <c r="V8015" s="35" t="str">
        <f>IF(M8015=People!$B$5,People!$A$5,IF(M8015=People!$B$4,People!$A$4,IF(M8015=People!$B$3,People!$A$3,IF(M8015=People!$B$2,People!$A$2,0))))</f>
        <v>Chuck Magee</v>
      </c>
      <c r="W8015" s="35" t="str">
        <f>IFERROR(INDEX(Returns!A:A,MATCH(B8015,Returns!B:B,0)),"No")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9">
        <v>0</v>
      </c>
      <c r="U8016" s="1">
        <v>1.4804999999999999</v>
      </c>
      <c r="V8016" s="35" t="str">
        <f>IF(M8016=People!$B$5,People!$A$5,IF(M8016=People!$B$4,People!$A$4,IF(M8016=People!$B$3,People!$A$3,IF(M8016=People!$B$2,People!$A$2,0))))</f>
        <v>Chuck Magee</v>
      </c>
      <c r="W8016" s="35" t="str">
        <f>IFERROR(INDEX(Returns!A:A,MATCH(B8016,Returns!B:B,0)),"No")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9">
        <v>0</v>
      </c>
      <c r="U8017" s="1">
        <v>6.0287999999999995</v>
      </c>
      <c r="V8017" s="35" t="str">
        <f>IF(M8017=People!$B$5,People!$A$5,IF(M8017=People!$B$4,People!$A$4,IF(M8017=People!$B$3,People!$A$3,IF(M8017=People!$B$2,People!$A$2,0))))</f>
        <v>Chuck Magee</v>
      </c>
      <c r="W8017" s="35" t="str">
        <f>IFERROR(INDEX(Returns!A:A,MATCH(B8017,Returns!B:B,0)),"No")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9">
        <v>0.2</v>
      </c>
      <c r="U8018" s="1">
        <v>12.892799999999998</v>
      </c>
      <c r="V8018" s="35" t="str">
        <f>IF(M8018=People!$B$5,People!$A$5,IF(M8018=People!$B$4,People!$A$4,IF(M8018=People!$B$3,People!$A$3,IF(M8018=People!$B$2,People!$A$2,0))))</f>
        <v>Chuck Magee</v>
      </c>
      <c r="W8018" s="35" t="str">
        <f>IFERROR(INDEX(Returns!A:A,MATCH(B8018,Returns!B:B,0)),"No")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9">
        <v>0.2</v>
      </c>
      <c r="U8019" s="1">
        <v>2.6964000000000006</v>
      </c>
      <c r="V8019" s="35" t="str">
        <f>IF(M8019=People!$B$5,People!$A$5,IF(M8019=People!$B$4,People!$A$4,IF(M8019=People!$B$3,People!$A$3,IF(M8019=People!$B$2,People!$A$2,0))))</f>
        <v>Chuck Magee</v>
      </c>
      <c r="W8019" s="35" t="str">
        <f>IFERROR(INDEX(Returns!A:A,MATCH(B8019,Returns!B:B,0)),"No")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32">
        <v>52.792000000000002</v>
      </c>
      <c r="S8020" s="1">
        <v>1</v>
      </c>
      <c r="T8020" s="9">
        <v>0.2</v>
      </c>
      <c r="U8020" s="1">
        <v>4.6193000000000026</v>
      </c>
      <c r="V8020" s="35" t="str">
        <f>IF(M8020=People!$B$5,People!$A$5,IF(M8020=People!$B$4,People!$A$4,IF(M8020=People!$B$3,People!$A$3,IF(M8020=People!$B$2,People!$A$2,0))))</f>
        <v>Anna Andreadi</v>
      </c>
      <c r="W8020" s="35" t="str">
        <f>IFERROR(INDEX(Returns!A:A,MATCH(B8020,Returns!B:B,0)),"No")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9">
        <v>0</v>
      </c>
      <c r="U8021" s="1">
        <v>20.975000000000001</v>
      </c>
      <c r="V8021" s="35" t="str">
        <f>IF(M8021=People!$B$5,People!$A$5,IF(M8021=People!$B$4,People!$A$4,IF(M8021=People!$B$3,People!$A$3,IF(M8021=People!$B$2,People!$A$2,0))))</f>
        <v>Kelly Williams</v>
      </c>
      <c r="W8021" s="35" t="str">
        <f>IFERROR(INDEX(Returns!A:A,MATCH(B8021,Returns!B:B,0)),"No")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9">
        <v>0</v>
      </c>
      <c r="U8022" s="1">
        <v>5.7623999999999995</v>
      </c>
      <c r="V8022" s="35" t="str">
        <f>IF(M8022=People!$B$5,People!$A$5,IF(M8022=People!$B$4,People!$A$4,IF(M8022=People!$B$3,People!$A$3,IF(M8022=People!$B$2,People!$A$2,0))))</f>
        <v>Kelly Williams</v>
      </c>
      <c r="W8022" s="35" t="str">
        <f>IFERROR(INDEX(Returns!A:A,MATCH(B8022,Returns!B:B,0)),"No")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9">
        <v>0.8</v>
      </c>
      <c r="U8023" s="1">
        <v>-12.979200000000002</v>
      </c>
      <c r="V8023" s="35" t="str">
        <f>IF(M8023=People!$B$5,People!$A$5,IF(M8023=People!$B$4,People!$A$4,IF(M8023=People!$B$3,People!$A$3,IF(M8023=People!$B$2,People!$A$2,0))))</f>
        <v>Kelly Williams</v>
      </c>
      <c r="W8023" s="35" t="str">
        <f>IFERROR(INDEX(Returns!A:A,MATCH(B8023,Returns!B:B,0)),"No")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9">
        <v>0.2</v>
      </c>
      <c r="U8024" s="1">
        <v>29.673000000000005</v>
      </c>
      <c r="V8024" s="35" t="str">
        <f>IF(M8024=People!$B$5,People!$A$5,IF(M8024=People!$B$4,People!$A$4,IF(M8024=People!$B$3,People!$A$3,IF(M8024=People!$B$2,People!$A$2,0))))</f>
        <v>Kelly Williams</v>
      </c>
      <c r="W8024" s="35" t="str">
        <f>IFERROR(INDEX(Returns!A:A,MATCH(B8024,Returns!B:B,0)),"No")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9">
        <v>0.3</v>
      </c>
      <c r="U8025" s="1">
        <v>-93.989999999999952</v>
      </c>
      <c r="V8025" s="35" t="str">
        <f>IF(M8025=People!$B$5,People!$A$5,IF(M8025=People!$B$4,People!$A$4,IF(M8025=People!$B$3,People!$A$3,IF(M8025=People!$B$2,People!$A$2,0))))</f>
        <v>Kelly Williams</v>
      </c>
      <c r="W8025" s="35" t="str">
        <f>IFERROR(INDEX(Returns!A:A,MATCH(B8025,Returns!B:B,0)),"No")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9">
        <v>0.8</v>
      </c>
      <c r="U8026" s="1">
        <v>-1.8270000000000004</v>
      </c>
      <c r="V8026" s="35" t="str">
        <f>IF(M8026=People!$B$5,People!$A$5,IF(M8026=People!$B$4,People!$A$4,IF(M8026=People!$B$3,People!$A$3,IF(M8026=People!$B$2,People!$A$2,0))))</f>
        <v>Kelly Williams</v>
      </c>
      <c r="W8026" s="35" t="str">
        <f>IFERROR(INDEX(Returns!A:A,MATCH(B8026,Returns!B:B,0)),"No")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9">
        <v>0</v>
      </c>
      <c r="U8027" s="1">
        <v>50.563199999999995</v>
      </c>
      <c r="V8027" s="35" t="str">
        <f>IF(M8027=People!$B$5,People!$A$5,IF(M8027=People!$B$4,People!$A$4,IF(M8027=People!$B$3,People!$A$3,IF(M8027=People!$B$2,People!$A$2,0))))</f>
        <v>Chuck Magee</v>
      </c>
      <c r="W8027" s="35" t="str">
        <f>IFERROR(INDEX(Returns!A:A,MATCH(B8027,Returns!B:B,0)),"No")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9">
        <v>0</v>
      </c>
      <c r="U8028" s="1">
        <v>1.5760000000000076</v>
      </c>
      <c r="V8028" s="35" t="str">
        <f>IF(M8028=People!$B$5,People!$A$5,IF(M8028=People!$B$4,People!$A$4,IF(M8028=People!$B$3,People!$A$3,IF(M8028=People!$B$2,People!$A$2,0))))</f>
        <v>Chuck Magee</v>
      </c>
      <c r="W8028" s="35" t="str">
        <f>IFERROR(INDEX(Returns!A:A,MATCH(B8028,Returns!B:B,0)),"No")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9">
        <v>0</v>
      </c>
      <c r="U8029" s="1">
        <v>6.796599999999998</v>
      </c>
      <c r="V8029" s="35" t="str">
        <f>IF(M8029=People!$B$5,People!$A$5,IF(M8029=People!$B$4,People!$A$4,IF(M8029=People!$B$3,People!$A$3,IF(M8029=People!$B$2,People!$A$2,0))))</f>
        <v>Chuck Magee</v>
      </c>
      <c r="W8029" s="35" t="str">
        <f>IFERROR(INDEX(Returns!A:A,MATCH(B8029,Returns!B:B,0)),"No")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9">
        <v>0</v>
      </c>
      <c r="U8030" s="1">
        <v>108.17520000000002</v>
      </c>
      <c r="V8030" s="35" t="str">
        <f>IF(M8030=People!$B$5,People!$A$5,IF(M8030=People!$B$4,People!$A$4,IF(M8030=People!$B$3,People!$A$3,IF(M8030=People!$B$2,People!$A$2,0))))</f>
        <v>Chuck Magee</v>
      </c>
      <c r="W8030" s="35" t="str">
        <f>IFERROR(INDEX(Returns!A:A,MATCH(B8030,Returns!B:B,0)),"No")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9">
        <v>0.2</v>
      </c>
      <c r="U8031" s="1">
        <v>-9.2819999999999965</v>
      </c>
      <c r="V8031" s="35" t="str">
        <f>IF(M8031=People!$B$5,People!$A$5,IF(M8031=People!$B$4,People!$A$4,IF(M8031=People!$B$3,People!$A$3,IF(M8031=People!$B$2,People!$A$2,0))))</f>
        <v>Kelly Williams</v>
      </c>
      <c r="W8031" s="35" t="str">
        <f>IFERROR(INDEX(Returns!A:A,MATCH(B8031,Returns!B:B,0)),"No")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9">
        <v>0.6</v>
      </c>
      <c r="U8032" s="1">
        <v>-10.961100000000002</v>
      </c>
      <c r="V8032" s="35" t="str">
        <f>IF(M8032=People!$B$5,People!$A$5,IF(M8032=People!$B$4,People!$A$4,IF(M8032=People!$B$3,People!$A$3,IF(M8032=People!$B$2,People!$A$2,0))))</f>
        <v>Kelly Williams</v>
      </c>
      <c r="W8032" s="35" t="str">
        <f>IFERROR(INDEX(Returns!A:A,MATCH(B8032,Returns!B:B,0)),"No")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9">
        <v>0.2</v>
      </c>
      <c r="U8033" s="1">
        <v>9.0719999999999992</v>
      </c>
      <c r="V8033" s="35" t="str">
        <f>IF(M8033=People!$B$5,People!$A$5,IF(M8033=People!$B$4,People!$A$4,IF(M8033=People!$B$3,People!$A$3,IF(M8033=People!$B$2,People!$A$2,0))))</f>
        <v>Kelly Williams</v>
      </c>
      <c r="W8033" s="35" t="str">
        <f>IFERROR(INDEX(Returns!A:A,MATCH(B8033,Returns!B:B,0)),"No")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9">
        <v>0.2</v>
      </c>
      <c r="U8034" s="1">
        <v>16.183799999999998</v>
      </c>
      <c r="V8034" s="35" t="str">
        <f>IF(M8034=People!$B$5,People!$A$5,IF(M8034=People!$B$4,People!$A$4,IF(M8034=People!$B$3,People!$A$3,IF(M8034=People!$B$2,People!$A$2,0))))</f>
        <v>Kelly Williams</v>
      </c>
      <c r="W8034" s="35" t="str">
        <f>IFERROR(INDEX(Returns!A:A,MATCH(B8034,Returns!B:B,0)),"No")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9">
        <v>0.8</v>
      </c>
      <c r="U8035" s="1">
        <v>-1.476</v>
      </c>
      <c r="V8035" s="35" t="str">
        <f>IF(M8035=People!$B$5,People!$A$5,IF(M8035=People!$B$4,People!$A$4,IF(M8035=People!$B$3,People!$A$3,IF(M8035=People!$B$2,People!$A$2,0))))</f>
        <v>Kelly Williams</v>
      </c>
      <c r="W8035" s="35" t="str">
        <f>IFERROR(INDEX(Returns!A:A,MATCH(B8035,Returns!B:B,0)),"No")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9">
        <v>0.6</v>
      </c>
      <c r="U8036" s="1">
        <v>-20.730599999999995</v>
      </c>
      <c r="V8036" s="35" t="str">
        <f>IF(M8036=People!$B$5,People!$A$5,IF(M8036=People!$B$4,People!$A$4,IF(M8036=People!$B$3,People!$A$3,IF(M8036=People!$B$2,People!$A$2,0))))</f>
        <v>Kelly Williams</v>
      </c>
      <c r="W8036" s="35" t="str">
        <f>IFERROR(INDEX(Returns!A:A,MATCH(B8036,Returns!B:B,0)),"No")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9">
        <v>0.2</v>
      </c>
      <c r="U8037" s="1">
        <v>1.6704000000000001</v>
      </c>
      <c r="V8037" s="35" t="str">
        <f>IF(M8037=People!$B$5,People!$A$5,IF(M8037=People!$B$4,People!$A$4,IF(M8037=People!$B$3,People!$A$3,IF(M8037=People!$B$2,People!$A$2,0))))</f>
        <v>Kelly Williams</v>
      </c>
      <c r="W8037" s="35" t="str">
        <f>IFERROR(INDEX(Returns!A:A,MATCH(B8037,Returns!B:B,0)),"No")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9">
        <v>0</v>
      </c>
      <c r="U8038" s="1">
        <v>16.955999999999996</v>
      </c>
      <c r="V8038" s="35" t="str">
        <f>IF(M8038=People!$B$5,People!$A$5,IF(M8038=People!$B$4,People!$A$4,IF(M8038=People!$B$3,People!$A$3,IF(M8038=People!$B$2,People!$A$2,0))))</f>
        <v>Chuck Magee</v>
      </c>
      <c r="W8038" s="35" t="str">
        <f>IFERROR(INDEX(Returns!A:A,MATCH(B8038,Returns!B:B,0)),"No")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9">
        <v>0</v>
      </c>
      <c r="U8039" s="1">
        <v>10.896600000000003</v>
      </c>
      <c r="V8039" s="35" t="str">
        <f>IF(M8039=People!$B$5,People!$A$5,IF(M8039=People!$B$4,People!$A$4,IF(M8039=People!$B$3,People!$A$3,IF(M8039=People!$B$2,People!$A$2,0))))</f>
        <v>Cassandra Brandow</v>
      </c>
      <c r="W8039" s="35" t="str">
        <f>IFERROR(INDEX(Returns!A:A,MATCH(B8039,Returns!B:B,0)),"No")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32">
        <v>435.99900000000002</v>
      </c>
      <c r="S8040" s="1">
        <v>3</v>
      </c>
      <c r="T8040" s="9">
        <v>0.15</v>
      </c>
      <c r="U8040" s="1">
        <v>5.1293999999999755</v>
      </c>
      <c r="V8040" s="35" t="str">
        <f>IF(M8040=People!$B$5,People!$A$5,IF(M8040=People!$B$4,People!$A$4,IF(M8040=People!$B$3,People!$A$3,IF(M8040=People!$B$2,People!$A$2,0))))</f>
        <v>Anna Andreadi</v>
      </c>
      <c r="W8040" s="35" t="str">
        <f>IFERROR(INDEX(Returns!A:A,MATCH(B8040,Returns!B:B,0)),"No")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32">
        <v>388.70400000000006</v>
      </c>
      <c r="S8041" s="1">
        <v>6</v>
      </c>
      <c r="T8041" s="9">
        <v>0.2</v>
      </c>
      <c r="U8041" s="1">
        <v>38.870400000000018</v>
      </c>
      <c r="V8041" s="35" t="str">
        <f>IF(M8041=People!$B$5,People!$A$5,IF(M8041=People!$B$4,People!$A$4,IF(M8041=People!$B$3,People!$A$3,IF(M8041=People!$B$2,People!$A$2,0))))</f>
        <v>Anna Andreadi</v>
      </c>
      <c r="W8041" s="35" t="str">
        <f>IFERROR(INDEX(Returns!A:A,MATCH(B8041,Returns!B:B,0)),"No")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32">
        <v>572.58000000000004</v>
      </c>
      <c r="S8042" s="1">
        <v>6</v>
      </c>
      <c r="T8042" s="9">
        <v>0</v>
      </c>
      <c r="U8042" s="1">
        <v>34.354799999999955</v>
      </c>
      <c r="V8042" s="35" t="str">
        <f>IF(M8042=People!$B$5,People!$A$5,IF(M8042=People!$B$4,People!$A$4,IF(M8042=People!$B$3,People!$A$3,IF(M8042=People!$B$2,People!$A$2,0))))</f>
        <v>Anna Andreadi</v>
      </c>
      <c r="W8042" s="35" t="str">
        <f>IFERROR(INDEX(Returns!A:A,MATCH(B8042,Returns!B:B,0)),"No")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32">
        <v>33.18</v>
      </c>
      <c r="S8043" s="1">
        <v>2</v>
      </c>
      <c r="T8043" s="9">
        <v>0</v>
      </c>
      <c r="U8043" s="1">
        <v>11.613</v>
      </c>
      <c r="V8043" s="35" t="str">
        <f>IF(M8043=People!$B$5,People!$A$5,IF(M8043=People!$B$4,People!$A$4,IF(M8043=People!$B$3,People!$A$3,IF(M8043=People!$B$2,People!$A$2,0))))</f>
        <v>Anna Andreadi</v>
      </c>
      <c r="W8043" s="35" t="str">
        <f>IFERROR(INDEX(Returns!A:A,MATCH(B8043,Returns!B:B,0)),"No")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9">
        <v>0</v>
      </c>
      <c r="U8044" s="1">
        <v>24.913200000000003</v>
      </c>
      <c r="V8044" s="35" t="str">
        <f>IF(M8044=People!$B$5,People!$A$5,IF(M8044=People!$B$4,People!$A$4,IF(M8044=People!$B$3,People!$A$3,IF(M8044=People!$B$2,People!$A$2,0))))</f>
        <v>Chuck Magee</v>
      </c>
      <c r="W8044" s="35" t="str">
        <f>IFERROR(INDEX(Returns!A:A,MATCH(B8044,Returns!B:B,0)),"No")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9">
        <v>0</v>
      </c>
      <c r="U8045" s="1">
        <v>11.756800000000002</v>
      </c>
      <c r="V8045" s="35" t="str">
        <f>IF(M8045=People!$B$5,People!$A$5,IF(M8045=People!$B$4,People!$A$4,IF(M8045=People!$B$3,People!$A$3,IF(M8045=People!$B$2,People!$A$2,0))))</f>
        <v>Chuck Magee</v>
      </c>
      <c r="W8045" s="35" t="str">
        <f>IFERROR(INDEX(Returns!A:A,MATCH(B8045,Returns!B:B,0)),"No")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32">
        <v>295.05599999999998</v>
      </c>
      <c r="S8046" s="1">
        <v>9</v>
      </c>
      <c r="T8046" s="9">
        <v>0.2</v>
      </c>
      <c r="U8046" s="1">
        <v>106.95779999999998</v>
      </c>
      <c r="V8046" s="35" t="str">
        <f>IF(M8046=People!$B$5,People!$A$5,IF(M8046=People!$B$4,People!$A$4,IF(M8046=People!$B$3,People!$A$3,IF(M8046=People!$B$2,People!$A$2,0))))</f>
        <v>Anna Andreadi</v>
      </c>
      <c r="W8046" s="35" t="str">
        <f>IFERROR(INDEX(Returns!A:A,MATCH(B8046,Returns!B:B,0)),"No")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9">
        <v>0</v>
      </c>
      <c r="U8047" s="1">
        <v>129.77249999999998</v>
      </c>
      <c r="V8047" s="35" t="str">
        <f>IF(M8047=People!$B$5,People!$A$5,IF(M8047=People!$B$4,People!$A$4,IF(M8047=People!$B$3,People!$A$3,IF(M8047=People!$B$2,People!$A$2,0))))</f>
        <v>Chuck Magee</v>
      </c>
      <c r="W8047" s="35" t="str">
        <f>IFERROR(INDEX(Returns!A:A,MATCH(B8047,Returns!B:B,0)),"No")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9">
        <v>0.7</v>
      </c>
      <c r="U8048" s="1">
        <v>-1.4760000000000004</v>
      </c>
      <c r="V8048" s="35" t="str">
        <f>IF(M8048=People!$B$5,People!$A$5,IF(M8048=People!$B$4,People!$A$4,IF(M8048=People!$B$3,People!$A$3,IF(M8048=People!$B$2,People!$A$2,0))))</f>
        <v>Chuck Magee</v>
      </c>
      <c r="W8048" s="35" t="str">
        <f>IFERROR(INDEX(Returns!A:A,MATCH(B8048,Returns!B:B,0)),"No")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9">
        <v>0.2</v>
      </c>
      <c r="U8049" s="1">
        <v>5.2883999999999984</v>
      </c>
      <c r="V8049" s="35" t="str">
        <f>IF(M8049=People!$B$5,People!$A$5,IF(M8049=People!$B$4,People!$A$4,IF(M8049=People!$B$3,People!$A$3,IF(M8049=People!$B$2,People!$A$2,0))))</f>
        <v>Cassandra Brandow</v>
      </c>
      <c r="W8049" s="35" t="str">
        <f>IFERROR(INDEX(Returns!A:A,MATCH(B8049,Returns!B:B,0)),"No")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9">
        <v>0</v>
      </c>
      <c r="U8050" s="1">
        <v>197.92079999999999</v>
      </c>
      <c r="V8050" s="35" t="str">
        <f>IF(M8050=People!$B$5,People!$A$5,IF(M8050=People!$B$4,People!$A$4,IF(M8050=People!$B$3,People!$A$3,IF(M8050=People!$B$2,People!$A$2,0))))</f>
        <v>Chuck Magee</v>
      </c>
      <c r="W8050" s="35" t="str">
        <f>IFERROR(INDEX(Returns!A:A,MATCH(B8050,Returns!B:B,0)),"No")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9">
        <v>0.7</v>
      </c>
      <c r="U8051" s="1">
        <v>-4.577</v>
      </c>
      <c r="V8051" s="35" t="str">
        <f>IF(M8051=People!$B$5,People!$A$5,IF(M8051=People!$B$4,People!$A$4,IF(M8051=People!$B$3,People!$A$3,IF(M8051=People!$B$2,People!$A$2,0))))</f>
        <v>Chuck Magee</v>
      </c>
      <c r="W8051" s="35" t="str">
        <f>IFERROR(INDEX(Returns!A:A,MATCH(B8051,Returns!B:B,0)),"No")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9">
        <v>0.2</v>
      </c>
      <c r="U8052" s="1">
        <v>4.7664</v>
      </c>
      <c r="V8052" s="35" t="str">
        <f>IF(M8052=People!$B$5,People!$A$5,IF(M8052=People!$B$4,People!$A$4,IF(M8052=People!$B$3,People!$A$3,IF(M8052=People!$B$2,People!$A$2,0))))</f>
        <v>Chuck Magee</v>
      </c>
      <c r="W8052" s="35" t="str">
        <f>IFERROR(INDEX(Returns!A:A,MATCH(B8052,Returns!B:B,0)),"No")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9">
        <v>0.2</v>
      </c>
      <c r="U8053" s="1">
        <v>3.1032000000000011</v>
      </c>
      <c r="V8053" s="35" t="str">
        <f>IF(M8053=People!$B$5,People!$A$5,IF(M8053=People!$B$4,People!$A$4,IF(M8053=People!$B$3,People!$A$3,IF(M8053=People!$B$2,People!$A$2,0))))</f>
        <v>Chuck Magee</v>
      </c>
      <c r="W8053" s="35" t="str">
        <f>IFERROR(INDEX(Returns!A:A,MATCH(B8053,Returns!B:B,0)),"No")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9">
        <v>0</v>
      </c>
      <c r="U8054" s="1">
        <v>4.4850000000000003</v>
      </c>
      <c r="V8054" s="35" t="str">
        <f>IF(M8054=People!$B$5,People!$A$5,IF(M8054=People!$B$4,People!$A$4,IF(M8054=People!$B$3,People!$A$3,IF(M8054=People!$B$2,People!$A$2,0))))</f>
        <v>Chuck Magee</v>
      </c>
      <c r="W8054" s="35" t="str">
        <f>IFERROR(INDEX(Returns!A:A,MATCH(B8054,Returns!B:B,0)),"No")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9">
        <v>0.7</v>
      </c>
      <c r="U8055" s="1">
        <v>-1.8584999999999994</v>
      </c>
      <c r="V8055" s="35" t="str">
        <f>IF(M8055=People!$B$5,People!$A$5,IF(M8055=People!$B$4,People!$A$4,IF(M8055=People!$B$3,People!$A$3,IF(M8055=People!$B$2,People!$A$2,0))))</f>
        <v>Chuck Magee</v>
      </c>
      <c r="W8055" s="35" t="str">
        <f>IFERROR(INDEX(Returns!A:A,MATCH(B8055,Returns!B:B,0)),"No")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32">
        <v>892.35</v>
      </c>
      <c r="S8056" s="1">
        <v>5</v>
      </c>
      <c r="T8056" s="9">
        <v>0</v>
      </c>
      <c r="U8056" s="1">
        <v>267.70499999999993</v>
      </c>
      <c r="V8056" s="35" t="str">
        <f>IF(M8056=People!$B$5,People!$A$5,IF(M8056=People!$B$4,People!$A$4,IF(M8056=People!$B$3,People!$A$3,IF(M8056=People!$B$2,People!$A$2,0))))</f>
        <v>Anna Andreadi</v>
      </c>
      <c r="W8056" s="35" t="str">
        <f>IFERROR(INDEX(Returns!A:A,MATCH(B8056,Returns!B:B,0)),"No")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32">
        <v>307.666</v>
      </c>
      <c r="S8057" s="1">
        <v>2</v>
      </c>
      <c r="T8057" s="9">
        <v>0.15</v>
      </c>
      <c r="U8057" s="1">
        <v>28.956799999999973</v>
      </c>
      <c r="V8057" s="35" t="str">
        <f>IF(M8057=People!$B$5,People!$A$5,IF(M8057=People!$B$4,People!$A$4,IF(M8057=People!$B$3,People!$A$3,IF(M8057=People!$B$2,People!$A$2,0))))</f>
        <v>Anna Andreadi</v>
      </c>
      <c r="W8057" s="35" t="str">
        <f>IFERROR(INDEX(Returns!A:A,MATCH(B8057,Returns!B:B,0)),"No")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32">
        <v>728.82</v>
      </c>
      <c r="S8058" s="1">
        <v>9</v>
      </c>
      <c r="T8058" s="9">
        <v>0</v>
      </c>
      <c r="U8058" s="1">
        <v>29.152799999999971</v>
      </c>
      <c r="V8058" s="35" t="str">
        <f>IF(M8058=People!$B$5,People!$A$5,IF(M8058=People!$B$4,People!$A$4,IF(M8058=People!$B$3,People!$A$3,IF(M8058=People!$B$2,People!$A$2,0))))</f>
        <v>Anna Andreadi</v>
      </c>
      <c r="W8058" s="35" t="str">
        <f>IFERROR(INDEX(Returns!A:A,MATCH(B8058,Returns!B:B,0)),"No")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32">
        <v>41.36</v>
      </c>
      <c r="S8059" s="1">
        <v>5</v>
      </c>
      <c r="T8059" s="9">
        <v>0.2</v>
      </c>
      <c r="U8059" s="1">
        <v>13.959</v>
      </c>
      <c r="V8059" s="35" t="str">
        <f>IF(M8059=People!$B$5,People!$A$5,IF(M8059=People!$B$4,People!$A$4,IF(M8059=People!$B$3,People!$A$3,IF(M8059=People!$B$2,People!$A$2,0))))</f>
        <v>Anna Andreadi</v>
      </c>
      <c r="W8059" s="35" t="str">
        <f>IFERROR(INDEX(Returns!A:A,MATCH(B8059,Returns!B:B,0)),"No")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32">
        <v>43.176000000000002</v>
      </c>
      <c r="S8060" s="1">
        <v>3</v>
      </c>
      <c r="T8060" s="9">
        <v>0.2</v>
      </c>
      <c r="U8060" s="1">
        <v>15.111599999999999</v>
      </c>
      <c r="V8060" s="35" t="str">
        <f>IF(M8060=People!$B$5,People!$A$5,IF(M8060=People!$B$4,People!$A$4,IF(M8060=People!$B$3,People!$A$3,IF(M8060=People!$B$2,People!$A$2,0))))</f>
        <v>Anna Andreadi</v>
      </c>
      <c r="W8060" s="35" t="str">
        <f>IFERROR(INDEX(Returns!A:A,MATCH(B8060,Returns!B:B,0)),"No")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32">
        <v>4.16</v>
      </c>
      <c r="S8061" s="1">
        <v>2</v>
      </c>
      <c r="T8061" s="9">
        <v>0</v>
      </c>
      <c r="U8061" s="1">
        <v>1.7472000000000003</v>
      </c>
      <c r="V8061" s="35" t="str">
        <f>IF(M8061=People!$B$5,People!$A$5,IF(M8061=People!$B$4,People!$A$4,IF(M8061=People!$B$3,People!$A$3,IF(M8061=People!$B$2,People!$A$2,0))))</f>
        <v>Anna Andreadi</v>
      </c>
      <c r="W8061" s="35" t="str">
        <f>IFERROR(INDEX(Returns!A:A,MATCH(B8061,Returns!B:B,0)),"No")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9">
        <v>0</v>
      </c>
      <c r="U8062" s="1">
        <v>28.857999999999997</v>
      </c>
      <c r="V8062" s="35" t="str">
        <f>IF(M8062=People!$B$5,People!$A$5,IF(M8062=People!$B$4,People!$A$4,IF(M8062=People!$B$3,People!$A$3,IF(M8062=People!$B$2,People!$A$2,0))))</f>
        <v>Chuck Magee</v>
      </c>
      <c r="W8062" s="35" t="str">
        <f>IFERROR(INDEX(Returns!A:A,MATCH(B8062,Returns!B:B,0)),"No")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9">
        <v>0.2</v>
      </c>
      <c r="U8063" s="1">
        <v>8.8623999999999992</v>
      </c>
      <c r="V8063" s="35" t="str">
        <f>IF(M8063=People!$B$5,People!$A$5,IF(M8063=People!$B$4,People!$A$4,IF(M8063=People!$B$3,People!$A$3,IF(M8063=People!$B$2,People!$A$2,0))))</f>
        <v>Chuck Magee</v>
      </c>
      <c r="W8063" s="35" t="str">
        <f>IFERROR(INDEX(Returns!A:A,MATCH(B8063,Returns!B:B,0)),"No")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9">
        <v>0</v>
      </c>
      <c r="U8064" s="1">
        <v>71.269200000000012</v>
      </c>
      <c r="V8064" s="35" t="str">
        <f>IF(M8064=People!$B$5,People!$A$5,IF(M8064=People!$B$4,People!$A$4,IF(M8064=People!$B$3,People!$A$3,IF(M8064=People!$B$2,People!$A$2,0))))</f>
        <v>Chuck Magee</v>
      </c>
      <c r="W8064" s="35" t="str">
        <f>IFERROR(INDEX(Returns!A:A,MATCH(B8064,Returns!B:B,0)),"No")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9">
        <v>0</v>
      </c>
      <c r="U8065" s="1">
        <v>100.7916</v>
      </c>
      <c r="V8065" s="35" t="str">
        <f>IF(M8065=People!$B$5,People!$A$5,IF(M8065=People!$B$4,People!$A$4,IF(M8065=People!$B$3,People!$A$3,IF(M8065=People!$B$2,People!$A$2,0))))</f>
        <v>Chuck Magee</v>
      </c>
      <c r="W8065" s="35" t="str">
        <f>IFERROR(INDEX(Returns!A:A,MATCH(B8065,Returns!B:B,0)),"No")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9">
        <v>0</v>
      </c>
      <c r="U8066" s="1">
        <v>6.2208000000000006</v>
      </c>
      <c r="V8066" s="35" t="str">
        <f>IF(M8066=People!$B$5,People!$A$5,IF(M8066=People!$B$4,People!$A$4,IF(M8066=People!$B$3,People!$A$3,IF(M8066=People!$B$2,People!$A$2,0))))</f>
        <v>Chuck Magee</v>
      </c>
      <c r="W8066" s="35" t="str">
        <f>IFERROR(INDEX(Returns!A:A,MATCH(B8066,Returns!B:B,0)),"No")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9">
        <v>0</v>
      </c>
      <c r="U8067" s="1">
        <v>5.8409999999999869</v>
      </c>
      <c r="V8067" s="35" t="str">
        <f>IF(M8067=People!$B$5,People!$A$5,IF(M8067=People!$B$4,People!$A$4,IF(M8067=People!$B$3,People!$A$3,IF(M8067=People!$B$2,People!$A$2,0))))</f>
        <v>Chuck Magee</v>
      </c>
      <c r="W8067" s="35" t="str">
        <f>IFERROR(INDEX(Returns!A:A,MATCH(B8067,Returns!B:B,0)),"No")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9">
        <v>0.2</v>
      </c>
      <c r="U8068" s="1">
        <v>89.954799999999992</v>
      </c>
      <c r="V8068" s="35" t="str">
        <f>IF(M8068=People!$B$5,People!$A$5,IF(M8068=People!$B$4,People!$A$4,IF(M8068=People!$B$3,People!$A$3,IF(M8068=People!$B$2,People!$A$2,0))))</f>
        <v>Chuck Magee</v>
      </c>
      <c r="W8068" s="35" t="str">
        <f>IFERROR(INDEX(Returns!A:A,MATCH(B8068,Returns!B:B,0)),"No")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32">
        <v>239.96999999999997</v>
      </c>
      <c r="S8069" s="1">
        <v>3</v>
      </c>
      <c r="T8069" s="9">
        <v>0</v>
      </c>
      <c r="U8069" s="1">
        <v>86.389199999999988</v>
      </c>
      <c r="V8069" s="35" t="str">
        <f>IF(M8069=People!$B$5,People!$A$5,IF(M8069=People!$B$4,People!$A$4,IF(M8069=People!$B$3,People!$A$3,IF(M8069=People!$B$2,People!$A$2,0))))</f>
        <v>Anna Andreadi</v>
      </c>
      <c r="W8069" s="35" t="str">
        <f>IFERROR(INDEX(Returns!A:A,MATCH(B8069,Returns!B:B,0)),"No")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32">
        <v>16.02</v>
      </c>
      <c r="S8070" s="1">
        <v>6</v>
      </c>
      <c r="T8070" s="9">
        <v>0</v>
      </c>
      <c r="U8070" s="1">
        <v>6.0876000000000001</v>
      </c>
      <c r="V8070" s="35" t="str">
        <f>IF(M8070=People!$B$5,People!$A$5,IF(M8070=People!$B$4,People!$A$4,IF(M8070=People!$B$3,People!$A$3,IF(M8070=People!$B$2,People!$A$2,0))))</f>
        <v>Anna Andreadi</v>
      </c>
      <c r="W8070" s="35" t="str">
        <f>IFERROR(INDEX(Returns!A:A,MATCH(B8070,Returns!B:B,0)),"No")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9">
        <v>0.2</v>
      </c>
      <c r="U8071" s="1">
        <v>-107.95800000000004</v>
      </c>
      <c r="V8071" s="35" t="str">
        <f>IF(M8071=People!$B$5,People!$A$5,IF(M8071=People!$B$4,People!$A$4,IF(M8071=People!$B$3,People!$A$3,IF(M8071=People!$B$2,People!$A$2,0))))</f>
        <v>Kelly Williams</v>
      </c>
      <c r="W8071" s="35" t="str">
        <f>IFERROR(INDEX(Returns!A:A,MATCH(B8071,Returns!B:B,0)),"No")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9">
        <v>0.6</v>
      </c>
      <c r="U8072" s="1">
        <v>-187.38150000000002</v>
      </c>
      <c r="V8072" s="35" t="str">
        <f>IF(M8072=People!$B$5,People!$A$5,IF(M8072=People!$B$4,People!$A$4,IF(M8072=People!$B$3,People!$A$3,IF(M8072=People!$B$2,People!$A$2,0))))</f>
        <v>Kelly Williams</v>
      </c>
      <c r="W8072" s="35" t="str">
        <f>IFERROR(INDEX(Returns!A:A,MATCH(B8072,Returns!B:B,0)),"No")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9">
        <v>0.3</v>
      </c>
      <c r="U8073" s="1">
        <v>-26.635199999999998</v>
      </c>
      <c r="V8073" s="35" t="str">
        <f>IF(M8073=People!$B$5,People!$A$5,IF(M8073=People!$B$4,People!$A$4,IF(M8073=People!$B$3,People!$A$3,IF(M8073=People!$B$2,People!$A$2,0))))</f>
        <v>Kelly Williams</v>
      </c>
      <c r="W8073" s="35" t="str">
        <f>IFERROR(INDEX(Returns!A:A,MATCH(B8073,Returns!B:B,0)),"No")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9">
        <v>0.2</v>
      </c>
      <c r="U8074" s="1">
        <v>2.2287999999999988</v>
      </c>
      <c r="V8074" s="35" t="str">
        <f>IF(M8074=People!$B$5,People!$A$5,IF(M8074=People!$B$4,People!$A$4,IF(M8074=People!$B$3,People!$A$3,IF(M8074=People!$B$2,People!$A$2,0))))</f>
        <v>Kelly Williams</v>
      </c>
      <c r="W8074" s="35" t="str">
        <f>IFERROR(INDEX(Returns!A:A,MATCH(B8074,Returns!B:B,0)),"No")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9">
        <v>0.8</v>
      </c>
      <c r="U8075" s="1">
        <v>-9.7050000000000018</v>
      </c>
      <c r="V8075" s="35" t="str">
        <f>IF(M8075=People!$B$5,People!$A$5,IF(M8075=People!$B$4,People!$A$4,IF(M8075=People!$B$3,People!$A$3,IF(M8075=People!$B$2,People!$A$2,0))))</f>
        <v>Kelly Williams</v>
      </c>
      <c r="W8075" s="35" t="str">
        <f>IFERROR(INDEX(Returns!A:A,MATCH(B8075,Returns!B:B,0)),"No")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9">
        <v>0.8</v>
      </c>
      <c r="U8076" s="1">
        <v>-22.684200000000004</v>
      </c>
      <c r="V8076" s="35" t="str">
        <f>IF(M8076=People!$B$5,People!$A$5,IF(M8076=People!$B$4,People!$A$4,IF(M8076=People!$B$3,People!$A$3,IF(M8076=People!$B$2,People!$A$2,0))))</f>
        <v>Kelly Williams</v>
      </c>
      <c r="W8076" s="35" t="str">
        <f>IFERROR(INDEX(Returns!A:A,MATCH(B8076,Returns!B:B,0)),"No")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9">
        <v>0.8</v>
      </c>
      <c r="U8077" s="1">
        <v>-38.821200000000012</v>
      </c>
      <c r="V8077" s="35" t="str">
        <f>IF(M8077=People!$B$5,People!$A$5,IF(M8077=People!$B$4,People!$A$4,IF(M8077=People!$B$3,People!$A$3,IF(M8077=People!$B$2,People!$A$2,0))))</f>
        <v>Kelly Williams</v>
      </c>
      <c r="W8077" s="35" t="str">
        <f>IFERROR(INDEX(Returns!A:A,MATCH(B8077,Returns!B:B,0)),"No")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9">
        <v>0</v>
      </c>
      <c r="U8078" s="1">
        <v>9.3227999999999991</v>
      </c>
      <c r="V8078" s="35" t="str">
        <f>IF(M8078=People!$B$5,People!$A$5,IF(M8078=People!$B$4,People!$A$4,IF(M8078=People!$B$3,People!$A$3,IF(M8078=People!$B$2,People!$A$2,0))))</f>
        <v>Cassandra Brandow</v>
      </c>
      <c r="W8078" s="35" t="str">
        <f>IFERROR(INDEX(Returns!A:A,MATCH(B8078,Returns!B:B,0)),"No")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9">
        <v>0</v>
      </c>
      <c r="U8079" s="1">
        <v>74.690999999999988</v>
      </c>
      <c r="V8079" s="35" t="str">
        <f>IF(M8079=People!$B$5,People!$A$5,IF(M8079=People!$B$4,People!$A$4,IF(M8079=People!$B$3,People!$A$3,IF(M8079=People!$B$2,People!$A$2,0))))</f>
        <v>Cassandra Brandow</v>
      </c>
      <c r="W8079" s="35" t="str">
        <f>IFERROR(INDEX(Returns!A:A,MATCH(B8079,Returns!B:B,0)),"No")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9">
        <v>0</v>
      </c>
      <c r="U8080" s="1">
        <v>18</v>
      </c>
      <c r="V8080" s="35" t="str">
        <f>IF(M8080=People!$B$5,People!$A$5,IF(M8080=People!$B$4,People!$A$4,IF(M8080=People!$B$3,People!$A$3,IF(M8080=People!$B$2,People!$A$2,0))))</f>
        <v>Cassandra Brandow</v>
      </c>
      <c r="W8080" s="35" t="str">
        <f>IFERROR(INDEX(Returns!A:A,MATCH(B8080,Returns!B:B,0)),"No")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9">
        <v>0.2</v>
      </c>
      <c r="U8081" s="1">
        <v>46.99519999999999</v>
      </c>
      <c r="V8081" s="35" t="str">
        <f>IF(M8081=People!$B$5,People!$A$5,IF(M8081=People!$B$4,People!$A$4,IF(M8081=People!$B$3,People!$A$3,IF(M8081=People!$B$2,People!$A$2,0))))</f>
        <v>Chuck Magee</v>
      </c>
      <c r="W8081" s="35" t="str">
        <f>IFERROR(INDEX(Returns!A:A,MATCH(B8081,Returns!B:B,0)),"No")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32">
        <v>146.54400000000001</v>
      </c>
      <c r="S8082" s="1">
        <v>6</v>
      </c>
      <c r="T8082" s="9">
        <v>0.2</v>
      </c>
      <c r="U8082" s="1">
        <v>47.626799999999996</v>
      </c>
      <c r="V8082" s="35" t="str">
        <f>IF(M8082=People!$B$5,People!$A$5,IF(M8082=People!$B$4,People!$A$4,IF(M8082=People!$B$3,People!$A$3,IF(M8082=People!$B$2,People!$A$2,0))))</f>
        <v>Anna Andreadi</v>
      </c>
      <c r="W8082" s="35" t="str">
        <f>IFERROR(INDEX(Returns!A:A,MATCH(B8082,Returns!B:B,0)),"No")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32">
        <v>131.904</v>
      </c>
      <c r="S8083" s="1">
        <v>3</v>
      </c>
      <c r="T8083" s="9">
        <v>0.2</v>
      </c>
      <c r="U8083" s="1">
        <v>47.815200000000004</v>
      </c>
      <c r="V8083" s="35" t="str">
        <f>IF(M8083=People!$B$5,People!$A$5,IF(M8083=People!$B$4,People!$A$4,IF(M8083=People!$B$3,People!$A$3,IF(M8083=People!$B$2,People!$A$2,0))))</f>
        <v>Anna Andreadi</v>
      </c>
      <c r="W8083" s="35" t="str">
        <f>IFERROR(INDEX(Returns!A:A,MATCH(B8083,Returns!B:B,0)),"No")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32">
        <v>203.88000000000002</v>
      </c>
      <c r="S8084" s="1">
        <v>5</v>
      </c>
      <c r="T8084" s="9">
        <v>0.2</v>
      </c>
      <c r="U8084" s="1">
        <v>20.387999999999998</v>
      </c>
      <c r="V8084" s="35" t="str">
        <f>IF(M8084=People!$B$5,People!$A$5,IF(M8084=People!$B$4,People!$A$4,IF(M8084=People!$B$3,People!$A$3,IF(M8084=People!$B$2,People!$A$2,0))))</f>
        <v>Anna Andreadi</v>
      </c>
      <c r="W8084" s="35" t="str">
        <f>IFERROR(INDEX(Returns!A:A,MATCH(B8084,Returns!B:B,0)),"No")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32">
        <v>14.301000000000002</v>
      </c>
      <c r="S8085" s="1">
        <v>7</v>
      </c>
      <c r="T8085" s="9">
        <v>0.7</v>
      </c>
      <c r="U8085" s="1">
        <v>-10.487400000000001</v>
      </c>
      <c r="V8085" s="35" t="str">
        <f>IF(M8085=People!$B$5,People!$A$5,IF(M8085=People!$B$4,People!$A$4,IF(M8085=People!$B$3,People!$A$3,IF(M8085=People!$B$2,People!$A$2,0))))</f>
        <v>Anna Andreadi</v>
      </c>
      <c r="W8085" s="35" t="str">
        <f>IFERROR(INDEX(Returns!A:A,MATCH(B8085,Returns!B:B,0)),"No")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32">
        <v>718.6400000000001</v>
      </c>
      <c r="S8086" s="1">
        <v>10</v>
      </c>
      <c r="T8086" s="9">
        <v>0.2</v>
      </c>
      <c r="U8086" s="1">
        <v>-161.69400000000005</v>
      </c>
      <c r="V8086" s="35" t="str">
        <f>IF(M8086=People!$B$5,People!$A$5,IF(M8086=People!$B$4,People!$A$4,IF(M8086=People!$B$3,People!$A$3,IF(M8086=People!$B$2,People!$A$2,0))))</f>
        <v>Anna Andreadi</v>
      </c>
      <c r="W8086" s="35" t="str">
        <f>IFERROR(INDEX(Returns!A:A,MATCH(B8086,Returns!B:B,0)),"No")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9">
        <v>0</v>
      </c>
      <c r="U8087" s="1">
        <v>18.329999999999991</v>
      </c>
      <c r="V8087" s="35" t="str">
        <f>IF(M8087=People!$B$5,People!$A$5,IF(M8087=People!$B$4,People!$A$4,IF(M8087=People!$B$3,People!$A$3,IF(M8087=People!$B$2,People!$A$2,0))))</f>
        <v>Cassandra Brandow</v>
      </c>
      <c r="W8087" s="35" t="str">
        <f>IFERROR(INDEX(Returns!A:A,MATCH(B8087,Returns!B:B,0)),"No")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9">
        <v>0.2</v>
      </c>
      <c r="U8088" s="1">
        <v>5.2650000000000006</v>
      </c>
      <c r="V8088" s="35" t="str">
        <f>IF(M8088=People!$B$5,People!$A$5,IF(M8088=People!$B$4,People!$A$4,IF(M8088=People!$B$3,People!$A$3,IF(M8088=People!$B$2,People!$A$2,0))))</f>
        <v>Cassandra Brandow</v>
      </c>
      <c r="W8088" s="35" t="str">
        <f>IFERROR(INDEX(Returns!A:A,MATCH(B8088,Returns!B:B,0)),"No")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32">
        <v>10.496</v>
      </c>
      <c r="S8089" s="1">
        <v>4</v>
      </c>
      <c r="T8089" s="9">
        <v>0.2</v>
      </c>
      <c r="U8089" s="1">
        <v>1.1807999999999983</v>
      </c>
      <c r="V8089" s="35" t="str">
        <f>IF(M8089=People!$B$5,People!$A$5,IF(M8089=People!$B$4,People!$A$4,IF(M8089=People!$B$3,People!$A$3,IF(M8089=People!$B$2,People!$A$2,0))))</f>
        <v>Anna Andreadi</v>
      </c>
      <c r="W8089" s="35" t="str">
        <f>IFERROR(INDEX(Returns!A:A,MATCH(B8089,Returns!B:B,0)),"No")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32">
        <v>39.92</v>
      </c>
      <c r="S8090" s="1">
        <v>2</v>
      </c>
      <c r="T8090" s="9">
        <v>0.2</v>
      </c>
      <c r="U8090" s="1">
        <v>12.973999999999997</v>
      </c>
      <c r="V8090" s="35" t="str">
        <f>IF(M8090=People!$B$5,People!$A$5,IF(M8090=People!$B$4,People!$A$4,IF(M8090=People!$B$3,People!$A$3,IF(M8090=People!$B$2,People!$A$2,0))))</f>
        <v>Anna Andreadi</v>
      </c>
      <c r="W8090" s="35" t="str">
        <f>IFERROR(INDEX(Returns!A:A,MATCH(B8090,Returns!B:B,0)),"No")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9">
        <v>0</v>
      </c>
      <c r="U8091" s="1">
        <v>20.1708</v>
      </c>
      <c r="V8091" s="35" t="str">
        <f>IF(M8091=People!$B$5,People!$A$5,IF(M8091=People!$B$4,People!$A$4,IF(M8091=People!$B$3,People!$A$3,IF(M8091=People!$B$2,People!$A$2,0))))</f>
        <v>Chuck Magee</v>
      </c>
      <c r="W8091" s="35" t="str">
        <f>IFERROR(INDEX(Returns!A:A,MATCH(B8091,Returns!B:B,0)),"No")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32">
        <v>269.35999999999996</v>
      </c>
      <c r="S8092" s="1">
        <v>7</v>
      </c>
      <c r="T8092" s="9">
        <v>0</v>
      </c>
      <c r="U8092" s="1">
        <v>70.033599999999993</v>
      </c>
      <c r="V8092" s="35" t="str">
        <f>IF(M8092=People!$B$5,People!$A$5,IF(M8092=People!$B$4,People!$A$4,IF(M8092=People!$B$3,People!$A$3,IF(M8092=People!$B$2,People!$A$2,0))))</f>
        <v>Anna Andreadi</v>
      </c>
      <c r="W8092" s="35" t="str">
        <f>IFERROR(INDEX(Returns!A:A,MATCH(B8092,Returns!B:B,0)),"No")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32">
        <v>5.76</v>
      </c>
      <c r="S8093" s="1">
        <v>2</v>
      </c>
      <c r="T8093" s="9">
        <v>0</v>
      </c>
      <c r="U8093" s="1">
        <v>2.8224</v>
      </c>
      <c r="V8093" s="35" t="str">
        <f>IF(M8093=People!$B$5,People!$A$5,IF(M8093=People!$B$4,People!$A$4,IF(M8093=People!$B$3,People!$A$3,IF(M8093=People!$B$2,People!$A$2,0))))</f>
        <v>Anna Andreadi</v>
      </c>
      <c r="W8093" s="35" t="str">
        <f>IFERROR(INDEX(Returns!A:A,MATCH(B8093,Returns!B:B,0)),"No")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9">
        <v>0</v>
      </c>
      <c r="U8094" s="1">
        <v>32.97</v>
      </c>
      <c r="V8094" s="35" t="str">
        <f>IF(M8094=People!$B$5,People!$A$5,IF(M8094=People!$B$4,People!$A$4,IF(M8094=People!$B$3,People!$A$3,IF(M8094=People!$B$2,People!$A$2,0))))</f>
        <v>Chuck Magee</v>
      </c>
      <c r="W8094" s="35" t="str">
        <f>IFERROR(INDEX(Returns!A:A,MATCH(B8094,Returns!B:B,0)),"No")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32">
        <v>23.88</v>
      </c>
      <c r="S8095" s="1">
        <v>3</v>
      </c>
      <c r="T8095" s="9">
        <v>0</v>
      </c>
      <c r="U8095" s="1">
        <v>10.507200000000001</v>
      </c>
      <c r="V8095" s="35" t="str">
        <f>IF(M8095=People!$B$5,People!$A$5,IF(M8095=People!$B$4,People!$A$4,IF(M8095=People!$B$3,People!$A$3,IF(M8095=People!$B$2,People!$A$2,0))))</f>
        <v>Anna Andreadi</v>
      </c>
      <c r="W8095" s="35" t="str">
        <f>IFERROR(INDEX(Returns!A:A,MATCH(B8095,Returns!B:B,0)),"No")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32">
        <v>26.2</v>
      </c>
      <c r="S8096" s="1">
        <v>4</v>
      </c>
      <c r="T8096" s="9">
        <v>0</v>
      </c>
      <c r="U8096" s="1">
        <v>12.052</v>
      </c>
      <c r="V8096" s="35" t="str">
        <f>IF(M8096=People!$B$5,People!$A$5,IF(M8096=People!$B$4,People!$A$4,IF(M8096=People!$B$3,People!$A$3,IF(M8096=People!$B$2,People!$A$2,0))))</f>
        <v>Anna Andreadi</v>
      </c>
      <c r="W8096" s="35" t="str">
        <f>IFERROR(INDEX(Returns!A:A,MATCH(B8096,Returns!B:B,0)),"No")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32">
        <v>12.96</v>
      </c>
      <c r="S8097" s="1">
        <v>2</v>
      </c>
      <c r="T8097" s="9">
        <v>0</v>
      </c>
      <c r="U8097" s="1">
        <v>6.2208000000000006</v>
      </c>
      <c r="V8097" s="35" t="str">
        <f>IF(M8097=People!$B$5,People!$A$5,IF(M8097=People!$B$4,People!$A$4,IF(M8097=People!$B$3,People!$A$3,IF(M8097=People!$B$2,People!$A$2,0))))</f>
        <v>Anna Andreadi</v>
      </c>
      <c r="W8097" s="35" t="str">
        <f>IFERROR(INDEX(Returns!A:A,MATCH(B8097,Returns!B:B,0)),"No")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32">
        <v>234.95000000000002</v>
      </c>
      <c r="S8098" s="1">
        <v>5</v>
      </c>
      <c r="T8098" s="9">
        <v>0</v>
      </c>
      <c r="U8098" s="1">
        <v>32.893000000000008</v>
      </c>
      <c r="V8098" s="35" t="str">
        <f>IF(M8098=People!$B$5,People!$A$5,IF(M8098=People!$B$4,People!$A$4,IF(M8098=People!$B$3,People!$A$3,IF(M8098=People!$B$2,People!$A$2,0))))</f>
        <v>Anna Andreadi</v>
      </c>
      <c r="W8098" s="35" t="str">
        <f>IFERROR(INDEX(Returns!A:A,MATCH(B8098,Returns!B:B,0)),"No")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32">
        <v>118.25</v>
      </c>
      <c r="S8099" s="1">
        <v>5</v>
      </c>
      <c r="T8099" s="9">
        <v>0</v>
      </c>
      <c r="U8099" s="1">
        <v>34.292499999999997</v>
      </c>
      <c r="V8099" s="35" t="str">
        <f>IF(M8099=People!$B$5,People!$A$5,IF(M8099=People!$B$4,People!$A$4,IF(M8099=People!$B$3,People!$A$3,IF(M8099=People!$B$2,People!$A$2,0))))</f>
        <v>Anna Andreadi</v>
      </c>
      <c r="W8099" s="35" t="str">
        <f>IFERROR(INDEX(Returns!A:A,MATCH(B8099,Returns!B:B,0)),"No")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32">
        <v>4.28</v>
      </c>
      <c r="S8100" s="1">
        <v>1</v>
      </c>
      <c r="T8100" s="9">
        <v>0</v>
      </c>
      <c r="U8100" s="1">
        <v>1.9259999999999997</v>
      </c>
      <c r="V8100" s="35" t="str">
        <f>IF(M8100=People!$B$5,People!$A$5,IF(M8100=People!$B$4,People!$A$4,IF(M8100=People!$B$3,People!$A$3,IF(M8100=People!$B$2,People!$A$2,0))))</f>
        <v>Anna Andreadi</v>
      </c>
      <c r="W8100" s="35" t="str">
        <f>IFERROR(INDEX(Returns!A:A,MATCH(B8100,Returns!B:B,0)),"No")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32">
        <v>26.849999999999998</v>
      </c>
      <c r="S8101" s="1">
        <v>3</v>
      </c>
      <c r="T8101" s="9">
        <v>0</v>
      </c>
      <c r="U8101" s="1">
        <v>5.101499999999997</v>
      </c>
      <c r="V8101" s="35" t="str">
        <f>IF(M8101=People!$B$5,People!$A$5,IF(M8101=People!$B$4,People!$A$4,IF(M8101=People!$B$3,People!$A$3,IF(M8101=People!$B$2,People!$A$2,0))))</f>
        <v>Anna Andreadi</v>
      </c>
      <c r="W8101" s="35" t="str">
        <f>IFERROR(INDEX(Returns!A:A,MATCH(B8101,Returns!B:B,0)),"No")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32">
        <v>3357.6000000000004</v>
      </c>
      <c r="S8102" s="1">
        <v>3</v>
      </c>
      <c r="T8102" s="9">
        <v>0.2</v>
      </c>
      <c r="U8102" s="1">
        <v>377.72999999999956</v>
      </c>
      <c r="V8102" s="35" t="str">
        <f>IF(M8102=People!$B$5,People!$A$5,IF(M8102=People!$B$4,People!$A$4,IF(M8102=People!$B$3,People!$A$3,IF(M8102=People!$B$2,People!$A$2,0))))</f>
        <v>Anna Andreadi</v>
      </c>
      <c r="W8102" s="35" t="str">
        <f>IFERROR(INDEX(Returns!A:A,MATCH(B8102,Returns!B:B,0)),"No")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32">
        <v>8.26</v>
      </c>
      <c r="S8103" s="1">
        <v>2</v>
      </c>
      <c r="T8103" s="9">
        <v>0</v>
      </c>
      <c r="U8103" s="1">
        <v>3.7995999999999999</v>
      </c>
      <c r="V8103" s="35" t="str">
        <f>IF(M8103=People!$B$5,People!$A$5,IF(M8103=People!$B$4,People!$A$4,IF(M8103=People!$B$3,People!$A$3,IF(M8103=People!$B$2,People!$A$2,0))))</f>
        <v>Anna Andreadi</v>
      </c>
      <c r="W8103" s="35" t="str">
        <f>IFERROR(INDEX(Returns!A:A,MATCH(B8103,Returns!B:B,0)),"No")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32">
        <v>2973.32</v>
      </c>
      <c r="S8104" s="1">
        <v>7</v>
      </c>
      <c r="T8104" s="9">
        <v>0.2</v>
      </c>
      <c r="U8104" s="1">
        <v>334.49849999999958</v>
      </c>
      <c r="V8104" s="35" t="str">
        <f>IF(M8104=People!$B$5,People!$A$5,IF(M8104=People!$B$4,People!$A$4,IF(M8104=People!$B$3,People!$A$3,IF(M8104=People!$B$2,People!$A$2,0))))</f>
        <v>Anna Andreadi</v>
      </c>
      <c r="W8104" s="35" t="str">
        <f>IFERROR(INDEX(Returns!A:A,MATCH(B8104,Returns!B:B,0)),"No")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32">
        <v>104.79</v>
      </c>
      <c r="S8105" s="1">
        <v>7</v>
      </c>
      <c r="T8105" s="9">
        <v>0</v>
      </c>
      <c r="U8105" s="1">
        <v>29.341200000000008</v>
      </c>
      <c r="V8105" s="35" t="str">
        <f>IF(M8105=People!$B$5,People!$A$5,IF(M8105=People!$B$4,People!$A$4,IF(M8105=People!$B$3,People!$A$3,IF(M8105=People!$B$2,People!$A$2,0))))</f>
        <v>Anna Andreadi</v>
      </c>
      <c r="W8105" s="35" t="str">
        <f>IFERROR(INDEX(Returns!A:A,MATCH(B8105,Returns!B:B,0)),"No")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32">
        <v>775.72800000000007</v>
      </c>
      <c r="S8106" s="1">
        <v>6</v>
      </c>
      <c r="T8106" s="9">
        <v>0.2</v>
      </c>
      <c r="U8106" s="1">
        <v>58.179600000000022</v>
      </c>
      <c r="V8106" s="35" t="str">
        <f>IF(M8106=People!$B$5,People!$A$5,IF(M8106=People!$B$4,People!$A$4,IF(M8106=People!$B$3,People!$A$3,IF(M8106=People!$B$2,People!$A$2,0))))</f>
        <v>Anna Andreadi</v>
      </c>
      <c r="W8106" s="35" t="str">
        <f>IFERROR(INDEX(Returns!A:A,MATCH(B8106,Returns!B:B,0)),"No")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9">
        <v>0.32</v>
      </c>
      <c r="U8107" s="1">
        <v>-17.027400000000007</v>
      </c>
      <c r="V8107" s="35" t="str">
        <f>IF(M8107=People!$B$5,People!$A$5,IF(M8107=People!$B$4,People!$A$4,IF(M8107=People!$B$3,People!$A$3,IF(M8107=People!$B$2,People!$A$2,0))))</f>
        <v>Kelly Williams</v>
      </c>
      <c r="W8107" s="35" t="str">
        <f>IFERROR(INDEX(Returns!A:A,MATCH(B8107,Returns!B:B,0)),"No")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9">
        <v>0.2</v>
      </c>
      <c r="U8108" s="1">
        <v>52.632000000000005</v>
      </c>
      <c r="V8108" s="35" t="str">
        <f>IF(M8108=People!$B$5,People!$A$5,IF(M8108=People!$B$4,People!$A$4,IF(M8108=People!$B$3,People!$A$3,IF(M8108=People!$B$2,People!$A$2,0))))</f>
        <v>Kelly Williams</v>
      </c>
      <c r="W8108" s="35" t="str">
        <f>IFERROR(INDEX(Returns!A:A,MATCH(B8108,Returns!B:B,0)),"No")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9">
        <v>0.2</v>
      </c>
      <c r="U8109" s="1">
        <v>-87.667200000000037</v>
      </c>
      <c r="V8109" s="35" t="str">
        <f>IF(M8109=People!$B$5,People!$A$5,IF(M8109=People!$B$4,People!$A$4,IF(M8109=People!$B$3,People!$A$3,IF(M8109=People!$B$2,People!$A$2,0))))</f>
        <v>Kelly Williams</v>
      </c>
      <c r="W8109" s="35" t="str">
        <f>IFERROR(INDEX(Returns!A:A,MATCH(B8109,Returns!B:B,0)),"No")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9">
        <v>0.3</v>
      </c>
      <c r="U8110" s="1">
        <v>-58.504800000000017</v>
      </c>
      <c r="V8110" s="35" t="str">
        <f>IF(M8110=People!$B$5,People!$A$5,IF(M8110=People!$B$4,People!$A$4,IF(M8110=People!$B$3,People!$A$3,IF(M8110=People!$B$2,People!$A$2,0))))</f>
        <v>Chuck Magee</v>
      </c>
      <c r="W8110" s="35" t="str">
        <f>IFERROR(INDEX(Returns!A:A,MATCH(B8110,Returns!B:B,0)),"No")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9">
        <v>0.2</v>
      </c>
      <c r="U8111" s="1">
        <v>20.844000000000001</v>
      </c>
      <c r="V8111" s="35" t="str">
        <f>IF(M8111=People!$B$5,People!$A$5,IF(M8111=People!$B$4,People!$A$4,IF(M8111=People!$B$3,People!$A$3,IF(M8111=People!$B$2,People!$A$2,0))))</f>
        <v>Kelly Williams</v>
      </c>
      <c r="W8111" s="35" t="str">
        <f>IFERROR(INDEX(Returns!A:A,MATCH(B8111,Returns!B:B,0)),"No")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9">
        <v>0.3</v>
      </c>
      <c r="U8112" s="1">
        <v>-25.477199999999982</v>
      </c>
      <c r="V8112" s="35" t="str">
        <f>IF(M8112=People!$B$5,People!$A$5,IF(M8112=People!$B$4,People!$A$4,IF(M8112=People!$B$3,People!$A$3,IF(M8112=People!$B$2,People!$A$2,0))))</f>
        <v>Kelly Williams</v>
      </c>
      <c r="W8112" s="35" t="str">
        <f>IFERROR(INDEX(Returns!A:A,MATCH(B8112,Returns!B:B,0)),"No")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9">
        <v>0.3</v>
      </c>
      <c r="U8113" s="1">
        <v>-17.744999999999976</v>
      </c>
      <c r="V8113" s="35" t="str">
        <f>IF(M8113=People!$B$5,People!$A$5,IF(M8113=People!$B$4,People!$A$4,IF(M8113=People!$B$3,People!$A$3,IF(M8113=People!$B$2,People!$A$2,0))))</f>
        <v>Kelly Williams</v>
      </c>
      <c r="W8113" s="35" t="str">
        <f>IFERROR(INDEX(Returns!A:A,MATCH(B8113,Returns!B:B,0)),"No")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9">
        <v>0.8</v>
      </c>
      <c r="U8114" s="1">
        <v>-30.867200000000004</v>
      </c>
      <c r="V8114" s="35" t="str">
        <f>IF(M8114=People!$B$5,People!$A$5,IF(M8114=People!$B$4,People!$A$4,IF(M8114=People!$B$3,People!$A$3,IF(M8114=People!$B$2,People!$A$2,0))))</f>
        <v>Kelly Williams</v>
      </c>
      <c r="W8114" s="35" t="str">
        <f>IFERROR(INDEX(Returns!A:A,MATCH(B8114,Returns!B:B,0)),"No")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9">
        <v>0.3</v>
      </c>
      <c r="U8115" s="1">
        <v>-1.217800000000004</v>
      </c>
      <c r="V8115" s="35" t="str">
        <f>IF(M8115=People!$B$5,People!$A$5,IF(M8115=People!$B$4,People!$A$4,IF(M8115=People!$B$3,People!$A$3,IF(M8115=People!$B$2,People!$A$2,0))))</f>
        <v>Kelly Williams</v>
      </c>
      <c r="W8115" s="35" t="str">
        <f>IFERROR(INDEX(Returns!A:A,MATCH(B8115,Returns!B:B,0)),"No")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9">
        <v>0.2</v>
      </c>
      <c r="U8116" s="1">
        <v>2.3219999999999974</v>
      </c>
      <c r="V8116" s="35" t="str">
        <f>IF(M8116=People!$B$5,People!$A$5,IF(M8116=People!$B$4,People!$A$4,IF(M8116=People!$B$3,People!$A$3,IF(M8116=People!$B$2,People!$A$2,0))))</f>
        <v>Kelly Williams</v>
      </c>
      <c r="W8116" s="35" t="str">
        <f>IFERROR(INDEX(Returns!A:A,MATCH(B8116,Returns!B:B,0)),"No")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32">
        <v>148.02000000000001</v>
      </c>
      <c r="S8117" s="1">
        <v>3</v>
      </c>
      <c r="T8117" s="9">
        <v>0</v>
      </c>
      <c r="U8117" s="1">
        <v>41.445600000000013</v>
      </c>
      <c r="V8117" s="35" t="str">
        <f>IF(M8117=People!$B$5,People!$A$5,IF(M8117=People!$B$4,People!$A$4,IF(M8117=People!$B$3,People!$A$3,IF(M8117=People!$B$2,People!$A$2,0))))</f>
        <v>Anna Andreadi</v>
      </c>
      <c r="W8117" s="35" t="str">
        <f>IFERROR(INDEX(Returns!A:A,MATCH(B8117,Returns!B:B,0)),"No")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9">
        <v>0</v>
      </c>
      <c r="U8118" s="1">
        <v>7.9895999999999994</v>
      </c>
      <c r="V8118" s="35" t="str">
        <f>IF(M8118=People!$B$5,People!$A$5,IF(M8118=People!$B$4,People!$A$4,IF(M8118=People!$B$3,People!$A$3,IF(M8118=People!$B$2,People!$A$2,0))))</f>
        <v>Kelly Williams</v>
      </c>
      <c r="W8118" s="35" t="str">
        <f>IFERROR(INDEX(Returns!A:A,MATCH(B8118,Returns!B:B,0)),"No")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32">
        <v>204.95000000000002</v>
      </c>
      <c r="S8119" s="1">
        <v>5</v>
      </c>
      <c r="T8119" s="9">
        <v>0</v>
      </c>
      <c r="U8119" s="1">
        <v>100.4255</v>
      </c>
      <c r="V8119" s="35" t="str">
        <f>IF(M8119=People!$B$5,People!$A$5,IF(M8119=People!$B$4,People!$A$4,IF(M8119=People!$B$3,People!$A$3,IF(M8119=People!$B$2,People!$A$2,0))))</f>
        <v>Anna Andreadi</v>
      </c>
      <c r="W8119" s="35" t="str">
        <f>IFERROR(INDEX(Returns!A:A,MATCH(B8119,Returns!B:B,0)),"No")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9">
        <v>0.3</v>
      </c>
      <c r="U8120" s="1">
        <v>-75.191999999999979</v>
      </c>
      <c r="V8120" s="35" t="str">
        <f>IF(M8120=People!$B$5,People!$A$5,IF(M8120=People!$B$4,People!$A$4,IF(M8120=People!$B$3,People!$A$3,IF(M8120=People!$B$2,People!$A$2,0))))</f>
        <v>Kelly Williams</v>
      </c>
      <c r="W8120" s="35" t="str">
        <f>IFERROR(INDEX(Returns!A:A,MATCH(B8120,Returns!B:B,0)),"No")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32">
        <v>41.96</v>
      </c>
      <c r="S8121" s="1">
        <v>2</v>
      </c>
      <c r="T8121" s="9">
        <v>0</v>
      </c>
      <c r="U8121" s="1">
        <v>10.909600000000001</v>
      </c>
      <c r="V8121" s="35" t="str">
        <f>IF(M8121=People!$B$5,People!$A$5,IF(M8121=People!$B$4,People!$A$4,IF(M8121=People!$B$3,People!$A$3,IF(M8121=People!$B$2,People!$A$2,0))))</f>
        <v>Anna Andreadi</v>
      </c>
      <c r="W8121" s="35" t="str">
        <f>IFERROR(INDEX(Returns!A:A,MATCH(B8121,Returns!B:B,0)),"No")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32">
        <v>451.15199999999993</v>
      </c>
      <c r="S8122" s="1">
        <v>3</v>
      </c>
      <c r="T8122" s="9">
        <v>0.2</v>
      </c>
      <c r="U8122" s="1">
        <v>0</v>
      </c>
      <c r="V8122" s="35" t="str">
        <f>IF(M8122=People!$B$5,People!$A$5,IF(M8122=People!$B$4,People!$A$4,IF(M8122=People!$B$3,People!$A$3,IF(M8122=People!$B$2,People!$A$2,0))))</f>
        <v>Anna Andreadi</v>
      </c>
      <c r="W8122" s="35" t="str">
        <f>IFERROR(INDEX(Returns!A:A,MATCH(B8122,Returns!B:B,0)),"No")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32">
        <v>31.504000000000005</v>
      </c>
      <c r="S8123" s="1">
        <v>11</v>
      </c>
      <c r="T8123" s="9">
        <v>0.2</v>
      </c>
      <c r="U8123" s="1">
        <v>11.026399999999999</v>
      </c>
      <c r="V8123" s="35" t="str">
        <f>IF(M8123=People!$B$5,People!$A$5,IF(M8123=People!$B$4,People!$A$4,IF(M8123=People!$B$3,People!$A$3,IF(M8123=People!$B$2,People!$A$2,0))))</f>
        <v>Anna Andreadi</v>
      </c>
      <c r="W8123" s="35" t="str">
        <f>IFERROR(INDEX(Returns!A:A,MATCH(B8123,Returns!B:B,0)),"No")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9">
        <v>0.2</v>
      </c>
      <c r="U8124" s="1">
        <v>9.5850000000000009</v>
      </c>
      <c r="V8124" s="35" t="str">
        <f>IF(M8124=People!$B$5,People!$A$5,IF(M8124=People!$B$4,People!$A$4,IF(M8124=People!$B$3,People!$A$3,IF(M8124=People!$B$2,People!$A$2,0))))</f>
        <v>Chuck Magee</v>
      </c>
      <c r="W8124" s="35" t="str">
        <f>IFERROR(INDEX(Returns!A:A,MATCH(B8124,Returns!B:B,0)),"No")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9">
        <v>0.4</v>
      </c>
      <c r="U8125" s="1">
        <v>125.99719999999991</v>
      </c>
      <c r="V8125" s="35" t="str">
        <f>IF(M8125=People!$B$5,People!$A$5,IF(M8125=People!$B$4,People!$A$4,IF(M8125=People!$B$3,People!$A$3,IF(M8125=People!$B$2,People!$A$2,0))))</f>
        <v>Chuck Magee</v>
      </c>
      <c r="W8125" s="35" t="str">
        <f>IFERROR(INDEX(Returns!A:A,MATCH(B8125,Returns!B:B,0)),"No")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32">
        <v>161.56800000000001</v>
      </c>
      <c r="S8126" s="1">
        <v>2</v>
      </c>
      <c r="T8126" s="9">
        <v>0.2</v>
      </c>
      <c r="U8126" s="1">
        <v>-28.274400000000021</v>
      </c>
      <c r="V8126" s="35" t="str">
        <f>IF(M8126=People!$B$5,People!$A$5,IF(M8126=People!$B$4,People!$A$4,IF(M8126=People!$B$3,People!$A$3,IF(M8126=People!$B$2,People!$A$2,0))))</f>
        <v>Anna Andreadi</v>
      </c>
      <c r="W8126" s="35" t="str">
        <f>IFERROR(INDEX(Returns!A:A,MATCH(B8126,Returns!B:B,0)),"No")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9">
        <v>0.8</v>
      </c>
      <c r="U8127" s="1">
        <v>-4.9878000000000018</v>
      </c>
      <c r="V8127" s="35" t="str">
        <f>IF(M8127=People!$B$5,People!$A$5,IF(M8127=People!$B$4,People!$A$4,IF(M8127=People!$B$3,People!$A$3,IF(M8127=People!$B$2,People!$A$2,0))))</f>
        <v>Kelly Williams</v>
      </c>
      <c r="W8127" s="35" t="str">
        <f>IFERROR(INDEX(Returns!A:A,MATCH(B8127,Returns!B:B,0)),"No")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9">
        <v>0.2</v>
      </c>
      <c r="U8128" s="1">
        <v>4.4004000000000003</v>
      </c>
      <c r="V8128" s="35" t="str">
        <f>IF(M8128=People!$B$5,People!$A$5,IF(M8128=People!$B$4,People!$A$4,IF(M8128=People!$B$3,People!$A$3,IF(M8128=People!$B$2,People!$A$2,0))))</f>
        <v>Kelly Williams</v>
      </c>
      <c r="W8128" s="35" t="str">
        <f>IFERROR(INDEX(Returns!A:A,MATCH(B8128,Returns!B:B,0)),"No")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9">
        <v>0.2</v>
      </c>
      <c r="U8129" s="1">
        <v>-125.76600000000005</v>
      </c>
      <c r="V8129" s="35" t="str">
        <f>IF(M8129=People!$B$5,People!$A$5,IF(M8129=People!$B$4,People!$A$4,IF(M8129=People!$B$3,People!$A$3,IF(M8129=People!$B$2,People!$A$2,0))))</f>
        <v>Kelly Williams</v>
      </c>
      <c r="W8129" s="35" t="str">
        <f>IFERROR(INDEX(Returns!A:A,MATCH(B8129,Returns!B:B,0)),"No")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9">
        <v>0.6</v>
      </c>
      <c r="U8130" s="1">
        <v>-43.847999999999985</v>
      </c>
      <c r="V8130" s="35" t="str">
        <f>IF(M8130=People!$B$5,People!$A$5,IF(M8130=People!$B$4,People!$A$4,IF(M8130=People!$B$3,People!$A$3,IF(M8130=People!$B$2,People!$A$2,0))))</f>
        <v>Kelly Williams</v>
      </c>
      <c r="W8130" s="35" t="str">
        <f>IFERROR(INDEX(Returns!A:A,MATCH(B8130,Returns!B:B,0)),"No")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32">
        <v>41.94</v>
      </c>
      <c r="S8131" s="1">
        <v>2</v>
      </c>
      <c r="T8131" s="9">
        <v>0</v>
      </c>
      <c r="U8131" s="1">
        <v>15.098399999999998</v>
      </c>
      <c r="V8131" s="35" t="str">
        <f>IF(M8131=People!$B$5,People!$A$5,IF(M8131=People!$B$4,People!$A$4,IF(M8131=People!$B$3,People!$A$3,IF(M8131=People!$B$2,People!$A$2,0))))</f>
        <v>Anna Andreadi</v>
      </c>
      <c r="W8131" s="35" t="str">
        <f>IFERROR(INDEX(Returns!A:A,MATCH(B8131,Returns!B:B,0)),"No")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32">
        <v>11.96</v>
      </c>
      <c r="S8132" s="1">
        <v>2</v>
      </c>
      <c r="T8132" s="9">
        <v>0</v>
      </c>
      <c r="U8132" s="1">
        <v>5.8604000000000003</v>
      </c>
      <c r="V8132" s="35" t="str">
        <f>IF(M8132=People!$B$5,People!$A$5,IF(M8132=People!$B$4,People!$A$4,IF(M8132=People!$B$3,People!$A$3,IF(M8132=People!$B$2,People!$A$2,0))))</f>
        <v>Anna Andreadi</v>
      </c>
      <c r="W8132" s="35" t="str">
        <f>IFERROR(INDEX(Returns!A:A,MATCH(B8132,Returns!B:B,0)),"No")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32">
        <v>13.12</v>
      </c>
      <c r="S8133" s="1">
        <v>4</v>
      </c>
      <c r="T8133" s="9">
        <v>0</v>
      </c>
      <c r="U8133" s="1">
        <v>3.8047999999999984</v>
      </c>
      <c r="V8133" s="35" t="str">
        <f>IF(M8133=People!$B$5,People!$A$5,IF(M8133=People!$B$4,People!$A$4,IF(M8133=People!$B$3,People!$A$3,IF(M8133=People!$B$2,People!$A$2,0))))</f>
        <v>Anna Andreadi</v>
      </c>
      <c r="W8133" s="35" t="str">
        <f>IFERROR(INDEX(Returns!A:A,MATCH(B8133,Returns!B:B,0)),"No")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32">
        <v>535.41</v>
      </c>
      <c r="S8134" s="1">
        <v>3</v>
      </c>
      <c r="T8134" s="9">
        <v>0</v>
      </c>
      <c r="U8134" s="1">
        <v>160.62299999999993</v>
      </c>
      <c r="V8134" s="35" t="str">
        <f>IF(M8134=People!$B$5,People!$A$5,IF(M8134=People!$B$4,People!$A$4,IF(M8134=People!$B$3,People!$A$3,IF(M8134=People!$B$2,People!$A$2,0))))</f>
        <v>Anna Andreadi</v>
      </c>
      <c r="W8134" s="35" t="str">
        <f>IFERROR(INDEX(Returns!A:A,MATCH(B8134,Returns!B:B,0)),"No")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9">
        <v>0.6</v>
      </c>
      <c r="U8135" s="1">
        <v>-70.960499999999996</v>
      </c>
      <c r="V8135" s="35" t="str">
        <f>IF(M8135=People!$B$5,People!$A$5,IF(M8135=People!$B$4,People!$A$4,IF(M8135=People!$B$3,People!$A$3,IF(M8135=People!$B$2,People!$A$2,0))))</f>
        <v>Kelly Williams</v>
      </c>
      <c r="W8135" s="35" t="str">
        <f>IFERROR(INDEX(Returns!A:A,MATCH(B8135,Returns!B:B,0)),"No")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32">
        <v>36.839999999999996</v>
      </c>
      <c r="S8136" s="1">
        <v>3</v>
      </c>
      <c r="T8136" s="9">
        <v>0</v>
      </c>
      <c r="U8136" s="1">
        <v>17.314799999999998</v>
      </c>
      <c r="V8136" s="35" t="str">
        <f>IF(M8136=People!$B$5,People!$A$5,IF(M8136=People!$B$4,People!$A$4,IF(M8136=People!$B$3,People!$A$3,IF(M8136=People!$B$2,People!$A$2,0))))</f>
        <v>Anna Andreadi</v>
      </c>
      <c r="W8136" s="35" t="str">
        <f>IFERROR(INDEX(Returns!A:A,MATCH(B8136,Returns!B:B,0)),"No")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32">
        <v>87.71</v>
      </c>
      <c r="S8137" s="1">
        <v>7</v>
      </c>
      <c r="T8137" s="9">
        <v>0</v>
      </c>
      <c r="U8137" s="1">
        <v>41.223699999999994</v>
      </c>
      <c r="V8137" s="35" t="str">
        <f>IF(M8137=People!$B$5,People!$A$5,IF(M8137=People!$B$4,People!$A$4,IF(M8137=People!$B$3,People!$A$3,IF(M8137=People!$B$2,People!$A$2,0))))</f>
        <v>Anna Andreadi</v>
      </c>
      <c r="W8137" s="35" t="str">
        <f>IFERROR(INDEX(Returns!A:A,MATCH(B8137,Returns!B:B,0)),"No")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9">
        <v>0.45</v>
      </c>
      <c r="U8138" s="1">
        <v>-255.58750000000009</v>
      </c>
      <c r="V8138" s="35" t="str">
        <f>IF(M8138=People!$B$5,People!$A$5,IF(M8138=People!$B$4,People!$A$4,IF(M8138=People!$B$3,People!$A$3,IF(M8138=People!$B$2,People!$A$2,0))))</f>
        <v>Cassandra Brandow</v>
      </c>
      <c r="W8138" s="35" t="str">
        <f>IFERROR(INDEX(Returns!A:A,MATCH(B8138,Returns!B:B,0)),"No")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9">
        <v>0</v>
      </c>
      <c r="U8139" s="1">
        <v>21.477600000000002</v>
      </c>
      <c r="V8139" s="35" t="str">
        <f>IF(M8139=People!$B$5,People!$A$5,IF(M8139=People!$B$4,People!$A$4,IF(M8139=People!$B$3,People!$A$3,IF(M8139=People!$B$2,People!$A$2,0))))</f>
        <v>Chuck Magee</v>
      </c>
      <c r="W8139" s="35" t="str">
        <f>IFERROR(INDEX(Returns!A:A,MATCH(B8139,Returns!B:B,0)),"No")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9">
        <v>0.2</v>
      </c>
      <c r="U8140" s="1">
        <v>1.2671999999999994</v>
      </c>
      <c r="V8140" s="35" t="str">
        <f>IF(M8140=People!$B$5,People!$A$5,IF(M8140=People!$B$4,People!$A$4,IF(M8140=People!$B$3,People!$A$3,IF(M8140=People!$B$2,People!$A$2,0))))</f>
        <v>Chuck Magee</v>
      </c>
      <c r="W8140" s="35" t="str">
        <f>IFERROR(INDEX(Returns!A:A,MATCH(B8140,Returns!B:B,0)),"No")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9">
        <v>0.2</v>
      </c>
      <c r="U8141" s="1">
        <v>24.856999999999999</v>
      </c>
      <c r="V8141" s="35" t="str">
        <f>IF(M8141=People!$B$5,People!$A$5,IF(M8141=People!$B$4,People!$A$4,IF(M8141=People!$B$3,People!$A$3,IF(M8141=People!$B$2,People!$A$2,0))))</f>
        <v>Chuck Magee</v>
      </c>
      <c r="W8141" s="35" t="str">
        <f>IFERROR(INDEX(Returns!A:A,MATCH(B8141,Returns!B:B,0)),"No")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9">
        <v>0.2</v>
      </c>
      <c r="U8142" s="1">
        <v>6.7048000000000005</v>
      </c>
      <c r="V8142" s="35" t="str">
        <f>IF(M8142=People!$B$5,People!$A$5,IF(M8142=People!$B$4,People!$A$4,IF(M8142=People!$B$3,People!$A$3,IF(M8142=People!$B$2,People!$A$2,0))))</f>
        <v>Chuck Magee</v>
      </c>
      <c r="W8142" s="35" t="str">
        <f>IFERROR(INDEX(Returns!A:A,MATCH(B8142,Returns!B:B,0)),"No")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32">
        <v>14.73</v>
      </c>
      <c r="S8143" s="1">
        <v>3</v>
      </c>
      <c r="T8143" s="9">
        <v>0</v>
      </c>
      <c r="U8143" s="1">
        <v>7.2176999999999998</v>
      </c>
      <c r="V8143" s="35" t="str">
        <f>IF(M8143=People!$B$5,People!$A$5,IF(M8143=People!$B$4,People!$A$4,IF(M8143=People!$B$3,People!$A$3,IF(M8143=People!$B$2,People!$A$2,0))))</f>
        <v>Anna Andreadi</v>
      </c>
      <c r="W8143" s="35" t="str">
        <f>IFERROR(INDEX(Returns!A:A,MATCH(B8143,Returns!B:B,0)),"No")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32">
        <v>186.54</v>
      </c>
      <c r="S8144" s="1">
        <v>3</v>
      </c>
      <c r="T8144" s="9">
        <v>0</v>
      </c>
      <c r="U8144" s="1">
        <v>50.365800000000007</v>
      </c>
      <c r="V8144" s="35" t="str">
        <f>IF(M8144=People!$B$5,People!$A$5,IF(M8144=People!$B$4,People!$A$4,IF(M8144=People!$B$3,People!$A$3,IF(M8144=People!$B$2,People!$A$2,0))))</f>
        <v>Anna Andreadi</v>
      </c>
      <c r="W8144" s="35" t="str">
        <f>IFERROR(INDEX(Returns!A:A,MATCH(B8144,Returns!B:B,0)),"No")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32">
        <v>557.72799999999995</v>
      </c>
      <c r="S8145" s="1">
        <v>4</v>
      </c>
      <c r="T8145" s="9">
        <v>0.2</v>
      </c>
      <c r="U8145" s="1">
        <v>6.9715999999999951</v>
      </c>
      <c r="V8145" s="35" t="str">
        <f>IF(M8145=People!$B$5,People!$A$5,IF(M8145=People!$B$4,People!$A$4,IF(M8145=People!$B$3,People!$A$3,IF(M8145=People!$B$2,People!$A$2,0))))</f>
        <v>Anna Andreadi</v>
      </c>
      <c r="W8145" s="35" t="str">
        <f>IFERROR(INDEX(Returns!A:A,MATCH(B8145,Returns!B:B,0)),"No")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32">
        <v>159.96800000000002</v>
      </c>
      <c r="S8146" s="1">
        <v>4</v>
      </c>
      <c r="T8146" s="9">
        <v>0.2</v>
      </c>
      <c r="U8146" s="1">
        <v>-31.993600000000029</v>
      </c>
      <c r="V8146" s="35" t="str">
        <f>IF(M8146=People!$B$5,People!$A$5,IF(M8146=People!$B$4,People!$A$4,IF(M8146=People!$B$3,People!$A$3,IF(M8146=People!$B$2,People!$A$2,0))))</f>
        <v>Anna Andreadi</v>
      </c>
      <c r="W8146" s="35" t="str">
        <f>IFERROR(INDEX(Returns!A:A,MATCH(B8146,Returns!B:B,0)),"No")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9">
        <v>0</v>
      </c>
      <c r="U8147" s="1">
        <v>155.72699999999998</v>
      </c>
      <c r="V8147" s="35" t="str">
        <f>IF(M8147=People!$B$5,People!$A$5,IF(M8147=People!$B$4,People!$A$4,IF(M8147=People!$B$3,People!$A$3,IF(M8147=People!$B$2,People!$A$2,0))))</f>
        <v>Kelly Williams</v>
      </c>
      <c r="W8147" s="35" t="str">
        <f>IFERROR(INDEX(Returns!A:A,MATCH(B8147,Returns!B:B,0)),"No")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9">
        <v>0</v>
      </c>
      <c r="U8148" s="1">
        <v>1.6896</v>
      </c>
      <c r="V8148" s="35" t="str">
        <f>IF(M8148=People!$B$5,People!$A$5,IF(M8148=People!$B$4,People!$A$4,IF(M8148=People!$B$3,People!$A$3,IF(M8148=People!$B$2,People!$A$2,0))))</f>
        <v>Kelly Williams</v>
      </c>
      <c r="W8148" s="35" t="str">
        <f>IFERROR(INDEX(Returns!A:A,MATCH(B8148,Returns!B:B,0)),"No")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9">
        <v>0</v>
      </c>
      <c r="U8149" s="1">
        <v>23.086399999999998</v>
      </c>
      <c r="V8149" s="35" t="str">
        <f>IF(M8149=People!$B$5,People!$A$5,IF(M8149=People!$B$4,People!$A$4,IF(M8149=People!$B$3,People!$A$3,IF(M8149=People!$B$2,People!$A$2,0))))</f>
        <v>Cassandra Brandow</v>
      </c>
      <c r="W8149" s="35" t="str">
        <f>IFERROR(INDEX(Returns!A:A,MATCH(B8149,Returns!B:B,0)),"No")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32">
        <v>20.16</v>
      </c>
      <c r="S8150" s="1">
        <v>7</v>
      </c>
      <c r="T8150" s="9">
        <v>0</v>
      </c>
      <c r="U8150" s="1">
        <v>9.8783999999999992</v>
      </c>
      <c r="V8150" s="35" t="str">
        <f>IF(M8150=People!$B$5,People!$A$5,IF(M8150=People!$B$4,People!$A$4,IF(M8150=People!$B$3,People!$A$3,IF(M8150=People!$B$2,People!$A$2,0))))</f>
        <v>Anna Andreadi</v>
      </c>
      <c r="W8150" s="35" t="str">
        <f>IFERROR(INDEX(Returns!A:A,MATCH(B8150,Returns!B:B,0)),"No")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9">
        <v>0</v>
      </c>
      <c r="U8151" s="1">
        <v>5.0195999999999996</v>
      </c>
      <c r="V8151" s="35" t="str">
        <f>IF(M8151=People!$B$5,People!$A$5,IF(M8151=People!$B$4,People!$A$4,IF(M8151=People!$B$3,People!$A$3,IF(M8151=People!$B$2,People!$A$2,0))))</f>
        <v>Kelly Williams</v>
      </c>
      <c r="W8151" s="35" t="str">
        <f>IFERROR(INDEX(Returns!A:A,MATCH(B8151,Returns!B:B,0)),"No")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9">
        <v>0</v>
      </c>
      <c r="U8152" s="1">
        <v>39.748800000000003</v>
      </c>
      <c r="V8152" s="35" t="str">
        <f>IF(M8152=People!$B$5,People!$A$5,IF(M8152=People!$B$4,People!$A$4,IF(M8152=People!$B$3,People!$A$3,IF(M8152=People!$B$2,People!$A$2,0))))</f>
        <v>Kelly Williams</v>
      </c>
      <c r="W8152" s="35" t="str">
        <f>IFERROR(INDEX(Returns!A:A,MATCH(B8152,Returns!B:B,0)),"No")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32">
        <v>32.479999999999997</v>
      </c>
      <c r="S8153" s="1">
        <v>2</v>
      </c>
      <c r="T8153" s="9">
        <v>0</v>
      </c>
      <c r="U8153" s="1">
        <v>4.8719999999999999</v>
      </c>
      <c r="V8153" s="35" t="str">
        <f>IF(M8153=People!$B$5,People!$A$5,IF(M8153=People!$B$4,People!$A$4,IF(M8153=People!$B$3,People!$A$3,IF(M8153=People!$B$2,People!$A$2,0))))</f>
        <v>Anna Andreadi</v>
      </c>
      <c r="W8153" s="35" t="str">
        <f>IFERROR(INDEX(Returns!A:A,MATCH(B8153,Returns!B:B,0)),"No")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32">
        <v>20.04</v>
      </c>
      <c r="S8154" s="1">
        <v>3</v>
      </c>
      <c r="T8154" s="9">
        <v>0</v>
      </c>
      <c r="U8154" s="1">
        <v>9.6191999999999993</v>
      </c>
      <c r="V8154" s="35" t="str">
        <f>IF(M8154=People!$B$5,People!$A$5,IF(M8154=People!$B$4,People!$A$4,IF(M8154=People!$B$3,People!$A$3,IF(M8154=People!$B$2,People!$A$2,0))))</f>
        <v>Anna Andreadi</v>
      </c>
      <c r="W8154" s="35" t="str">
        <f>IFERROR(INDEX(Returns!A:A,MATCH(B8154,Returns!B:B,0)),"No")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32">
        <v>13999.96</v>
      </c>
      <c r="S8155" s="1">
        <v>4</v>
      </c>
      <c r="T8155" s="9">
        <v>0</v>
      </c>
      <c r="U8155" s="1">
        <v>6719.9807999999994</v>
      </c>
      <c r="V8155" s="35" t="str">
        <f>IF(M8155=People!$B$5,People!$A$5,IF(M8155=People!$B$4,People!$A$4,IF(M8155=People!$B$3,People!$A$3,IF(M8155=People!$B$2,People!$A$2,0))))</f>
        <v>Anna Andreadi</v>
      </c>
      <c r="W8155" s="35" t="str">
        <f>IFERROR(INDEX(Returns!A:A,MATCH(B8155,Returns!B:B,0)),"No")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9">
        <v>0</v>
      </c>
      <c r="U8156" s="1">
        <v>38.080000000000013</v>
      </c>
      <c r="V8156" s="35" t="str">
        <f>IF(M8156=People!$B$5,People!$A$5,IF(M8156=People!$B$4,People!$A$4,IF(M8156=People!$B$3,People!$A$3,IF(M8156=People!$B$2,People!$A$2,0))))</f>
        <v>Chuck Magee</v>
      </c>
      <c r="W8156" s="35" t="str">
        <f>IFERROR(INDEX(Returns!A:A,MATCH(B8156,Returns!B:B,0)),"No")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9">
        <v>0</v>
      </c>
      <c r="U8157" s="1">
        <v>27.881999999999998</v>
      </c>
      <c r="V8157" s="35" t="str">
        <f>IF(M8157=People!$B$5,People!$A$5,IF(M8157=People!$B$4,People!$A$4,IF(M8157=People!$B$3,People!$A$3,IF(M8157=People!$B$2,People!$A$2,0))))</f>
        <v>Chuck Magee</v>
      </c>
      <c r="W8157" s="35" t="str">
        <f>IFERROR(INDEX(Returns!A:A,MATCH(B8157,Returns!B:B,0)),"No")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9">
        <v>0.3</v>
      </c>
      <c r="U8158" s="1">
        <v>-23.93719999999999</v>
      </c>
      <c r="V8158" s="35" t="str">
        <f>IF(M8158=People!$B$5,People!$A$5,IF(M8158=People!$B$4,People!$A$4,IF(M8158=People!$B$3,People!$A$3,IF(M8158=People!$B$2,People!$A$2,0))))</f>
        <v>Chuck Magee</v>
      </c>
      <c r="W8158" s="35" t="str">
        <f>IFERROR(INDEX(Returns!A:A,MATCH(B8158,Returns!B:B,0)),"No")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32">
        <v>595</v>
      </c>
      <c r="S8159" s="1">
        <v>5</v>
      </c>
      <c r="T8159" s="9">
        <v>0</v>
      </c>
      <c r="U8159" s="1">
        <v>95.200000000000031</v>
      </c>
      <c r="V8159" s="35" t="str">
        <f>IF(M8159=People!$B$5,People!$A$5,IF(M8159=People!$B$4,People!$A$4,IF(M8159=People!$B$3,People!$A$3,IF(M8159=People!$B$2,People!$A$2,0))))</f>
        <v>Anna Andreadi</v>
      </c>
      <c r="W8159" s="35" t="str">
        <f>IFERROR(INDEX(Returns!A:A,MATCH(B8159,Returns!B:B,0)),"No")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9">
        <v>0.2</v>
      </c>
      <c r="U8160" s="1">
        <v>5.6111999999999993</v>
      </c>
      <c r="V8160" s="35" t="str">
        <f>IF(M8160=People!$B$5,People!$A$5,IF(M8160=People!$B$4,People!$A$4,IF(M8160=People!$B$3,People!$A$3,IF(M8160=People!$B$2,People!$A$2,0))))</f>
        <v>Kelly Williams</v>
      </c>
      <c r="W8160" s="35" t="str">
        <f>IFERROR(INDEX(Returns!A:A,MATCH(B8160,Returns!B:B,0)),"No")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9">
        <v>0</v>
      </c>
      <c r="U8161" s="1">
        <v>87.890000000000015</v>
      </c>
      <c r="V8161" s="35" t="str">
        <f>IF(M8161=People!$B$5,People!$A$5,IF(M8161=People!$B$4,People!$A$4,IF(M8161=People!$B$3,People!$A$3,IF(M8161=People!$B$2,People!$A$2,0))))</f>
        <v>Chuck Magee</v>
      </c>
      <c r="W8161" s="35" t="str">
        <f>IFERROR(INDEX(Returns!A:A,MATCH(B8161,Returns!B:B,0)),"No")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9">
        <v>0</v>
      </c>
      <c r="U8162" s="1">
        <v>36.473600000000005</v>
      </c>
      <c r="V8162" s="35" t="str">
        <f>IF(M8162=People!$B$5,People!$A$5,IF(M8162=People!$B$4,People!$A$4,IF(M8162=People!$B$3,People!$A$3,IF(M8162=People!$B$2,People!$A$2,0))))</f>
        <v>Chuck Magee</v>
      </c>
      <c r="W8162" s="35" t="str">
        <f>IFERROR(INDEX(Returns!A:A,MATCH(B8162,Returns!B:B,0)),"No")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9">
        <v>0</v>
      </c>
      <c r="U8163" s="1">
        <v>76.315200000000004</v>
      </c>
      <c r="V8163" s="35" t="str">
        <f>IF(M8163=People!$B$5,People!$A$5,IF(M8163=People!$B$4,People!$A$4,IF(M8163=People!$B$3,People!$A$3,IF(M8163=People!$B$2,People!$A$2,0))))</f>
        <v>Chuck Magee</v>
      </c>
      <c r="W8163" s="35" t="str">
        <f>IFERROR(INDEX(Returns!A:A,MATCH(B8163,Returns!B:B,0)),"No")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9">
        <v>0</v>
      </c>
      <c r="U8164" s="1">
        <v>89.314199999999971</v>
      </c>
      <c r="V8164" s="35" t="str">
        <f>IF(M8164=People!$B$5,People!$A$5,IF(M8164=People!$B$4,People!$A$4,IF(M8164=People!$B$3,People!$A$3,IF(M8164=People!$B$2,People!$A$2,0))))</f>
        <v>Chuck Magee</v>
      </c>
      <c r="W8164" s="35" t="str">
        <f>IFERROR(INDEX(Returns!A:A,MATCH(B8164,Returns!B:B,0)),"No")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32">
        <v>96.960000000000008</v>
      </c>
      <c r="S8165" s="1">
        <v>6</v>
      </c>
      <c r="T8165" s="9">
        <v>0</v>
      </c>
      <c r="U8165" s="1">
        <v>33.935999999999993</v>
      </c>
      <c r="V8165" s="35" t="str">
        <f>IF(M8165=People!$B$5,People!$A$5,IF(M8165=People!$B$4,People!$A$4,IF(M8165=People!$B$3,People!$A$3,IF(M8165=People!$B$2,People!$A$2,0))))</f>
        <v>Anna Andreadi</v>
      </c>
      <c r="W8165" s="35" t="str">
        <f>IFERROR(INDEX(Returns!A:A,MATCH(B8165,Returns!B:B,0)),"No")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32">
        <v>117.48800000000001</v>
      </c>
      <c r="S8166" s="1">
        <v>7</v>
      </c>
      <c r="T8166" s="9">
        <v>0.2</v>
      </c>
      <c r="U8166" s="1">
        <v>41.120799999999988</v>
      </c>
      <c r="V8166" s="35" t="str">
        <f>IF(M8166=People!$B$5,People!$A$5,IF(M8166=People!$B$4,People!$A$4,IF(M8166=People!$B$3,People!$A$3,IF(M8166=People!$B$2,People!$A$2,0))))</f>
        <v>Anna Andreadi</v>
      </c>
      <c r="W8166" s="35" t="str">
        <f>IFERROR(INDEX(Returns!A:A,MATCH(B8166,Returns!B:B,0)),"No")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32">
        <v>11.952000000000002</v>
      </c>
      <c r="S8167" s="1">
        <v>3</v>
      </c>
      <c r="T8167" s="9">
        <v>0.2</v>
      </c>
      <c r="U8167" s="1">
        <v>4.1832000000000003</v>
      </c>
      <c r="V8167" s="35" t="str">
        <f>IF(M8167=People!$B$5,People!$A$5,IF(M8167=People!$B$4,People!$A$4,IF(M8167=People!$B$3,People!$A$3,IF(M8167=People!$B$2,People!$A$2,0))))</f>
        <v>Anna Andreadi</v>
      </c>
      <c r="W8167" s="35" t="str">
        <f>IFERROR(INDEX(Returns!A:A,MATCH(B8167,Returns!B:B,0)),"No")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32">
        <v>512.49900000000002</v>
      </c>
      <c r="S8168" s="1">
        <v>3</v>
      </c>
      <c r="T8168" s="9">
        <v>0.15</v>
      </c>
      <c r="U8168" s="1">
        <v>-30.147000000000048</v>
      </c>
      <c r="V8168" s="35" t="str">
        <f>IF(M8168=People!$B$5,People!$A$5,IF(M8168=People!$B$4,People!$A$4,IF(M8168=People!$B$3,People!$A$3,IF(M8168=People!$B$2,People!$A$2,0))))</f>
        <v>Anna Andreadi</v>
      </c>
      <c r="W8168" s="35" t="str">
        <f>IFERROR(INDEX(Returns!A:A,MATCH(B8168,Returns!B:B,0)),"No")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32">
        <v>863.12800000000004</v>
      </c>
      <c r="S8169" s="1">
        <v>7</v>
      </c>
      <c r="T8169" s="9">
        <v>0.2</v>
      </c>
      <c r="U8169" s="1">
        <v>-32.367300000000085</v>
      </c>
      <c r="V8169" s="35" t="str">
        <f>IF(M8169=People!$B$5,People!$A$5,IF(M8169=People!$B$4,People!$A$4,IF(M8169=People!$B$3,People!$A$3,IF(M8169=People!$B$2,People!$A$2,0))))</f>
        <v>Anna Andreadi</v>
      </c>
      <c r="W8169" s="35" t="str">
        <f>IFERROR(INDEX(Returns!A:A,MATCH(B8169,Returns!B:B,0)),"No")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32">
        <v>2036.8600000000001</v>
      </c>
      <c r="S8170" s="1">
        <v>7</v>
      </c>
      <c r="T8170" s="9">
        <v>0</v>
      </c>
      <c r="U8170" s="1">
        <v>366.63479999999993</v>
      </c>
      <c r="V8170" s="35" t="str">
        <f>IF(M8170=People!$B$5,People!$A$5,IF(M8170=People!$B$4,People!$A$4,IF(M8170=People!$B$3,People!$A$3,IF(M8170=People!$B$2,People!$A$2,0))))</f>
        <v>Anna Andreadi</v>
      </c>
      <c r="W8170" s="35" t="str">
        <f>IFERROR(INDEX(Returns!A:A,MATCH(B8170,Returns!B:B,0)),"No")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32">
        <v>449.56800000000004</v>
      </c>
      <c r="S8171" s="1">
        <v>2</v>
      </c>
      <c r="T8171" s="9">
        <v>0.2</v>
      </c>
      <c r="U8171" s="1">
        <v>-73.054800000000071</v>
      </c>
      <c r="V8171" s="35" t="str">
        <f>IF(M8171=People!$B$5,People!$A$5,IF(M8171=People!$B$4,People!$A$4,IF(M8171=People!$B$3,People!$A$3,IF(M8171=People!$B$2,People!$A$2,0))))</f>
        <v>Anna Andreadi</v>
      </c>
      <c r="W8171" s="35" t="str">
        <f>IFERROR(INDEX(Returns!A:A,MATCH(B8171,Returns!B:B,0)),"No")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32">
        <v>108.96000000000001</v>
      </c>
      <c r="S8172" s="1">
        <v>3</v>
      </c>
      <c r="T8172" s="9">
        <v>0</v>
      </c>
      <c r="U8172" s="1">
        <v>32.687999999999988</v>
      </c>
      <c r="V8172" s="35" t="str">
        <f>IF(M8172=People!$B$5,People!$A$5,IF(M8172=People!$B$4,People!$A$4,IF(M8172=People!$B$3,People!$A$3,IF(M8172=People!$B$2,People!$A$2,0))))</f>
        <v>Anna Andreadi</v>
      </c>
      <c r="W8172" s="35" t="str">
        <f>IFERROR(INDEX(Returns!A:A,MATCH(B8172,Returns!B:B,0)),"No")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9">
        <v>0</v>
      </c>
      <c r="U8173" s="1">
        <v>68.686800000000005</v>
      </c>
      <c r="V8173" s="35" t="str">
        <f>IF(M8173=People!$B$5,People!$A$5,IF(M8173=People!$B$4,People!$A$4,IF(M8173=People!$B$3,People!$A$3,IF(M8173=People!$B$2,People!$A$2,0))))</f>
        <v>Cassandra Brandow</v>
      </c>
      <c r="W8173" s="35" t="str">
        <f>IFERROR(INDEX(Returns!A:A,MATCH(B8173,Returns!B:B,0)),"No")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32">
        <v>2.88</v>
      </c>
      <c r="S8174" s="1">
        <v>1</v>
      </c>
      <c r="T8174" s="9">
        <v>0</v>
      </c>
      <c r="U8174" s="1">
        <v>1.4112</v>
      </c>
      <c r="V8174" s="35" t="str">
        <f>IF(M8174=People!$B$5,People!$A$5,IF(M8174=People!$B$4,People!$A$4,IF(M8174=People!$B$3,People!$A$3,IF(M8174=People!$B$2,People!$A$2,0))))</f>
        <v>Anna Andreadi</v>
      </c>
      <c r="W8174" s="35" t="str">
        <f>IFERROR(INDEX(Returns!A:A,MATCH(B8174,Returns!B:B,0)),"No")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32">
        <v>41.904000000000003</v>
      </c>
      <c r="S8175" s="1">
        <v>6</v>
      </c>
      <c r="T8175" s="9">
        <v>0.2</v>
      </c>
      <c r="U8175" s="1">
        <v>14.142599999999996</v>
      </c>
      <c r="V8175" s="35" t="str">
        <f>IF(M8175=People!$B$5,People!$A$5,IF(M8175=People!$B$4,People!$A$4,IF(M8175=People!$B$3,People!$A$3,IF(M8175=People!$B$2,People!$A$2,0))))</f>
        <v>Anna Andreadi</v>
      </c>
      <c r="W8175" s="35" t="str">
        <f>IFERROR(INDEX(Returns!A:A,MATCH(B8175,Returns!B:B,0)),"No")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32">
        <v>23.92</v>
      </c>
      <c r="S8176" s="1">
        <v>4</v>
      </c>
      <c r="T8176" s="9">
        <v>0</v>
      </c>
      <c r="U8176" s="1">
        <v>4.066399999999998</v>
      </c>
      <c r="V8176" s="35" t="str">
        <f>IF(M8176=People!$B$5,People!$A$5,IF(M8176=People!$B$4,People!$A$4,IF(M8176=People!$B$3,People!$A$3,IF(M8176=People!$B$2,People!$A$2,0))))</f>
        <v>Anna Andreadi</v>
      </c>
      <c r="W8176" s="35" t="str">
        <f>IFERROR(INDEX(Returns!A:A,MATCH(B8176,Returns!B:B,0)),"No")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9">
        <v>0.2</v>
      </c>
      <c r="U8177" s="1">
        <v>52.822799999999987</v>
      </c>
      <c r="V8177" s="35" t="str">
        <f>IF(M8177=People!$B$5,People!$A$5,IF(M8177=People!$B$4,People!$A$4,IF(M8177=People!$B$3,People!$A$3,IF(M8177=People!$B$2,People!$A$2,0))))</f>
        <v>Kelly Williams</v>
      </c>
      <c r="W8177" s="35" t="str">
        <f>IFERROR(INDEX(Returns!A:A,MATCH(B8177,Returns!B:B,0)),"No")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9">
        <v>0</v>
      </c>
      <c r="U8178" s="1">
        <v>37.218599999999995</v>
      </c>
      <c r="V8178" s="35" t="str">
        <f>IF(M8178=People!$B$5,People!$A$5,IF(M8178=People!$B$4,People!$A$4,IF(M8178=People!$B$3,People!$A$3,IF(M8178=People!$B$2,People!$A$2,0))))</f>
        <v>Chuck Magee</v>
      </c>
      <c r="W8178" s="35" t="str">
        <f>IFERROR(INDEX(Returns!A:A,MATCH(B8178,Returns!B:B,0)),"No")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32">
        <v>474.95</v>
      </c>
      <c r="S8179" s="1">
        <v>5</v>
      </c>
      <c r="T8179" s="9">
        <v>0</v>
      </c>
      <c r="U8179" s="1">
        <v>142.48499999999993</v>
      </c>
      <c r="V8179" s="35" t="str">
        <f>IF(M8179=People!$B$5,People!$A$5,IF(M8179=People!$B$4,People!$A$4,IF(M8179=People!$B$3,People!$A$3,IF(M8179=People!$B$2,People!$A$2,0))))</f>
        <v>Anna Andreadi</v>
      </c>
      <c r="W8179" s="35" t="str">
        <f>IFERROR(INDEX(Returns!A:A,MATCH(B8179,Returns!B:B,0)),"No")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32">
        <v>999.98</v>
      </c>
      <c r="S8180" s="1">
        <v>2</v>
      </c>
      <c r="T8180" s="9">
        <v>0</v>
      </c>
      <c r="U8180" s="1">
        <v>449.99099999999999</v>
      </c>
      <c r="V8180" s="35" t="str">
        <f>IF(M8180=People!$B$5,People!$A$5,IF(M8180=People!$B$4,People!$A$4,IF(M8180=People!$B$3,People!$A$3,IF(M8180=People!$B$2,People!$A$2,0))))</f>
        <v>Anna Andreadi</v>
      </c>
      <c r="W8180" s="35" t="str">
        <f>IFERROR(INDEX(Returns!A:A,MATCH(B8180,Returns!B:B,0)),"No")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32">
        <v>277.5</v>
      </c>
      <c r="S8181" s="1">
        <v>4</v>
      </c>
      <c r="T8181" s="9">
        <v>0.5</v>
      </c>
      <c r="U8181" s="1">
        <v>-188.7</v>
      </c>
      <c r="V8181" s="35" t="str">
        <f>IF(M8181=People!$B$5,People!$A$5,IF(M8181=People!$B$4,People!$A$4,IF(M8181=People!$B$3,People!$A$3,IF(M8181=People!$B$2,People!$A$2,0))))</f>
        <v>Anna Andreadi</v>
      </c>
      <c r="W8181" s="35" t="str">
        <f>IFERROR(INDEX(Returns!A:A,MATCH(B8181,Returns!B:B,0)),"No")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9">
        <v>0.4</v>
      </c>
      <c r="U8182" s="1">
        <v>-480.20320000000027</v>
      </c>
      <c r="V8182" s="35" t="str">
        <f>IF(M8182=People!$B$5,People!$A$5,IF(M8182=People!$B$4,People!$A$4,IF(M8182=People!$B$3,People!$A$3,IF(M8182=People!$B$2,People!$A$2,0))))</f>
        <v>Chuck Magee</v>
      </c>
      <c r="W8182" s="35" t="str">
        <f>IFERROR(INDEX(Returns!A:A,MATCH(B8182,Returns!B:B,0)),"No")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9">
        <v>0.4</v>
      </c>
      <c r="U8183" s="1">
        <v>-24.043499999999995</v>
      </c>
      <c r="V8183" s="35" t="str">
        <f>IF(M8183=People!$B$5,People!$A$5,IF(M8183=People!$B$4,People!$A$4,IF(M8183=People!$B$3,People!$A$3,IF(M8183=People!$B$2,People!$A$2,0))))</f>
        <v>Chuck Magee</v>
      </c>
      <c r="W8183" s="35" t="str">
        <f>IFERROR(INDEX(Returns!A:A,MATCH(B8183,Returns!B:B,0)),"No")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9">
        <v>0.6</v>
      </c>
      <c r="U8184" s="1">
        <v>-10.173599999999997</v>
      </c>
      <c r="V8184" s="35" t="str">
        <f>IF(M8184=People!$B$5,People!$A$5,IF(M8184=People!$B$4,People!$A$4,IF(M8184=People!$B$3,People!$A$3,IF(M8184=People!$B$2,People!$A$2,0))))</f>
        <v>Kelly Williams</v>
      </c>
      <c r="W8184" s="35" t="str">
        <f>IFERROR(INDEX(Returns!A:A,MATCH(B8184,Returns!B:B,0)),"No")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9">
        <v>0.6</v>
      </c>
      <c r="U8185" s="1">
        <v>-0.99329999999999963</v>
      </c>
      <c r="V8185" s="35" t="str">
        <f>IF(M8185=People!$B$5,People!$A$5,IF(M8185=People!$B$4,People!$A$4,IF(M8185=People!$B$3,People!$A$3,IF(M8185=People!$B$2,People!$A$2,0))))</f>
        <v>Kelly Williams</v>
      </c>
      <c r="W8185" s="35" t="str">
        <f>IFERROR(INDEX(Returns!A:A,MATCH(B8185,Returns!B:B,0)),"No")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9">
        <v>0.2</v>
      </c>
      <c r="U8186" s="1">
        <v>20.576399999999996</v>
      </c>
      <c r="V8186" s="35" t="str">
        <f>IF(M8186=People!$B$5,People!$A$5,IF(M8186=People!$B$4,People!$A$4,IF(M8186=People!$B$3,People!$A$3,IF(M8186=People!$B$2,People!$A$2,0))))</f>
        <v>Kelly Williams</v>
      </c>
      <c r="W8186" s="35" t="str">
        <f>IFERROR(INDEX(Returns!A:A,MATCH(B8186,Returns!B:B,0)),"No")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9">
        <v>0.2</v>
      </c>
      <c r="U8187" s="1">
        <v>2.9339999999999997</v>
      </c>
      <c r="V8187" s="35" t="str">
        <f>IF(M8187=People!$B$5,People!$A$5,IF(M8187=People!$B$4,People!$A$4,IF(M8187=People!$B$3,People!$A$3,IF(M8187=People!$B$2,People!$A$2,0))))</f>
        <v>Kelly Williams</v>
      </c>
      <c r="W8187" s="35" t="str">
        <f>IFERROR(INDEX(Returns!A:A,MATCH(B8187,Returns!B:B,0)),"No")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9">
        <v>0.3</v>
      </c>
      <c r="U8188" s="1">
        <v>-12.147999999999996</v>
      </c>
      <c r="V8188" s="35" t="str">
        <f>IF(M8188=People!$B$5,People!$A$5,IF(M8188=People!$B$4,People!$A$4,IF(M8188=People!$B$3,People!$A$3,IF(M8188=People!$B$2,People!$A$2,0))))</f>
        <v>Kelly Williams</v>
      </c>
      <c r="W8188" s="35" t="str">
        <f>IFERROR(INDEX(Returns!A:A,MATCH(B8188,Returns!B:B,0)),"No")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9">
        <v>0</v>
      </c>
      <c r="U8189" s="1">
        <v>29.525400000000001</v>
      </c>
      <c r="V8189" s="35" t="str">
        <f>IF(M8189=People!$B$5,People!$A$5,IF(M8189=People!$B$4,People!$A$4,IF(M8189=People!$B$3,People!$A$3,IF(M8189=People!$B$2,People!$A$2,0))))</f>
        <v>Chuck Magee</v>
      </c>
      <c r="W8189" s="35" t="str">
        <f>IFERROR(INDEX(Returns!A:A,MATCH(B8189,Returns!B:B,0)),"No")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9">
        <v>0</v>
      </c>
      <c r="U8190" s="1">
        <v>9.3312000000000008</v>
      </c>
      <c r="V8190" s="35" t="str">
        <f>IF(M8190=People!$B$5,People!$A$5,IF(M8190=People!$B$4,People!$A$4,IF(M8190=People!$B$3,People!$A$3,IF(M8190=People!$B$2,People!$A$2,0))))</f>
        <v>Chuck Magee</v>
      </c>
      <c r="W8190" s="35" t="str">
        <f>IFERROR(INDEX(Returns!A:A,MATCH(B8190,Returns!B:B,0)),"No")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9">
        <v>0</v>
      </c>
      <c r="U8191" s="1">
        <v>3.6162000000000001</v>
      </c>
      <c r="V8191" s="35" t="str">
        <f>IF(M8191=People!$B$5,People!$A$5,IF(M8191=People!$B$4,People!$A$4,IF(M8191=People!$B$3,People!$A$3,IF(M8191=People!$B$2,People!$A$2,0))))</f>
        <v>Chuck Magee</v>
      </c>
      <c r="W8191" s="35" t="str">
        <f>IFERROR(INDEX(Returns!A:A,MATCH(B8191,Returns!B:B,0)),"No")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9">
        <v>0</v>
      </c>
      <c r="U8192" s="1">
        <v>18.662400000000002</v>
      </c>
      <c r="V8192" s="35" t="str">
        <f>IF(M8192=People!$B$5,People!$A$5,IF(M8192=People!$B$4,People!$A$4,IF(M8192=People!$B$3,People!$A$3,IF(M8192=People!$B$2,People!$A$2,0))))</f>
        <v>Chuck Magee</v>
      </c>
      <c r="W8192" s="35" t="str">
        <f>IFERROR(INDEX(Returns!A:A,MATCH(B8192,Returns!B:B,0)),"No")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9">
        <v>0</v>
      </c>
      <c r="U8193" s="1">
        <v>76.9816</v>
      </c>
      <c r="V8193" s="35" t="str">
        <f>IF(M8193=People!$B$5,People!$A$5,IF(M8193=People!$B$4,People!$A$4,IF(M8193=People!$B$3,People!$A$3,IF(M8193=People!$B$2,People!$A$2,0))))</f>
        <v>Chuck Magee</v>
      </c>
      <c r="W8193" s="35" t="str">
        <f>IFERROR(INDEX(Returns!A:A,MATCH(B8193,Returns!B:B,0)),"No")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9">
        <v>0.7</v>
      </c>
      <c r="U8194" s="1">
        <v>-4.2336000000000009</v>
      </c>
      <c r="V8194" s="35" t="str">
        <f>IF(M8194=People!$B$5,People!$A$5,IF(M8194=People!$B$4,People!$A$4,IF(M8194=People!$B$3,People!$A$3,IF(M8194=People!$B$2,People!$A$2,0))))</f>
        <v>Cassandra Brandow</v>
      </c>
      <c r="W8194" s="35" t="str">
        <f>IFERROR(INDEX(Returns!A:A,MATCH(B8194,Returns!B:B,0)),"No")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9">
        <v>0.2</v>
      </c>
      <c r="U8195" s="1">
        <v>9.8351999999999933</v>
      </c>
      <c r="V8195" s="35" t="str">
        <f>IF(M8195=People!$B$5,People!$A$5,IF(M8195=People!$B$4,People!$A$4,IF(M8195=People!$B$3,People!$A$3,IF(M8195=People!$B$2,People!$A$2,0))))</f>
        <v>Cassandra Brandow</v>
      </c>
      <c r="W8195" s="35" t="str">
        <f>IFERROR(INDEX(Returns!A:A,MATCH(B8195,Returns!B:B,0)),"No")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9">
        <v>0.2</v>
      </c>
      <c r="U8196" s="1">
        <v>25.180800000000005</v>
      </c>
      <c r="V8196" s="35" t="str">
        <f>IF(M8196=People!$B$5,People!$A$5,IF(M8196=People!$B$4,People!$A$4,IF(M8196=People!$B$3,People!$A$3,IF(M8196=People!$B$2,People!$A$2,0))))</f>
        <v>Cassandra Brandow</v>
      </c>
      <c r="W8196" s="35" t="str">
        <f>IFERROR(INDEX(Returns!A:A,MATCH(B8196,Returns!B:B,0)),"No")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32">
        <v>8.9600000000000009</v>
      </c>
      <c r="S8197" s="1">
        <v>2</v>
      </c>
      <c r="T8197" s="9">
        <v>0</v>
      </c>
      <c r="U8197" s="1">
        <v>4.3904000000000005</v>
      </c>
      <c r="V8197" s="35" t="str">
        <f>IF(M8197=People!$B$5,People!$A$5,IF(M8197=People!$B$4,People!$A$4,IF(M8197=People!$B$3,People!$A$3,IF(M8197=People!$B$2,People!$A$2,0))))</f>
        <v>Anna Andreadi</v>
      </c>
      <c r="W8197" s="35" t="str">
        <f>IFERROR(INDEX(Returns!A:A,MATCH(B8197,Returns!B:B,0)),"No")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9">
        <v>0.2</v>
      </c>
      <c r="U8198" s="1">
        <v>-1.119600000000009</v>
      </c>
      <c r="V8198" s="35" t="str">
        <f>IF(M8198=People!$B$5,People!$A$5,IF(M8198=People!$B$4,People!$A$4,IF(M8198=People!$B$3,People!$A$3,IF(M8198=People!$B$2,People!$A$2,0))))</f>
        <v>Cassandra Brandow</v>
      </c>
      <c r="W8198" s="35" t="str">
        <f>IFERROR(INDEX(Returns!A:A,MATCH(B8198,Returns!B:B,0)),"No")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9">
        <v>0.2</v>
      </c>
      <c r="U8199" s="1">
        <v>7.1960000000000015</v>
      </c>
      <c r="V8199" s="35" t="str">
        <f>IF(M8199=People!$B$5,People!$A$5,IF(M8199=People!$B$4,People!$A$4,IF(M8199=People!$B$3,People!$A$3,IF(M8199=People!$B$2,People!$A$2,0))))</f>
        <v>Cassandra Brandow</v>
      </c>
      <c r="W8199" s="35" t="str">
        <f>IFERROR(INDEX(Returns!A:A,MATCH(B8199,Returns!B:B,0)),"No")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9">
        <v>0.2</v>
      </c>
      <c r="U8200" s="1">
        <v>5.4432</v>
      </c>
      <c r="V8200" s="35" t="str">
        <f>IF(M8200=People!$B$5,People!$A$5,IF(M8200=People!$B$4,People!$A$4,IF(M8200=People!$B$3,People!$A$3,IF(M8200=People!$B$2,People!$A$2,0))))</f>
        <v>Cassandra Brandow</v>
      </c>
      <c r="W8200" s="35" t="str">
        <f>IFERROR(INDEX(Returns!A:A,MATCH(B8200,Returns!B:B,0)),"No")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9">
        <v>0.8</v>
      </c>
      <c r="U8201" s="1">
        <v>-18.252500000000001</v>
      </c>
      <c r="V8201" s="35" t="str">
        <f>IF(M8201=People!$B$5,People!$A$5,IF(M8201=People!$B$4,People!$A$4,IF(M8201=People!$B$3,People!$A$3,IF(M8201=People!$B$2,People!$A$2,0))))</f>
        <v>Kelly Williams</v>
      </c>
      <c r="W8201" s="35" t="str">
        <f>IFERROR(INDEX(Returns!A:A,MATCH(B8201,Returns!B:B,0)),"No")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9">
        <v>0.2</v>
      </c>
      <c r="U8202" s="1">
        <v>-18.196000000000002</v>
      </c>
      <c r="V8202" s="35" t="str">
        <f>IF(M8202=People!$B$5,People!$A$5,IF(M8202=People!$B$4,People!$A$4,IF(M8202=People!$B$3,People!$A$3,IF(M8202=People!$B$2,People!$A$2,0))))</f>
        <v>Kelly Williams</v>
      </c>
      <c r="W8202" s="35" t="str">
        <f>IFERROR(INDEX(Returns!A:A,MATCH(B8202,Returns!B:B,0)),"No")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9">
        <v>0</v>
      </c>
      <c r="U8203" s="1">
        <v>16.787500000000001</v>
      </c>
      <c r="V8203" s="35" t="str">
        <f>IF(M8203=People!$B$5,People!$A$5,IF(M8203=People!$B$4,People!$A$4,IF(M8203=People!$B$3,People!$A$3,IF(M8203=People!$B$2,People!$A$2,0))))</f>
        <v>Chuck Magee</v>
      </c>
      <c r="W8203" s="35" t="str">
        <f>IFERROR(INDEX(Returns!A:A,MATCH(B8203,Returns!B:B,0)),"No")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9">
        <v>0</v>
      </c>
      <c r="U8204" s="1">
        <v>142.9948</v>
      </c>
      <c r="V8204" s="35" t="str">
        <f>IF(M8204=People!$B$5,People!$A$5,IF(M8204=People!$B$4,People!$A$4,IF(M8204=People!$B$3,People!$A$3,IF(M8204=People!$B$2,People!$A$2,0))))</f>
        <v>Chuck Magee</v>
      </c>
      <c r="W8204" s="35" t="str">
        <f>IFERROR(INDEX(Returns!A:A,MATCH(B8204,Returns!B:B,0)),"No")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9">
        <v>0</v>
      </c>
      <c r="U8205" s="1">
        <v>4.7279999999999998</v>
      </c>
      <c r="V8205" s="35" t="str">
        <f>IF(M8205=People!$B$5,People!$A$5,IF(M8205=People!$B$4,People!$A$4,IF(M8205=People!$B$3,People!$A$3,IF(M8205=People!$B$2,People!$A$2,0))))</f>
        <v>Chuck Magee</v>
      </c>
      <c r="W8205" s="35" t="str">
        <f>IFERROR(INDEX(Returns!A:A,MATCH(B8205,Returns!B:B,0)),"No")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9">
        <v>0</v>
      </c>
      <c r="U8206" s="1">
        <v>2229.0239999999999</v>
      </c>
      <c r="V8206" s="35" t="str">
        <f>IF(M8206=People!$B$5,People!$A$5,IF(M8206=People!$B$4,People!$A$4,IF(M8206=People!$B$3,People!$A$3,IF(M8206=People!$B$2,People!$A$2,0))))</f>
        <v>Chuck Magee</v>
      </c>
      <c r="W8206" s="35" t="str">
        <f>IFERROR(INDEX(Returns!A:A,MATCH(B8206,Returns!B:B,0)),"No")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9">
        <v>0.1</v>
      </c>
      <c r="U8207" s="1">
        <v>115.5528</v>
      </c>
      <c r="V8207" s="35" t="str">
        <f>IF(M8207=People!$B$5,People!$A$5,IF(M8207=People!$B$4,People!$A$4,IF(M8207=People!$B$3,People!$A$3,IF(M8207=People!$B$2,People!$A$2,0))))</f>
        <v>Chuck Magee</v>
      </c>
      <c r="W8207" s="35" t="str">
        <f>IFERROR(INDEX(Returns!A:A,MATCH(B8207,Returns!B:B,0)),"No")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9">
        <v>0.45</v>
      </c>
      <c r="U8208" s="1">
        <v>-76.606200000000001</v>
      </c>
      <c r="V8208" s="35" t="str">
        <f>IF(M8208=People!$B$5,People!$A$5,IF(M8208=People!$B$4,People!$A$4,IF(M8208=People!$B$3,People!$A$3,IF(M8208=People!$B$2,People!$A$2,0))))</f>
        <v>Cassandra Brandow</v>
      </c>
      <c r="W8208" s="35" t="str">
        <f>IFERROR(INDEX(Returns!A:A,MATCH(B8208,Returns!B:B,0)),"No")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9">
        <v>0.2</v>
      </c>
      <c r="U8209" s="1">
        <v>0.42639999999999978</v>
      </c>
      <c r="V8209" s="35" t="str">
        <f>IF(M8209=People!$B$5,People!$A$5,IF(M8209=People!$B$4,People!$A$4,IF(M8209=People!$B$3,People!$A$3,IF(M8209=People!$B$2,People!$A$2,0))))</f>
        <v>Cassandra Brandow</v>
      </c>
      <c r="W8209" s="35" t="str">
        <f>IFERROR(INDEX(Returns!A:A,MATCH(B8209,Returns!B:B,0)),"No")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9">
        <v>0.7</v>
      </c>
      <c r="U8210" s="1">
        <v>-913.17599999999993</v>
      </c>
      <c r="V8210" s="35" t="str">
        <f>IF(M8210=People!$B$5,People!$A$5,IF(M8210=People!$B$4,People!$A$4,IF(M8210=People!$B$3,People!$A$3,IF(M8210=People!$B$2,People!$A$2,0))))</f>
        <v>Cassandra Brandow</v>
      </c>
      <c r="W8210" s="35" t="str">
        <f>IFERROR(INDEX(Returns!A:A,MATCH(B8210,Returns!B:B,0)),"No")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9">
        <v>0.2</v>
      </c>
      <c r="U8211" s="1">
        <v>-58.873600000000025</v>
      </c>
      <c r="V8211" s="35" t="str">
        <f>IF(M8211=People!$B$5,People!$A$5,IF(M8211=People!$B$4,People!$A$4,IF(M8211=People!$B$3,People!$A$3,IF(M8211=People!$B$2,People!$A$2,0))))</f>
        <v>Cassandra Brandow</v>
      </c>
      <c r="W8211" s="35" t="str">
        <f>IFERROR(INDEX(Returns!A:A,MATCH(B8211,Returns!B:B,0)),"No")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9">
        <v>0.2</v>
      </c>
      <c r="U8212" s="1">
        <v>7.1372000000000035</v>
      </c>
      <c r="V8212" s="35" t="str">
        <f>IF(M8212=People!$B$5,People!$A$5,IF(M8212=People!$B$4,People!$A$4,IF(M8212=People!$B$3,People!$A$3,IF(M8212=People!$B$2,People!$A$2,0))))</f>
        <v>Cassandra Brandow</v>
      </c>
      <c r="W8212" s="35" t="str">
        <f>IFERROR(INDEX(Returns!A:A,MATCH(B8212,Returns!B:B,0)),"No")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9">
        <v>0.6</v>
      </c>
      <c r="U8213" s="1">
        <v>-17.783999999999992</v>
      </c>
      <c r="V8213" s="35" t="str">
        <f>IF(M8213=People!$B$5,People!$A$5,IF(M8213=People!$B$4,People!$A$4,IF(M8213=People!$B$3,People!$A$3,IF(M8213=People!$B$2,People!$A$2,0))))</f>
        <v>Kelly Williams</v>
      </c>
      <c r="W8213" s="35" t="str">
        <f>IFERROR(INDEX(Returns!A:A,MATCH(B8213,Returns!B:B,0)),"No")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9">
        <v>0.2</v>
      </c>
      <c r="U8214" s="1">
        <v>19.630499999999998</v>
      </c>
      <c r="V8214" s="35" t="str">
        <f>IF(M8214=People!$B$5,People!$A$5,IF(M8214=People!$B$4,People!$A$4,IF(M8214=People!$B$3,People!$A$3,IF(M8214=People!$B$2,People!$A$2,0))))</f>
        <v>Kelly Williams</v>
      </c>
      <c r="W8214" s="35" t="str">
        <f>IFERROR(INDEX(Returns!A:A,MATCH(B8214,Returns!B:B,0)),"No")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9">
        <v>0.7</v>
      </c>
      <c r="U8215" s="1">
        <v>-4.6463999999999981</v>
      </c>
      <c r="V8215" s="35" t="str">
        <f>IF(M8215=People!$B$5,People!$A$5,IF(M8215=People!$B$4,People!$A$4,IF(M8215=People!$B$3,People!$A$3,IF(M8215=People!$B$2,People!$A$2,0))))</f>
        <v>Cassandra Brandow</v>
      </c>
      <c r="W8215" s="35" t="str">
        <f>IFERROR(INDEX(Returns!A:A,MATCH(B8215,Returns!B:B,0)),"No")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9">
        <v>0.2</v>
      </c>
      <c r="U8216" s="1">
        <v>3.7989999999999995</v>
      </c>
      <c r="V8216" s="35" t="str">
        <f>IF(M8216=People!$B$5,People!$A$5,IF(M8216=People!$B$4,People!$A$4,IF(M8216=People!$B$3,People!$A$3,IF(M8216=People!$B$2,People!$A$2,0))))</f>
        <v>Cassandra Brandow</v>
      </c>
      <c r="W8216" s="35" t="str">
        <f>IFERROR(INDEX(Returns!A:A,MATCH(B8216,Returns!B:B,0)),"No")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9">
        <v>0.7</v>
      </c>
      <c r="U8217" s="1">
        <v>-1.8106</v>
      </c>
      <c r="V8217" s="35" t="str">
        <f>IF(M8217=People!$B$5,People!$A$5,IF(M8217=People!$B$4,People!$A$4,IF(M8217=People!$B$3,People!$A$3,IF(M8217=People!$B$2,People!$A$2,0))))</f>
        <v>Cassandra Brandow</v>
      </c>
      <c r="W8217" s="35" t="str">
        <f>IFERROR(INDEX(Returns!A:A,MATCH(B8217,Returns!B:B,0)),"No")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9">
        <v>0.7</v>
      </c>
      <c r="U8218" s="1">
        <v>-2.2847999999999997</v>
      </c>
      <c r="V8218" s="35" t="str">
        <f>IF(M8218=People!$B$5,People!$A$5,IF(M8218=People!$B$4,People!$A$4,IF(M8218=People!$B$3,People!$A$3,IF(M8218=People!$B$2,People!$A$2,0))))</f>
        <v>Cassandra Brandow</v>
      </c>
      <c r="W8218" s="35" t="str">
        <f>IFERROR(INDEX(Returns!A:A,MATCH(B8218,Returns!B:B,0)),"No")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9">
        <v>0.2</v>
      </c>
      <c r="U8219" s="1">
        <v>0.86879999999999979</v>
      </c>
      <c r="V8219" s="35" t="str">
        <f>IF(M8219=People!$B$5,People!$A$5,IF(M8219=People!$B$4,People!$A$4,IF(M8219=People!$B$3,People!$A$3,IF(M8219=People!$B$2,People!$A$2,0))))</f>
        <v>Kelly Williams</v>
      </c>
      <c r="W8219" s="35" t="str">
        <f>IFERROR(INDEX(Returns!A:A,MATCH(B8219,Returns!B:B,0)),"No")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9">
        <v>0.6</v>
      </c>
      <c r="U8220" s="1">
        <v>-19.065600000000007</v>
      </c>
      <c r="V8220" s="35" t="str">
        <f>IF(M8220=People!$B$5,People!$A$5,IF(M8220=People!$B$4,People!$A$4,IF(M8220=People!$B$3,People!$A$3,IF(M8220=People!$B$2,People!$A$2,0))))</f>
        <v>Kelly Williams</v>
      </c>
      <c r="W8220" s="35" t="str">
        <f>IFERROR(INDEX(Returns!A:A,MATCH(B8220,Returns!B:B,0)),"No")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9">
        <v>0.2</v>
      </c>
      <c r="U8221" s="1">
        <v>1.7247999999999997</v>
      </c>
      <c r="V8221" s="35" t="str">
        <f>IF(M8221=People!$B$5,People!$A$5,IF(M8221=People!$B$4,People!$A$4,IF(M8221=People!$B$3,People!$A$3,IF(M8221=People!$B$2,People!$A$2,0))))</f>
        <v>Kelly Williams</v>
      </c>
      <c r="W8221" s="35" t="str">
        <f>IFERROR(INDEX(Returns!A:A,MATCH(B8221,Returns!B:B,0)),"No")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9">
        <v>0.8</v>
      </c>
      <c r="U8222" s="1">
        <v>-3.0396000000000001</v>
      </c>
      <c r="V8222" s="35" t="str">
        <f>IF(M8222=People!$B$5,People!$A$5,IF(M8222=People!$B$4,People!$A$4,IF(M8222=People!$B$3,People!$A$3,IF(M8222=People!$B$2,People!$A$2,0))))</f>
        <v>Kelly Williams</v>
      </c>
      <c r="W8222" s="35" t="str">
        <f>IFERROR(INDEX(Returns!A:A,MATCH(B8222,Returns!B:B,0)),"No")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9">
        <v>0.2</v>
      </c>
      <c r="U8223" s="1">
        <v>-3.7680000000000002</v>
      </c>
      <c r="V8223" s="35" t="str">
        <f>IF(M8223=People!$B$5,People!$A$5,IF(M8223=People!$B$4,People!$A$4,IF(M8223=People!$B$3,People!$A$3,IF(M8223=People!$B$2,People!$A$2,0))))</f>
        <v>Kelly Williams</v>
      </c>
      <c r="W8223" s="35" t="str">
        <f>IFERROR(INDEX(Returns!A:A,MATCH(B8223,Returns!B:B,0)),"No")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9">
        <v>0.2</v>
      </c>
      <c r="U8224" s="1">
        <v>-2.5248000000000022</v>
      </c>
      <c r="V8224" s="35" t="str">
        <f>IF(M8224=People!$B$5,People!$A$5,IF(M8224=People!$B$4,People!$A$4,IF(M8224=People!$B$3,People!$A$3,IF(M8224=People!$B$2,People!$A$2,0))))</f>
        <v>Kelly Williams</v>
      </c>
      <c r="W8224" s="35" t="str">
        <f>IFERROR(INDEX(Returns!A:A,MATCH(B8224,Returns!B:B,0)),"No")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32">
        <v>185.88</v>
      </c>
      <c r="S8225" s="1">
        <v>6</v>
      </c>
      <c r="T8225" s="9">
        <v>0</v>
      </c>
      <c r="U8225" s="1">
        <v>83.645999999999987</v>
      </c>
      <c r="V8225" s="35" t="str">
        <f>IF(M8225=People!$B$5,People!$A$5,IF(M8225=People!$B$4,People!$A$4,IF(M8225=People!$B$3,People!$A$3,IF(M8225=People!$B$2,People!$A$2,0))))</f>
        <v>Anna Andreadi</v>
      </c>
      <c r="W8225" s="35" t="str">
        <f>IFERROR(INDEX(Returns!A:A,MATCH(B8225,Returns!B:B,0)),"No")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32">
        <v>12.96</v>
      </c>
      <c r="S8226" s="1">
        <v>2</v>
      </c>
      <c r="T8226" s="9">
        <v>0</v>
      </c>
      <c r="U8226" s="1">
        <v>6.2208000000000006</v>
      </c>
      <c r="V8226" s="35" t="str">
        <f>IF(M8226=People!$B$5,People!$A$5,IF(M8226=People!$B$4,People!$A$4,IF(M8226=People!$B$3,People!$A$3,IF(M8226=People!$B$2,People!$A$2,0))))</f>
        <v>Anna Andreadi</v>
      </c>
      <c r="W8226" s="35" t="str">
        <f>IFERROR(INDEX(Returns!A:A,MATCH(B8226,Returns!B:B,0)),"No")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9">
        <v>0</v>
      </c>
      <c r="U8227" s="1">
        <v>91.055999999999983</v>
      </c>
      <c r="V8227" s="35" t="str">
        <f>IF(M8227=People!$B$5,People!$A$5,IF(M8227=People!$B$4,People!$A$4,IF(M8227=People!$B$3,People!$A$3,IF(M8227=People!$B$2,People!$A$2,0))))</f>
        <v>Chuck Magee</v>
      </c>
      <c r="W8227" s="35" t="str">
        <f>IFERROR(INDEX(Returns!A:A,MATCH(B8227,Returns!B:B,0)),"No")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9">
        <v>0</v>
      </c>
      <c r="U8228" s="1">
        <v>20.085100000000001</v>
      </c>
      <c r="V8228" s="35" t="str">
        <f>IF(M8228=People!$B$5,People!$A$5,IF(M8228=People!$B$4,People!$A$4,IF(M8228=People!$B$3,People!$A$3,IF(M8228=People!$B$2,People!$A$2,0))))</f>
        <v>Chuck Magee</v>
      </c>
      <c r="W8228" s="35" t="str">
        <f>IFERROR(INDEX(Returns!A:A,MATCH(B8228,Returns!B:B,0)),"No")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9">
        <v>0</v>
      </c>
      <c r="U8229" s="1">
        <v>7.4376000000000033</v>
      </c>
      <c r="V8229" s="35" t="str">
        <f>IF(M8229=People!$B$5,People!$A$5,IF(M8229=People!$B$4,People!$A$4,IF(M8229=People!$B$3,People!$A$3,IF(M8229=People!$B$2,People!$A$2,0))))</f>
        <v>Chuck Magee</v>
      </c>
      <c r="W8229" s="35" t="str">
        <f>IFERROR(INDEX(Returns!A:A,MATCH(B8229,Returns!B:B,0)),"No")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9">
        <v>0</v>
      </c>
      <c r="U8230" s="1">
        <v>8.0652000000000008</v>
      </c>
      <c r="V8230" s="35" t="str">
        <f>IF(M8230=People!$B$5,People!$A$5,IF(M8230=People!$B$4,People!$A$4,IF(M8230=People!$B$3,People!$A$3,IF(M8230=People!$B$2,People!$A$2,0))))</f>
        <v>Chuck Magee</v>
      </c>
      <c r="W8230" s="35" t="str">
        <f>IFERROR(INDEX(Returns!A:A,MATCH(B8230,Returns!B:B,0)),"No")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9">
        <v>0</v>
      </c>
      <c r="U8231" s="1">
        <v>37.787400000000005</v>
      </c>
      <c r="V8231" s="35" t="str">
        <f>IF(M8231=People!$B$5,People!$A$5,IF(M8231=People!$B$4,People!$A$4,IF(M8231=People!$B$3,People!$A$3,IF(M8231=People!$B$2,People!$A$2,0))))</f>
        <v>Chuck Magee</v>
      </c>
      <c r="W8231" s="35" t="str">
        <f>IFERROR(INDEX(Returns!A:A,MATCH(B8231,Returns!B:B,0)),"No")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9">
        <v>0</v>
      </c>
      <c r="U8232" s="1">
        <v>9.7118999999999982</v>
      </c>
      <c r="V8232" s="35" t="str">
        <f>IF(M8232=People!$B$5,People!$A$5,IF(M8232=People!$B$4,People!$A$4,IF(M8232=People!$B$3,People!$A$3,IF(M8232=People!$B$2,People!$A$2,0))))</f>
        <v>Cassandra Brandow</v>
      </c>
      <c r="W8232" s="35" t="str">
        <f>IFERROR(INDEX(Returns!A:A,MATCH(B8232,Returns!B:B,0)),"No")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9">
        <v>0</v>
      </c>
      <c r="U8233" s="1">
        <v>291.37779999999987</v>
      </c>
      <c r="V8233" s="35" t="str">
        <f>IF(M8233=People!$B$5,People!$A$5,IF(M8233=People!$B$4,People!$A$4,IF(M8233=People!$B$3,People!$A$3,IF(M8233=People!$B$2,People!$A$2,0))))</f>
        <v>Cassandra Brandow</v>
      </c>
      <c r="W8233" s="35" t="str">
        <f>IFERROR(INDEX(Returns!A:A,MATCH(B8233,Returns!B:B,0)),"No")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32">
        <v>169.45</v>
      </c>
      <c r="S8234" s="1">
        <v>5</v>
      </c>
      <c r="T8234" s="9">
        <v>0</v>
      </c>
      <c r="U8234" s="1">
        <v>42.362499999999997</v>
      </c>
      <c r="V8234" s="35" t="str">
        <f>IF(M8234=People!$B$5,People!$A$5,IF(M8234=People!$B$4,People!$A$4,IF(M8234=People!$B$3,People!$A$3,IF(M8234=People!$B$2,People!$A$2,0))))</f>
        <v>Anna Andreadi</v>
      </c>
      <c r="W8234" s="35" t="str">
        <f>IFERROR(INDEX(Returns!A:A,MATCH(B8234,Returns!B:B,0)),"No")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32">
        <v>40.68</v>
      </c>
      <c r="S8235" s="1">
        <v>2</v>
      </c>
      <c r="T8235" s="9">
        <v>0</v>
      </c>
      <c r="U8235" s="1">
        <v>0.40679999999999694</v>
      </c>
      <c r="V8235" s="35" t="str">
        <f>IF(M8235=People!$B$5,People!$A$5,IF(M8235=People!$B$4,People!$A$4,IF(M8235=People!$B$3,People!$A$3,IF(M8235=People!$B$2,People!$A$2,0))))</f>
        <v>Anna Andreadi</v>
      </c>
      <c r="W8235" s="35" t="str">
        <f>IFERROR(INDEX(Returns!A:A,MATCH(B8235,Returns!B:B,0)),"No")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9">
        <v>0.2</v>
      </c>
      <c r="U8236" s="1">
        <v>0.4159999999999997</v>
      </c>
      <c r="V8236" s="35" t="str">
        <f>IF(M8236=People!$B$5,People!$A$5,IF(M8236=People!$B$4,People!$A$4,IF(M8236=People!$B$3,People!$A$3,IF(M8236=People!$B$2,People!$A$2,0))))</f>
        <v>Cassandra Brandow</v>
      </c>
      <c r="W8236" s="35" t="str">
        <f>IFERROR(INDEX(Returns!A:A,MATCH(B8236,Returns!B:B,0)),"No")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9">
        <v>0.45</v>
      </c>
      <c r="U8237" s="1">
        <v>-458.14679999999998</v>
      </c>
      <c r="V8237" s="35" t="str">
        <f>IF(M8237=People!$B$5,People!$A$5,IF(M8237=People!$B$4,People!$A$4,IF(M8237=People!$B$3,People!$A$3,IF(M8237=People!$B$2,People!$A$2,0))))</f>
        <v>Cassandra Brandow</v>
      </c>
      <c r="W8237" s="35" t="str">
        <f>IFERROR(INDEX(Returns!A:A,MATCH(B8237,Returns!B:B,0)),"No")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9">
        <v>0.2</v>
      </c>
      <c r="U8238" s="1">
        <v>0</v>
      </c>
      <c r="V8238" s="35" t="str">
        <f>IF(M8238=People!$B$5,People!$A$5,IF(M8238=People!$B$4,People!$A$4,IF(M8238=People!$B$3,People!$A$3,IF(M8238=People!$B$2,People!$A$2,0))))</f>
        <v>Cassandra Brandow</v>
      </c>
      <c r="W8238" s="35" t="str">
        <f>IFERROR(INDEX(Returns!A:A,MATCH(B8238,Returns!B:B,0)),"No")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9">
        <v>0.2</v>
      </c>
      <c r="U8239" s="1">
        <v>-0.7748000000000006</v>
      </c>
      <c r="V8239" s="35" t="str">
        <f>IF(M8239=People!$B$5,People!$A$5,IF(M8239=People!$B$4,People!$A$4,IF(M8239=People!$B$3,People!$A$3,IF(M8239=People!$B$2,People!$A$2,0))))</f>
        <v>Cassandra Brandow</v>
      </c>
      <c r="W8239" s="35" t="str">
        <f>IFERROR(INDEX(Returns!A:A,MATCH(B8239,Returns!B:B,0)),"No")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9">
        <v>0.2</v>
      </c>
      <c r="U8240" s="1">
        <v>2.5019999999999998</v>
      </c>
      <c r="V8240" s="35" t="str">
        <f>IF(M8240=People!$B$5,People!$A$5,IF(M8240=People!$B$4,People!$A$4,IF(M8240=People!$B$3,People!$A$3,IF(M8240=People!$B$2,People!$A$2,0))))</f>
        <v>Cassandra Brandow</v>
      </c>
      <c r="W8240" s="35" t="str">
        <f>IFERROR(INDEX(Returns!A:A,MATCH(B8240,Returns!B:B,0)),"No")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9">
        <v>0.2</v>
      </c>
      <c r="U8241" s="1">
        <v>1.1119999999999999</v>
      </c>
      <c r="V8241" s="35" t="str">
        <f>IF(M8241=People!$B$5,People!$A$5,IF(M8241=People!$B$4,People!$A$4,IF(M8241=People!$B$3,People!$A$3,IF(M8241=People!$B$2,People!$A$2,0))))</f>
        <v>Cassandra Brandow</v>
      </c>
      <c r="W8241" s="35" t="str">
        <f>IFERROR(INDEX(Returns!A:A,MATCH(B8241,Returns!B:B,0)),"No")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9">
        <v>0.2</v>
      </c>
      <c r="U8242" s="1">
        <v>6.0411999999999964</v>
      </c>
      <c r="V8242" s="35" t="str">
        <f>IF(M8242=People!$B$5,People!$A$5,IF(M8242=People!$B$4,People!$A$4,IF(M8242=People!$B$3,People!$A$3,IF(M8242=People!$B$2,People!$A$2,0))))</f>
        <v>Cassandra Brandow</v>
      </c>
      <c r="W8242" s="35" t="str">
        <f>IFERROR(INDEX(Returns!A:A,MATCH(B8242,Returns!B:B,0)),"No")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9">
        <v>0.2</v>
      </c>
      <c r="U8243" s="1">
        <v>8.3103999999999996</v>
      </c>
      <c r="V8243" s="35" t="str">
        <f>IF(M8243=People!$B$5,People!$A$5,IF(M8243=People!$B$4,People!$A$4,IF(M8243=People!$B$3,People!$A$3,IF(M8243=People!$B$2,People!$A$2,0))))</f>
        <v>Chuck Magee</v>
      </c>
      <c r="W8243" s="35" t="str">
        <f>IFERROR(INDEX(Returns!A:A,MATCH(B8243,Returns!B:B,0)),"No")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9">
        <v>0</v>
      </c>
      <c r="U8244" s="1">
        <v>57.120000000000019</v>
      </c>
      <c r="V8244" s="35" t="str">
        <f>IF(M8244=People!$B$5,People!$A$5,IF(M8244=People!$B$4,People!$A$4,IF(M8244=People!$B$3,People!$A$3,IF(M8244=People!$B$2,People!$A$2,0))))</f>
        <v>Chuck Magee</v>
      </c>
      <c r="W8244" s="35" t="str">
        <f>IFERROR(INDEX(Returns!A:A,MATCH(B8244,Returns!B:B,0)),"No")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32">
        <v>806.33600000000001</v>
      </c>
      <c r="S8245" s="1">
        <v>8</v>
      </c>
      <c r="T8245" s="9">
        <v>0.2</v>
      </c>
      <c r="U8245" s="1">
        <v>50.396000000000015</v>
      </c>
      <c r="V8245" s="35" t="str">
        <f>IF(M8245=People!$B$5,People!$A$5,IF(M8245=People!$B$4,People!$A$4,IF(M8245=People!$B$3,People!$A$3,IF(M8245=People!$B$2,People!$A$2,0))))</f>
        <v>Anna Andreadi</v>
      </c>
      <c r="W8245" s="35" t="str">
        <f>IFERROR(INDEX(Returns!A:A,MATCH(B8245,Returns!B:B,0)),"No")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32">
        <v>85.44</v>
      </c>
      <c r="S8246" s="1">
        <v>3</v>
      </c>
      <c r="T8246" s="9">
        <v>0</v>
      </c>
      <c r="U8246" s="1">
        <v>31.612800000000004</v>
      </c>
      <c r="V8246" s="35" t="str">
        <f>IF(M8246=People!$B$5,People!$A$5,IF(M8246=People!$B$4,People!$A$4,IF(M8246=People!$B$3,People!$A$3,IF(M8246=People!$B$2,People!$A$2,0))))</f>
        <v>Anna Andreadi</v>
      </c>
      <c r="W8246" s="35" t="str">
        <f>IFERROR(INDEX(Returns!A:A,MATCH(B8246,Returns!B:B,0)),"No")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9">
        <v>0</v>
      </c>
      <c r="U8247" s="1">
        <v>10.347300000000004</v>
      </c>
      <c r="V8247" s="35" t="str">
        <f>IF(M8247=People!$B$5,People!$A$5,IF(M8247=People!$B$4,People!$A$4,IF(M8247=People!$B$3,People!$A$3,IF(M8247=People!$B$2,People!$A$2,0))))</f>
        <v>Cassandra Brandow</v>
      </c>
      <c r="W8247" s="35" t="str">
        <f>IFERROR(INDEX(Returns!A:A,MATCH(B8247,Returns!B:B,0)),"No")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9">
        <v>0.8</v>
      </c>
      <c r="U8248" s="1">
        <v>-191.619</v>
      </c>
      <c r="V8248" s="35" t="str">
        <f>IF(M8248=People!$B$5,People!$A$5,IF(M8248=People!$B$4,People!$A$4,IF(M8248=People!$B$3,People!$A$3,IF(M8248=People!$B$2,People!$A$2,0))))</f>
        <v>Kelly Williams</v>
      </c>
      <c r="W8248" s="35" t="str">
        <f>IFERROR(INDEX(Returns!A:A,MATCH(B8248,Returns!B:B,0)),"No")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9">
        <v>0.2</v>
      </c>
      <c r="U8249" s="1">
        <v>3.6784000000000017</v>
      </c>
      <c r="V8249" s="35" t="str">
        <f>IF(M8249=People!$B$5,People!$A$5,IF(M8249=People!$B$4,People!$A$4,IF(M8249=People!$B$3,People!$A$3,IF(M8249=People!$B$2,People!$A$2,0))))</f>
        <v>Kelly Williams</v>
      </c>
      <c r="W8249" s="35" t="str">
        <f>IFERROR(INDEX(Returns!A:A,MATCH(B8249,Returns!B:B,0)),"No")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9">
        <v>0.4</v>
      </c>
      <c r="U8250" s="1">
        <v>-123.9980000000001</v>
      </c>
      <c r="V8250" s="35" t="str">
        <f>IF(M8250=People!$B$5,People!$A$5,IF(M8250=People!$B$4,People!$A$4,IF(M8250=People!$B$3,People!$A$3,IF(M8250=People!$B$2,People!$A$2,0))))</f>
        <v>Chuck Magee</v>
      </c>
      <c r="W8250" s="35" t="str">
        <f>IFERROR(INDEX(Returns!A:A,MATCH(B8250,Returns!B:B,0)),"No")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9">
        <v>0.8</v>
      </c>
      <c r="U8251" s="1">
        <v>-16.818000000000005</v>
      </c>
      <c r="V8251" s="35" t="str">
        <f>IF(M8251=People!$B$5,People!$A$5,IF(M8251=People!$B$4,People!$A$4,IF(M8251=People!$B$3,People!$A$3,IF(M8251=People!$B$2,People!$A$2,0))))</f>
        <v>Kelly Williams</v>
      </c>
      <c r="W8251" s="35" t="str">
        <f>IFERROR(INDEX(Returns!A:A,MATCH(B8251,Returns!B:B,0)),"No")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9">
        <v>0.6</v>
      </c>
      <c r="U8252" s="1">
        <v>-1.8847999999999994</v>
      </c>
      <c r="V8252" s="35" t="str">
        <f>IF(M8252=People!$B$5,People!$A$5,IF(M8252=People!$B$4,People!$A$4,IF(M8252=People!$B$3,People!$A$3,IF(M8252=People!$B$2,People!$A$2,0))))</f>
        <v>Kelly Williams</v>
      </c>
      <c r="W8252" s="35" t="str">
        <f>IFERROR(INDEX(Returns!A:A,MATCH(B8252,Returns!B:B,0)),"No")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9">
        <v>0.8</v>
      </c>
      <c r="U8253" s="1">
        <v>-470.548</v>
      </c>
      <c r="V8253" s="35" t="str">
        <f>IF(M8253=People!$B$5,People!$A$5,IF(M8253=People!$B$4,People!$A$4,IF(M8253=People!$B$3,People!$A$3,IF(M8253=People!$B$2,People!$A$2,0))))</f>
        <v>Kelly Williams</v>
      </c>
      <c r="W8253" s="35" t="str">
        <f>IFERROR(INDEX(Returns!A:A,MATCH(B8253,Returns!B:B,0)),"No")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9">
        <v>0.2</v>
      </c>
      <c r="U8254" s="1">
        <v>6.0416000000000025</v>
      </c>
      <c r="V8254" s="35" t="str">
        <f>IF(M8254=People!$B$5,People!$A$5,IF(M8254=People!$B$4,People!$A$4,IF(M8254=People!$B$3,People!$A$3,IF(M8254=People!$B$2,People!$A$2,0))))</f>
        <v>Kelly Williams</v>
      </c>
      <c r="W8254" s="35" t="str">
        <f>IFERROR(INDEX(Returns!A:A,MATCH(B8254,Returns!B:B,0)),"No")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32">
        <v>299.99</v>
      </c>
      <c r="S8255" s="1">
        <v>1</v>
      </c>
      <c r="T8255" s="9">
        <v>0</v>
      </c>
      <c r="U8255" s="1">
        <v>89.996999999999986</v>
      </c>
      <c r="V8255" s="35" t="str">
        <f>IF(M8255=People!$B$5,People!$A$5,IF(M8255=People!$B$4,People!$A$4,IF(M8255=People!$B$3,People!$A$3,IF(M8255=People!$B$2,People!$A$2,0))))</f>
        <v>Anna Andreadi</v>
      </c>
      <c r="W8255" s="35" t="str">
        <f>IFERROR(INDEX(Returns!A:A,MATCH(B8255,Returns!B:B,0)),"No")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32">
        <v>192.16</v>
      </c>
      <c r="S8256" s="1">
        <v>4</v>
      </c>
      <c r="T8256" s="9">
        <v>0</v>
      </c>
      <c r="U8256" s="1">
        <v>92.236799999999988</v>
      </c>
      <c r="V8256" s="35" t="str">
        <f>IF(M8256=People!$B$5,People!$A$5,IF(M8256=People!$B$4,People!$A$4,IF(M8256=People!$B$3,People!$A$3,IF(M8256=People!$B$2,People!$A$2,0))))</f>
        <v>Anna Andreadi</v>
      </c>
      <c r="W8256" s="35" t="str">
        <f>IFERROR(INDEX(Returns!A:A,MATCH(B8256,Returns!B:B,0)),"No")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32">
        <v>242.624</v>
      </c>
      <c r="S8257" s="1">
        <v>8</v>
      </c>
      <c r="T8257" s="9">
        <v>0.2</v>
      </c>
      <c r="U8257" s="1">
        <v>27.295199999999973</v>
      </c>
      <c r="V8257" s="35" t="str">
        <f>IF(M8257=People!$B$5,People!$A$5,IF(M8257=People!$B$4,People!$A$4,IF(M8257=People!$B$3,People!$A$3,IF(M8257=People!$B$2,People!$A$2,0))))</f>
        <v>Anna Andreadi</v>
      </c>
      <c r="W8257" s="35" t="str">
        <f>IFERROR(INDEX(Returns!A:A,MATCH(B8257,Returns!B:B,0)),"No")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32">
        <v>46.74</v>
      </c>
      <c r="S8258" s="1">
        <v>3</v>
      </c>
      <c r="T8258" s="9">
        <v>0</v>
      </c>
      <c r="U8258" s="1">
        <v>11.684999999999999</v>
      </c>
      <c r="V8258" s="35" t="str">
        <f>IF(M8258=People!$B$5,People!$A$5,IF(M8258=People!$B$4,People!$A$4,IF(M8258=People!$B$3,People!$A$3,IF(M8258=People!$B$2,People!$A$2,0))))</f>
        <v>Anna Andreadi</v>
      </c>
      <c r="W8258" s="35" t="str">
        <f>IFERROR(INDEX(Returns!A:A,MATCH(B8258,Returns!B:B,0)),"No")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32">
        <v>174.95000000000002</v>
      </c>
      <c r="S8259" s="1">
        <v>5</v>
      </c>
      <c r="T8259" s="9">
        <v>0</v>
      </c>
      <c r="U8259" s="1">
        <v>12.246500000000005</v>
      </c>
      <c r="V8259" s="35" t="str">
        <f>IF(M8259=People!$B$5,People!$A$5,IF(M8259=People!$B$4,People!$A$4,IF(M8259=People!$B$3,People!$A$3,IF(M8259=People!$B$2,People!$A$2,0))))</f>
        <v>Anna Andreadi</v>
      </c>
      <c r="W8259" s="35" t="str">
        <f>IFERROR(INDEX(Returns!A:A,MATCH(B8259,Returns!B:B,0)),"No")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32">
        <v>100.70400000000001</v>
      </c>
      <c r="S8260" s="1">
        <v>6</v>
      </c>
      <c r="T8260" s="9">
        <v>0.2</v>
      </c>
      <c r="U8260" s="1">
        <v>37.763999999999996</v>
      </c>
      <c r="V8260" s="35" t="str">
        <f>IF(M8260=People!$B$5,People!$A$5,IF(M8260=People!$B$4,People!$A$4,IF(M8260=People!$B$3,People!$A$3,IF(M8260=People!$B$2,People!$A$2,0))))</f>
        <v>Anna Andreadi</v>
      </c>
      <c r="W8260" s="35" t="str">
        <f>IFERROR(INDEX(Returns!A:A,MATCH(B8260,Returns!B:B,0)),"No")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9">
        <v>0</v>
      </c>
      <c r="U8261" s="1">
        <v>180.76590000000002</v>
      </c>
      <c r="V8261" s="35" t="str">
        <f>IF(M8261=People!$B$5,People!$A$5,IF(M8261=People!$B$4,People!$A$4,IF(M8261=People!$B$3,People!$A$3,IF(M8261=People!$B$2,People!$A$2,0))))</f>
        <v>Kelly Williams</v>
      </c>
      <c r="W8261" s="35" t="str">
        <f>IFERROR(INDEX(Returns!A:A,MATCH(B8261,Returns!B:B,0)),"No")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9">
        <v>0</v>
      </c>
      <c r="U8262" s="1">
        <v>3.7693999999999992</v>
      </c>
      <c r="V8262" s="35" t="str">
        <f>IF(M8262=People!$B$5,People!$A$5,IF(M8262=People!$B$4,People!$A$4,IF(M8262=People!$B$3,People!$A$3,IF(M8262=People!$B$2,People!$A$2,0))))</f>
        <v>Kelly Williams</v>
      </c>
      <c r="W8262" s="35" t="str">
        <f>IFERROR(INDEX(Returns!A:A,MATCH(B8262,Returns!B:B,0)),"No")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9">
        <v>0</v>
      </c>
      <c r="U8263" s="1">
        <v>44.470399999999998</v>
      </c>
      <c r="V8263" s="35" t="str">
        <f>IF(M8263=People!$B$5,People!$A$5,IF(M8263=People!$B$4,People!$A$4,IF(M8263=People!$B$3,People!$A$3,IF(M8263=People!$B$2,People!$A$2,0))))</f>
        <v>Kelly Williams</v>
      </c>
      <c r="W8263" s="35" t="str">
        <f>IFERROR(INDEX(Returns!A:A,MATCH(B8263,Returns!B:B,0)),"No")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9">
        <v>0</v>
      </c>
      <c r="U8264" s="1">
        <v>9.3312000000000008</v>
      </c>
      <c r="V8264" s="35" t="str">
        <f>IF(M8264=People!$B$5,People!$A$5,IF(M8264=People!$B$4,People!$A$4,IF(M8264=People!$B$3,People!$A$3,IF(M8264=People!$B$2,People!$A$2,0))))</f>
        <v>Cassandra Brandow</v>
      </c>
      <c r="W8264" s="35" t="str">
        <f>IFERROR(INDEX(Returns!A:A,MATCH(B8264,Returns!B:B,0)),"No")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9">
        <v>0.7</v>
      </c>
      <c r="U8265" s="1">
        <v>-10.037199999999999</v>
      </c>
      <c r="V8265" s="35" t="str">
        <f>IF(M8265=People!$B$5,People!$A$5,IF(M8265=People!$B$4,People!$A$4,IF(M8265=People!$B$3,People!$A$3,IF(M8265=People!$B$2,People!$A$2,0))))</f>
        <v>Cassandra Brandow</v>
      </c>
      <c r="W8265" s="35" t="str">
        <f>IFERROR(INDEX(Returns!A:A,MATCH(B8265,Returns!B:B,0)),"No")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9">
        <v>0</v>
      </c>
      <c r="U8266" s="1">
        <v>30.734999999999992</v>
      </c>
      <c r="V8266" s="35" t="str">
        <f>IF(M8266=People!$B$5,People!$A$5,IF(M8266=People!$B$4,People!$A$4,IF(M8266=People!$B$3,People!$A$3,IF(M8266=People!$B$2,People!$A$2,0))))</f>
        <v>Chuck Magee</v>
      </c>
      <c r="W8266" s="35" t="str">
        <f>IFERROR(INDEX(Returns!A:A,MATCH(B8266,Returns!B:B,0)),"No")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9">
        <v>0.2</v>
      </c>
      <c r="U8267" s="1">
        <v>12.8499</v>
      </c>
      <c r="V8267" s="35" t="str">
        <f>IF(M8267=People!$B$5,People!$A$5,IF(M8267=People!$B$4,People!$A$4,IF(M8267=People!$B$3,People!$A$3,IF(M8267=People!$B$2,People!$A$2,0))))</f>
        <v>Chuck Magee</v>
      </c>
      <c r="W8267" s="35" t="str">
        <f>IFERROR(INDEX(Returns!A:A,MATCH(B8267,Returns!B:B,0)),"No")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9">
        <v>0</v>
      </c>
      <c r="U8268" s="1">
        <v>5.1948000000000008</v>
      </c>
      <c r="V8268" s="35" t="str">
        <f>IF(M8268=People!$B$5,People!$A$5,IF(M8268=People!$B$4,People!$A$4,IF(M8268=People!$B$3,People!$A$3,IF(M8268=People!$B$2,People!$A$2,0))))</f>
        <v>Chuck Magee</v>
      </c>
      <c r="W8268" s="35" t="str">
        <f>IFERROR(INDEX(Returns!A:A,MATCH(B8268,Returns!B:B,0)),"No")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9">
        <v>0.5</v>
      </c>
      <c r="U8269" s="1">
        <v>-47.174999999999997</v>
      </c>
      <c r="V8269" s="35" t="str">
        <f>IF(M8269=People!$B$5,People!$A$5,IF(M8269=People!$B$4,People!$A$4,IF(M8269=People!$B$3,People!$A$3,IF(M8269=People!$B$2,People!$A$2,0))))</f>
        <v>Kelly Williams</v>
      </c>
      <c r="W8269" s="35" t="str">
        <f>IFERROR(INDEX(Returns!A:A,MATCH(B8269,Returns!B:B,0)),"No")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9">
        <v>0.2</v>
      </c>
      <c r="U8270" s="1">
        <v>2.7719999999999994</v>
      </c>
      <c r="V8270" s="35" t="str">
        <f>IF(M8270=People!$B$5,People!$A$5,IF(M8270=People!$B$4,People!$A$4,IF(M8270=People!$B$3,People!$A$3,IF(M8270=People!$B$2,People!$A$2,0))))</f>
        <v>Kelly Williams</v>
      </c>
      <c r="W8270" s="35" t="str">
        <f>IFERROR(INDEX(Returns!A:A,MATCH(B8270,Returns!B:B,0)),"No")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9">
        <v>0.2</v>
      </c>
      <c r="U8271" s="1">
        <v>250.39599999999984</v>
      </c>
      <c r="V8271" s="35" t="str">
        <f>IF(M8271=People!$B$5,People!$A$5,IF(M8271=People!$B$4,People!$A$4,IF(M8271=People!$B$3,People!$A$3,IF(M8271=People!$B$2,People!$A$2,0))))</f>
        <v>Kelly Williams</v>
      </c>
      <c r="W8271" s="35" t="str">
        <f>IFERROR(INDEX(Returns!A:A,MATCH(B8271,Returns!B:B,0)),"No")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9">
        <v>0.2</v>
      </c>
      <c r="U8272" s="1">
        <v>3.1535999999999995</v>
      </c>
      <c r="V8272" s="35" t="str">
        <f>IF(M8272=People!$B$5,People!$A$5,IF(M8272=People!$B$4,People!$A$4,IF(M8272=People!$B$3,People!$A$3,IF(M8272=People!$B$2,People!$A$2,0))))</f>
        <v>Kelly Williams</v>
      </c>
      <c r="W8272" s="35" t="str">
        <f>IFERROR(INDEX(Returns!A:A,MATCH(B8272,Returns!B:B,0)),"No")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9">
        <v>0.1</v>
      </c>
      <c r="U8273" s="1">
        <v>313.26239999999967</v>
      </c>
      <c r="V8273" s="35" t="str">
        <f>IF(M8273=People!$B$5,People!$A$5,IF(M8273=People!$B$4,People!$A$4,IF(M8273=People!$B$3,People!$A$3,IF(M8273=People!$B$2,People!$A$2,0))))</f>
        <v>Chuck Magee</v>
      </c>
      <c r="W8273" s="35" t="str">
        <f>IFERROR(INDEX(Returns!A:A,MATCH(B8273,Returns!B:B,0)),"No")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32">
        <v>387.13600000000002</v>
      </c>
      <c r="S8274" s="1">
        <v>4</v>
      </c>
      <c r="T8274" s="9">
        <v>0.2</v>
      </c>
      <c r="U8274" s="1">
        <v>4.8391999999999911</v>
      </c>
      <c r="V8274" s="35" t="str">
        <f>IF(M8274=People!$B$5,People!$A$5,IF(M8274=People!$B$4,People!$A$4,IF(M8274=People!$B$3,People!$A$3,IF(M8274=People!$B$2,People!$A$2,0))))</f>
        <v>Anna Andreadi</v>
      </c>
      <c r="W8274" s="35" t="str">
        <f>IFERROR(INDEX(Returns!A:A,MATCH(B8274,Returns!B:B,0)),"No")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9">
        <v>0.2</v>
      </c>
      <c r="U8275" s="1">
        <v>0.29960000000000009</v>
      </c>
      <c r="V8275" s="35" t="str">
        <f>IF(M8275=People!$B$5,People!$A$5,IF(M8275=People!$B$4,People!$A$4,IF(M8275=People!$B$3,People!$A$3,IF(M8275=People!$B$2,People!$A$2,0))))</f>
        <v>Chuck Magee</v>
      </c>
      <c r="W8275" s="35" t="str">
        <f>IFERROR(INDEX(Returns!A:A,MATCH(B8275,Returns!B:B,0)),"No")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9">
        <v>0</v>
      </c>
      <c r="U8276" s="1">
        <v>282.20920000000001</v>
      </c>
      <c r="V8276" s="35" t="str">
        <f>IF(M8276=People!$B$5,People!$A$5,IF(M8276=People!$B$4,People!$A$4,IF(M8276=People!$B$3,People!$A$3,IF(M8276=People!$B$2,People!$A$2,0))))</f>
        <v>Chuck Magee</v>
      </c>
      <c r="W8276" s="35" t="str">
        <f>IFERROR(INDEX(Returns!A:A,MATCH(B8276,Returns!B:B,0)),"No")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9">
        <v>0.2</v>
      </c>
      <c r="U8277" s="1">
        <v>15.607799999999999</v>
      </c>
      <c r="V8277" s="35" t="str">
        <f>IF(M8277=People!$B$5,People!$A$5,IF(M8277=People!$B$4,People!$A$4,IF(M8277=People!$B$3,People!$A$3,IF(M8277=People!$B$2,People!$A$2,0))))</f>
        <v>Chuck Magee</v>
      </c>
      <c r="W8277" s="35" t="str">
        <f>IFERROR(INDEX(Returns!A:A,MATCH(B8277,Returns!B:B,0)),"No")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9">
        <v>0.7</v>
      </c>
      <c r="U8278" s="1">
        <v>-2.758799999999999</v>
      </c>
      <c r="V8278" s="35" t="str">
        <f>IF(M8278=People!$B$5,People!$A$5,IF(M8278=People!$B$4,People!$A$4,IF(M8278=People!$B$3,People!$A$3,IF(M8278=People!$B$2,People!$A$2,0))))</f>
        <v>Cassandra Brandow</v>
      </c>
      <c r="W8278" s="35" t="str">
        <f>IFERROR(INDEX(Returns!A:A,MATCH(B8278,Returns!B:B,0)),"No")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9">
        <v>0.7</v>
      </c>
      <c r="U8279" s="1">
        <v>-26.726000000000006</v>
      </c>
      <c r="V8279" s="35" t="str">
        <f>IF(M8279=People!$B$5,People!$A$5,IF(M8279=People!$B$4,People!$A$4,IF(M8279=People!$B$3,People!$A$3,IF(M8279=People!$B$2,People!$A$2,0))))</f>
        <v>Cassandra Brandow</v>
      </c>
      <c r="W8279" s="35" t="str">
        <f>IFERROR(INDEX(Returns!A:A,MATCH(B8279,Returns!B:B,0)),"No")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9">
        <v>0.2</v>
      </c>
      <c r="U8280" s="1">
        <v>32.434200000000004</v>
      </c>
      <c r="V8280" s="35" t="str">
        <f>IF(M8280=People!$B$5,People!$A$5,IF(M8280=People!$B$4,People!$A$4,IF(M8280=People!$B$3,People!$A$3,IF(M8280=People!$B$2,People!$A$2,0))))</f>
        <v>Cassandra Brandow</v>
      </c>
      <c r="W8280" s="35" t="str">
        <f>IFERROR(INDEX(Returns!A:A,MATCH(B8280,Returns!B:B,0)),"No")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9">
        <v>0</v>
      </c>
      <c r="U8281" s="1">
        <v>87.757800000000003</v>
      </c>
      <c r="V8281" s="35" t="str">
        <f>IF(M8281=People!$B$5,People!$A$5,IF(M8281=People!$B$4,People!$A$4,IF(M8281=People!$B$3,People!$A$3,IF(M8281=People!$B$2,People!$A$2,0))))</f>
        <v>Cassandra Brandow</v>
      </c>
      <c r="W8281" s="35" t="str">
        <f>IFERROR(INDEX(Returns!A:A,MATCH(B8281,Returns!B:B,0)),"No")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9">
        <v>0.2</v>
      </c>
      <c r="U8282" s="1">
        <v>22.015799999999999</v>
      </c>
      <c r="V8282" s="35" t="str">
        <f>IF(M8282=People!$B$5,People!$A$5,IF(M8282=People!$B$4,People!$A$4,IF(M8282=People!$B$3,People!$A$3,IF(M8282=People!$B$2,People!$A$2,0))))</f>
        <v>Cassandra Brandow</v>
      </c>
      <c r="W8282" s="35" t="str">
        <f>IFERROR(INDEX(Returns!A:A,MATCH(B8282,Returns!B:B,0)),"No")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9">
        <v>0.2</v>
      </c>
      <c r="U8283" s="1">
        <v>25.874999999999972</v>
      </c>
      <c r="V8283" s="35" t="str">
        <f>IF(M8283=People!$B$5,People!$A$5,IF(M8283=People!$B$4,People!$A$4,IF(M8283=People!$B$3,People!$A$3,IF(M8283=People!$B$2,People!$A$2,0))))</f>
        <v>Cassandra Brandow</v>
      </c>
      <c r="W8283" s="35" t="str">
        <f>IFERROR(INDEX(Returns!A:A,MATCH(B8283,Returns!B:B,0)),"No")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9">
        <v>0.3</v>
      </c>
      <c r="U8284" s="1">
        <v>137.26399999999995</v>
      </c>
      <c r="V8284" s="35" t="str">
        <f>IF(M8284=People!$B$5,People!$A$5,IF(M8284=People!$B$4,People!$A$4,IF(M8284=People!$B$3,People!$A$3,IF(M8284=People!$B$2,People!$A$2,0))))</f>
        <v>Kelly Williams</v>
      </c>
      <c r="W8284" s="35" t="str">
        <f>IFERROR(INDEX(Returns!A:A,MATCH(B8284,Returns!B:B,0)),"No")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9">
        <v>0.2</v>
      </c>
      <c r="U8285" s="1">
        <v>14.227200000000003</v>
      </c>
      <c r="V8285" s="35" t="str">
        <f>IF(M8285=People!$B$5,People!$A$5,IF(M8285=People!$B$4,People!$A$4,IF(M8285=People!$B$3,People!$A$3,IF(M8285=People!$B$2,People!$A$2,0))))</f>
        <v>Kelly Williams</v>
      </c>
      <c r="W8285" s="35" t="str">
        <f>IFERROR(INDEX(Returns!A:A,MATCH(B8285,Returns!B:B,0)),"No")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9">
        <v>0.2</v>
      </c>
      <c r="U8286" s="1">
        <v>135.45599999999996</v>
      </c>
      <c r="V8286" s="35" t="str">
        <f>IF(M8286=People!$B$5,People!$A$5,IF(M8286=People!$B$4,People!$A$4,IF(M8286=People!$B$3,People!$A$3,IF(M8286=People!$B$2,People!$A$2,0))))</f>
        <v>Kelly Williams</v>
      </c>
      <c r="W8286" s="35" t="str">
        <f>IFERROR(INDEX(Returns!A:A,MATCH(B8286,Returns!B:B,0)),"No")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9">
        <v>0.6</v>
      </c>
      <c r="U8287" s="1">
        <v>-33.641399999999997</v>
      </c>
      <c r="V8287" s="35" t="str">
        <f>IF(M8287=People!$B$5,People!$A$5,IF(M8287=People!$B$4,People!$A$4,IF(M8287=People!$B$3,People!$A$3,IF(M8287=People!$B$2,People!$A$2,0))))</f>
        <v>Kelly Williams</v>
      </c>
      <c r="W8287" s="35" t="str">
        <f>IFERROR(INDEX(Returns!A:A,MATCH(B8287,Returns!B:B,0)),"No")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9">
        <v>0.2</v>
      </c>
      <c r="U8288" s="1">
        <v>10.8864</v>
      </c>
      <c r="V8288" s="35" t="str">
        <f>IF(M8288=People!$B$5,People!$A$5,IF(M8288=People!$B$4,People!$A$4,IF(M8288=People!$B$3,People!$A$3,IF(M8288=People!$B$2,People!$A$2,0))))</f>
        <v>Cassandra Brandow</v>
      </c>
      <c r="W8288" s="35" t="str">
        <f>IFERROR(INDEX(Returns!A:A,MATCH(B8288,Returns!B:B,0)),"No")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9">
        <v>0.2</v>
      </c>
      <c r="U8289" s="1">
        <v>4.196499999999995</v>
      </c>
      <c r="V8289" s="35" t="str">
        <f>IF(M8289=People!$B$5,People!$A$5,IF(M8289=People!$B$4,People!$A$4,IF(M8289=People!$B$3,People!$A$3,IF(M8289=People!$B$2,People!$A$2,0))))</f>
        <v>Cassandra Brandow</v>
      </c>
      <c r="W8289" s="35" t="str">
        <f>IFERROR(INDEX(Returns!A:A,MATCH(B8289,Returns!B:B,0)),"No")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9">
        <v>0.2</v>
      </c>
      <c r="U8290" s="1">
        <v>41.718599999999995</v>
      </c>
      <c r="V8290" s="35" t="str">
        <f>IF(M8290=People!$B$5,People!$A$5,IF(M8290=People!$B$4,People!$A$4,IF(M8290=People!$B$3,People!$A$3,IF(M8290=People!$B$2,People!$A$2,0))))</f>
        <v>Cassandra Brandow</v>
      </c>
      <c r="W8290" s="35" t="str">
        <f>IFERROR(INDEX(Returns!A:A,MATCH(B8290,Returns!B:B,0)),"No")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9">
        <v>0.2</v>
      </c>
      <c r="U8291" s="1">
        <v>15.843599999999995</v>
      </c>
      <c r="V8291" s="35" t="str">
        <f>IF(M8291=People!$B$5,People!$A$5,IF(M8291=People!$B$4,People!$A$4,IF(M8291=People!$B$3,People!$A$3,IF(M8291=People!$B$2,People!$A$2,0))))</f>
        <v>Cassandra Brandow</v>
      </c>
      <c r="W8291" s="35" t="str">
        <f>IFERROR(INDEX(Returns!A:A,MATCH(B8291,Returns!B:B,0)),"No")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9">
        <v>0.2</v>
      </c>
      <c r="U8292" s="1">
        <v>-1.0410000000000006</v>
      </c>
      <c r="V8292" s="35" t="str">
        <f>IF(M8292=People!$B$5,People!$A$5,IF(M8292=People!$B$4,People!$A$4,IF(M8292=People!$B$3,People!$A$3,IF(M8292=People!$B$2,People!$A$2,0))))</f>
        <v>Cassandra Brandow</v>
      </c>
      <c r="W8292" s="35" t="str">
        <f>IFERROR(INDEX(Returns!A:A,MATCH(B8292,Returns!B:B,0)),"No")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9">
        <v>0.2</v>
      </c>
      <c r="U8293" s="1">
        <v>0.99629999999999996</v>
      </c>
      <c r="V8293" s="35" t="str">
        <f>IF(M8293=People!$B$5,People!$A$5,IF(M8293=People!$B$4,People!$A$4,IF(M8293=People!$B$3,People!$A$3,IF(M8293=People!$B$2,People!$A$2,0))))</f>
        <v>Cassandra Brandow</v>
      </c>
      <c r="W8293" s="35" t="str">
        <f>IFERROR(INDEX(Returns!A:A,MATCH(B8293,Returns!B:B,0)),"No")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9">
        <v>0.7</v>
      </c>
      <c r="U8294" s="1">
        <v>-7.5767999999999986</v>
      </c>
      <c r="V8294" s="35" t="str">
        <f>IF(M8294=People!$B$5,People!$A$5,IF(M8294=People!$B$4,People!$A$4,IF(M8294=People!$B$3,People!$A$3,IF(M8294=People!$B$2,People!$A$2,0))))</f>
        <v>Chuck Magee</v>
      </c>
      <c r="W8294" s="35" t="str">
        <f>IFERROR(INDEX(Returns!A:A,MATCH(B8294,Returns!B:B,0)),"No")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32">
        <v>18.368000000000002</v>
      </c>
      <c r="S8295" s="1">
        <v>4</v>
      </c>
      <c r="T8295" s="9">
        <v>0.2</v>
      </c>
      <c r="U8295" s="1">
        <v>5.9695999999999998</v>
      </c>
      <c r="V8295" s="35" t="str">
        <f>IF(M8295=People!$B$5,People!$A$5,IF(M8295=People!$B$4,People!$A$4,IF(M8295=People!$B$3,People!$A$3,IF(M8295=People!$B$2,People!$A$2,0))))</f>
        <v>Anna Andreadi</v>
      </c>
      <c r="W8295" s="35" t="str">
        <f>IFERROR(INDEX(Returns!A:A,MATCH(B8295,Returns!B:B,0)),"No")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9">
        <v>0</v>
      </c>
      <c r="U8296" s="1">
        <v>74.974999999999994</v>
      </c>
      <c r="V8296" s="35" t="str">
        <f>IF(M8296=People!$B$5,People!$A$5,IF(M8296=People!$B$4,People!$A$4,IF(M8296=People!$B$3,People!$A$3,IF(M8296=People!$B$2,People!$A$2,0))))</f>
        <v>Chuck Magee</v>
      </c>
      <c r="W8296" s="35" t="str">
        <f>IFERROR(INDEX(Returns!A:A,MATCH(B8296,Returns!B:B,0)),"No")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9">
        <v>0</v>
      </c>
      <c r="U8297" s="1">
        <v>12.744</v>
      </c>
      <c r="V8297" s="35" t="str">
        <f>IF(M8297=People!$B$5,People!$A$5,IF(M8297=People!$B$4,People!$A$4,IF(M8297=People!$B$3,People!$A$3,IF(M8297=People!$B$2,People!$A$2,0))))</f>
        <v>Cassandra Brandow</v>
      </c>
      <c r="W8297" s="35" t="str">
        <f>IFERROR(INDEX(Returns!A:A,MATCH(B8297,Returns!B:B,0)),"No")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9">
        <v>0</v>
      </c>
      <c r="U8298" s="1">
        <v>26.875200000000007</v>
      </c>
      <c r="V8298" s="35" t="str">
        <f>IF(M8298=People!$B$5,People!$A$5,IF(M8298=People!$B$4,People!$A$4,IF(M8298=People!$B$3,People!$A$3,IF(M8298=People!$B$2,People!$A$2,0))))</f>
        <v>Cassandra Brandow</v>
      </c>
      <c r="W8298" s="35" t="str">
        <f>IFERROR(INDEX(Returns!A:A,MATCH(B8298,Returns!B:B,0)),"No")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9">
        <v>0.2</v>
      </c>
      <c r="U8299" s="1">
        <v>0.73919999999999941</v>
      </c>
      <c r="V8299" s="35" t="str">
        <f>IF(M8299=People!$B$5,People!$A$5,IF(M8299=People!$B$4,People!$A$4,IF(M8299=People!$B$3,People!$A$3,IF(M8299=People!$B$2,People!$A$2,0))))</f>
        <v>Cassandra Brandow</v>
      </c>
      <c r="W8299" s="35" t="str">
        <f>IFERROR(INDEX(Returns!A:A,MATCH(B8299,Returns!B:B,0)),"No")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9">
        <v>0.2</v>
      </c>
      <c r="U8300" s="1">
        <v>4.2716999999999992</v>
      </c>
      <c r="V8300" s="35" t="str">
        <f>IF(M8300=People!$B$5,People!$A$5,IF(M8300=People!$B$4,People!$A$4,IF(M8300=People!$B$3,People!$A$3,IF(M8300=People!$B$2,People!$A$2,0))))</f>
        <v>Cassandra Brandow</v>
      </c>
      <c r="W8300" s="35" t="str">
        <f>IFERROR(INDEX(Returns!A:A,MATCH(B8300,Returns!B:B,0)),"No")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32">
        <v>7.98</v>
      </c>
      <c r="S8301" s="1">
        <v>3</v>
      </c>
      <c r="T8301" s="9">
        <v>0</v>
      </c>
      <c r="U8301" s="1">
        <v>2.0747999999999998</v>
      </c>
      <c r="V8301" s="35" t="str">
        <f>IF(M8301=People!$B$5,People!$A$5,IF(M8301=People!$B$4,People!$A$4,IF(M8301=People!$B$3,People!$A$3,IF(M8301=People!$B$2,People!$A$2,0))))</f>
        <v>Anna Andreadi</v>
      </c>
      <c r="W8301" s="35" t="str">
        <f>IFERROR(INDEX(Returns!A:A,MATCH(B8301,Returns!B:B,0)),"No")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9">
        <v>0</v>
      </c>
      <c r="U8302" s="1">
        <v>81.432000000000002</v>
      </c>
      <c r="V8302" s="35" t="str">
        <f>IF(M8302=People!$B$5,People!$A$5,IF(M8302=People!$B$4,People!$A$4,IF(M8302=People!$B$3,People!$A$3,IF(M8302=People!$B$2,People!$A$2,0))))</f>
        <v>Kelly Williams</v>
      </c>
      <c r="W8302" s="35" t="str">
        <f>IFERROR(INDEX(Returns!A:A,MATCH(B8302,Returns!B:B,0)),"No")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32">
        <v>1649.95</v>
      </c>
      <c r="S8303" s="1">
        <v>5</v>
      </c>
      <c r="T8303" s="9">
        <v>0</v>
      </c>
      <c r="U8303" s="1">
        <v>659.98</v>
      </c>
      <c r="V8303" s="35" t="str">
        <f>IF(M8303=People!$B$5,People!$A$5,IF(M8303=People!$B$4,People!$A$4,IF(M8303=People!$B$3,People!$A$3,IF(M8303=People!$B$2,People!$A$2,0))))</f>
        <v>Anna Andreadi</v>
      </c>
      <c r="W8303" s="35" t="str">
        <f>IFERROR(INDEX(Returns!A:A,MATCH(B8303,Returns!B:B,0)),"No")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32">
        <v>362.35199999999998</v>
      </c>
      <c r="S8304" s="1">
        <v>3</v>
      </c>
      <c r="T8304" s="9">
        <v>0.2</v>
      </c>
      <c r="U8304" s="1">
        <v>45.293999999999954</v>
      </c>
      <c r="V8304" s="35" t="str">
        <f>IF(M8304=People!$B$5,People!$A$5,IF(M8304=People!$B$4,People!$A$4,IF(M8304=People!$B$3,People!$A$3,IF(M8304=People!$B$2,People!$A$2,0))))</f>
        <v>Anna Andreadi</v>
      </c>
      <c r="W8304" s="35" t="str">
        <f>IFERROR(INDEX(Returns!A:A,MATCH(B8304,Returns!B:B,0)),"No")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32">
        <v>73.584000000000003</v>
      </c>
      <c r="S8305" s="1">
        <v>2</v>
      </c>
      <c r="T8305" s="9">
        <v>0.2</v>
      </c>
      <c r="U8305" s="1">
        <v>8.2781999999999982</v>
      </c>
      <c r="V8305" s="35" t="str">
        <f>IF(M8305=People!$B$5,People!$A$5,IF(M8305=People!$B$4,People!$A$4,IF(M8305=People!$B$3,People!$A$3,IF(M8305=People!$B$2,People!$A$2,0))))</f>
        <v>Anna Andreadi</v>
      </c>
      <c r="W8305" s="35" t="str">
        <f>IFERROR(INDEX(Returns!A:A,MATCH(B8305,Returns!B:B,0)),"No")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32">
        <v>486.36800000000005</v>
      </c>
      <c r="S8306" s="1">
        <v>4</v>
      </c>
      <c r="T8306" s="9">
        <v>0.2</v>
      </c>
      <c r="U8306" s="1">
        <v>36.477600000000024</v>
      </c>
      <c r="V8306" s="35" t="str">
        <f>IF(M8306=People!$B$5,People!$A$5,IF(M8306=People!$B$4,People!$A$4,IF(M8306=People!$B$3,People!$A$3,IF(M8306=People!$B$2,People!$A$2,0))))</f>
        <v>Anna Andreadi</v>
      </c>
      <c r="W8306" s="35" t="str">
        <f>IFERROR(INDEX(Returns!A:A,MATCH(B8306,Returns!B:B,0)),"No")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9">
        <v>0</v>
      </c>
      <c r="U8307" s="1">
        <v>15.552000000000001</v>
      </c>
      <c r="V8307" s="35" t="str">
        <f>IF(M8307=People!$B$5,People!$A$5,IF(M8307=People!$B$4,People!$A$4,IF(M8307=People!$B$3,People!$A$3,IF(M8307=People!$B$2,People!$A$2,0))))</f>
        <v>Kelly Williams</v>
      </c>
      <c r="W8307" s="35" t="str">
        <f>IFERROR(INDEX(Returns!A:A,MATCH(B8307,Returns!B:B,0)),"No")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9">
        <v>0</v>
      </c>
      <c r="U8308" s="1">
        <v>19.255600000000001</v>
      </c>
      <c r="V8308" s="35" t="str">
        <f>IF(M8308=People!$B$5,People!$A$5,IF(M8308=People!$B$4,People!$A$4,IF(M8308=People!$B$3,People!$A$3,IF(M8308=People!$B$2,People!$A$2,0))))</f>
        <v>Kelly Williams</v>
      </c>
      <c r="W8308" s="35" t="str">
        <f>IFERROR(INDEX(Returns!A:A,MATCH(B8308,Returns!B:B,0)),"No")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9">
        <v>0</v>
      </c>
      <c r="U8309" s="1">
        <v>35.677599999999998</v>
      </c>
      <c r="V8309" s="35" t="str">
        <f>IF(M8309=People!$B$5,People!$A$5,IF(M8309=People!$B$4,People!$A$4,IF(M8309=People!$B$3,People!$A$3,IF(M8309=People!$B$2,People!$A$2,0))))</f>
        <v>Kelly Williams</v>
      </c>
      <c r="W8309" s="35" t="str">
        <f>IFERROR(INDEX(Returns!A:A,MATCH(B8309,Returns!B:B,0)),"No")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32">
        <v>37.17</v>
      </c>
      <c r="S8310" s="1">
        <v>9</v>
      </c>
      <c r="T8310" s="9">
        <v>0</v>
      </c>
      <c r="U8310" s="1">
        <v>11.151</v>
      </c>
      <c r="V8310" s="35" t="str">
        <f>IF(M8310=People!$B$5,People!$A$5,IF(M8310=People!$B$4,People!$A$4,IF(M8310=People!$B$3,People!$A$3,IF(M8310=People!$B$2,People!$A$2,0))))</f>
        <v>Anna Andreadi</v>
      </c>
      <c r="W8310" s="35" t="str">
        <f>IFERROR(INDEX(Returns!A:A,MATCH(B8310,Returns!B:B,0)),"No")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9">
        <v>0.2</v>
      </c>
      <c r="U8311" s="1">
        <v>8.5844999999999914</v>
      </c>
      <c r="V8311" s="35" t="str">
        <f>IF(M8311=People!$B$5,People!$A$5,IF(M8311=People!$B$4,People!$A$4,IF(M8311=People!$B$3,People!$A$3,IF(M8311=People!$B$2,People!$A$2,0))))</f>
        <v>Kelly Williams</v>
      </c>
      <c r="W8311" s="35" t="str">
        <f>IFERROR(INDEX(Returns!A:A,MATCH(B8311,Returns!B:B,0)),"No")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9">
        <v>0.3</v>
      </c>
      <c r="U8312" s="1">
        <v>-43.029600000000045</v>
      </c>
      <c r="V8312" s="35" t="str">
        <f>IF(M8312=People!$B$5,People!$A$5,IF(M8312=People!$B$4,People!$A$4,IF(M8312=People!$B$3,People!$A$3,IF(M8312=People!$B$2,People!$A$2,0))))</f>
        <v>Kelly Williams</v>
      </c>
      <c r="W8312" s="35" t="str">
        <f>IFERROR(INDEX(Returns!A:A,MATCH(B8312,Returns!B:B,0)),"No")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9">
        <v>0</v>
      </c>
      <c r="U8313" s="1">
        <v>24.460799999999999</v>
      </c>
      <c r="V8313" s="35" t="str">
        <f>IF(M8313=People!$B$5,People!$A$5,IF(M8313=People!$B$4,People!$A$4,IF(M8313=People!$B$3,People!$A$3,IF(M8313=People!$B$2,People!$A$2,0))))</f>
        <v>Cassandra Brandow</v>
      </c>
      <c r="W8313" s="35" t="str">
        <f>IFERROR(INDEX(Returns!A:A,MATCH(B8313,Returns!B:B,0)),"No")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9">
        <v>0</v>
      </c>
      <c r="U8314" s="1">
        <v>764.38180000000011</v>
      </c>
      <c r="V8314" s="35" t="str">
        <f>IF(M8314=People!$B$5,People!$A$5,IF(M8314=People!$B$4,People!$A$4,IF(M8314=People!$B$3,People!$A$3,IF(M8314=People!$B$2,People!$A$2,0))))</f>
        <v>Cassandra Brandow</v>
      </c>
      <c r="W8314" s="35" t="str">
        <f>IFERROR(INDEX(Returns!A:A,MATCH(B8314,Returns!B:B,0)),"No")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9">
        <v>0.3</v>
      </c>
      <c r="U8315" s="1">
        <v>-14.638799999999947</v>
      </c>
      <c r="V8315" s="35" t="str">
        <f>IF(M8315=People!$B$5,People!$A$5,IF(M8315=People!$B$4,People!$A$4,IF(M8315=People!$B$3,People!$A$3,IF(M8315=People!$B$2,People!$A$2,0))))</f>
        <v>Kelly Williams</v>
      </c>
      <c r="W8315" s="35" t="str">
        <f>IFERROR(INDEX(Returns!A:A,MATCH(B8315,Returns!B:B,0)),"No")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9">
        <v>0.2</v>
      </c>
      <c r="U8316" s="1">
        <v>0.56679999999999997</v>
      </c>
      <c r="V8316" s="35" t="str">
        <f>IF(M8316=People!$B$5,People!$A$5,IF(M8316=People!$B$4,People!$A$4,IF(M8316=People!$B$3,People!$A$3,IF(M8316=People!$B$2,People!$A$2,0))))</f>
        <v>Kelly Williams</v>
      </c>
      <c r="W8316" s="35" t="str">
        <f>IFERROR(INDEX(Returns!A:A,MATCH(B8316,Returns!B:B,0)),"No")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9">
        <v>0.2</v>
      </c>
      <c r="U8317" s="1">
        <v>3.9003999999999985</v>
      </c>
      <c r="V8317" s="35" t="str">
        <f>IF(M8317=People!$B$5,People!$A$5,IF(M8317=People!$B$4,People!$A$4,IF(M8317=People!$B$3,People!$A$3,IF(M8317=People!$B$2,People!$A$2,0))))</f>
        <v>Kelly Williams</v>
      </c>
      <c r="W8317" s="35" t="str">
        <f>IFERROR(INDEX(Returns!A:A,MATCH(B8317,Returns!B:B,0)),"No")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9">
        <v>0.2</v>
      </c>
      <c r="U8318" s="1">
        <v>5.6111999999999993</v>
      </c>
      <c r="V8318" s="35" t="str">
        <f>IF(M8318=People!$B$5,People!$A$5,IF(M8318=People!$B$4,People!$A$4,IF(M8318=People!$B$3,People!$A$3,IF(M8318=People!$B$2,People!$A$2,0))))</f>
        <v>Kelly Williams</v>
      </c>
      <c r="W8318" s="35" t="str">
        <f>IFERROR(INDEX(Returns!A:A,MATCH(B8318,Returns!B:B,0)),"No")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9">
        <v>0.2</v>
      </c>
      <c r="U8319" s="1">
        <v>0.15329999999999994</v>
      </c>
      <c r="V8319" s="35" t="str">
        <f>IF(M8319=People!$B$5,People!$A$5,IF(M8319=People!$B$4,People!$A$4,IF(M8319=People!$B$3,People!$A$3,IF(M8319=People!$B$2,People!$A$2,0))))</f>
        <v>Cassandra Brandow</v>
      </c>
      <c r="W8319" s="35" t="str">
        <f>IFERROR(INDEX(Returns!A:A,MATCH(B8319,Returns!B:B,0)),"No")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9">
        <v>0.2</v>
      </c>
      <c r="U8320" s="1">
        <v>2.3615999999999966</v>
      </c>
      <c r="V8320" s="35" t="str">
        <f>IF(M8320=People!$B$5,People!$A$5,IF(M8320=People!$B$4,People!$A$4,IF(M8320=People!$B$3,People!$A$3,IF(M8320=People!$B$2,People!$A$2,0))))</f>
        <v>Cassandra Brandow</v>
      </c>
      <c r="W8320" s="35" t="str">
        <f>IFERROR(INDEX(Returns!A:A,MATCH(B8320,Returns!B:B,0)),"No")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9">
        <v>0</v>
      </c>
      <c r="U8321" s="1">
        <v>3.3629999999999995</v>
      </c>
      <c r="V8321" s="35" t="str">
        <f>IF(M8321=People!$B$5,People!$A$5,IF(M8321=People!$B$4,People!$A$4,IF(M8321=People!$B$3,People!$A$3,IF(M8321=People!$B$2,People!$A$2,0))))</f>
        <v>Chuck Magee</v>
      </c>
      <c r="W8321" s="35" t="str">
        <f>IFERROR(INDEX(Returns!A:A,MATCH(B8321,Returns!B:B,0)),"No")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9">
        <v>0.2</v>
      </c>
      <c r="U8322" s="1">
        <v>4.5040000000000031</v>
      </c>
      <c r="V8322" s="35" t="str">
        <f>IF(M8322=People!$B$5,People!$A$5,IF(M8322=People!$B$4,People!$A$4,IF(M8322=People!$B$3,People!$A$3,IF(M8322=People!$B$2,People!$A$2,0))))</f>
        <v>Kelly Williams</v>
      </c>
      <c r="W8322" s="35" t="str">
        <f>IFERROR(INDEX(Returns!A:A,MATCH(B8322,Returns!B:B,0)),"No")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9">
        <v>0.8</v>
      </c>
      <c r="U8323" s="1">
        <v>-24.998400000000011</v>
      </c>
      <c r="V8323" s="35" t="str">
        <f>IF(M8323=People!$B$5,People!$A$5,IF(M8323=People!$B$4,People!$A$4,IF(M8323=People!$B$3,People!$A$3,IF(M8323=People!$B$2,People!$A$2,0))))</f>
        <v>Kelly Williams</v>
      </c>
      <c r="W8323" s="35" t="str">
        <f>IFERROR(INDEX(Returns!A:A,MATCH(B8323,Returns!B:B,0)),"No")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9">
        <v>0</v>
      </c>
      <c r="U8324" s="1">
        <v>2.2724000000000002</v>
      </c>
      <c r="V8324" s="35" t="str">
        <f>IF(M8324=People!$B$5,People!$A$5,IF(M8324=People!$B$4,People!$A$4,IF(M8324=People!$B$3,People!$A$3,IF(M8324=People!$B$2,People!$A$2,0))))</f>
        <v>Chuck Magee</v>
      </c>
      <c r="W8324" s="35" t="str">
        <f>IFERROR(INDEX(Returns!A:A,MATCH(B8324,Returns!B:B,0)),"No")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9">
        <v>0</v>
      </c>
      <c r="U8325" s="1">
        <v>20.584999999999994</v>
      </c>
      <c r="V8325" s="35" t="str">
        <f>IF(M8325=People!$B$5,People!$A$5,IF(M8325=People!$B$4,People!$A$4,IF(M8325=People!$B$3,People!$A$3,IF(M8325=People!$B$2,People!$A$2,0))))</f>
        <v>Chuck Magee</v>
      </c>
      <c r="W8325" s="35" t="str">
        <f>IFERROR(INDEX(Returns!A:A,MATCH(B8325,Returns!B:B,0)),"No")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9">
        <v>0.2</v>
      </c>
      <c r="U8326" s="1">
        <v>5.3970000000000073</v>
      </c>
      <c r="V8326" s="35" t="str">
        <f>IF(M8326=People!$B$5,People!$A$5,IF(M8326=People!$B$4,People!$A$4,IF(M8326=People!$B$3,People!$A$3,IF(M8326=People!$B$2,People!$A$2,0))))</f>
        <v>Cassandra Brandow</v>
      </c>
      <c r="W8326" s="35" t="str">
        <f>IFERROR(INDEX(Returns!A:A,MATCH(B8326,Returns!B:B,0)),"No")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9">
        <v>0.2</v>
      </c>
      <c r="U8327" s="1">
        <v>13.857900000000008</v>
      </c>
      <c r="V8327" s="35" t="str">
        <f>IF(M8327=People!$B$5,People!$A$5,IF(M8327=People!$B$4,People!$A$4,IF(M8327=People!$B$3,People!$A$3,IF(M8327=People!$B$2,People!$A$2,0))))</f>
        <v>Cassandra Brandow</v>
      </c>
      <c r="W8327" s="35" t="str">
        <f>IFERROR(INDEX(Returns!A:A,MATCH(B8327,Returns!B:B,0)),"No")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9">
        <v>0.8</v>
      </c>
      <c r="U8328" s="1">
        <v>-4.5824000000000016</v>
      </c>
      <c r="V8328" s="35" t="str">
        <f>IF(M8328=People!$B$5,People!$A$5,IF(M8328=People!$B$4,People!$A$4,IF(M8328=People!$B$3,People!$A$3,IF(M8328=People!$B$2,People!$A$2,0))))</f>
        <v>Kelly Williams</v>
      </c>
      <c r="W8328" s="35" t="str">
        <f>IFERROR(INDEX(Returns!A:A,MATCH(B8328,Returns!B:B,0)),"No")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9">
        <v>0.8</v>
      </c>
      <c r="U8329" s="1">
        <v>-164.83600000000007</v>
      </c>
      <c r="V8329" s="35" t="str">
        <f>IF(M8329=People!$B$5,People!$A$5,IF(M8329=People!$B$4,People!$A$4,IF(M8329=People!$B$3,People!$A$3,IF(M8329=People!$B$2,People!$A$2,0))))</f>
        <v>Kelly Williams</v>
      </c>
      <c r="W8329" s="35" t="str">
        <f>IFERROR(INDEX(Returns!A:A,MATCH(B8329,Returns!B:B,0)),"No")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9">
        <v>0</v>
      </c>
      <c r="U8330" s="1">
        <v>68.975999999999999</v>
      </c>
      <c r="V8330" s="35" t="str">
        <f>IF(M8330=People!$B$5,People!$A$5,IF(M8330=People!$B$4,People!$A$4,IF(M8330=People!$B$3,People!$A$3,IF(M8330=People!$B$2,People!$A$2,0))))</f>
        <v>Chuck Magee</v>
      </c>
      <c r="W8330" s="35" t="str">
        <f>IFERROR(INDEX(Returns!A:A,MATCH(B8330,Returns!B:B,0)),"No")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9">
        <v>0</v>
      </c>
      <c r="U8331" s="1">
        <v>3.1104000000000003</v>
      </c>
      <c r="V8331" s="35" t="str">
        <f>IF(M8331=People!$B$5,People!$A$5,IF(M8331=People!$B$4,People!$A$4,IF(M8331=People!$B$3,People!$A$3,IF(M8331=People!$B$2,People!$A$2,0))))</f>
        <v>Chuck Magee</v>
      </c>
      <c r="W8331" s="35" t="str">
        <f>IFERROR(INDEX(Returns!A:A,MATCH(B8331,Returns!B:B,0)),"No")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9">
        <v>0</v>
      </c>
      <c r="U8332" s="1">
        <v>2.5215999999999994</v>
      </c>
      <c r="V8332" s="35" t="str">
        <f>IF(M8332=People!$B$5,People!$A$5,IF(M8332=People!$B$4,People!$A$4,IF(M8332=People!$B$3,People!$A$3,IF(M8332=People!$B$2,People!$A$2,0))))</f>
        <v>Chuck Magee</v>
      </c>
      <c r="W8332" s="35" t="str">
        <f>IFERROR(INDEX(Returns!A:A,MATCH(B8332,Returns!B:B,0)),"No")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9">
        <v>0</v>
      </c>
      <c r="U8333" s="1">
        <v>3.3629999999999995</v>
      </c>
      <c r="V8333" s="35" t="str">
        <f>IF(M8333=People!$B$5,People!$A$5,IF(M8333=People!$B$4,People!$A$4,IF(M8333=People!$B$3,People!$A$3,IF(M8333=People!$B$2,People!$A$2,0))))</f>
        <v>Chuck Magee</v>
      </c>
      <c r="W8333" s="35" t="str">
        <f>IFERROR(INDEX(Returns!A:A,MATCH(B8333,Returns!B:B,0)),"No")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9">
        <v>0</v>
      </c>
      <c r="U8334" s="1">
        <v>88.725000000000023</v>
      </c>
      <c r="V8334" s="35" t="str">
        <f>IF(M8334=People!$B$5,People!$A$5,IF(M8334=People!$B$4,People!$A$4,IF(M8334=People!$B$3,People!$A$3,IF(M8334=People!$B$2,People!$A$2,0))))</f>
        <v>Chuck Magee</v>
      </c>
      <c r="W8334" s="35" t="str">
        <f>IFERROR(INDEX(Returns!A:A,MATCH(B8334,Returns!B:B,0)),"No")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9">
        <v>0</v>
      </c>
      <c r="U8335" s="1">
        <v>8.7906000000000013</v>
      </c>
      <c r="V8335" s="35" t="str">
        <f>IF(M8335=People!$B$5,People!$A$5,IF(M8335=People!$B$4,People!$A$4,IF(M8335=People!$B$3,People!$A$3,IF(M8335=People!$B$2,People!$A$2,0))))</f>
        <v>Chuck Magee</v>
      </c>
      <c r="W8335" s="35" t="str">
        <f>IFERROR(INDEX(Returns!A:A,MATCH(B8335,Returns!B:B,0)),"No")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9">
        <v>0</v>
      </c>
      <c r="U8336" s="1">
        <v>23.309999999999995</v>
      </c>
      <c r="V8336" s="35" t="str">
        <f>IF(M8336=People!$B$5,People!$A$5,IF(M8336=People!$B$4,People!$A$4,IF(M8336=People!$B$3,People!$A$3,IF(M8336=People!$B$2,People!$A$2,0))))</f>
        <v>Chuck Magee</v>
      </c>
      <c r="W8336" s="35" t="str">
        <f>IFERROR(INDEX(Returns!A:A,MATCH(B8336,Returns!B:B,0)),"No")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9">
        <v>0</v>
      </c>
      <c r="U8337" s="1">
        <v>149.76</v>
      </c>
      <c r="V8337" s="35" t="str">
        <f>IF(M8337=People!$B$5,People!$A$5,IF(M8337=People!$B$4,People!$A$4,IF(M8337=People!$B$3,People!$A$3,IF(M8337=People!$B$2,People!$A$2,0))))</f>
        <v>Chuck Magee</v>
      </c>
      <c r="W8337" s="35" t="str">
        <f>IFERROR(INDEX(Returns!A:A,MATCH(B8337,Returns!B:B,0)),"No")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9">
        <v>0</v>
      </c>
      <c r="U8338" s="1">
        <v>3.157</v>
      </c>
      <c r="V8338" s="35" t="str">
        <f>IF(M8338=People!$B$5,People!$A$5,IF(M8338=People!$B$4,People!$A$4,IF(M8338=People!$B$3,People!$A$3,IF(M8338=People!$B$2,People!$A$2,0))))</f>
        <v>Cassandra Brandow</v>
      </c>
      <c r="W8338" s="35" t="str">
        <f>IFERROR(INDEX(Returns!A:A,MATCH(B8338,Returns!B:B,0)),"No")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9">
        <v>0</v>
      </c>
      <c r="U8339" s="1">
        <v>11.720800000000001</v>
      </c>
      <c r="V8339" s="35" t="str">
        <f>IF(M8339=People!$B$5,People!$A$5,IF(M8339=People!$B$4,People!$A$4,IF(M8339=People!$B$3,People!$A$3,IF(M8339=People!$B$2,People!$A$2,0))))</f>
        <v>Cassandra Brandow</v>
      </c>
      <c r="W8339" s="35" t="str">
        <f>IFERROR(INDEX(Returns!A:A,MATCH(B8339,Returns!B:B,0)),"No")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9">
        <v>0</v>
      </c>
      <c r="U8340" s="1">
        <v>184.26</v>
      </c>
      <c r="V8340" s="35" t="str">
        <f>IF(M8340=People!$B$5,People!$A$5,IF(M8340=People!$B$4,People!$A$4,IF(M8340=People!$B$3,People!$A$3,IF(M8340=People!$B$2,People!$A$2,0))))</f>
        <v>Cassandra Brandow</v>
      </c>
      <c r="W8340" s="35" t="str">
        <f>IFERROR(INDEX(Returns!A:A,MATCH(B8340,Returns!B:B,0)),"No")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32">
        <v>436.70400000000006</v>
      </c>
      <c r="S8341" s="1">
        <v>6</v>
      </c>
      <c r="T8341" s="9">
        <v>0.2</v>
      </c>
      <c r="U8341" s="1">
        <v>-38.211600000000033</v>
      </c>
      <c r="V8341" s="35" t="str">
        <f>IF(M8341=People!$B$5,People!$A$5,IF(M8341=People!$B$4,People!$A$4,IF(M8341=People!$B$3,People!$A$3,IF(M8341=People!$B$2,People!$A$2,0))))</f>
        <v>Anna Andreadi</v>
      </c>
      <c r="W8341" s="35" t="str">
        <f>IFERROR(INDEX(Returns!A:A,MATCH(B8341,Returns!B:B,0)),"No")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9">
        <v>0</v>
      </c>
      <c r="U8342" s="1">
        <v>15.552000000000001</v>
      </c>
      <c r="V8342" s="35" t="str">
        <f>IF(M8342=People!$B$5,People!$A$5,IF(M8342=People!$B$4,People!$A$4,IF(M8342=People!$B$3,People!$A$3,IF(M8342=People!$B$2,People!$A$2,0))))</f>
        <v>Cassandra Brandow</v>
      </c>
      <c r="W8342" s="35" t="str">
        <f>IFERROR(INDEX(Returns!A:A,MATCH(B8342,Returns!B:B,0)),"No")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32">
        <v>61.44</v>
      </c>
      <c r="S8343" s="1">
        <v>3</v>
      </c>
      <c r="T8343" s="9">
        <v>0</v>
      </c>
      <c r="U8343" s="1">
        <v>16.588799999999999</v>
      </c>
      <c r="V8343" s="35" t="str">
        <f>IF(M8343=People!$B$5,People!$A$5,IF(M8343=People!$B$4,People!$A$4,IF(M8343=People!$B$3,People!$A$3,IF(M8343=People!$B$2,People!$A$2,0))))</f>
        <v>Anna Andreadi</v>
      </c>
      <c r="W8343" s="35" t="str">
        <f>IFERROR(INDEX(Returns!A:A,MATCH(B8343,Returns!B:B,0)),"No")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9">
        <v>0</v>
      </c>
      <c r="U8344" s="1">
        <v>19.807200000000002</v>
      </c>
      <c r="V8344" s="35" t="str">
        <f>IF(M8344=People!$B$5,People!$A$5,IF(M8344=People!$B$4,People!$A$4,IF(M8344=People!$B$3,People!$A$3,IF(M8344=People!$B$2,People!$A$2,0))))</f>
        <v>Cassandra Brandow</v>
      </c>
      <c r="W8344" s="35" t="str">
        <f>IFERROR(INDEX(Returns!A:A,MATCH(B8344,Returns!B:B,0)),"No")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9">
        <v>0.2</v>
      </c>
      <c r="U8345" s="1">
        <v>22.199999999999996</v>
      </c>
      <c r="V8345" s="35" t="str">
        <f>IF(M8345=People!$B$5,People!$A$5,IF(M8345=People!$B$4,People!$A$4,IF(M8345=People!$B$3,People!$A$3,IF(M8345=People!$B$2,People!$A$2,0))))</f>
        <v>Cassandra Brandow</v>
      </c>
      <c r="W8345" s="35" t="str">
        <f>IFERROR(INDEX(Returns!A:A,MATCH(B8345,Returns!B:B,0)),"No")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9">
        <v>0.2</v>
      </c>
      <c r="U8346" s="1">
        <v>6.5903999999999989</v>
      </c>
      <c r="V8346" s="35" t="str">
        <f>IF(M8346=People!$B$5,People!$A$5,IF(M8346=People!$B$4,People!$A$4,IF(M8346=People!$B$3,People!$A$3,IF(M8346=People!$B$2,People!$A$2,0))))</f>
        <v>Cassandra Brandow</v>
      </c>
      <c r="W8346" s="35" t="str">
        <f>IFERROR(INDEX(Returns!A:A,MATCH(B8346,Returns!B:B,0)),"No")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9">
        <v>0.2</v>
      </c>
      <c r="U8347" s="1">
        <v>-10.918799999999983</v>
      </c>
      <c r="V8347" s="35" t="str">
        <f>IF(M8347=People!$B$5,People!$A$5,IF(M8347=People!$B$4,People!$A$4,IF(M8347=People!$B$3,People!$A$3,IF(M8347=People!$B$2,People!$A$2,0))))</f>
        <v>Cassandra Brandow</v>
      </c>
      <c r="W8347" s="35" t="str">
        <f>IFERROR(INDEX(Returns!A:A,MATCH(B8347,Returns!B:B,0)),"No")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9">
        <v>0</v>
      </c>
      <c r="U8348" s="1">
        <v>13.188000000000002</v>
      </c>
      <c r="V8348" s="35" t="str">
        <f>IF(M8348=People!$B$5,People!$A$5,IF(M8348=People!$B$4,People!$A$4,IF(M8348=People!$B$3,People!$A$3,IF(M8348=People!$B$2,People!$A$2,0))))</f>
        <v>Chuck Magee</v>
      </c>
      <c r="W8348" s="35" t="str">
        <f>IFERROR(INDEX(Returns!A:A,MATCH(B8348,Returns!B:B,0)),"No")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9">
        <v>0</v>
      </c>
      <c r="U8349" s="1">
        <v>3.7920000000000007</v>
      </c>
      <c r="V8349" s="35" t="str">
        <f>IF(M8349=People!$B$5,People!$A$5,IF(M8349=People!$B$4,People!$A$4,IF(M8349=People!$B$3,People!$A$3,IF(M8349=People!$B$2,People!$A$2,0))))</f>
        <v>Chuck Magee</v>
      </c>
      <c r="W8349" s="35" t="str">
        <f>IFERROR(INDEX(Returns!A:A,MATCH(B8349,Returns!B:B,0)),"No")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9">
        <v>0</v>
      </c>
      <c r="U8350" s="1">
        <v>58.66</v>
      </c>
      <c r="V8350" s="35" t="str">
        <f>IF(M8350=People!$B$5,People!$A$5,IF(M8350=People!$B$4,People!$A$4,IF(M8350=People!$B$3,People!$A$3,IF(M8350=People!$B$2,People!$A$2,0))))</f>
        <v>Chuck Magee</v>
      </c>
      <c r="W8350" s="35" t="str">
        <f>IFERROR(INDEX(Returns!A:A,MATCH(B8350,Returns!B:B,0)),"No")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9">
        <v>0</v>
      </c>
      <c r="U8351" s="1">
        <v>10.449000000000002</v>
      </c>
      <c r="V8351" s="35" t="str">
        <f>IF(M8351=People!$B$5,People!$A$5,IF(M8351=People!$B$4,People!$A$4,IF(M8351=People!$B$3,People!$A$3,IF(M8351=People!$B$2,People!$A$2,0))))</f>
        <v>Chuck Magee</v>
      </c>
      <c r="W8351" s="35" t="str">
        <f>IFERROR(INDEX(Returns!A:A,MATCH(B8351,Returns!B:B,0)),"No")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9">
        <v>0</v>
      </c>
      <c r="U8352" s="1">
        <v>3.1104000000000003</v>
      </c>
      <c r="V8352" s="35" t="str">
        <f>IF(M8352=People!$B$5,People!$A$5,IF(M8352=People!$B$4,People!$A$4,IF(M8352=People!$B$3,People!$A$3,IF(M8352=People!$B$2,People!$A$2,0))))</f>
        <v>Chuck Magee</v>
      </c>
      <c r="W8352" s="35" t="str">
        <f>IFERROR(INDEX(Returns!A:A,MATCH(B8352,Returns!B:B,0)),"No")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9">
        <v>0.2</v>
      </c>
      <c r="U8353" s="1">
        <v>7.3008000000000006</v>
      </c>
      <c r="V8353" s="35" t="str">
        <f>IF(M8353=People!$B$5,People!$A$5,IF(M8353=People!$B$4,People!$A$4,IF(M8353=People!$B$3,People!$A$3,IF(M8353=People!$B$2,People!$A$2,0))))</f>
        <v>Chuck Magee</v>
      </c>
      <c r="W8353" s="35" t="str">
        <f>IFERROR(INDEX(Returns!A:A,MATCH(B8353,Returns!B:B,0)),"No")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9">
        <v>0.7</v>
      </c>
      <c r="U8354" s="1">
        <v>-17.591999999999992</v>
      </c>
      <c r="V8354" s="35" t="str">
        <f>IF(M8354=People!$B$5,People!$A$5,IF(M8354=People!$B$4,People!$A$4,IF(M8354=People!$B$3,People!$A$3,IF(M8354=People!$B$2,People!$A$2,0))))</f>
        <v>Chuck Magee</v>
      </c>
      <c r="W8354" s="35" t="str">
        <f>IFERROR(INDEX(Returns!A:A,MATCH(B8354,Returns!B:B,0)),"No")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9">
        <v>0.4</v>
      </c>
      <c r="U8355" s="1">
        <v>-112.041</v>
      </c>
      <c r="V8355" s="35" t="str">
        <f>IF(M8355=People!$B$5,People!$A$5,IF(M8355=People!$B$4,People!$A$4,IF(M8355=People!$B$3,People!$A$3,IF(M8355=People!$B$2,People!$A$2,0))))</f>
        <v>Chuck Magee</v>
      </c>
      <c r="W8355" s="35" t="str">
        <f>IFERROR(INDEX(Returns!A:A,MATCH(B8355,Returns!B:B,0)),"No")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9">
        <v>0.7</v>
      </c>
      <c r="U8356" s="1">
        <v>-44.94</v>
      </c>
      <c r="V8356" s="35" t="str">
        <f>IF(M8356=People!$B$5,People!$A$5,IF(M8356=People!$B$4,People!$A$4,IF(M8356=People!$B$3,People!$A$3,IF(M8356=People!$B$2,People!$A$2,0))))</f>
        <v>Chuck Magee</v>
      </c>
      <c r="W8356" s="35" t="str">
        <f>IFERROR(INDEX(Returns!A:A,MATCH(B8356,Returns!B:B,0)),"No")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9">
        <v>0.2</v>
      </c>
      <c r="U8357" s="1">
        <v>2.8</v>
      </c>
      <c r="V8357" s="35" t="str">
        <f>IF(M8357=People!$B$5,People!$A$5,IF(M8357=People!$B$4,People!$A$4,IF(M8357=People!$B$3,People!$A$3,IF(M8357=People!$B$2,People!$A$2,0))))</f>
        <v>Chuck Magee</v>
      </c>
      <c r="W8357" s="35" t="str">
        <f>IFERROR(INDEX(Returns!A:A,MATCH(B8357,Returns!B:B,0)),"No")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9">
        <v>0</v>
      </c>
      <c r="U8358" s="1">
        <v>41.038800000000002</v>
      </c>
      <c r="V8358" s="35" t="str">
        <f>IF(M8358=People!$B$5,People!$A$5,IF(M8358=People!$B$4,People!$A$4,IF(M8358=People!$B$3,People!$A$3,IF(M8358=People!$B$2,People!$A$2,0))))</f>
        <v>Cassandra Brandow</v>
      </c>
      <c r="W8358" s="35" t="str">
        <f>IFERROR(INDEX(Returns!A:A,MATCH(B8358,Returns!B:B,0)),"No")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32">
        <v>87.08</v>
      </c>
      <c r="S8359" s="1">
        <v>7</v>
      </c>
      <c r="T8359" s="9">
        <v>0</v>
      </c>
      <c r="U8359" s="1">
        <v>24.382400000000001</v>
      </c>
      <c r="V8359" s="35" t="str">
        <f>IF(M8359=People!$B$5,People!$A$5,IF(M8359=People!$B$4,People!$A$4,IF(M8359=People!$B$3,People!$A$3,IF(M8359=People!$B$2,People!$A$2,0))))</f>
        <v>Anna Andreadi</v>
      </c>
      <c r="W8359" s="35" t="str">
        <f>IFERROR(INDEX(Returns!A:A,MATCH(B8359,Returns!B:B,0)),"No")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32">
        <v>105.584</v>
      </c>
      <c r="S8360" s="1">
        <v>2</v>
      </c>
      <c r="T8360" s="9">
        <v>0.2</v>
      </c>
      <c r="U8360" s="1">
        <v>9.2386000000000053</v>
      </c>
      <c r="V8360" s="35" t="str">
        <f>IF(M8360=People!$B$5,People!$A$5,IF(M8360=People!$B$4,People!$A$4,IF(M8360=People!$B$3,People!$A$3,IF(M8360=People!$B$2,People!$A$2,0))))</f>
        <v>Anna Andreadi</v>
      </c>
      <c r="W8360" s="35" t="str">
        <f>IFERROR(INDEX(Returns!A:A,MATCH(B8360,Returns!B:B,0)),"No")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32">
        <v>217.44</v>
      </c>
      <c r="S8361" s="1">
        <v>6</v>
      </c>
      <c r="T8361" s="9">
        <v>0</v>
      </c>
      <c r="U8361" s="1">
        <v>91.32480000000001</v>
      </c>
      <c r="V8361" s="35" t="str">
        <f>IF(M8361=People!$B$5,People!$A$5,IF(M8361=People!$B$4,People!$A$4,IF(M8361=People!$B$3,People!$A$3,IF(M8361=People!$B$2,People!$A$2,0))))</f>
        <v>Anna Andreadi</v>
      </c>
      <c r="W8361" s="35" t="str">
        <f>IFERROR(INDEX(Returns!A:A,MATCH(B8361,Returns!B:B,0)),"No")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9">
        <v>0.2</v>
      </c>
      <c r="U8362" s="1">
        <v>3.9679999999999964</v>
      </c>
      <c r="V8362" s="35" t="str">
        <f>IF(M8362=People!$B$5,People!$A$5,IF(M8362=People!$B$4,People!$A$4,IF(M8362=People!$B$3,People!$A$3,IF(M8362=People!$B$2,People!$A$2,0))))</f>
        <v>Kelly Williams</v>
      </c>
      <c r="W8362" s="35" t="str">
        <f>IFERROR(INDEX(Returns!A:A,MATCH(B8362,Returns!B:B,0)),"No")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9">
        <v>0.8</v>
      </c>
      <c r="U8363" s="1">
        <v>-13.580000000000002</v>
      </c>
      <c r="V8363" s="35" t="str">
        <f>IF(M8363=People!$B$5,People!$A$5,IF(M8363=People!$B$4,People!$A$4,IF(M8363=People!$B$3,People!$A$3,IF(M8363=People!$B$2,People!$A$2,0))))</f>
        <v>Kelly Williams</v>
      </c>
      <c r="W8363" s="35" t="str">
        <f>IFERROR(INDEX(Returns!A:A,MATCH(B8363,Returns!B:B,0)),"No")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9">
        <v>0.3</v>
      </c>
      <c r="U8364" s="1">
        <v>-169.63700000000009</v>
      </c>
      <c r="V8364" s="35" t="str">
        <f>IF(M8364=People!$B$5,People!$A$5,IF(M8364=People!$B$4,People!$A$4,IF(M8364=People!$B$3,People!$A$3,IF(M8364=People!$B$2,People!$A$2,0))))</f>
        <v>Kelly Williams</v>
      </c>
      <c r="W8364" s="35" t="str">
        <f>IFERROR(INDEX(Returns!A:A,MATCH(B8364,Returns!B:B,0)),"No")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9">
        <v>0.2</v>
      </c>
      <c r="U8365" s="1">
        <v>27.910800000000009</v>
      </c>
      <c r="V8365" s="35" t="str">
        <f>IF(M8365=People!$B$5,People!$A$5,IF(M8365=People!$B$4,People!$A$4,IF(M8365=People!$B$3,People!$A$3,IF(M8365=People!$B$2,People!$A$2,0))))</f>
        <v>Kelly Williams</v>
      </c>
      <c r="W8365" s="35" t="str">
        <f>IFERROR(INDEX(Returns!A:A,MATCH(B8365,Returns!B:B,0)),"No")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9">
        <v>0.2</v>
      </c>
      <c r="U8366" s="1">
        <v>84.598199999999878</v>
      </c>
      <c r="V8366" s="35" t="str">
        <f>IF(M8366=People!$B$5,People!$A$5,IF(M8366=People!$B$4,People!$A$4,IF(M8366=People!$B$3,People!$A$3,IF(M8366=People!$B$2,People!$A$2,0))))</f>
        <v>Cassandra Brandow</v>
      </c>
      <c r="W8366" s="35" t="str">
        <f>IFERROR(INDEX(Returns!A:A,MATCH(B8366,Returns!B:B,0)),"No")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32">
        <v>604.76800000000003</v>
      </c>
      <c r="S8367" s="1">
        <v>4</v>
      </c>
      <c r="T8367" s="9">
        <v>0.2</v>
      </c>
      <c r="U8367" s="1">
        <v>60.476800000000026</v>
      </c>
      <c r="V8367" s="35" t="str">
        <f>IF(M8367=People!$B$5,People!$A$5,IF(M8367=People!$B$4,People!$A$4,IF(M8367=People!$B$3,People!$A$3,IF(M8367=People!$B$2,People!$A$2,0))))</f>
        <v>Anna Andreadi</v>
      </c>
      <c r="W8367" s="35" t="str">
        <f>IFERROR(INDEX(Returns!A:A,MATCH(B8367,Returns!B:B,0)),"No")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32">
        <v>27.36</v>
      </c>
      <c r="S8368" s="1">
        <v>4</v>
      </c>
      <c r="T8368" s="9">
        <v>0</v>
      </c>
      <c r="U8368" s="1">
        <v>7.3872</v>
      </c>
      <c r="V8368" s="35" t="str">
        <f>IF(M8368=People!$B$5,People!$A$5,IF(M8368=People!$B$4,People!$A$4,IF(M8368=People!$B$3,People!$A$3,IF(M8368=People!$B$2,People!$A$2,0))))</f>
        <v>Anna Andreadi</v>
      </c>
      <c r="W8368" s="35" t="str">
        <f>IFERROR(INDEX(Returns!A:A,MATCH(B8368,Returns!B:B,0)),"No")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32">
        <v>20.56</v>
      </c>
      <c r="S8369" s="1">
        <v>2</v>
      </c>
      <c r="T8369" s="9">
        <v>0</v>
      </c>
      <c r="U8369" s="1">
        <v>9.663199999999998</v>
      </c>
      <c r="V8369" s="35" t="str">
        <f>IF(M8369=People!$B$5,People!$A$5,IF(M8369=People!$B$4,People!$A$4,IF(M8369=People!$B$3,People!$A$3,IF(M8369=People!$B$2,People!$A$2,0))))</f>
        <v>Anna Andreadi</v>
      </c>
      <c r="W8369" s="35" t="str">
        <f>IFERROR(INDEX(Returns!A:A,MATCH(B8369,Returns!B:B,0)),"No")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32">
        <v>83.920000000000016</v>
      </c>
      <c r="S8370" s="1">
        <v>5</v>
      </c>
      <c r="T8370" s="9">
        <v>0.2</v>
      </c>
      <c r="U8370" s="1">
        <v>31.47</v>
      </c>
      <c r="V8370" s="35" t="str">
        <f>IF(M8370=People!$B$5,People!$A$5,IF(M8370=People!$B$4,People!$A$4,IF(M8370=People!$B$3,People!$A$3,IF(M8370=People!$B$2,People!$A$2,0))))</f>
        <v>Anna Andreadi</v>
      </c>
      <c r="W8370" s="35" t="str">
        <f>IFERROR(INDEX(Returns!A:A,MATCH(B8370,Returns!B:B,0)),"No")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32">
        <v>902.71199999999999</v>
      </c>
      <c r="S8371" s="1">
        <v>3</v>
      </c>
      <c r="T8371" s="9">
        <v>0.2</v>
      </c>
      <c r="U8371" s="1">
        <v>33.851700000000051</v>
      </c>
      <c r="V8371" s="35" t="str">
        <f>IF(M8371=People!$B$5,People!$A$5,IF(M8371=People!$B$4,People!$A$4,IF(M8371=People!$B$3,People!$A$3,IF(M8371=People!$B$2,People!$A$2,0))))</f>
        <v>Anna Andreadi</v>
      </c>
      <c r="W8371" s="35" t="str">
        <f>IFERROR(INDEX(Returns!A:A,MATCH(B8371,Returns!B:B,0)),"No")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32">
        <v>120.666</v>
      </c>
      <c r="S8372" s="1">
        <v>2</v>
      </c>
      <c r="T8372" s="9">
        <v>0.15</v>
      </c>
      <c r="U8372" s="1">
        <v>21.293999999999993</v>
      </c>
      <c r="V8372" s="35" t="str">
        <f>IF(M8372=People!$B$5,People!$A$5,IF(M8372=People!$B$4,People!$A$4,IF(M8372=People!$B$3,People!$A$3,IF(M8372=People!$B$2,People!$A$2,0))))</f>
        <v>Anna Andreadi</v>
      </c>
      <c r="W8372" s="35" t="str">
        <f>IFERROR(INDEX(Returns!A:A,MATCH(B8372,Returns!B:B,0)),"No")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9">
        <v>0.8</v>
      </c>
      <c r="U8373" s="1">
        <v>-8.472800000000003</v>
      </c>
      <c r="V8373" s="35" t="str">
        <f>IF(M8373=People!$B$5,People!$A$5,IF(M8373=People!$B$4,People!$A$4,IF(M8373=People!$B$3,People!$A$3,IF(M8373=People!$B$2,People!$A$2,0))))</f>
        <v>Kelly Williams</v>
      </c>
      <c r="W8373" s="35" t="str">
        <f>IFERROR(INDEX(Returns!A:A,MATCH(B8373,Returns!B:B,0)),"No")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32">
        <v>82.26</v>
      </c>
      <c r="S8374" s="1">
        <v>3</v>
      </c>
      <c r="T8374" s="9">
        <v>0</v>
      </c>
      <c r="U8374" s="1">
        <v>33.726600000000005</v>
      </c>
      <c r="V8374" s="35" t="str">
        <f>IF(M8374=People!$B$5,People!$A$5,IF(M8374=People!$B$4,People!$A$4,IF(M8374=People!$B$3,People!$A$3,IF(M8374=People!$B$2,People!$A$2,0))))</f>
        <v>Anna Andreadi</v>
      </c>
      <c r="W8374" s="35" t="str">
        <f>IFERROR(INDEX(Returns!A:A,MATCH(B8374,Returns!B:B,0)),"No")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32">
        <v>29.74</v>
      </c>
      <c r="S8375" s="1">
        <v>1</v>
      </c>
      <c r="T8375" s="9">
        <v>0</v>
      </c>
      <c r="U8375" s="1">
        <v>4.4610000000000021</v>
      </c>
      <c r="V8375" s="35" t="str">
        <f>IF(M8375=People!$B$5,People!$A$5,IF(M8375=People!$B$4,People!$A$4,IF(M8375=People!$B$3,People!$A$3,IF(M8375=People!$B$2,People!$A$2,0))))</f>
        <v>Anna Andreadi</v>
      </c>
      <c r="W8375" s="35" t="str">
        <f>IFERROR(INDEX(Returns!A:A,MATCH(B8375,Returns!B:B,0)),"No")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32">
        <v>87.36</v>
      </c>
      <c r="S8376" s="1">
        <v>6</v>
      </c>
      <c r="T8376" s="9">
        <v>0</v>
      </c>
      <c r="U8376" s="1">
        <v>23.587200000000003</v>
      </c>
      <c r="V8376" s="35" t="str">
        <f>IF(M8376=People!$B$5,People!$A$5,IF(M8376=People!$B$4,People!$A$4,IF(M8376=People!$B$3,People!$A$3,IF(M8376=People!$B$2,People!$A$2,0))))</f>
        <v>Anna Andreadi</v>
      </c>
      <c r="W8376" s="35" t="str">
        <f>IFERROR(INDEX(Returns!A:A,MATCH(B8376,Returns!B:B,0)),"No")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32">
        <v>56.16</v>
      </c>
      <c r="S8377" s="1">
        <v>6</v>
      </c>
      <c r="T8377" s="9">
        <v>0.2</v>
      </c>
      <c r="U8377" s="1">
        <v>17.549999999999994</v>
      </c>
      <c r="V8377" s="35" t="str">
        <f>IF(M8377=People!$B$5,People!$A$5,IF(M8377=People!$B$4,People!$A$4,IF(M8377=People!$B$3,People!$A$3,IF(M8377=People!$B$2,People!$A$2,0))))</f>
        <v>Anna Andreadi</v>
      </c>
      <c r="W8377" s="35" t="str">
        <f>IFERROR(INDEX(Returns!A:A,MATCH(B8377,Returns!B:B,0)),"No")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9">
        <v>0.2</v>
      </c>
      <c r="U8378" s="1">
        <v>8.0479999999999983</v>
      </c>
      <c r="V8378" s="35" t="str">
        <f>IF(M8378=People!$B$5,People!$A$5,IF(M8378=People!$B$4,People!$A$4,IF(M8378=People!$B$3,People!$A$3,IF(M8378=People!$B$2,People!$A$2,0))))</f>
        <v>Cassandra Brandow</v>
      </c>
      <c r="W8378" s="35" t="str">
        <f>IFERROR(INDEX(Returns!A:A,MATCH(B8378,Returns!B:B,0)),"No")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9">
        <v>0.2</v>
      </c>
      <c r="U8379" s="1">
        <v>-14.576399999999996</v>
      </c>
      <c r="V8379" s="35" t="str">
        <f>IF(M8379=People!$B$5,People!$A$5,IF(M8379=People!$B$4,People!$A$4,IF(M8379=People!$B$3,People!$A$3,IF(M8379=People!$B$2,People!$A$2,0))))</f>
        <v>Kelly Williams</v>
      </c>
      <c r="W8379" s="35" t="str">
        <f>IFERROR(INDEX(Returns!A:A,MATCH(B8379,Returns!B:B,0)),"No")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9">
        <v>0.2</v>
      </c>
      <c r="U8380" s="1">
        <v>5.6375999999999999</v>
      </c>
      <c r="V8380" s="35" t="str">
        <f>IF(M8380=People!$B$5,People!$A$5,IF(M8380=People!$B$4,People!$A$4,IF(M8380=People!$B$3,People!$A$3,IF(M8380=People!$B$2,People!$A$2,0))))</f>
        <v>Kelly Williams</v>
      </c>
      <c r="W8380" s="35" t="str">
        <f>IFERROR(INDEX(Returns!A:A,MATCH(B8380,Returns!B:B,0)),"No")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9">
        <v>0.2</v>
      </c>
      <c r="U8381" s="1">
        <v>69.964999999999975</v>
      </c>
      <c r="V8381" s="35" t="str">
        <f>IF(M8381=People!$B$5,People!$A$5,IF(M8381=People!$B$4,People!$A$4,IF(M8381=People!$B$3,People!$A$3,IF(M8381=People!$B$2,People!$A$2,0))))</f>
        <v>Kelly Williams</v>
      </c>
      <c r="W8381" s="35" t="str">
        <f>IFERROR(INDEX(Returns!A:A,MATCH(B8381,Returns!B:B,0)),"No")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9">
        <v>0.2</v>
      </c>
      <c r="U8382" s="1">
        <v>3.4049999999999994</v>
      </c>
      <c r="V8382" s="35" t="str">
        <f>IF(M8382=People!$B$5,People!$A$5,IF(M8382=People!$B$4,People!$A$4,IF(M8382=People!$B$3,People!$A$3,IF(M8382=People!$B$2,People!$A$2,0))))</f>
        <v>Kelly Williams</v>
      </c>
      <c r="W8382" s="35" t="str">
        <f>IFERROR(INDEX(Returns!A:A,MATCH(B8382,Returns!B:B,0)),"No")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32">
        <v>84.784000000000006</v>
      </c>
      <c r="S8383" s="1">
        <v>2</v>
      </c>
      <c r="T8383" s="9">
        <v>0.2</v>
      </c>
      <c r="U8383" s="1">
        <v>-20.136200000000006</v>
      </c>
      <c r="V8383" s="35" t="str">
        <f>IF(M8383=People!$B$5,People!$A$5,IF(M8383=People!$B$4,People!$A$4,IF(M8383=People!$B$3,People!$A$3,IF(M8383=People!$B$2,People!$A$2,0))))</f>
        <v>Anna Andreadi</v>
      </c>
      <c r="W8383" s="35" t="str">
        <f>IFERROR(INDEX(Returns!A:A,MATCH(B8383,Returns!B:B,0)),"No")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9">
        <v>0.3</v>
      </c>
      <c r="U8384" s="1">
        <v>0</v>
      </c>
      <c r="V8384" s="35" t="str">
        <f>IF(M8384=People!$B$5,People!$A$5,IF(M8384=People!$B$4,People!$A$4,IF(M8384=People!$B$3,People!$A$3,IF(M8384=People!$B$2,People!$A$2,0))))</f>
        <v>Kelly Williams</v>
      </c>
      <c r="W8384" s="35" t="str">
        <f>IFERROR(INDEX(Returns!A:A,MATCH(B8384,Returns!B:B,0)),"No")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9">
        <v>0</v>
      </c>
      <c r="U8385" s="1">
        <v>14.992499999999996</v>
      </c>
      <c r="V8385" s="35" t="str">
        <f>IF(M8385=People!$B$5,People!$A$5,IF(M8385=People!$B$4,People!$A$4,IF(M8385=People!$B$3,People!$A$3,IF(M8385=People!$B$2,People!$A$2,0))))</f>
        <v>Chuck Magee</v>
      </c>
      <c r="W8385" s="35" t="str">
        <f>IFERROR(INDEX(Returns!A:A,MATCH(B8385,Returns!B:B,0)),"No")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9">
        <v>0</v>
      </c>
      <c r="U8386" s="1">
        <v>6.4127999999999998</v>
      </c>
      <c r="V8386" s="35" t="str">
        <f>IF(M8386=People!$B$5,People!$A$5,IF(M8386=People!$B$4,People!$A$4,IF(M8386=People!$B$3,People!$A$3,IF(M8386=People!$B$2,People!$A$2,0))))</f>
        <v>Chuck Magee</v>
      </c>
      <c r="W8386" s="35" t="str">
        <f>IFERROR(INDEX(Returns!A:A,MATCH(B8386,Returns!B:B,0)),"No")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32">
        <v>11.808</v>
      </c>
      <c r="S8387" s="1">
        <v>3</v>
      </c>
      <c r="T8387" s="9">
        <v>0.2</v>
      </c>
      <c r="U8387" s="1">
        <v>4.1327999999999996</v>
      </c>
      <c r="V8387" s="35" t="str">
        <f>IF(M8387=People!$B$5,People!$A$5,IF(M8387=People!$B$4,People!$A$4,IF(M8387=People!$B$3,People!$A$3,IF(M8387=People!$B$2,People!$A$2,0))))</f>
        <v>Anna Andreadi</v>
      </c>
      <c r="W8387" s="35" t="str">
        <f>IFERROR(INDEX(Returns!A:A,MATCH(B8387,Returns!B:B,0)),"No")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9">
        <v>0</v>
      </c>
      <c r="U8388" s="1">
        <v>2.4359999999999999</v>
      </c>
      <c r="V8388" s="35" t="str">
        <f>IF(M8388=People!$B$5,People!$A$5,IF(M8388=People!$B$4,People!$A$4,IF(M8388=People!$B$3,People!$A$3,IF(M8388=People!$B$2,People!$A$2,0))))</f>
        <v>Chuck Magee</v>
      </c>
      <c r="W8388" s="35" t="str">
        <f>IFERROR(INDEX(Returns!A:A,MATCH(B8388,Returns!B:B,0)),"No")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9">
        <v>0</v>
      </c>
      <c r="U8389" s="1">
        <v>21.714000000000002</v>
      </c>
      <c r="V8389" s="35" t="str">
        <f>IF(M8389=People!$B$5,People!$A$5,IF(M8389=People!$B$4,People!$A$4,IF(M8389=People!$B$3,People!$A$3,IF(M8389=People!$B$2,People!$A$2,0))))</f>
        <v>Chuck Magee</v>
      </c>
      <c r="W8389" s="35" t="str">
        <f>IFERROR(INDEX(Returns!A:A,MATCH(B8389,Returns!B:B,0)),"No")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9">
        <v>0</v>
      </c>
      <c r="U8390" s="1">
        <v>22.074799999999996</v>
      </c>
      <c r="V8390" s="35" t="str">
        <f>IF(M8390=People!$B$5,People!$A$5,IF(M8390=People!$B$4,People!$A$4,IF(M8390=People!$B$3,People!$A$3,IF(M8390=People!$B$2,People!$A$2,0))))</f>
        <v>Chuck Magee</v>
      </c>
      <c r="W8390" s="35" t="str">
        <f>IFERROR(INDEX(Returns!A:A,MATCH(B8390,Returns!B:B,0)),"No")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9">
        <v>0.2</v>
      </c>
      <c r="U8391" s="1">
        <v>6.2291999999999996</v>
      </c>
      <c r="V8391" s="35" t="str">
        <f>IF(M8391=People!$B$5,People!$A$5,IF(M8391=People!$B$4,People!$A$4,IF(M8391=People!$B$3,People!$A$3,IF(M8391=People!$B$2,People!$A$2,0))))</f>
        <v>Chuck Magee</v>
      </c>
      <c r="W8391" s="35" t="str">
        <f>IFERROR(INDEX(Returns!A:A,MATCH(B8391,Returns!B:B,0)),"No")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32">
        <v>11.76</v>
      </c>
      <c r="S8392" s="1">
        <v>2</v>
      </c>
      <c r="T8392" s="9">
        <v>0</v>
      </c>
      <c r="U8392" s="1">
        <v>5.7623999999999995</v>
      </c>
      <c r="V8392" s="35" t="str">
        <f>IF(M8392=People!$B$5,People!$A$5,IF(M8392=People!$B$4,People!$A$4,IF(M8392=People!$B$3,People!$A$3,IF(M8392=People!$B$2,People!$A$2,0))))</f>
        <v>Anna Andreadi</v>
      </c>
      <c r="W8392" s="35" t="str">
        <f>IFERROR(INDEX(Returns!A:A,MATCH(B8392,Returns!B:B,0)),"No")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9">
        <v>0</v>
      </c>
      <c r="U8393" s="1">
        <v>9.8856000000000002</v>
      </c>
      <c r="V8393" s="35" t="str">
        <f>IF(M8393=People!$B$5,People!$A$5,IF(M8393=People!$B$4,People!$A$4,IF(M8393=People!$B$3,People!$A$3,IF(M8393=People!$B$2,People!$A$2,0))))</f>
        <v>Chuck Magee</v>
      </c>
      <c r="W8393" s="35" t="str">
        <f>IFERROR(INDEX(Returns!A:A,MATCH(B8393,Returns!B:B,0)),"No")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9">
        <v>0</v>
      </c>
      <c r="U8394" s="1">
        <v>35.864399999999996</v>
      </c>
      <c r="V8394" s="35" t="str">
        <f>IF(M8394=People!$B$5,People!$A$5,IF(M8394=People!$B$4,People!$A$4,IF(M8394=People!$B$3,People!$A$3,IF(M8394=People!$B$2,People!$A$2,0))))</f>
        <v>Chuck Magee</v>
      </c>
      <c r="W8394" s="35" t="str">
        <f>IFERROR(INDEX(Returns!A:A,MATCH(B8394,Returns!B:B,0)),"No")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9">
        <v>0</v>
      </c>
      <c r="U8395" s="1">
        <v>48.906000000000006</v>
      </c>
      <c r="V8395" s="35" t="str">
        <f>IF(M8395=People!$B$5,People!$A$5,IF(M8395=People!$B$4,People!$A$4,IF(M8395=People!$B$3,People!$A$3,IF(M8395=People!$B$2,People!$A$2,0))))</f>
        <v>Chuck Magee</v>
      </c>
      <c r="W8395" s="35" t="str">
        <f>IFERROR(INDEX(Returns!A:A,MATCH(B8395,Returns!B:B,0)),"No")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9">
        <v>0</v>
      </c>
      <c r="U8396" s="1">
        <v>297.64349999999996</v>
      </c>
      <c r="V8396" s="35" t="str">
        <f>IF(M8396=People!$B$5,People!$A$5,IF(M8396=People!$B$4,People!$A$4,IF(M8396=People!$B$3,People!$A$3,IF(M8396=People!$B$2,People!$A$2,0))))</f>
        <v>Chuck Magee</v>
      </c>
      <c r="W8396" s="35" t="str">
        <f>IFERROR(INDEX(Returns!A:A,MATCH(B8396,Returns!B:B,0)),"No")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9">
        <v>0.3</v>
      </c>
      <c r="U8397" s="1">
        <v>-47.058300000000003</v>
      </c>
      <c r="V8397" s="35" t="str">
        <f>IF(M8397=People!$B$5,People!$A$5,IF(M8397=People!$B$4,People!$A$4,IF(M8397=People!$B$3,People!$A$3,IF(M8397=People!$B$2,People!$A$2,0))))</f>
        <v>Chuck Magee</v>
      </c>
      <c r="W8397" s="35" t="str">
        <f>IFERROR(INDEX(Returns!A:A,MATCH(B8397,Returns!B:B,0)),"No")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9">
        <v>0.2</v>
      </c>
      <c r="U8398" s="1">
        <v>108.74079999999998</v>
      </c>
      <c r="V8398" s="35" t="str">
        <f>IF(M8398=People!$B$5,People!$A$5,IF(M8398=People!$B$4,People!$A$4,IF(M8398=People!$B$3,People!$A$3,IF(M8398=People!$B$2,People!$A$2,0))))</f>
        <v>Cassandra Brandow</v>
      </c>
      <c r="W8398" s="35" t="str">
        <f>IFERROR(INDEX(Returns!A:A,MATCH(B8398,Returns!B:B,0)),"No")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9">
        <v>0.8</v>
      </c>
      <c r="U8399" s="1">
        <v>-11.52</v>
      </c>
      <c r="V8399" s="35" t="str">
        <f>IF(M8399=People!$B$5,People!$A$5,IF(M8399=People!$B$4,People!$A$4,IF(M8399=People!$B$3,People!$A$3,IF(M8399=People!$B$2,People!$A$2,0))))</f>
        <v>Kelly Williams</v>
      </c>
      <c r="W8399" s="35" t="str">
        <f>IFERROR(INDEX(Returns!A:A,MATCH(B8399,Returns!B:B,0)),"No")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9">
        <v>0.3</v>
      </c>
      <c r="U8400" s="1">
        <v>-35.513599999999997</v>
      </c>
      <c r="V8400" s="35" t="str">
        <f>IF(M8400=People!$B$5,People!$A$5,IF(M8400=People!$B$4,People!$A$4,IF(M8400=People!$B$3,People!$A$3,IF(M8400=People!$B$2,People!$A$2,0))))</f>
        <v>Chuck Magee</v>
      </c>
      <c r="W8400" s="35" t="str">
        <f>IFERROR(INDEX(Returns!A:A,MATCH(B8400,Returns!B:B,0)),"No")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32">
        <v>10.744</v>
      </c>
      <c r="S8401" s="1">
        <v>1</v>
      </c>
      <c r="T8401" s="9">
        <v>0.2</v>
      </c>
      <c r="U8401" s="1">
        <v>0.80579999999999963</v>
      </c>
      <c r="V8401" s="35" t="str">
        <f>IF(M8401=People!$B$5,People!$A$5,IF(M8401=People!$B$4,People!$A$4,IF(M8401=People!$B$3,People!$A$3,IF(M8401=People!$B$2,People!$A$2,0))))</f>
        <v>Anna Andreadi</v>
      </c>
      <c r="W8401" s="35" t="str">
        <f>IFERROR(INDEX(Returns!A:A,MATCH(B8401,Returns!B:B,0)),"No")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9">
        <v>0.2</v>
      </c>
      <c r="U8402" s="1">
        <v>78.434999999999988</v>
      </c>
      <c r="V8402" s="35" t="str">
        <f>IF(M8402=People!$B$5,People!$A$5,IF(M8402=People!$B$4,People!$A$4,IF(M8402=People!$B$3,People!$A$3,IF(M8402=People!$B$2,People!$A$2,0))))</f>
        <v>Chuck Magee</v>
      </c>
      <c r="W8402" s="35" t="str">
        <f>IFERROR(INDEX(Returns!A:A,MATCH(B8402,Returns!B:B,0)),"No")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9">
        <v>0.1</v>
      </c>
      <c r="U8403" s="1">
        <v>12.805799999999994</v>
      </c>
      <c r="V8403" s="35" t="str">
        <f>IF(M8403=People!$B$5,People!$A$5,IF(M8403=People!$B$4,People!$A$4,IF(M8403=People!$B$3,People!$A$3,IF(M8403=People!$B$2,People!$A$2,0))))</f>
        <v>Chuck Magee</v>
      </c>
      <c r="W8403" s="35" t="str">
        <f>IFERROR(INDEX(Returns!A:A,MATCH(B8403,Returns!B:B,0)),"No")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9">
        <v>0</v>
      </c>
      <c r="U8404" s="1">
        <v>11.113199999999999</v>
      </c>
      <c r="V8404" s="35" t="str">
        <f>IF(M8404=People!$B$5,People!$A$5,IF(M8404=People!$B$4,People!$A$4,IF(M8404=People!$B$3,People!$A$3,IF(M8404=People!$B$2,People!$A$2,0))))</f>
        <v>Chuck Magee</v>
      </c>
      <c r="W8404" s="35" t="str">
        <f>IFERROR(INDEX(Returns!A:A,MATCH(B8404,Returns!B:B,0)),"No")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32">
        <v>105.52</v>
      </c>
      <c r="S8405" s="1">
        <v>4</v>
      </c>
      <c r="T8405" s="9">
        <v>0</v>
      </c>
      <c r="U8405" s="1">
        <v>48.539199999999994</v>
      </c>
      <c r="V8405" s="35" t="str">
        <f>IF(M8405=People!$B$5,People!$A$5,IF(M8405=People!$B$4,People!$A$4,IF(M8405=People!$B$3,People!$A$3,IF(M8405=People!$B$2,People!$A$2,0))))</f>
        <v>Anna Andreadi</v>
      </c>
      <c r="W8405" s="35" t="str">
        <f>IFERROR(INDEX(Returns!A:A,MATCH(B8405,Returns!B:B,0)),"No")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9">
        <v>0</v>
      </c>
      <c r="U8406" s="1">
        <v>5.8743999999999943</v>
      </c>
      <c r="V8406" s="35" t="str">
        <f>IF(M8406=People!$B$5,People!$A$5,IF(M8406=People!$B$4,People!$A$4,IF(M8406=People!$B$3,People!$A$3,IF(M8406=People!$B$2,People!$A$2,0))))</f>
        <v>Chuck Magee</v>
      </c>
      <c r="W8406" s="35" t="str">
        <f>IFERROR(INDEX(Returns!A:A,MATCH(B8406,Returns!B:B,0)),"No")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9">
        <v>0</v>
      </c>
      <c r="U8407" s="1">
        <v>58.179000000000002</v>
      </c>
      <c r="V8407" s="35" t="str">
        <f>IF(M8407=People!$B$5,People!$A$5,IF(M8407=People!$B$4,People!$A$4,IF(M8407=People!$B$3,People!$A$3,IF(M8407=People!$B$2,People!$A$2,0))))</f>
        <v>Chuck Magee</v>
      </c>
      <c r="W8407" s="35" t="str">
        <f>IFERROR(INDEX(Returns!A:A,MATCH(B8407,Returns!B:B,0)),"No")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9">
        <v>0</v>
      </c>
      <c r="U8408" s="1">
        <v>9.1953999999999994</v>
      </c>
      <c r="V8408" s="35" t="str">
        <f>IF(M8408=People!$B$5,People!$A$5,IF(M8408=People!$B$4,People!$A$4,IF(M8408=People!$B$3,People!$A$3,IF(M8408=People!$B$2,People!$A$2,0))))</f>
        <v>Chuck Magee</v>
      </c>
      <c r="W8408" s="35" t="str">
        <f>IFERROR(INDEX(Returns!A:A,MATCH(B8408,Returns!B:B,0)),"No")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9">
        <v>0</v>
      </c>
      <c r="U8409" s="1">
        <v>8.6729999999999983</v>
      </c>
      <c r="V8409" s="35" t="str">
        <f>IF(M8409=People!$B$5,People!$A$5,IF(M8409=People!$B$4,People!$A$4,IF(M8409=People!$B$3,People!$A$3,IF(M8409=People!$B$2,People!$A$2,0))))</f>
        <v>Chuck Magee</v>
      </c>
      <c r="W8409" s="35" t="str">
        <f>IFERROR(INDEX(Returns!A:A,MATCH(B8409,Returns!B:B,0)),"No")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9">
        <v>0</v>
      </c>
      <c r="U8410" s="1">
        <v>45.487000000000002</v>
      </c>
      <c r="V8410" s="35" t="str">
        <f>IF(M8410=People!$B$5,People!$A$5,IF(M8410=People!$B$4,People!$A$4,IF(M8410=People!$B$3,People!$A$3,IF(M8410=People!$B$2,People!$A$2,0))))</f>
        <v>Chuck Magee</v>
      </c>
      <c r="W8410" s="35" t="str">
        <f>IFERROR(INDEX(Returns!A:A,MATCH(B8410,Returns!B:B,0)),"No")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32">
        <v>110.52800000000001</v>
      </c>
      <c r="S8411" s="1">
        <v>4</v>
      </c>
      <c r="T8411" s="9">
        <v>0.2</v>
      </c>
      <c r="U8411" s="1">
        <v>38.684799999999996</v>
      </c>
      <c r="V8411" s="35" t="str">
        <f>IF(M8411=People!$B$5,People!$A$5,IF(M8411=People!$B$4,People!$A$4,IF(M8411=People!$B$3,People!$A$3,IF(M8411=People!$B$2,People!$A$2,0))))</f>
        <v>Anna Andreadi</v>
      </c>
      <c r="W8411" s="35" t="str">
        <f>IFERROR(INDEX(Returns!A:A,MATCH(B8411,Returns!B:B,0)),"No")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9">
        <v>0.4</v>
      </c>
      <c r="U8412" s="1">
        <v>-199.50760000000008</v>
      </c>
      <c r="V8412" s="35" t="str">
        <f>IF(M8412=People!$B$5,People!$A$5,IF(M8412=People!$B$4,People!$A$4,IF(M8412=People!$B$3,People!$A$3,IF(M8412=People!$B$2,People!$A$2,0))))</f>
        <v>Cassandra Brandow</v>
      </c>
      <c r="W8412" s="35" t="str">
        <f>IFERROR(INDEX(Returns!A:A,MATCH(B8412,Returns!B:B,0)),"No")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9">
        <v>0</v>
      </c>
      <c r="U8413" s="1">
        <v>9.1937999999999978</v>
      </c>
      <c r="V8413" s="35" t="str">
        <f>IF(M8413=People!$B$5,People!$A$5,IF(M8413=People!$B$4,People!$A$4,IF(M8413=People!$B$3,People!$A$3,IF(M8413=People!$B$2,People!$A$2,0))))</f>
        <v>Cassandra Brandow</v>
      </c>
      <c r="W8413" s="35" t="str">
        <f>IFERROR(INDEX(Returns!A:A,MATCH(B8413,Returns!B:B,0)),"No")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9">
        <v>0.3</v>
      </c>
      <c r="U8414" s="1">
        <v>-173.34719999999999</v>
      </c>
      <c r="V8414" s="35" t="str">
        <f>IF(M8414=People!$B$5,People!$A$5,IF(M8414=People!$B$4,People!$A$4,IF(M8414=People!$B$3,People!$A$3,IF(M8414=People!$B$2,People!$A$2,0))))</f>
        <v>Kelly Williams</v>
      </c>
      <c r="W8414" s="35" t="str">
        <f>IFERROR(INDEX(Returns!A:A,MATCH(B8414,Returns!B:B,0)),"No")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9">
        <v>0.2</v>
      </c>
      <c r="U8415" s="1">
        <v>18.143999999999998</v>
      </c>
      <c r="V8415" s="35" t="str">
        <f>IF(M8415=People!$B$5,People!$A$5,IF(M8415=People!$B$4,People!$A$4,IF(M8415=People!$B$3,People!$A$3,IF(M8415=People!$B$2,People!$A$2,0))))</f>
        <v>Kelly Williams</v>
      </c>
      <c r="W8415" s="35" t="str">
        <f>IFERROR(INDEX(Returns!A:A,MATCH(B8415,Returns!B:B,0)),"No")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9">
        <v>0.2</v>
      </c>
      <c r="U8416" s="1">
        <v>-6.2100000000000151</v>
      </c>
      <c r="V8416" s="35" t="str">
        <f>IF(M8416=People!$B$5,People!$A$5,IF(M8416=People!$B$4,People!$A$4,IF(M8416=People!$B$3,People!$A$3,IF(M8416=People!$B$2,People!$A$2,0))))</f>
        <v>Kelly Williams</v>
      </c>
      <c r="W8416" s="35" t="str">
        <f>IFERROR(INDEX(Returns!A:A,MATCH(B8416,Returns!B:B,0)),"No")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9">
        <v>0</v>
      </c>
      <c r="U8417" s="1">
        <v>49.970399999999991</v>
      </c>
      <c r="V8417" s="35" t="str">
        <f>IF(M8417=People!$B$5,People!$A$5,IF(M8417=People!$B$4,People!$A$4,IF(M8417=People!$B$3,People!$A$3,IF(M8417=People!$B$2,People!$A$2,0))))</f>
        <v>Kelly Williams</v>
      </c>
      <c r="W8417" s="35" t="str">
        <f>IFERROR(INDEX(Returns!A:A,MATCH(B8417,Returns!B:B,0)),"No")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32">
        <v>147.91999999999999</v>
      </c>
      <c r="S8418" s="1">
        <v>5</v>
      </c>
      <c r="T8418" s="9">
        <v>0.2</v>
      </c>
      <c r="U8418" s="1">
        <v>46.224999999999987</v>
      </c>
      <c r="V8418" s="35" t="str">
        <f>IF(M8418=People!$B$5,People!$A$5,IF(M8418=People!$B$4,People!$A$4,IF(M8418=People!$B$3,People!$A$3,IF(M8418=People!$B$2,People!$A$2,0))))</f>
        <v>Anna Andreadi</v>
      </c>
      <c r="W8418" s="35" t="str">
        <f>IFERROR(INDEX(Returns!A:A,MATCH(B8418,Returns!B:B,0)),"No")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32">
        <v>104.28</v>
      </c>
      <c r="S8419" s="1">
        <v>3</v>
      </c>
      <c r="T8419" s="9">
        <v>0</v>
      </c>
      <c r="U8419" s="1">
        <v>26.069999999999993</v>
      </c>
      <c r="V8419" s="35" t="str">
        <f>IF(M8419=People!$B$5,People!$A$5,IF(M8419=People!$B$4,People!$A$4,IF(M8419=People!$B$3,People!$A$3,IF(M8419=People!$B$2,People!$A$2,0))))</f>
        <v>Anna Andreadi</v>
      </c>
      <c r="W8419" s="35" t="str">
        <f>IFERROR(INDEX(Returns!A:A,MATCH(B8419,Returns!B:B,0)),"No")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32">
        <v>286.85000000000002</v>
      </c>
      <c r="S8420" s="1">
        <v>1</v>
      </c>
      <c r="T8420" s="9">
        <v>0</v>
      </c>
      <c r="U8420" s="1">
        <v>63.106999999999999</v>
      </c>
      <c r="V8420" s="35" t="str">
        <f>IF(M8420=People!$B$5,People!$A$5,IF(M8420=People!$B$4,People!$A$4,IF(M8420=People!$B$3,People!$A$3,IF(M8420=People!$B$2,People!$A$2,0))))</f>
        <v>Anna Andreadi</v>
      </c>
      <c r="W8420" s="35" t="str">
        <f>IFERROR(INDEX(Returns!A:A,MATCH(B8420,Returns!B:B,0)),"No")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32">
        <v>66.959999999999994</v>
      </c>
      <c r="S8421" s="1">
        <v>4</v>
      </c>
      <c r="T8421" s="9">
        <v>0</v>
      </c>
      <c r="U8421" s="1">
        <v>2.6783999999999963</v>
      </c>
      <c r="V8421" s="35" t="str">
        <f>IF(M8421=People!$B$5,People!$A$5,IF(M8421=People!$B$4,People!$A$4,IF(M8421=People!$B$3,People!$A$3,IF(M8421=People!$B$2,People!$A$2,0))))</f>
        <v>Anna Andreadi</v>
      </c>
      <c r="W8421" s="35" t="str">
        <f>IFERROR(INDEX(Returns!A:A,MATCH(B8421,Returns!B:B,0)),"No")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32">
        <v>199.98</v>
      </c>
      <c r="S8422" s="1">
        <v>2</v>
      </c>
      <c r="T8422" s="9">
        <v>0</v>
      </c>
      <c r="U8422" s="1">
        <v>87.991200000000006</v>
      </c>
      <c r="V8422" s="35" t="str">
        <f>IF(M8422=People!$B$5,People!$A$5,IF(M8422=People!$B$4,People!$A$4,IF(M8422=People!$B$3,People!$A$3,IF(M8422=People!$B$2,People!$A$2,0))))</f>
        <v>Anna Andreadi</v>
      </c>
      <c r="W8422" s="35" t="str">
        <f>IFERROR(INDEX(Returns!A:A,MATCH(B8422,Returns!B:B,0)),"No")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9">
        <v>0</v>
      </c>
      <c r="U8423" s="1">
        <v>4.9500000000000011</v>
      </c>
      <c r="V8423" s="35" t="str">
        <f>IF(M8423=People!$B$5,People!$A$5,IF(M8423=People!$B$4,People!$A$4,IF(M8423=People!$B$3,People!$A$3,IF(M8423=People!$B$2,People!$A$2,0))))</f>
        <v>Chuck Magee</v>
      </c>
      <c r="W8423" s="35" t="str">
        <f>IFERROR(INDEX(Returns!A:A,MATCH(B8423,Returns!B:B,0)),"No")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9">
        <v>0</v>
      </c>
      <c r="U8424" s="1">
        <v>8.7710000000000008</v>
      </c>
      <c r="V8424" s="35" t="str">
        <f>IF(M8424=People!$B$5,People!$A$5,IF(M8424=People!$B$4,People!$A$4,IF(M8424=People!$B$3,People!$A$3,IF(M8424=People!$B$2,People!$A$2,0))))</f>
        <v>Chuck Magee</v>
      </c>
      <c r="W8424" s="35" t="str">
        <f>IFERROR(INDEX(Returns!A:A,MATCH(B8424,Returns!B:B,0)),"No")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9">
        <v>0</v>
      </c>
      <c r="U8425" s="1">
        <v>17.406400000000001</v>
      </c>
      <c r="V8425" s="35" t="str">
        <f>IF(M8425=People!$B$5,People!$A$5,IF(M8425=People!$B$4,People!$A$4,IF(M8425=People!$B$3,People!$A$3,IF(M8425=People!$B$2,People!$A$2,0))))</f>
        <v>Chuck Magee</v>
      </c>
      <c r="W8425" s="35" t="str">
        <f>IFERROR(INDEX(Returns!A:A,MATCH(B8425,Returns!B:B,0)),"No")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9">
        <v>0</v>
      </c>
      <c r="U8426" s="1">
        <v>129.29399999999987</v>
      </c>
      <c r="V8426" s="35" t="str">
        <f>IF(M8426=People!$B$5,People!$A$5,IF(M8426=People!$B$4,People!$A$4,IF(M8426=People!$B$3,People!$A$3,IF(M8426=People!$B$2,People!$A$2,0))))</f>
        <v>Chuck Magee</v>
      </c>
      <c r="W8426" s="35" t="str">
        <f>IFERROR(INDEX(Returns!A:A,MATCH(B8426,Returns!B:B,0)),"No")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9">
        <v>0.7</v>
      </c>
      <c r="U8427" s="1">
        <v>-12.287999999999997</v>
      </c>
      <c r="V8427" s="35" t="str">
        <f>IF(M8427=People!$B$5,People!$A$5,IF(M8427=People!$B$4,People!$A$4,IF(M8427=People!$B$3,People!$A$3,IF(M8427=People!$B$2,People!$A$2,0))))</f>
        <v>Chuck Magee</v>
      </c>
      <c r="W8427" s="35" t="str">
        <f>IFERROR(INDEX(Returns!A:A,MATCH(B8427,Returns!B:B,0)),"No")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32">
        <v>10.944000000000001</v>
      </c>
      <c r="S8428" s="1">
        <v>2</v>
      </c>
      <c r="T8428" s="9">
        <v>0.2</v>
      </c>
      <c r="U8428" s="1">
        <v>0.95759999999999978</v>
      </c>
      <c r="V8428" s="35" t="str">
        <f>IF(M8428=People!$B$5,People!$A$5,IF(M8428=People!$B$4,People!$A$4,IF(M8428=People!$B$3,People!$A$3,IF(M8428=People!$B$2,People!$A$2,0))))</f>
        <v>Anna Andreadi</v>
      </c>
      <c r="W8428" s="35" t="str">
        <f>IFERROR(INDEX(Returns!A:A,MATCH(B8428,Returns!B:B,0)),"No")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9">
        <v>0</v>
      </c>
      <c r="U8429" s="1">
        <v>0.17439999999999944</v>
      </c>
      <c r="V8429" s="35" t="str">
        <f>IF(M8429=People!$B$5,People!$A$5,IF(M8429=People!$B$4,People!$A$4,IF(M8429=People!$B$3,People!$A$3,IF(M8429=People!$B$2,People!$A$2,0))))</f>
        <v>Kelly Williams</v>
      </c>
      <c r="W8429" s="35" t="str">
        <f>IFERROR(INDEX(Returns!A:A,MATCH(B8429,Returns!B:B,0)),"No")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32">
        <v>62.352000000000004</v>
      </c>
      <c r="S8430" s="1">
        <v>6</v>
      </c>
      <c r="T8430" s="9">
        <v>0.2</v>
      </c>
      <c r="U8430" s="1">
        <v>-10.911600000000007</v>
      </c>
      <c r="V8430" s="35" t="str">
        <f>IF(M8430=People!$B$5,People!$A$5,IF(M8430=People!$B$4,People!$A$4,IF(M8430=People!$B$3,People!$A$3,IF(M8430=People!$B$2,People!$A$2,0))))</f>
        <v>Anna Andreadi</v>
      </c>
      <c r="W8430" s="35" t="str">
        <f>IFERROR(INDEX(Returns!A:A,MATCH(B8430,Returns!B:B,0)),"No")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9">
        <v>0.2</v>
      </c>
      <c r="U8431" s="1">
        <v>-30.392000000000024</v>
      </c>
      <c r="V8431" s="35" t="str">
        <f>IF(M8431=People!$B$5,People!$A$5,IF(M8431=People!$B$4,People!$A$4,IF(M8431=People!$B$3,People!$A$3,IF(M8431=People!$B$2,People!$A$2,0))))</f>
        <v>Chuck Magee</v>
      </c>
      <c r="W8431" s="35" t="str">
        <f>IFERROR(INDEX(Returns!A:A,MATCH(B8431,Returns!B:B,0)),"No")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9">
        <v>0</v>
      </c>
      <c r="U8432" s="1">
        <v>6.4649999999999892</v>
      </c>
      <c r="V8432" s="35" t="str">
        <f>IF(M8432=People!$B$5,People!$A$5,IF(M8432=People!$B$4,People!$A$4,IF(M8432=People!$B$3,People!$A$3,IF(M8432=People!$B$2,People!$A$2,0))))</f>
        <v>Kelly Williams</v>
      </c>
      <c r="W8432" s="35" t="str">
        <f>IFERROR(INDEX(Returns!A:A,MATCH(B8432,Returns!B:B,0)),"No")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9">
        <v>0</v>
      </c>
      <c r="U8433" s="1">
        <v>112.422</v>
      </c>
      <c r="V8433" s="35" t="str">
        <f>IF(M8433=People!$B$5,People!$A$5,IF(M8433=People!$B$4,People!$A$4,IF(M8433=People!$B$3,People!$A$3,IF(M8433=People!$B$2,People!$A$2,0))))</f>
        <v>Chuck Magee</v>
      </c>
      <c r="W8433" s="35" t="str">
        <f>IFERROR(INDEX(Returns!A:A,MATCH(B8433,Returns!B:B,0)),"No")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9">
        <v>0.2</v>
      </c>
      <c r="U8434" s="1">
        <v>-1.3607999999999998</v>
      </c>
      <c r="V8434" s="35" t="str">
        <f>IF(M8434=People!$B$5,People!$A$5,IF(M8434=People!$B$4,People!$A$4,IF(M8434=People!$B$3,People!$A$3,IF(M8434=People!$B$2,People!$A$2,0))))</f>
        <v>Kelly Williams</v>
      </c>
      <c r="W8434" s="35" t="str">
        <f>IFERROR(INDEX(Returns!A:A,MATCH(B8434,Returns!B:B,0)),"No")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9">
        <v>0.2</v>
      </c>
      <c r="U8435" s="1">
        <v>2.1399999999999992</v>
      </c>
      <c r="V8435" s="35" t="str">
        <f>IF(M8435=People!$B$5,People!$A$5,IF(M8435=People!$B$4,People!$A$4,IF(M8435=People!$B$3,People!$A$3,IF(M8435=People!$B$2,People!$A$2,0))))</f>
        <v>Kelly Williams</v>
      </c>
      <c r="W8435" s="35" t="str">
        <f>IFERROR(INDEX(Returns!A:A,MATCH(B8435,Returns!B:B,0)),"No")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9">
        <v>0.6</v>
      </c>
      <c r="U8436" s="1">
        <v>-6.7230000000000008</v>
      </c>
      <c r="V8436" s="35" t="str">
        <f>IF(M8436=People!$B$5,People!$A$5,IF(M8436=People!$B$4,People!$A$4,IF(M8436=People!$B$3,People!$A$3,IF(M8436=People!$B$2,People!$A$2,0))))</f>
        <v>Kelly Williams</v>
      </c>
      <c r="W8436" s="35" t="str">
        <f>IFERROR(INDEX(Returns!A:A,MATCH(B8436,Returns!B:B,0)),"No")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9">
        <v>0.8</v>
      </c>
      <c r="U8437" s="1">
        <v>-13.683199999999999</v>
      </c>
      <c r="V8437" s="35" t="str">
        <f>IF(M8437=People!$B$5,People!$A$5,IF(M8437=People!$B$4,People!$A$4,IF(M8437=People!$B$3,People!$A$3,IF(M8437=People!$B$2,People!$A$2,0))))</f>
        <v>Kelly Williams</v>
      </c>
      <c r="W8437" s="35" t="str">
        <f>IFERROR(INDEX(Returns!A:A,MATCH(B8437,Returns!B:B,0)),"No")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32">
        <v>45.584000000000003</v>
      </c>
      <c r="S8438" s="1">
        <v>11</v>
      </c>
      <c r="T8438" s="9">
        <v>0.2</v>
      </c>
      <c r="U8438" s="1">
        <v>16.524199999999997</v>
      </c>
      <c r="V8438" s="35" t="str">
        <f>IF(M8438=People!$B$5,People!$A$5,IF(M8438=People!$B$4,People!$A$4,IF(M8438=People!$B$3,People!$A$3,IF(M8438=People!$B$2,People!$A$2,0))))</f>
        <v>Anna Andreadi</v>
      </c>
      <c r="W8438" s="35" t="str">
        <f>IFERROR(INDEX(Returns!A:A,MATCH(B8438,Returns!B:B,0)),"No")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9">
        <v>0.2</v>
      </c>
      <c r="U8439" s="1">
        <v>4.4603999999999999</v>
      </c>
      <c r="V8439" s="35" t="str">
        <f>IF(M8439=People!$B$5,People!$A$5,IF(M8439=People!$B$4,People!$A$4,IF(M8439=People!$B$3,People!$A$3,IF(M8439=People!$B$2,People!$A$2,0))))</f>
        <v>Chuck Magee</v>
      </c>
      <c r="W8439" s="35" t="str">
        <f>IFERROR(INDEX(Returns!A:A,MATCH(B8439,Returns!B:B,0)),"No")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32">
        <v>136.96</v>
      </c>
      <c r="S8440" s="1">
        <v>4</v>
      </c>
      <c r="T8440" s="9">
        <v>0.2</v>
      </c>
      <c r="U8440" s="1">
        <v>51.359999999999992</v>
      </c>
      <c r="V8440" s="35" t="str">
        <f>IF(M8440=People!$B$5,People!$A$5,IF(M8440=People!$B$4,People!$A$4,IF(M8440=People!$B$3,People!$A$3,IF(M8440=People!$B$2,People!$A$2,0))))</f>
        <v>Anna Andreadi</v>
      </c>
      <c r="W8440" s="35" t="str">
        <f>IFERROR(INDEX(Returns!A:A,MATCH(B8440,Returns!B:B,0)),"No")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9">
        <v>0.2</v>
      </c>
      <c r="U8441" s="1">
        <v>4.9615999999999989</v>
      </c>
      <c r="V8441" s="35" t="str">
        <f>IF(M8441=People!$B$5,People!$A$5,IF(M8441=People!$B$4,People!$A$4,IF(M8441=People!$B$3,People!$A$3,IF(M8441=People!$B$2,People!$A$2,0))))</f>
        <v>Kelly Williams</v>
      </c>
      <c r="W8441" s="35" t="str">
        <f>IFERROR(INDEX(Returns!A:A,MATCH(B8441,Returns!B:B,0)),"No")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9">
        <v>0.2</v>
      </c>
      <c r="U8442" s="1">
        <v>3.4397999999999995</v>
      </c>
      <c r="V8442" s="35" t="str">
        <f>IF(M8442=People!$B$5,People!$A$5,IF(M8442=People!$B$4,People!$A$4,IF(M8442=People!$B$3,People!$A$3,IF(M8442=People!$B$2,People!$A$2,0))))</f>
        <v>Chuck Magee</v>
      </c>
      <c r="W8442" s="35" t="str">
        <f>IFERROR(INDEX(Returns!A:A,MATCH(B8442,Returns!B:B,0)),"No")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32">
        <v>84.415999999999997</v>
      </c>
      <c r="S8443" s="1">
        <v>4</v>
      </c>
      <c r="T8443" s="9">
        <v>0.2</v>
      </c>
      <c r="U8443" s="1">
        <v>27.435199999999995</v>
      </c>
      <c r="V8443" s="35" t="str">
        <f>IF(M8443=People!$B$5,People!$A$5,IF(M8443=People!$B$4,People!$A$4,IF(M8443=People!$B$3,People!$A$3,IF(M8443=People!$B$2,People!$A$2,0))))</f>
        <v>Anna Andreadi</v>
      </c>
      <c r="W8443" s="35" t="str">
        <f>IFERROR(INDEX(Returns!A:A,MATCH(B8443,Returns!B:B,0)),"No")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9">
        <v>0.4</v>
      </c>
      <c r="U8444" s="1">
        <v>-71.990000000000009</v>
      </c>
      <c r="V8444" s="35" t="str">
        <f>IF(M8444=People!$B$5,People!$A$5,IF(M8444=People!$B$4,People!$A$4,IF(M8444=People!$B$3,People!$A$3,IF(M8444=People!$B$2,People!$A$2,0))))</f>
        <v>Chuck Magee</v>
      </c>
      <c r="W8444" s="35" t="str">
        <f>IFERROR(INDEX(Returns!A:A,MATCH(B8444,Returns!B:B,0)),"No")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9">
        <v>0.7</v>
      </c>
      <c r="U8445" s="1">
        <v>-1.4981999999999998</v>
      </c>
      <c r="V8445" s="35" t="str">
        <f>IF(M8445=People!$B$5,People!$A$5,IF(M8445=People!$B$4,People!$A$4,IF(M8445=People!$B$3,People!$A$3,IF(M8445=People!$B$2,People!$A$2,0))))</f>
        <v>Chuck Magee</v>
      </c>
      <c r="W8445" s="35" t="str">
        <f>IFERROR(INDEX(Returns!A:A,MATCH(B8445,Returns!B:B,0)),"No")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9">
        <v>0.4</v>
      </c>
      <c r="U8446" s="1">
        <v>-12.510300000000008</v>
      </c>
      <c r="V8446" s="35" t="str">
        <f>IF(M8446=People!$B$5,People!$A$5,IF(M8446=People!$B$4,People!$A$4,IF(M8446=People!$B$3,People!$A$3,IF(M8446=People!$B$2,People!$A$2,0))))</f>
        <v>Chuck Magee</v>
      </c>
      <c r="W8446" s="35" t="str">
        <f>IFERROR(INDEX(Returns!A:A,MATCH(B8446,Returns!B:B,0)),"No")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9">
        <v>0.3</v>
      </c>
      <c r="U8447" s="1">
        <v>-13.756799999999984</v>
      </c>
      <c r="V8447" s="35" t="str">
        <f>IF(M8447=People!$B$5,People!$A$5,IF(M8447=People!$B$4,People!$A$4,IF(M8447=People!$B$3,People!$A$3,IF(M8447=People!$B$2,People!$A$2,0))))</f>
        <v>Chuck Magee</v>
      </c>
      <c r="W8447" s="35" t="str">
        <f>IFERROR(INDEX(Returns!A:A,MATCH(B8447,Returns!B:B,0)),"No")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9">
        <v>0</v>
      </c>
      <c r="U8448" s="1">
        <v>14.700000000000003</v>
      </c>
      <c r="V8448" s="35" t="str">
        <f>IF(M8448=People!$B$5,People!$A$5,IF(M8448=People!$B$4,People!$A$4,IF(M8448=People!$B$3,People!$A$3,IF(M8448=People!$B$2,People!$A$2,0))))</f>
        <v>Chuck Magee</v>
      </c>
      <c r="W8448" s="35" t="str">
        <f>IFERROR(INDEX(Returns!A:A,MATCH(B8448,Returns!B:B,0)),"No")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9">
        <v>0</v>
      </c>
      <c r="U8449" s="1">
        <v>50.563199999999995</v>
      </c>
      <c r="V8449" s="35" t="str">
        <f>IF(M8449=People!$B$5,People!$A$5,IF(M8449=People!$B$4,People!$A$4,IF(M8449=People!$B$3,People!$A$3,IF(M8449=People!$B$2,People!$A$2,0))))</f>
        <v>Chuck Magee</v>
      </c>
      <c r="W8449" s="35" t="str">
        <f>IFERROR(INDEX(Returns!A:A,MATCH(B8449,Returns!B:B,0)),"No")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9">
        <v>0.3</v>
      </c>
      <c r="U8450" s="1">
        <v>-127.57919999999996</v>
      </c>
      <c r="V8450" s="35" t="str">
        <f>IF(M8450=People!$B$5,People!$A$5,IF(M8450=People!$B$4,People!$A$4,IF(M8450=People!$B$3,People!$A$3,IF(M8450=People!$B$2,People!$A$2,0))))</f>
        <v>Chuck Magee</v>
      </c>
      <c r="W8450" s="35" t="str">
        <f>IFERROR(INDEX(Returns!A:A,MATCH(B8450,Returns!B:B,0)),"No")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9">
        <v>0</v>
      </c>
      <c r="U8451" s="1">
        <v>21.285599999999999</v>
      </c>
      <c r="V8451" s="35" t="str">
        <f>IF(M8451=People!$B$5,People!$A$5,IF(M8451=People!$B$4,People!$A$4,IF(M8451=People!$B$3,People!$A$3,IF(M8451=People!$B$2,People!$A$2,0))))</f>
        <v>Chuck Magee</v>
      </c>
      <c r="W8451" s="35" t="str">
        <f>IFERROR(INDEX(Returns!A:A,MATCH(B8451,Returns!B:B,0)),"No")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9">
        <v>0</v>
      </c>
      <c r="U8452" s="1">
        <v>0.66599999999999993</v>
      </c>
      <c r="V8452" s="35" t="str">
        <f>IF(M8452=People!$B$5,People!$A$5,IF(M8452=People!$B$4,People!$A$4,IF(M8452=People!$B$3,People!$A$3,IF(M8452=People!$B$2,People!$A$2,0))))</f>
        <v>Chuck Magee</v>
      </c>
      <c r="W8452" s="35" t="str">
        <f>IFERROR(INDEX(Returns!A:A,MATCH(B8452,Returns!B:B,0)),"No")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32">
        <v>1679.96</v>
      </c>
      <c r="S8453" s="1">
        <v>5</v>
      </c>
      <c r="T8453" s="9">
        <v>0.2</v>
      </c>
      <c r="U8453" s="1">
        <v>125.99700000000007</v>
      </c>
      <c r="V8453" s="35" t="str">
        <f>IF(M8453=People!$B$5,People!$A$5,IF(M8453=People!$B$4,People!$A$4,IF(M8453=People!$B$3,People!$A$3,IF(M8453=People!$B$2,People!$A$2,0))))</f>
        <v>Anna Andreadi</v>
      </c>
      <c r="W8453" s="35" t="str">
        <f>IFERROR(INDEX(Returns!A:A,MATCH(B8453,Returns!B:B,0)),"No")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9">
        <v>0.3</v>
      </c>
      <c r="U8454" s="1">
        <v>-93.472400000000022</v>
      </c>
      <c r="V8454" s="35" t="str">
        <f>IF(M8454=People!$B$5,People!$A$5,IF(M8454=People!$B$4,People!$A$4,IF(M8454=People!$B$3,People!$A$3,IF(M8454=People!$B$2,People!$A$2,0))))</f>
        <v>Kelly Williams</v>
      </c>
      <c r="W8454" s="35" t="str">
        <f>IFERROR(INDEX(Returns!A:A,MATCH(B8454,Returns!B:B,0)),"No")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9">
        <v>0.2</v>
      </c>
      <c r="U8455" s="1">
        <v>77.746800000000007</v>
      </c>
      <c r="V8455" s="35" t="str">
        <f>IF(M8455=People!$B$5,People!$A$5,IF(M8455=People!$B$4,People!$A$4,IF(M8455=People!$B$3,People!$A$3,IF(M8455=People!$B$2,People!$A$2,0))))</f>
        <v>Kelly Williams</v>
      </c>
      <c r="W8455" s="35" t="str">
        <f>IFERROR(INDEX(Returns!A:A,MATCH(B8455,Returns!B:B,0)),"No")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9">
        <v>0.6</v>
      </c>
      <c r="U8456" s="1">
        <v>-67.137</v>
      </c>
      <c r="V8456" s="35" t="str">
        <f>IF(M8456=People!$B$5,People!$A$5,IF(M8456=People!$B$4,People!$A$4,IF(M8456=People!$B$3,People!$A$3,IF(M8456=People!$B$2,People!$A$2,0))))</f>
        <v>Kelly Williams</v>
      </c>
      <c r="W8456" s="35" t="str">
        <f>IFERROR(INDEX(Returns!A:A,MATCH(B8456,Returns!B:B,0)),"No")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32">
        <v>222.38400000000001</v>
      </c>
      <c r="S8457" s="1">
        <v>2</v>
      </c>
      <c r="T8457" s="9">
        <v>0.2</v>
      </c>
      <c r="U8457" s="1">
        <v>22.238400000000013</v>
      </c>
      <c r="V8457" s="35" t="str">
        <f>IF(M8457=People!$B$5,People!$A$5,IF(M8457=People!$B$4,People!$A$4,IF(M8457=People!$B$3,People!$A$3,IF(M8457=People!$B$2,People!$A$2,0))))</f>
        <v>Anna Andreadi</v>
      </c>
      <c r="W8457" s="35" t="str">
        <f>IFERROR(INDEX(Returns!A:A,MATCH(B8457,Returns!B:B,0)),"No")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9">
        <v>0.3</v>
      </c>
      <c r="U8458" s="1">
        <v>-29.007299999999994</v>
      </c>
      <c r="V8458" s="35" t="str">
        <f>IF(M8458=People!$B$5,People!$A$5,IF(M8458=People!$B$4,People!$A$4,IF(M8458=People!$B$3,People!$A$3,IF(M8458=People!$B$2,People!$A$2,0))))</f>
        <v>Kelly Williams</v>
      </c>
      <c r="W8458" s="35" t="str">
        <f>IFERROR(INDEX(Returns!A:A,MATCH(B8458,Returns!B:B,0)),"No")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9">
        <v>0.8</v>
      </c>
      <c r="U8459" s="1">
        <v>-6.2370000000000019</v>
      </c>
      <c r="V8459" s="35" t="str">
        <f>IF(M8459=People!$B$5,People!$A$5,IF(M8459=People!$B$4,People!$A$4,IF(M8459=People!$B$3,People!$A$3,IF(M8459=People!$B$2,People!$A$2,0))))</f>
        <v>Kelly Williams</v>
      </c>
      <c r="W8459" s="35" t="str">
        <f>IFERROR(INDEX(Returns!A:A,MATCH(B8459,Returns!B:B,0)),"No")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9">
        <v>0.8</v>
      </c>
      <c r="U8460" s="1">
        <v>-39.804000000000002</v>
      </c>
      <c r="V8460" s="35" t="str">
        <f>IF(M8460=People!$B$5,People!$A$5,IF(M8460=People!$B$4,People!$A$4,IF(M8460=People!$B$3,People!$A$3,IF(M8460=People!$B$2,People!$A$2,0))))</f>
        <v>Kelly Williams</v>
      </c>
      <c r="W8460" s="35" t="str">
        <f>IFERROR(INDEX(Returns!A:A,MATCH(B8460,Returns!B:B,0)),"No")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9">
        <v>0.8</v>
      </c>
      <c r="U8461" s="1">
        <v>-19.814400000000003</v>
      </c>
      <c r="V8461" s="35" t="str">
        <f>IF(M8461=People!$B$5,People!$A$5,IF(M8461=People!$B$4,People!$A$4,IF(M8461=People!$B$3,People!$A$3,IF(M8461=People!$B$2,People!$A$2,0))))</f>
        <v>Kelly Williams</v>
      </c>
      <c r="W8461" s="35" t="str">
        <f>IFERROR(INDEX(Returns!A:A,MATCH(B8461,Returns!B:B,0)),"No")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9">
        <v>0</v>
      </c>
      <c r="U8462" s="1">
        <v>11.890999999999998</v>
      </c>
      <c r="V8462" s="35" t="str">
        <f>IF(M8462=People!$B$5,People!$A$5,IF(M8462=People!$B$4,People!$A$4,IF(M8462=People!$B$3,People!$A$3,IF(M8462=People!$B$2,People!$A$2,0))))</f>
        <v>Chuck Magee</v>
      </c>
      <c r="W8462" s="35" t="str">
        <f>IFERROR(INDEX(Returns!A:A,MATCH(B8462,Returns!B:B,0)),"No")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9">
        <v>0</v>
      </c>
      <c r="U8463" s="1">
        <v>9.5940000000000012</v>
      </c>
      <c r="V8463" s="35" t="str">
        <f>IF(M8463=People!$B$5,People!$A$5,IF(M8463=People!$B$4,People!$A$4,IF(M8463=People!$B$3,People!$A$3,IF(M8463=People!$B$2,People!$A$2,0))))</f>
        <v>Chuck Magee</v>
      </c>
      <c r="W8463" s="35" t="str">
        <f>IFERROR(INDEX(Returns!A:A,MATCH(B8463,Returns!B:B,0)),"No")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9">
        <v>0</v>
      </c>
      <c r="U8464" s="1">
        <v>3.5999999999999996</v>
      </c>
      <c r="V8464" s="35" t="str">
        <f>IF(M8464=People!$B$5,People!$A$5,IF(M8464=People!$B$4,People!$A$4,IF(M8464=People!$B$3,People!$A$3,IF(M8464=People!$B$2,People!$A$2,0))))</f>
        <v>Kelly Williams</v>
      </c>
      <c r="W8464" s="35" t="str">
        <f>IFERROR(INDEX(Returns!A:A,MATCH(B8464,Returns!B:B,0)),"No")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32">
        <v>302.37599999999998</v>
      </c>
      <c r="S8465" s="1">
        <v>3</v>
      </c>
      <c r="T8465" s="9">
        <v>0.2</v>
      </c>
      <c r="U8465" s="1">
        <v>22.678200000000018</v>
      </c>
      <c r="V8465" s="35" t="str">
        <f>IF(M8465=People!$B$5,People!$A$5,IF(M8465=People!$B$4,People!$A$4,IF(M8465=People!$B$3,People!$A$3,IF(M8465=People!$B$2,People!$A$2,0))))</f>
        <v>Anna Andreadi</v>
      </c>
      <c r="W8465" s="35" t="str">
        <f>IFERROR(INDEX(Returns!A:A,MATCH(B8465,Returns!B:B,0)),"No")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32">
        <v>46.688000000000002</v>
      </c>
      <c r="S8466" s="1">
        <v>4</v>
      </c>
      <c r="T8466" s="9">
        <v>0.2</v>
      </c>
      <c r="U8466" s="1">
        <v>-2.9180000000000028</v>
      </c>
      <c r="V8466" s="35" t="str">
        <f>IF(M8466=People!$B$5,People!$A$5,IF(M8466=People!$B$4,People!$A$4,IF(M8466=People!$B$3,People!$A$3,IF(M8466=People!$B$2,People!$A$2,0))))</f>
        <v>Anna Andreadi</v>
      </c>
      <c r="W8466" s="35" t="str">
        <f>IFERROR(INDEX(Returns!A:A,MATCH(B8466,Returns!B:B,0)),"No")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9">
        <v>0</v>
      </c>
      <c r="U8467" s="1">
        <v>3.0497999999999985</v>
      </c>
      <c r="V8467" s="35" t="str">
        <f>IF(M8467=People!$B$5,People!$A$5,IF(M8467=People!$B$4,People!$A$4,IF(M8467=People!$B$3,People!$A$3,IF(M8467=People!$B$2,People!$A$2,0))))</f>
        <v>Chuck Magee</v>
      </c>
      <c r="W8467" s="35" t="str">
        <f>IFERROR(INDEX(Returns!A:A,MATCH(B8467,Returns!B:B,0)),"No")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9">
        <v>0</v>
      </c>
      <c r="U8468" s="1">
        <v>144.3546</v>
      </c>
      <c r="V8468" s="35" t="str">
        <f>IF(M8468=People!$B$5,People!$A$5,IF(M8468=People!$B$4,People!$A$4,IF(M8468=People!$B$3,People!$A$3,IF(M8468=People!$B$2,People!$A$2,0))))</f>
        <v>Chuck Magee</v>
      </c>
      <c r="W8468" s="35" t="str">
        <f>IFERROR(INDEX(Returns!A:A,MATCH(B8468,Returns!B:B,0)),"No")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32">
        <v>8.9280000000000008</v>
      </c>
      <c r="S8469" s="1">
        <v>2</v>
      </c>
      <c r="T8469" s="9">
        <v>0.2</v>
      </c>
      <c r="U8469" s="1">
        <v>3.1247999999999996</v>
      </c>
      <c r="V8469" s="35" t="str">
        <f>IF(M8469=People!$B$5,People!$A$5,IF(M8469=People!$B$4,People!$A$4,IF(M8469=People!$B$3,People!$A$3,IF(M8469=People!$B$2,People!$A$2,0))))</f>
        <v>Anna Andreadi</v>
      </c>
      <c r="W8469" s="35" t="str">
        <f>IFERROR(INDEX(Returns!A:A,MATCH(B8469,Returns!B:B,0)),"No")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9">
        <v>0</v>
      </c>
      <c r="U8470" s="1">
        <v>241.1046</v>
      </c>
      <c r="V8470" s="35" t="str">
        <f>IF(M8470=People!$B$5,People!$A$5,IF(M8470=People!$B$4,People!$A$4,IF(M8470=People!$B$3,People!$A$3,IF(M8470=People!$B$2,People!$A$2,0))))</f>
        <v>Kelly Williams</v>
      </c>
      <c r="W8470" s="35" t="str">
        <f>IFERROR(INDEX(Returns!A:A,MATCH(B8470,Returns!B:B,0)),"No")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9">
        <v>0.2</v>
      </c>
      <c r="U8471" s="1">
        <v>-14.51760000000003</v>
      </c>
      <c r="V8471" s="35" t="str">
        <f>IF(M8471=People!$B$5,People!$A$5,IF(M8471=People!$B$4,People!$A$4,IF(M8471=People!$B$3,People!$A$3,IF(M8471=People!$B$2,People!$A$2,0))))</f>
        <v>Cassandra Brandow</v>
      </c>
      <c r="W8471" s="35" t="str">
        <f>IFERROR(INDEX(Returns!A:A,MATCH(B8471,Returns!B:B,0)),"No")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9">
        <v>0.2</v>
      </c>
      <c r="U8472" s="1">
        <v>11.919599999999999</v>
      </c>
      <c r="V8472" s="35" t="str">
        <f>IF(M8472=People!$B$5,People!$A$5,IF(M8472=People!$B$4,People!$A$4,IF(M8472=People!$B$3,People!$A$3,IF(M8472=People!$B$2,People!$A$2,0))))</f>
        <v>Cassandra Brandow</v>
      </c>
      <c r="W8472" s="35" t="str">
        <f>IFERROR(INDEX(Returns!A:A,MATCH(B8472,Returns!B:B,0)),"No")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9">
        <v>0.2</v>
      </c>
      <c r="U8473" s="1">
        <v>-11.692800000000005</v>
      </c>
      <c r="V8473" s="35" t="str">
        <f>IF(M8473=People!$B$5,People!$A$5,IF(M8473=People!$B$4,People!$A$4,IF(M8473=People!$B$3,People!$A$3,IF(M8473=People!$B$2,People!$A$2,0))))</f>
        <v>Cassandra Brandow</v>
      </c>
      <c r="W8473" s="35" t="str">
        <f>IFERROR(INDEX(Returns!A:A,MATCH(B8473,Returns!B:B,0)),"No")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9">
        <v>0.2</v>
      </c>
      <c r="U8474" s="1">
        <v>1.0499999999999998</v>
      </c>
      <c r="V8474" s="35" t="str">
        <f>IF(M8474=People!$B$5,People!$A$5,IF(M8474=People!$B$4,People!$A$4,IF(M8474=People!$B$3,People!$A$3,IF(M8474=People!$B$2,People!$A$2,0))))</f>
        <v>Cassandra Brandow</v>
      </c>
      <c r="W8474" s="35" t="str">
        <f>IFERROR(INDEX(Returns!A:A,MATCH(B8474,Returns!B:B,0)),"No")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9">
        <v>0.2</v>
      </c>
      <c r="U8475" s="1">
        <v>0.99520000000000008</v>
      </c>
      <c r="V8475" s="35" t="str">
        <f>IF(M8475=People!$B$5,People!$A$5,IF(M8475=People!$B$4,People!$A$4,IF(M8475=People!$B$3,People!$A$3,IF(M8475=People!$B$2,People!$A$2,0))))</f>
        <v>Cassandra Brandow</v>
      </c>
      <c r="W8475" s="35" t="str">
        <f>IFERROR(INDEX(Returns!A:A,MATCH(B8475,Returns!B:B,0)),"No")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9">
        <v>0.7</v>
      </c>
      <c r="U8476" s="1">
        <v>-29.053600000000003</v>
      </c>
      <c r="V8476" s="35" t="str">
        <f>IF(M8476=People!$B$5,People!$A$5,IF(M8476=People!$B$4,People!$A$4,IF(M8476=People!$B$3,People!$A$3,IF(M8476=People!$B$2,People!$A$2,0))))</f>
        <v>Chuck Magee</v>
      </c>
      <c r="W8476" s="35" t="str">
        <f>IFERROR(INDEX(Returns!A:A,MATCH(B8476,Returns!B:B,0)),"No")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9">
        <v>0.2</v>
      </c>
      <c r="U8477" s="1">
        <v>23.7742</v>
      </c>
      <c r="V8477" s="35" t="str">
        <f>IF(M8477=People!$B$5,People!$A$5,IF(M8477=People!$B$4,People!$A$4,IF(M8477=People!$B$3,People!$A$3,IF(M8477=People!$B$2,People!$A$2,0))))</f>
        <v>Chuck Magee</v>
      </c>
      <c r="W8477" s="35" t="str">
        <f>IFERROR(INDEX(Returns!A:A,MATCH(B8477,Returns!B:B,0)),"No")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32">
        <v>44.783999999999999</v>
      </c>
      <c r="S8478" s="1">
        <v>1</v>
      </c>
      <c r="T8478" s="9">
        <v>0.2</v>
      </c>
      <c r="U8478" s="1">
        <v>16.234200000000001</v>
      </c>
      <c r="V8478" s="35" t="str">
        <f>IF(M8478=People!$B$5,People!$A$5,IF(M8478=People!$B$4,People!$A$4,IF(M8478=People!$B$3,People!$A$3,IF(M8478=People!$B$2,People!$A$2,0))))</f>
        <v>Anna Andreadi</v>
      </c>
      <c r="W8478" s="35" t="str">
        <f>IFERROR(INDEX(Returns!A:A,MATCH(B8478,Returns!B:B,0)),"No")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9">
        <v>0</v>
      </c>
      <c r="U8479" s="1">
        <v>269.30799999999999</v>
      </c>
      <c r="V8479" s="35" t="str">
        <f>IF(M8479=People!$B$5,People!$A$5,IF(M8479=People!$B$4,People!$A$4,IF(M8479=People!$B$3,People!$A$3,IF(M8479=People!$B$2,People!$A$2,0))))</f>
        <v>Chuck Magee</v>
      </c>
      <c r="W8479" s="35" t="str">
        <f>IFERROR(INDEX(Returns!A:A,MATCH(B8479,Returns!B:B,0)),"No")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32">
        <v>5.76</v>
      </c>
      <c r="S8480" s="1">
        <v>2</v>
      </c>
      <c r="T8480" s="9">
        <v>0</v>
      </c>
      <c r="U8480" s="1">
        <v>1.6703999999999999</v>
      </c>
      <c r="V8480" s="35" t="str">
        <f>IF(M8480=People!$B$5,People!$A$5,IF(M8480=People!$B$4,People!$A$4,IF(M8480=People!$B$3,People!$A$3,IF(M8480=People!$B$2,People!$A$2,0))))</f>
        <v>Anna Andreadi</v>
      </c>
      <c r="W8480" s="35" t="str">
        <f>IFERROR(INDEX(Returns!A:A,MATCH(B8480,Returns!B:B,0)),"No")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32">
        <v>19.98</v>
      </c>
      <c r="S8481" s="1">
        <v>2</v>
      </c>
      <c r="T8481" s="9">
        <v>0</v>
      </c>
      <c r="U8481" s="1">
        <v>8.9909999999999997</v>
      </c>
      <c r="V8481" s="35" t="str">
        <f>IF(M8481=People!$B$5,People!$A$5,IF(M8481=People!$B$4,People!$A$4,IF(M8481=People!$B$3,People!$A$3,IF(M8481=People!$B$2,People!$A$2,0))))</f>
        <v>Anna Andreadi</v>
      </c>
      <c r="W8481" s="35" t="str">
        <f>IFERROR(INDEX(Returns!A:A,MATCH(B8481,Returns!B:B,0)),"No")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9">
        <v>0</v>
      </c>
      <c r="U8482" s="1">
        <v>10.074400000000001</v>
      </c>
      <c r="V8482" s="35" t="str">
        <f>IF(M8482=People!$B$5,People!$A$5,IF(M8482=People!$B$4,People!$A$4,IF(M8482=People!$B$3,People!$A$3,IF(M8482=People!$B$2,People!$A$2,0))))</f>
        <v>Kelly Williams</v>
      </c>
      <c r="W8482" s="35" t="str">
        <f>IFERROR(INDEX(Returns!A:A,MATCH(B8482,Returns!B:B,0)),"No")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9">
        <v>0.2</v>
      </c>
      <c r="U8483" s="1">
        <v>3.3311999999999999</v>
      </c>
      <c r="V8483" s="35" t="str">
        <f>IF(M8483=People!$B$5,People!$A$5,IF(M8483=People!$B$4,People!$A$4,IF(M8483=People!$B$3,People!$A$3,IF(M8483=People!$B$2,People!$A$2,0))))</f>
        <v>Chuck Magee</v>
      </c>
      <c r="W8483" s="35" t="str">
        <f>IFERROR(INDEX(Returns!A:A,MATCH(B8483,Returns!B:B,0)),"No")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9">
        <v>0</v>
      </c>
      <c r="U8484" s="1">
        <v>9.9359999999999999</v>
      </c>
      <c r="V8484" s="35" t="str">
        <f>IF(M8484=People!$B$5,People!$A$5,IF(M8484=People!$B$4,People!$A$4,IF(M8484=People!$B$3,People!$A$3,IF(M8484=People!$B$2,People!$A$2,0))))</f>
        <v>Chuck Magee</v>
      </c>
      <c r="W8484" s="35" t="str">
        <f>IFERROR(INDEX(Returns!A:A,MATCH(B8484,Returns!B:B,0)),"No")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9">
        <v>0</v>
      </c>
      <c r="U8485" s="1">
        <v>41.012999999999991</v>
      </c>
      <c r="V8485" s="35" t="str">
        <f>IF(M8485=People!$B$5,People!$A$5,IF(M8485=People!$B$4,People!$A$4,IF(M8485=People!$B$3,People!$A$3,IF(M8485=People!$B$2,People!$A$2,0))))</f>
        <v>Kelly Williams</v>
      </c>
      <c r="W8485" s="35" t="str">
        <f>IFERROR(INDEX(Returns!A:A,MATCH(B8485,Returns!B:B,0)),"No")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32">
        <v>199.8</v>
      </c>
      <c r="S8486" s="1">
        <v>10</v>
      </c>
      <c r="T8486" s="9">
        <v>0</v>
      </c>
      <c r="U8486" s="1">
        <v>71.927999999999997</v>
      </c>
      <c r="V8486" s="35" t="str">
        <f>IF(M8486=People!$B$5,People!$A$5,IF(M8486=People!$B$4,People!$A$4,IF(M8486=People!$B$3,People!$A$3,IF(M8486=People!$B$2,People!$A$2,0))))</f>
        <v>Anna Andreadi</v>
      </c>
      <c r="W8486" s="35" t="str">
        <f>IFERROR(INDEX(Returns!A:A,MATCH(B8486,Returns!B:B,0)),"No")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32">
        <v>45.68</v>
      </c>
      <c r="S8487" s="1">
        <v>2</v>
      </c>
      <c r="T8487" s="9">
        <v>0</v>
      </c>
      <c r="U8487" s="1">
        <v>21.012799999999999</v>
      </c>
      <c r="V8487" s="35" t="str">
        <f>IF(M8487=People!$B$5,People!$A$5,IF(M8487=People!$B$4,People!$A$4,IF(M8487=People!$B$3,People!$A$3,IF(M8487=People!$B$2,People!$A$2,0))))</f>
        <v>Anna Andreadi</v>
      </c>
      <c r="W8487" s="35" t="str">
        <f>IFERROR(INDEX(Returns!A:A,MATCH(B8487,Returns!B:B,0)),"No")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32">
        <v>110.96</v>
      </c>
      <c r="S8488" s="1">
        <v>2</v>
      </c>
      <c r="T8488" s="9">
        <v>0</v>
      </c>
      <c r="U8488" s="1">
        <v>53.260799999999996</v>
      </c>
      <c r="V8488" s="35" t="str">
        <f>IF(M8488=People!$B$5,People!$A$5,IF(M8488=People!$B$4,People!$A$4,IF(M8488=People!$B$3,People!$A$3,IF(M8488=People!$B$2,People!$A$2,0))))</f>
        <v>Anna Andreadi</v>
      </c>
      <c r="W8488" s="35" t="str">
        <f>IFERROR(INDEX(Returns!A:A,MATCH(B8488,Returns!B:B,0)),"No")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32">
        <v>11.94</v>
      </c>
      <c r="S8489" s="1">
        <v>3</v>
      </c>
      <c r="T8489" s="9">
        <v>0</v>
      </c>
      <c r="U8489" s="1">
        <v>5.97</v>
      </c>
      <c r="V8489" s="35" t="str">
        <f>IF(M8489=People!$B$5,People!$A$5,IF(M8489=People!$B$4,People!$A$4,IF(M8489=People!$B$3,People!$A$3,IF(M8489=People!$B$2,People!$A$2,0))))</f>
        <v>Anna Andreadi</v>
      </c>
      <c r="W8489" s="35" t="str">
        <f>IFERROR(INDEX(Returns!A:A,MATCH(B8489,Returns!B:B,0)),"No")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9">
        <v>0</v>
      </c>
      <c r="U8490" s="1">
        <v>2799.9839999999995</v>
      </c>
      <c r="V8490" s="35" t="str">
        <f>IF(M8490=People!$B$5,People!$A$5,IF(M8490=People!$B$4,People!$A$4,IF(M8490=People!$B$3,People!$A$3,IF(M8490=People!$B$2,People!$A$2,0))))</f>
        <v>Cassandra Brandow</v>
      </c>
      <c r="W8490" s="35" t="str">
        <f>IFERROR(INDEX(Returns!A:A,MATCH(B8490,Returns!B:B,0)),"No")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9">
        <v>0</v>
      </c>
      <c r="U8491" s="1">
        <v>18.2</v>
      </c>
      <c r="V8491" s="35" t="str">
        <f>IF(M8491=People!$B$5,People!$A$5,IF(M8491=People!$B$4,People!$A$4,IF(M8491=People!$B$3,People!$A$3,IF(M8491=People!$B$2,People!$A$2,0))))</f>
        <v>Cassandra Brandow</v>
      </c>
      <c r="W8491" s="35" t="str">
        <f>IFERROR(INDEX(Returns!A:A,MATCH(B8491,Returns!B:B,0)),"No")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9">
        <v>0</v>
      </c>
      <c r="U8492" s="1">
        <v>7.1021999999999998</v>
      </c>
      <c r="V8492" s="35" t="str">
        <f>IF(M8492=People!$B$5,People!$A$5,IF(M8492=People!$B$4,People!$A$4,IF(M8492=People!$B$3,People!$A$3,IF(M8492=People!$B$2,People!$A$2,0))))</f>
        <v>Cassandra Brandow</v>
      </c>
      <c r="W8492" s="35" t="str">
        <f>IFERROR(INDEX(Returns!A:A,MATCH(B8492,Returns!B:B,0)),"No")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32">
        <v>5.9399999999999995</v>
      </c>
      <c r="S8493" s="1">
        <v>3</v>
      </c>
      <c r="T8493" s="9">
        <v>0</v>
      </c>
      <c r="U8493" s="1">
        <v>0.11880000000000024</v>
      </c>
      <c r="V8493" s="35" t="str">
        <f>IF(M8493=People!$B$5,People!$A$5,IF(M8493=People!$B$4,People!$A$4,IF(M8493=People!$B$3,People!$A$3,IF(M8493=People!$B$2,People!$A$2,0))))</f>
        <v>Anna Andreadi</v>
      </c>
      <c r="W8493" s="35" t="str">
        <f>IFERROR(INDEX(Returns!A:A,MATCH(B8493,Returns!B:B,0)),"No")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9">
        <v>0.2</v>
      </c>
      <c r="U8494" s="1">
        <v>20.4984</v>
      </c>
      <c r="V8494" s="35" t="str">
        <f>IF(M8494=People!$B$5,People!$A$5,IF(M8494=People!$B$4,People!$A$4,IF(M8494=People!$B$3,People!$A$3,IF(M8494=People!$B$2,People!$A$2,0))))</f>
        <v>Kelly Williams</v>
      </c>
      <c r="W8494" s="35" t="str">
        <f>IFERROR(INDEX(Returns!A:A,MATCH(B8494,Returns!B:B,0)),"No")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9">
        <v>0.2</v>
      </c>
      <c r="U8495" s="1">
        <v>161.99189999999999</v>
      </c>
      <c r="V8495" s="35" t="str">
        <f>IF(M8495=People!$B$5,People!$A$5,IF(M8495=People!$B$4,People!$A$4,IF(M8495=People!$B$3,People!$A$3,IF(M8495=People!$B$2,People!$A$2,0))))</f>
        <v>Kelly Williams</v>
      </c>
      <c r="W8495" s="35" t="str">
        <f>IFERROR(INDEX(Returns!A:A,MATCH(B8495,Returns!B:B,0)),"No")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9">
        <v>0.8</v>
      </c>
      <c r="U8496" s="1">
        <v>-10.336000000000002</v>
      </c>
      <c r="V8496" s="35" t="str">
        <f>IF(M8496=People!$B$5,People!$A$5,IF(M8496=People!$B$4,People!$A$4,IF(M8496=People!$B$3,People!$A$3,IF(M8496=People!$B$2,People!$A$2,0))))</f>
        <v>Kelly Williams</v>
      </c>
      <c r="W8496" s="35" t="str">
        <f>IFERROR(INDEX(Returns!A:A,MATCH(B8496,Returns!B:B,0)),"No")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32">
        <v>165.60000000000002</v>
      </c>
      <c r="S8497" s="1">
        <v>3</v>
      </c>
      <c r="T8497" s="9">
        <v>0.2</v>
      </c>
      <c r="U8497" s="1">
        <v>-6.2100000000000151</v>
      </c>
      <c r="V8497" s="35" t="str">
        <f>IF(M8497=People!$B$5,People!$A$5,IF(M8497=People!$B$4,People!$A$4,IF(M8497=People!$B$3,People!$A$3,IF(M8497=People!$B$2,People!$A$2,0))))</f>
        <v>Anna Andreadi</v>
      </c>
      <c r="W8497" s="35" t="str">
        <f>IFERROR(INDEX(Returns!A:A,MATCH(B8497,Returns!B:B,0)),"No")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9">
        <v>0</v>
      </c>
      <c r="U8498" s="1">
        <v>15.475200000000001</v>
      </c>
      <c r="V8498" s="35" t="str">
        <f>IF(M8498=People!$B$5,People!$A$5,IF(M8498=People!$B$4,People!$A$4,IF(M8498=People!$B$3,People!$A$3,IF(M8498=People!$B$2,People!$A$2,0))))</f>
        <v>Chuck Magee</v>
      </c>
      <c r="W8498" s="35" t="str">
        <f>IFERROR(INDEX(Returns!A:A,MATCH(B8498,Returns!B:B,0)),"No")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9">
        <v>0</v>
      </c>
      <c r="U8499" s="1">
        <v>177.58890000000002</v>
      </c>
      <c r="V8499" s="35" t="str">
        <f>IF(M8499=People!$B$5,People!$A$5,IF(M8499=People!$B$4,People!$A$4,IF(M8499=People!$B$3,People!$A$3,IF(M8499=People!$B$2,People!$A$2,0))))</f>
        <v>Chuck Magee</v>
      </c>
      <c r="W8499" s="35" t="str">
        <f>IFERROR(INDEX(Returns!A:A,MATCH(B8499,Returns!B:B,0)),"No")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9">
        <v>0</v>
      </c>
      <c r="U8500" s="1">
        <v>5.399799999999999</v>
      </c>
      <c r="V8500" s="35" t="str">
        <f>IF(M8500=People!$B$5,People!$A$5,IF(M8500=People!$B$4,People!$A$4,IF(M8500=People!$B$3,People!$A$3,IF(M8500=People!$B$2,People!$A$2,0))))</f>
        <v>Chuck Magee</v>
      </c>
      <c r="W8500" s="35" t="str">
        <f>IFERROR(INDEX(Returns!A:A,MATCH(B8500,Returns!B:B,0)),"No")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9">
        <v>0.2</v>
      </c>
      <c r="U8501" s="1">
        <v>16.750799999999998</v>
      </c>
      <c r="V8501" s="35" t="str">
        <f>IF(M8501=People!$B$5,People!$A$5,IF(M8501=People!$B$4,People!$A$4,IF(M8501=People!$B$3,People!$A$3,IF(M8501=People!$B$2,People!$A$2,0))))</f>
        <v>Chuck Magee</v>
      </c>
      <c r="W8501" s="35" t="str">
        <f>IFERROR(INDEX(Returns!A:A,MATCH(B8501,Returns!B:B,0)),"No")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9">
        <v>0</v>
      </c>
      <c r="U8502" s="1">
        <v>45.975399999999993</v>
      </c>
      <c r="V8502" s="35" t="str">
        <f>IF(M8502=People!$B$5,People!$A$5,IF(M8502=People!$B$4,People!$A$4,IF(M8502=People!$B$3,People!$A$3,IF(M8502=People!$B$2,People!$A$2,0))))</f>
        <v>Chuck Magee</v>
      </c>
      <c r="W8502" s="35" t="str">
        <f>IFERROR(INDEX(Returns!A:A,MATCH(B8502,Returns!B:B,0)),"No")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32">
        <v>15.984000000000002</v>
      </c>
      <c r="S8503" s="1">
        <v>2</v>
      </c>
      <c r="T8503" s="9">
        <v>0.2</v>
      </c>
      <c r="U8503" s="1">
        <v>1.1988000000000003</v>
      </c>
      <c r="V8503" s="35" t="str">
        <f>IF(M8503=People!$B$5,People!$A$5,IF(M8503=People!$B$4,People!$A$4,IF(M8503=People!$B$3,People!$A$3,IF(M8503=People!$B$2,People!$A$2,0))))</f>
        <v>Anna Andreadi</v>
      </c>
      <c r="W8503" s="35" t="str">
        <f>IFERROR(INDEX(Returns!A:A,MATCH(B8503,Returns!B:B,0)),"No")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32">
        <v>184.75200000000001</v>
      </c>
      <c r="S8504" s="1">
        <v>3</v>
      </c>
      <c r="T8504" s="9">
        <v>0.2</v>
      </c>
      <c r="U8504" s="1">
        <v>-20.784600000000012</v>
      </c>
      <c r="V8504" s="35" t="str">
        <f>IF(M8504=People!$B$5,People!$A$5,IF(M8504=People!$B$4,People!$A$4,IF(M8504=People!$B$3,People!$A$3,IF(M8504=People!$B$2,People!$A$2,0))))</f>
        <v>Anna Andreadi</v>
      </c>
      <c r="W8504" s="35" t="str">
        <f>IFERROR(INDEX(Returns!A:A,MATCH(B8504,Returns!B:B,0)),"No")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32">
        <v>12.96</v>
      </c>
      <c r="S8505" s="1">
        <v>2</v>
      </c>
      <c r="T8505" s="9">
        <v>0</v>
      </c>
      <c r="U8505" s="1">
        <v>6.2208000000000006</v>
      </c>
      <c r="V8505" s="35" t="str">
        <f>IF(M8505=People!$B$5,People!$A$5,IF(M8505=People!$B$4,People!$A$4,IF(M8505=People!$B$3,People!$A$3,IF(M8505=People!$B$2,People!$A$2,0))))</f>
        <v>Anna Andreadi</v>
      </c>
      <c r="W8505" s="35" t="str">
        <f>IFERROR(INDEX(Returns!A:A,MATCH(B8505,Returns!B:B,0)),"No")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9">
        <v>0.3</v>
      </c>
      <c r="U8506" s="1">
        <v>-110.02320000000003</v>
      </c>
      <c r="V8506" s="35" t="str">
        <f>IF(M8506=People!$B$5,People!$A$5,IF(M8506=People!$B$4,People!$A$4,IF(M8506=People!$B$3,People!$A$3,IF(M8506=People!$B$2,People!$A$2,0))))</f>
        <v>Kelly Williams</v>
      </c>
      <c r="W8506" s="35" t="str">
        <f>IFERROR(INDEX(Returns!A:A,MATCH(B8506,Returns!B:B,0)),"No")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9">
        <v>0.8</v>
      </c>
      <c r="U8507" s="1">
        <v>-14.169600000000003</v>
      </c>
      <c r="V8507" s="35" t="str">
        <f>IF(M8507=People!$B$5,People!$A$5,IF(M8507=People!$B$4,People!$A$4,IF(M8507=People!$B$3,People!$A$3,IF(M8507=People!$B$2,People!$A$2,0))))</f>
        <v>Kelly Williams</v>
      </c>
      <c r="W8507" s="35" t="str">
        <f>IFERROR(INDEX(Returns!A:A,MATCH(B8507,Returns!B:B,0)),"No")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9">
        <v>0.2</v>
      </c>
      <c r="U8508" s="1">
        <v>8.3880000000000035</v>
      </c>
      <c r="V8508" s="35" t="str">
        <f>IF(M8508=People!$B$5,People!$A$5,IF(M8508=People!$B$4,People!$A$4,IF(M8508=People!$B$3,People!$A$3,IF(M8508=People!$B$2,People!$A$2,0))))</f>
        <v>Kelly Williams</v>
      </c>
      <c r="W8508" s="35" t="str">
        <f>IFERROR(INDEX(Returns!A:A,MATCH(B8508,Returns!B:B,0)),"No")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9">
        <v>0.2</v>
      </c>
      <c r="U8509" s="1">
        <v>49.393799999999992</v>
      </c>
      <c r="V8509" s="35" t="str">
        <f>IF(M8509=People!$B$5,People!$A$5,IF(M8509=People!$B$4,People!$A$4,IF(M8509=People!$B$3,People!$A$3,IF(M8509=People!$B$2,People!$A$2,0))))</f>
        <v>Kelly Williams</v>
      </c>
      <c r="W8509" s="35" t="str">
        <f>IFERROR(INDEX(Returns!A:A,MATCH(B8509,Returns!B:B,0)),"No")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9">
        <v>0</v>
      </c>
      <c r="U8510" s="1">
        <v>61.330500000000001</v>
      </c>
      <c r="V8510" s="35" t="str">
        <f>IF(M8510=People!$B$5,People!$A$5,IF(M8510=People!$B$4,People!$A$4,IF(M8510=People!$B$3,People!$A$3,IF(M8510=People!$B$2,People!$A$2,0))))</f>
        <v>Kelly Williams</v>
      </c>
      <c r="W8510" s="35" t="str">
        <f>IFERROR(INDEX(Returns!A:A,MATCH(B8510,Returns!B:B,0)),"No")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9">
        <v>0</v>
      </c>
      <c r="U8511" s="1">
        <v>31.497500000000002</v>
      </c>
      <c r="V8511" s="35" t="str">
        <f>IF(M8511=People!$B$5,People!$A$5,IF(M8511=People!$B$4,People!$A$4,IF(M8511=People!$B$3,People!$A$3,IF(M8511=People!$B$2,People!$A$2,0))))</f>
        <v>Kelly Williams</v>
      </c>
      <c r="W8511" s="35" t="str">
        <f>IFERROR(INDEX(Returns!A:A,MATCH(B8511,Returns!B:B,0)),"No")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9">
        <v>0</v>
      </c>
      <c r="U8512" s="1">
        <v>10.35</v>
      </c>
      <c r="V8512" s="35" t="str">
        <f>IF(M8512=People!$B$5,People!$A$5,IF(M8512=People!$B$4,People!$A$4,IF(M8512=People!$B$3,People!$A$3,IF(M8512=People!$B$2,People!$A$2,0))))</f>
        <v>Kelly Williams</v>
      </c>
      <c r="W8512" s="35" t="str">
        <f>IFERROR(INDEX(Returns!A:A,MATCH(B8512,Returns!B:B,0)),"No")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9">
        <v>0.2</v>
      </c>
      <c r="U8513" s="1">
        <v>8.9543999999999997</v>
      </c>
      <c r="V8513" s="35" t="str">
        <f>IF(M8513=People!$B$5,People!$A$5,IF(M8513=People!$B$4,People!$A$4,IF(M8513=People!$B$3,People!$A$3,IF(M8513=People!$B$2,People!$A$2,0))))</f>
        <v>Chuck Magee</v>
      </c>
      <c r="W8513" s="35" t="str">
        <f>IFERROR(INDEX(Returns!A:A,MATCH(B8513,Returns!B:B,0)),"No")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9">
        <v>0.6</v>
      </c>
      <c r="U8514" s="1">
        <v>-77.473200000000006</v>
      </c>
      <c r="V8514" s="35" t="str">
        <f>IF(M8514=People!$B$5,People!$A$5,IF(M8514=People!$B$4,People!$A$4,IF(M8514=People!$B$3,People!$A$3,IF(M8514=People!$B$2,People!$A$2,0))))</f>
        <v>Kelly Williams</v>
      </c>
      <c r="W8514" s="35" t="str">
        <f>IFERROR(INDEX(Returns!A:A,MATCH(B8514,Returns!B:B,0)),"No")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9">
        <v>0.2</v>
      </c>
      <c r="U8515" s="1">
        <v>7.2576000000000001</v>
      </c>
      <c r="V8515" s="35" t="str">
        <f>IF(M8515=People!$B$5,People!$A$5,IF(M8515=People!$B$4,People!$A$4,IF(M8515=People!$B$3,People!$A$3,IF(M8515=People!$B$2,People!$A$2,0))))</f>
        <v>Cassandra Brandow</v>
      </c>
      <c r="W8515" s="35" t="str">
        <f>IFERROR(INDEX(Returns!A:A,MATCH(B8515,Returns!B:B,0)),"No")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9">
        <v>0</v>
      </c>
      <c r="U8516" s="1">
        <v>8.2343999999999991</v>
      </c>
      <c r="V8516" s="35" t="str">
        <f>IF(M8516=People!$B$5,People!$A$5,IF(M8516=People!$B$4,People!$A$4,IF(M8516=People!$B$3,People!$A$3,IF(M8516=People!$B$2,People!$A$2,0))))</f>
        <v>Cassandra Brandow</v>
      </c>
      <c r="W8516" s="35" t="str">
        <f>IFERROR(INDEX(Returns!A:A,MATCH(B8516,Returns!B:B,0)),"No")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9">
        <v>0</v>
      </c>
      <c r="U8517" s="1">
        <v>10.0128</v>
      </c>
      <c r="V8517" s="35" t="str">
        <f>IF(M8517=People!$B$5,People!$A$5,IF(M8517=People!$B$4,People!$A$4,IF(M8517=People!$B$3,People!$A$3,IF(M8517=People!$B$2,People!$A$2,0))))</f>
        <v>Cassandra Brandow</v>
      </c>
      <c r="W8517" s="35" t="str">
        <f>IFERROR(INDEX(Returns!A:A,MATCH(B8517,Returns!B:B,0)),"No")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9">
        <v>0</v>
      </c>
      <c r="U8518" s="1">
        <v>0.98280000000000012</v>
      </c>
      <c r="V8518" s="35" t="str">
        <f>IF(M8518=People!$B$5,People!$A$5,IF(M8518=People!$B$4,People!$A$4,IF(M8518=People!$B$3,People!$A$3,IF(M8518=People!$B$2,People!$A$2,0))))</f>
        <v>Chuck Magee</v>
      </c>
      <c r="W8518" s="35" t="str">
        <f>IFERROR(INDEX(Returns!A:A,MATCH(B8518,Returns!B:B,0)),"No")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9">
        <v>0.6</v>
      </c>
      <c r="U8519" s="1">
        <v>-17.443199999999997</v>
      </c>
      <c r="V8519" s="35" t="str">
        <f>IF(M8519=People!$B$5,People!$A$5,IF(M8519=People!$B$4,People!$A$4,IF(M8519=People!$B$3,People!$A$3,IF(M8519=People!$B$2,People!$A$2,0))))</f>
        <v>Kelly Williams</v>
      </c>
      <c r="W8519" s="35" t="str">
        <f>IFERROR(INDEX(Returns!A:A,MATCH(B8519,Returns!B:B,0)),"No")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9">
        <v>0</v>
      </c>
      <c r="U8520" s="1">
        <v>1.5587999999999997</v>
      </c>
      <c r="V8520" s="35" t="str">
        <f>IF(M8520=People!$B$5,People!$A$5,IF(M8520=People!$B$4,People!$A$4,IF(M8520=People!$B$3,People!$A$3,IF(M8520=People!$B$2,People!$A$2,0))))</f>
        <v>Chuck Magee</v>
      </c>
      <c r="W8520" s="35" t="str">
        <f>IFERROR(INDEX(Returns!A:A,MATCH(B8520,Returns!B:B,0)),"No")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9">
        <v>0</v>
      </c>
      <c r="U8521" s="1">
        <v>45.555000000000007</v>
      </c>
      <c r="V8521" s="35" t="str">
        <f>IF(M8521=People!$B$5,People!$A$5,IF(M8521=People!$B$4,People!$A$4,IF(M8521=People!$B$3,People!$A$3,IF(M8521=People!$B$2,People!$A$2,0))))</f>
        <v>Chuck Magee</v>
      </c>
      <c r="W8521" s="35" t="str">
        <f>IFERROR(INDEX(Returns!A:A,MATCH(B8521,Returns!B:B,0)),"No")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9">
        <v>0</v>
      </c>
      <c r="U8522" s="1">
        <v>18.176399999999973</v>
      </c>
      <c r="V8522" s="35" t="str">
        <f>IF(M8522=People!$B$5,People!$A$5,IF(M8522=People!$B$4,People!$A$4,IF(M8522=People!$B$3,People!$A$3,IF(M8522=People!$B$2,People!$A$2,0))))</f>
        <v>Chuck Magee</v>
      </c>
      <c r="W8522" s="35" t="str">
        <f>IFERROR(INDEX(Returns!A:A,MATCH(B8522,Returns!B:B,0)),"No")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9">
        <v>0.2</v>
      </c>
      <c r="U8523" s="1">
        <v>8.9361999999999959</v>
      </c>
      <c r="V8523" s="35" t="str">
        <f>IF(M8523=People!$B$5,People!$A$5,IF(M8523=People!$B$4,People!$A$4,IF(M8523=People!$B$3,People!$A$3,IF(M8523=People!$B$2,People!$A$2,0))))</f>
        <v>Chuck Magee</v>
      </c>
      <c r="W8523" s="35" t="str">
        <f>IFERROR(INDEX(Returns!A:A,MATCH(B8523,Returns!B:B,0)),"No")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9">
        <v>0</v>
      </c>
      <c r="U8524" s="1">
        <v>0.25980000000000025</v>
      </c>
      <c r="V8524" s="35" t="str">
        <f>IF(M8524=People!$B$5,People!$A$5,IF(M8524=People!$B$4,People!$A$4,IF(M8524=People!$B$3,People!$A$3,IF(M8524=People!$B$2,People!$A$2,0))))</f>
        <v>Kelly Williams</v>
      </c>
      <c r="W8524" s="35" t="str">
        <f>IFERROR(INDEX(Returns!A:A,MATCH(B8524,Returns!B:B,0)),"No")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32">
        <v>55.86</v>
      </c>
      <c r="S8525" s="1">
        <v>7</v>
      </c>
      <c r="T8525" s="9">
        <v>0</v>
      </c>
      <c r="U8525" s="1">
        <v>27.93</v>
      </c>
      <c r="V8525" s="35" t="str">
        <f>IF(M8525=People!$B$5,People!$A$5,IF(M8525=People!$B$4,People!$A$4,IF(M8525=People!$B$3,People!$A$3,IF(M8525=People!$B$2,People!$A$2,0))))</f>
        <v>Anna Andreadi</v>
      </c>
      <c r="W8525" s="35" t="str">
        <f>IFERROR(INDEX(Returns!A:A,MATCH(B8525,Returns!B:B,0)),"No")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9">
        <v>0.4</v>
      </c>
      <c r="U8526" s="1">
        <v>-7.3960000000000043</v>
      </c>
      <c r="V8526" s="35" t="str">
        <f>IF(M8526=People!$B$5,People!$A$5,IF(M8526=People!$B$4,People!$A$4,IF(M8526=People!$B$3,People!$A$3,IF(M8526=People!$B$2,People!$A$2,0))))</f>
        <v>Chuck Magee</v>
      </c>
      <c r="W8526" s="35" t="str">
        <f>IFERROR(INDEX(Returns!A:A,MATCH(B8526,Returns!B:B,0)),"No")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9">
        <v>0.2</v>
      </c>
      <c r="U8527" s="1">
        <v>7.6895999999999933</v>
      </c>
      <c r="V8527" s="35" t="str">
        <f>IF(M8527=People!$B$5,People!$A$5,IF(M8527=People!$B$4,People!$A$4,IF(M8527=People!$B$3,People!$A$3,IF(M8527=People!$B$2,People!$A$2,0))))</f>
        <v>Chuck Magee</v>
      </c>
      <c r="W8527" s="35" t="str">
        <f>IFERROR(INDEX(Returns!A:A,MATCH(B8527,Returns!B:B,0)),"No")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9">
        <v>0.7</v>
      </c>
      <c r="U8528" s="1">
        <v>-3.4619999999999997</v>
      </c>
      <c r="V8528" s="35" t="str">
        <f>IF(M8528=People!$B$5,People!$A$5,IF(M8528=People!$B$4,People!$A$4,IF(M8528=People!$B$3,People!$A$3,IF(M8528=People!$B$2,People!$A$2,0))))</f>
        <v>Chuck Magee</v>
      </c>
      <c r="W8528" s="35" t="str">
        <f>IFERROR(INDEX(Returns!A:A,MATCH(B8528,Returns!B:B,0)),"No")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9">
        <v>0.2</v>
      </c>
      <c r="U8529" s="1">
        <v>43.995600000000003</v>
      </c>
      <c r="V8529" s="35" t="str">
        <f>IF(M8529=People!$B$5,People!$A$5,IF(M8529=People!$B$4,People!$A$4,IF(M8529=People!$B$3,People!$A$3,IF(M8529=People!$B$2,People!$A$2,0))))</f>
        <v>Chuck Magee</v>
      </c>
      <c r="W8529" s="35" t="str">
        <f>IFERROR(INDEX(Returns!A:A,MATCH(B8529,Returns!B:B,0)),"No")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9">
        <v>0.2</v>
      </c>
      <c r="U8530" s="1">
        <v>3.3889999999999993</v>
      </c>
      <c r="V8530" s="35" t="str">
        <f>IF(M8530=People!$B$5,People!$A$5,IF(M8530=People!$B$4,People!$A$4,IF(M8530=People!$B$3,People!$A$3,IF(M8530=People!$B$2,People!$A$2,0))))</f>
        <v>Chuck Magee</v>
      </c>
      <c r="W8530" s="35" t="str">
        <f>IFERROR(INDEX(Returns!A:A,MATCH(B8530,Returns!B:B,0)),"No")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32">
        <v>241.42399999999998</v>
      </c>
      <c r="S8531" s="1">
        <v>2</v>
      </c>
      <c r="T8531" s="9">
        <v>0.2</v>
      </c>
      <c r="U8531" s="1">
        <v>-36.213599999999985</v>
      </c>
      <c r="V8531" s="35" t="str">
        <f>IF(M8531=People!$B$5,People!$A$5,IF(M8531=People!$B$4,People!$A$4,IF(M8531=People!$B$3,People!$A$3,IF(M8531=People!$B$2,People!$A$2,0))))</f>
        <v>Anna Andreadi</v>
      </c>
      <c r="W8531" s="35" t="str">
        <f>IFERROR(INDEX(Returns!A:A,MATCH(B8531,Returns!B:B,0)),"No")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9">
        <v>0</v>
      </c>
      <c r="U8532" s="1">
        <v>16.68</v>
      </c>
      <c r="V8532" s="35" t="str">
        <f>IF(M8532=People!$B$5,People!$A$5,IF(M8532=People!$B$4,People!$A$4,IF(M8532=People!$B$3,People!$A$3,IF(M8532=People!$B$2,People!$A$2,0))))</f>
        <v>Kelly Williams</v>
      </c>
      <c r="W8532" s="35" t="str">
        <f>IFERROR(INDEX(Returns!A:A,MATCH(B8532,Returns!B:B,0)),"No")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9">
        <v>0</v>
      </c>
      <c r="U8533" s="1">
        <v>6.3295999999999992</v>
      </c>
      <c r="V8533" s="35" t="str">
        <f>IF(M8533=People!$B$5,People!$A$5,IF(M8533=People!$B$4,People!$A$4,IF(M8533=People!$B$3,People!$A$3,IF(M8533=People!$B$2,People!$A$2,0))))</f>
        <v>Kelly Williams</v>
      </c>
      <c r="W8533" s="35" t="str">
        <f>IFERROR(INDEX(Returns!A:A,MATCH(B8533,Returns!B:B,0)),"No")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9">
        <v>0</v>
      </c>
      <c r="U8534" s="1">
        <v>24.842999999999947</v>
      </c>
      <c r="V8534" s="35" t="str">
        <f>IF(M8534=People!$B$5,People!$A$5,IF(M8534=People!$B$4,People!$A$4,IF(M8534=People!$B$3,People!$A$3,IF(M8534=People!$B$2,People!$A$2,0))))</f>
        <v>Kelly Williams</v>
      </c>
      <c r="W8534" s="35" t="str">
        <f>IFERROR(INDEX(Returns!A:A,MATCH(B8534,Returns!B:B,0)),"No")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9">
        <v>0</v>
      </c>
      <c r="U8535" s="1">
        <v>35.097300000000004</v>
      </c>
      <c r="V8535" s="35" t="str">
        <f>IF(M8535=People!$B$5,People!$A$5,IF(M8535=People!$B$4,People!$A$4,IF(M8535=People!$B$3,People!$A$3,IF(M8535=People!$B$2,People!$A$2,0))))</f>
        <v>Kelly Williams</v>
      </c>
      <c r="W8535" s="35" t="str">
        <f>IFERROR(INDEX(Returns!A:A,MATCH(B8535,Returns!B:B,0)),"No")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9">
        <v>0</v>
      </c>
      <c r="U8536" s="1">
        <v>4.8117999999999999</v>
      </c>
      <c r="V8536" s="35" t="str">
        <f>IF(M8536=People!$B$5,People!$A$5,IF(M8536=People!$B$4,People!$A$4,IF(M8536=People!$B$3,People!$A$3,IF(M8536=People!$B$2,People!$A$2,0))))</f>
        <v>Cassandra Brandow</v>
      </c>
      <c r="W8536" s="35" t="str">
        <f>IFERROR(INDEX(Returns!A:A,MATCH(B8536,Returns!B:B,0)),"No")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32">
        <v>56.400000000000006</v>
      </c>
      <c r="S8537" s="1">
        <v>3</v>
      </c>
      <c r="T8537" s="9">
        <v>0</v>
      </c>
      <c r="U8537" s="1">
        <v>3.3840000000000003</v>
      </c>
      <c r="V8537" s="35" t="str">
        <f>IF(M8537=People!$B$5,People!$A$5,IF(M8537=People!$B$4,People!$A$4,IF(M8537=People!$B$3,People!$A$3,IF(M8537=People!$B$2,People!$A$2,0))))</f>
        <v>Anna Andreadi</v>
      </c>
      <c r="W8537" s="35" t="str">
        <f>IFERROR(INDEX(Returns!A:A,MATCH(B8537,Returns!B:B,0)),"No")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9">
        <v>0.7</v>
      </c>
      <c r="U8538" s="1">
        <v>-12.207999999999995</v>
      </c>
      <c r="V8538" s="35" t="str">
        <f>IF(M8538=People!$B$5,People!$A$5,IF(M8538=People!$B$4,People!$A$4,IF(M8538=People!$B$3,People!$A$3,IF(M8538=People!$B$2,People!$A$2,0))))</f>
        <v>Chuck Magee</v>
      </c>
      <c r="W8538" s="35" t="str">
        <f>IFERROR(INDEX(Returns!A:A,MATCH(B8538,Returns!B:B,0)),"No")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9">
        <v>0.2</v>
      </c>
      <c r="U8539" s="1">
        <v>9.0719999999999992</v>
      </c>
      <c r="V8539" s="35" t="str">
        <f>IF(M8539=People!$B$5,People!$A$5,IF(M8539=People!$B$4,People!$A$4,IF(M8539=People!$B$3,People!$A$3,IF(M8539=People!$B$2,People!$A$2,0))))</f>
        <v>Chuck Magee</v>
      </c>
      <c r="W8539" s="35" t="str">
        <f>IFERROR(INDEX(Returns!A:A,MATCH(B8539,Returns!B:B,0)),"No")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9">
        <v>0.2</v>
      </c>
      <c r="U8540" s="1">
        <v>1.0019999999999993</v>
      </c>
      <c r="V8540" s="35" t="str">
        <f>IF(M8540=People!$B$5,People!$A$5,IF(M8540=People!$B$4,People!$A$4,IF(M8540=People!$B$3,People!$A$3,IF(M8540=People!$B$2,People!$A$2,0))))</f>
        <v>Chuck Magee</v>
      </c>
      <c r="W8540" s="35" t="str">
        <f>IFERROR(INDEX(Returns!A:A,MATCH(B8540,Returns!B:B,0)),"No")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32">
        <v>479.98400000000004</v>
      </c>
      <c r="S8541" s="1">
        <v>2</v>
      </c>
      <c r="T8541" s="9">
        <v>0.2</v>
      </c>
      <c r="U8541" s="1">
        <v>59.997999999999962</v>
      </c>
      <c r="V8541" s="35" t="str">
        <f>IF(M8541=People!$B$5,People!$A$5,IF(M8541=People!$B$4,People!$A$4,IF(M8541=People!$B$3,People!$A$3,IF(M8541=People!$B$2,People!$A$2,0))))</f>
        <v>Anna Andreadi</v>
      </c>
      <c r="W8541" s="35" t="str">
        <f>IFERROR(INDEX(Returns!A:A,MATCH(B8541,Returns!B:B,0)),"No")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32">
        <v>30.84</v>
      </c>
      <c r="S8542" s="1">
        <v>5</v>
      </c>
      <c r="T8542" s="9">
        <v>0.2</v>
      </c>
      <c r="U8542" s="1">
        <v>9.6374999999999993</v>
      </c>
      <c r="V8542" s="35" t="str">
        <f>IF(M8542=People!$B$5,People!$A$5,IF(M8542=People!$B$4,People!$A$4,IF(M8542=People!$B$3,People!$A$3,IF(M8542=People!$B$2,People!$A$2,0))))</f>
        <v>Anna Andreadi</v>
      </c>
      <c r="W8542" s="35" t="str">
        <f>IFERROR(INDEX(Returns!A:A,MATCH(B8542,Returns!B:B,0)),"No")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9">
        <v>0.2</v>
      </c>
      <c r="U8543" s="1">
        <v>1.6783999999999981</v>
      </c>
      <c r="V8543" s="35" t="str">
        <f>IF(M8543=People!$B$5,People!$A$5,IF(M8543=People!$B$4,People!$A$4,IF(M8543=People!$B$3,People!$A$3,IF(M8543=People!$B$2,People!$A$2,0))))</f>
        <v>Chuck Magee</v>
      </c>
      <c r="W8543" s="35" t="str">
        <f>IFERROR(INDEX(Returns!A:A,MATCH(B8543,Returns!B:B,0)),"No")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9">
        <v>0.3</v>
      </c>
      <c r="U8544" s="1">
        <v>0</v>
      </c>
      <c r="V8544" s="35" t="str">
        <f>IF(M8544=People!$B$5,People!$A$5,IF(M8544=People!$B$4,People!$A$4,IF(M8544=People!$B$3,People!$A$3,IF(M8544=People!$B$2,People!$A$2,0))))</f>
        <v>Chuck Magee</v>
      </c>
      <c r="W8544" s="35" t="str">
        <f>IFERROR(INDEX(Returns!A:A,MATCH(B8544,Returns!B:B,0)),"No")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9">
        <v>0</v>
      </c>
      <c r="U8545" s="1">
        <v>83.991600000000005</v>
      </c>
      <c r="V8545" s="35" t="str">
        <f>IF(M8545=People!$B$5,People!$A$5,IF(M8545=People!$B$4,People!$A$4,IF(M8545=People!$B$3,People!$A$3,IF(M8545=People!$B$2,People!$A$2,0))))</f>
        <v>Chuck Magee</v>
      </c>
      <c r="W8545" s="35" t="str">
        <f>IFERROR(INDEX(Returns!A:A,MATCH(B8545,Returns!B:B,0)),"No")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9">
        <v>0</v>
      </c>
      <c r="U8546" s="1">
        <v>8.7032000000000007</v>
      </c>
      <c r="V8546" s="35" t="str">
        <f>IF(M8546=People!$B$5,People!$A$5,IF(M8546=People!$B$4,People!$A$4,IF(M8546=People!$B$3,People!$A$3,IF(M8546=People!$B$2,People!$A$2,0))))</f>
        <v>Cassandra Brandow</v>
      </c>
      <c r="W8546" s="35" t="str">
        <f>IFERROR(INDEX(Returns!A:A,MATCH(B8546,Returns!B:B,0)),"No")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9">
        <v>0</v>
      </c>
      <c r="U8547" s="1">
        <v>11.177600000000002</v>
      </c>
      <c r="V8547" s="35" t="str">
        <f>IF(M8547=People!$B$5,People!$A$5,IF(M8547=People!$B$4,People!$A$4,IF(M8547=People!$B$3,People!$A$3,IF(M8547=People!$B$2,People!$A$2,0))))</f>
        <v>Cassandra Brandow</v>
      </c>
      <c r="W8547" s="35" t="str">
        <f>IFERROR(INDEX(Returns!A:A,MATCH(B8547,Returns!B:B,0)),"No")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9">
        <v>0</v>
      </c>
      <c r="U8548" s="1">
        <v>15.944599999999998</v>
      </c>
      <c r="V8548" s="35" t="str">
        <f>IF(M8548=People!$B$5,People!$A$5,IF(M8548=People!$B$4,People!$A$4,IF(M8548=People!$B$3,People!$A$3,IF(M8548=People!$B$2,People!$A$2,0))))</f>
        <v>Cassandra Brandow</v>
      </c>
      <c r="W8548" s="35" t="str">
        <f>IFERROR(INDEX(Returns!A:A,MATCH(B8548,Returns!B:B,0)),"No")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32">
        <v>39</v>
      </c>
      <c r="S8549" s="1">
        <v>3</v>
      </c>
      <c r="T8549" s="9">
        <v>0</v>
      </c>
      <c r="U8549" s="1">
        <v>17.549999999999997</v>
      </c>
      <c r="V8549" s="35" t="str">
        <f>IF(M8549=People!$B$5,People!$A$5,IF(M8549=People!$B$4,People!$A$4,IF(M8549=People!$B$3,People!$A$3,IF(M8549=People!$B$2,People!$A$2,0))))</f>
        <v>Anna Andreadi</v>
      </c>
      <c r="W8549" s="35" t="str">
        <f>IFERROR(INDEX(Returns!A:A,MATCH(B8549,Returns!B:B,0)),"No")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32">
        <v>12.6</v>
      </c>
      <c r="S8550" s="1">
        <v>4</v>
      </c>
      <c r="T8550" s="9">
        <v>0</v>
      </c>
      <c r="U8550" s="1">
        <v>6.048</v>
      </c>
      <c r="V8550" s="35" t="str">
        <f>IF(M8550=People!$B$5,People!$A$5,IF(M8550=People!$B$4,People!$A$4,IF(M8550=People!$B$3,People!$A$3,IF(M8550=People!$B$2,People!$A$2,0))))</f>
        <v>Anna Andreadi</v>
      </c>
      <c r="W8550" s="35" t="str">
        <f>IFERROR(INDEX(Returns!A:A,MATCH(B8550,Returns!B:B,0)),"No")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32">
        <v>24.64</v>
      </c>
      <c r="S8551" s="1">
        <v>4</v>
      </c>
      <c r="T8551" s="9">
        <v>0.2</v>
      </c>
      <c r="U8551" s="1">
        <v>4.0039999999999978</v>
      </c>
      <c r="V8551" s="35" t="str">
        <f>IF(M8551=People!$B$5,People!$A$5,IF(M8551=People!$B$4,People!$A$4,IF(M8551=People!$B$3,People!$A$3,IF(M8551=People!$B$2,People!$A$2,0))))</f>
        <v>Anna Andreadi</v>
      </c>
      <c r="W8551" s="35" t="str">
        <f>IFERROR(INDEX(Returns!A:A,MATCH(B8551,Returns!B:B,0)),"No")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9">
        <v>0.2</v>
      </c>
      <c r="U8552" s="1">
        <v>2.0358000000000001</v>
      </c>
      <c r="V8552" s="35" t="str">
        <f>IF(M8552=People!$B$5,People!$A$5,IF(M8552=People!$B$4,People!$A$4,IF(M8552=People!$B$3,People!$A$3,IF(M8552=People!$B$2,People!$A$2,0))))</f>
        <v>Kelly Williams</v>
      </c>
      <c r="W8552" s="35" t="str">
        <f>IFERROR(INDEX(Returns!A:A,MATCH(B8552,Returns!B:B,0)),"No")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9">
        <v>0.2</v>
      </c>
      <c r="U8553" s="1">
        <v>3.4276000000000004</v>
      </c>
      <c r="V8553" s="35" t="str">
        <f>IF(M8553=People!$B$5,People!$A$5,IF(M8553=People!$B$4,People!$A$4,IF(M8553=People!$B$3,People!$A$3,IF(M8553=People!$B$2,People!$A$2,0))))</f>
        <v>Kelly Williams</v>
      </c>
      <c r="W8553" s="35" t="str">
        <f>IFERROR(INDEX(Returns!A:A,MATCH(B8553,Returns!B:B,0)),"No")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9">
        <v>0.2</v>
      </c>
      <c r="U8554" s="1">
        <v>134.99549999999999</v>
      </c>
      <c r="V8554" s="35" t="str">
        <f>IF(M8554=People!$B$5,People!$A$5,IF(M8554=People!$B$4,People!$A$4,IF(M8554=People!$B$3,People!$A$3,IF(M8554=People!$B$2,People!$A$2,0))))</f>
        <v>Kelly Williams</v>
      </c>
      <c r="W8554" s="35" t="str">
        <f>IFERROR(INDEX(Returns!A:A,MATCH(B8554,Returns!B:B,0)),"No")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9">
        <v>0</v>
      </c>
      <c r="U8555" s="1">
        <v>23.99199999999999</v>
      </c>
      <c r="V8555" s="35" t="str">
        <f>IF(M8555=People!$B$5,People!$A$5,IF(M8555=People!$B$4,People!$A$4,IF(M8555=People!$B$3,People!$A$3,IF(M8555=People!$B$2,People!$A$2,0))))</f>
        <v>Cassandra Brandow</v>
      </c>
      <c r="W8555" s="35" t="str">
        <f>IFERROR(INDEX(Returns!A:A,MATCH(B8555,Returns!B:B,0)),"No")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9">
        <v>0</v>
      </c>
      <c r="U8556" s="1">
        <v>158.52899999999994</v>
      </c>
      <c r="V8556" s="35" t="str">
        <f>IF(M8556=People!$B$5,People!$A$5,IF(M8556=People!$B$4,People!$A$4,IF(M8556=People!$B$3,People!$A$3,IF(M8556=People!$B$2,People!$A$2,0))))</f>
        <v>Cassandra Brandow</v>
      </c>
      <c r="W8556" s="35" t="str">
        <f>IFERROR(INDEX(Returns!A:A,MATCH(B8556,Returns!B:B,0)),"No")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9">
        <v>0.2</v>
      </c>
      <c r="U8557" s="1">
        <v>89.588799999999992</v>
      </c>
      <c r="V8557" s="35" t="str">
        <f>IF(M8557=People!$B$5,People!$A$5,IF(M8557=People!$B$4,People!$A$4,IF(M8557=People!$B$3,People!$A$3,IF(M8557=People!$B$2,People!$A$2,0))))</f>
        <v>Cassandra Brandow</v>
      </c>
      <c r="W8557" s="35" t="str">
        <f>IFERROR(INDEX(Returns!A:A,MATCH(B8557,Returns!B:B,0)),"No")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9">
        <v>0.2</v>
      </c>
      <c r="U8558" s="1">
        <v>-33.841799999999999</v>
      </c>
      <c r="V8558" s="35" t="str">
        <f>IF(M8558=People!$B$5,People!$A$5,IF(M8558=People!$B$4,People!$A$4,IF(M8558=People!$B$3,People!$A$3,IF(M8558=People!$B$2,People!$A$2,0))))</f>
        <v>Cassandra Brandow</v>
      </c>
      <c r="W8558" s="35" t="str">
        <f>IFERROR(INDEX(Returns!A:A,MATCH(B8558,Returns!B:B,0)),"No")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9">
        <v>0.2</v>
      </c>
      <c r="U8559" s="1">
        <v>39.687899999999985</v>
      </c>
      <c r="V8559" s="35" t="str">
        <f>IF(M8559=People!$B$5,People!$A$5,IF(M8559=People!$B$4,People!$A$4,IF(M8559=People!$B$3,People!$A$3,IF(M8559=People!$B$2,People!$A$2,0))))</f>
        <v>Kelly Williams</v>
      </c>
      <c r="W8559" s="35" t="str">
        <f>IFERROR(INDEX(Returns!A:A,MATCH(B8559,Returns!B:B,0)),"No")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9">
        <v>0.2</v>
      </c>
      <c r="U8560" s="1">
        <v>14.741999999999997</v>
      </c>
      <c r="V8560" s="35" t="str">
        <f>IF(M8560=People!$B$5,People!$A$5,IF(M8560=People!$B$4,People!$A$4,IF(M8560=People!$B$3,People!$A$3,IF(M8560=People!$B$2,People!$A$2,0))))</f>
        <v>Kelly Williams</v>
      </c>
      <c r="W8560" s="35" t="str">
        <f>IFERROR(INDEX(Returns!A:A,MATCH(B8560,Returns!B:B,0)),"No")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9">
        <v>0.2</v>
      </c>
      <c r="U8561" s="1">
        <v>35.984999999999999</v>
      </c>
      <c r="V8561" s="35" t="str">
        <f>IF(M8561=People!$B$5,People!$A$5,IF(M8561=People!$B$4,People!$A$4,IF(M8561=People!$B$3,People!$A$3,IF(M8561=People!$B$2,People!$A$2,0))))</f>
        <v>Kelly Williams</v>
      </c>
      <c r="W8561" s="35" t="str">
        <f>IFERROR(INDEX(Returns!A:A,MATCH(B8561,Returns!B:B,0)),"No")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9">
        <v>0.2</v>
      </c>
      <c r="U8562" s="1">
        <v>14.836499999999987</v>
      </c>
      <c r="V8562" s="35" t="str">
        <f>IF(M8562=People!$B$5,People!$A$5,IF(M8562=People!$B$4,People!$A$4,IF(M8562=People!$B$3,People!$A$3,IF(M8562=People!$B$2,People!$A$2,0))))</f>
        <v>Kelly Williams</v>
      </c>
      <c r="W8562" s="35" t="str">
        <f>IFERROR(INDEX(Returns!A:A,MATCH(B8562,Returns!B:B,0)),"No")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9">
        <v>0.6</v>
      </c>
      <c r="U8563" s="1">
        <v>-0.75660000000000016</v>
      </c>
      <c r="V8563" s="35" t="str">
        <f>IF(M8563=People!$B$5,People!$A$5,IF(M8563=People!$B$4,People!$A$4,IF(M8563=People!$B$3,People!$A$3,IF(M8563=People!$B$2,People!$A$2,0))))</f>
        <v>Kelly Williams</v>
      </c>
      <c r="W8563" s="35" t="str">
        <f>IFERROR(INDEX(Returns!A:A,MATCH(B8563,Returns!B:B,0)),"No")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9">
        <v>0</v>
      </c>
      <c r="U8564" s="1">
        <v>378.274</v>
      </c>
      <c r="V8564" s="35" t="str">
        <f>IF(M8564=People!$B$5,People!$A$5,IF(M8564=People!$B$4,People!$A$4,IF(M8564=People!$B$3,People!$A$3,IF(M8564=People!$B$2,People!$A$2,0))))</f>
        <v>Kelly Williams</v>
      </c>
      <c r="W8564" s="35" t="str">
        <f>IFERROR(INDEX(Returns!A:A,MATCH(B8564,Returns!B:B,0)),"No")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9">
        <v>0.7</v>
      </c>
      <c r="U8565" s="1">
        <v>-3.5507999999999988</v>
      </c>
      <c r="V8565" s="35" t="str">
        <f>IF(M8565=People!$B$5,People!$A$5,IF(M8565=People!$B$4,People!$A$4,IF(M8565=People!$B$3,People!$A$3,IF(M8565=People!$B$2,People!$A$2,0))))</f>
        <v>Cassandra Brandow</v>
      </c>
      <c r="W8565" s="35" t="str">
        <f>IFERROR(INDEX(Returns!A:A,MATCH(B8565,Returns!B:B,0)),"No")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9">
        <v>0.2</v>
      </c>
      <c r="U8566" s="1">
        <v>-8.2764000000000379</v>
      </c>
      <c r="V8566" s="35" t="str">
        <f>IF(M8566=People!$B$5,People!$A$5,IF(M8566=People!$B$4,People!$A$4,IF(M8566=People!$B$3,People!$A$3,IF(M8566=People!$B$2,People!$A$2,0))))</f>
        <v>Cassandra Brandow</v>
      </c>
      <c r="W8566" s="35" t="str">
        <f>IFERROR(INDEX(Returns!A:A,MATCH(B8566,Returns!B:B,0)),"No")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9">
        <v>0.2</v>
      </c>
      <c r="U8567" s="1">
        <v>6.7175999999999974</v>
      </c>
      <c r="V8567" s="35" t="str">
        <f>IF(M8567=People!$B$5,People!$A$5,IF(M8567=People!$B$4,People!$A$4,IF(M8567=People!$B$3,People!$A$3,IF(M8567=People!$B$2,People!$A$2,0))))</f>
        <v>Kelly Williams</v>
      </c>
      <c r="W8567" s="35" t="str">
        <f>IFERROR(INDEX(Returns!A:A,MATCH(B8567,Returns!B:B,0)),"No")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9">
        <v>0.2</v>
      </c>
      <c r="U8568" s="1">
        <v>5.5215999999999994</v>
      </c>
      <c r="V8568" s="35" t="str">
        <f>IF(M8568=People!$B$5,People!$A$5,IF(M8568=People!$B$4,People!$A$4,IF(M8568=People!$B$3,People!$A$3,IF(M8568=People!$B$2,People!$A$2,0))))</f>
        <v>Kelly Williams</v>
      </c>
      <c r="W8568" s="35" t="str">
        <f>IFERROR(INDEX(Returns!A:A,MATCH(B8568,Returns!B:B,0)),"No")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9">
        <v>0.2</v>
      </c>
      <c r="U8569" s="1">
        <v>10.8864</v>
      </c>
      <c r="V8569" s="35" t="str">
        <f>IF(M8569=People!$B$5,People!$A$5,IF(M8569=People!$B$4,People!$A$4,IF(M8569=People!$B$3,People!$A$3,IF(M8569=People!$B$2,People!$A$2,0))))</f>
        <v>Chuck Magee</v>
      </c>
      <c r="W8569" s="35" t="str">
        <f>IFERROR(INDEX(Returns!A:A,MATCH(B8569,Returns!B:B,0)),"No")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9">
        <v>0.2</v>
      </c>
      <c r="U8570" s="1">
        <v>314.84180000000003</v>
      </c>
      <c r="V8570" s="35" t="str">
        <f>IF(M8570=People!$B$5,People!$A$5,IF(M8570=People!$B$4,People!$A$4,IF(M8570=People!$B$3,People!$A$3,IF(M8570=People!$B$2,People!$A$2,0))))</f>
        <v>Chuck Magee</v>
      </c>
      <c r="W8570" s="35" t="str">
        <f>IFERROR(INDEX(Returns!A:A,MATCH(B8570,Returns!B:B,0)),"No")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9">
        <v>0.2</v>
      </c>
      <c r="U8571" s="1">
        <v>77.823200000000014</v>
      </c>
      <c r="V8571" s="35" t="str">
        <f>IF(M8571=People!$B$5,People!$A$5,IF(M8571=People!$B$4,People!$A$4,IF(M8571=People!$B$3,People!$A$3,IF(M8571=People!$B$2,People!$A$2,0))))</f>
        <v>Chuck Magee</v>
      </c>
      <c r="W8571" s="35" t="str">
        <f>IFERROR(INDEX(Returns!A:A,MATCH(B8571,Returns!B:B,0)),"No")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9">
        <v>0.2</v>
      </c>
      <c r="U8572" s="1">
        <v>89.996999999999986</v>
      </c>
      <c r="V8572" s="35" t="str">
        <f>IF(M8572=People!$B$5,People!$A$5,IF(M8572=People!$B$4,People!$A$4,IF(M8572=People!$B$3,People!$A$3,IF(M8572=People!$B$2,People!$A$2,0))))</f>
        <v>Chuck Magee</v>
      </c>
      <c r="W8572" s="35" t="str">
        <f>IFERROR(INDEX(Returns!A:A,MATCH(B8572,Returns!B:B,0)),"No")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9">
        <v>0.2</v>
      </c>
      <c r="U8573" s="1">
        <v>3.2099999999999982</v>
      </c>
      <c r="V8573" s="35" t="str">
        <f>IF(M8573=People!$B$5,People!$A$5,IF(M8573=People!$B$4,People!$A$4,IF(M8573=People!$B$3,People!$A$3,IF(M8573=People!$B$2,People!$A$2,0))))</f>
        <v>Kelly Williams</v>
      </c>
      <c r="W8573" s="35" t="str">
        <f>IFERROR(INDEX(Returns!A:A,MATCH(B8573,Returns!B:B,0)),"No")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9">
        <v>0.4</v>
      </c>
      <c r="U8574" s="1">
        <v>-199.7700000000001</v>
      </c>
      <c r="V8574" s="35" t="str">
        <f>IF(M8574=People!$B$5,People!$A$5,IF(M8574=People!$B$4,People!$A$4,IF(M8574=People!$B$3,People!$A$3,IF(M8574=People!$B$2,People!$A$2,0))))</f>
        <v>Kelly Williams</v>
      </c>
      <c r="W8574" s="35" t="str">
        <f>IFERROR(INDEX(Returns!A:A,MATCH(B8574,Returns!B:B,0)),"No")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9">
        <v>0</v>
      </c>
      <c r="U8575" s="1">
        <v>11.543199999999999</v>
      </c>
      <c r="V8575" s="35" t="str">
        <f>IF(M8575=People!$B$5,People!$A$5,IF(M8575=People!$B$4,People!$A$4,IF(M8575=People!$B$3,People!$A$3,IF(M8575=People!$B$2,People!$A$2,0))))</f>
        <v>Chuck Magee</v>
      </c>
      <c r="W8575" s="35" t="str">
        <f>IFERROR(INDEX(Returns!A:A,MATCH(B8575,Returns!B:B,0)),"No")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32">
        <v>5.67</v>
      </c>
      <c r="S8576" s="1">
        <v>3</v>
      </c>
      <c r="T8576" s="9">
        <v>0</v>
      </c>
      <c r="U8576" s="1">
        <v>0.11340000000000017</v>
      </c>
      <c r="V8576" s="35" t="str">
        <f>IF(M8576=People!$B$5,People!$A$5,IF(M8576=People!$B$4,People!$A$4,IF(M8576=People!$B$3,People!$A$3,IF(M8576=People!$B$2,People!$A$2,0))))</f>
        <v>Anna Andreadi</v>
      </c>
      <c r="W8576" s="35" t="str">
        <f>IFERROR(INDEX(Returns!A:A,MATCH(B8576,Returns!B:B,0)),"No")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9">
        <v>0.2</v>
      </c>
      <c r="U8577" s="1">
        <v>0.89599999999999991</v>
      </c>
      <c r="V8577" s="35" t="str">
        <f>IF(M8577=People!$B$5,People!$A$5,IF(M8577=People!$B$4,People!$A$4,IF(M8577=People!$B$3,People!$A$3,IF(M8577=People!$B$2,People!$A$2,0))))</f>
        <v>Cassandra Brandow</v>
      </c>
      <c r="W8577" s="35" t="str">
        <f>IFERROR(INDEX(Returns!A:A,MATCH(B8577,Returns!B:B,0)),"No")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9">
        <v>0</v>
      </c>
      <c r="U8578" s="1">
        <v>26.597999999999999</v>
      </c>
      <c r="V8578" s="35" t="str">
        <f>IF(M8578=People!$B$5,People!$A$5,IF(M8578=People!$B$4,People!$A$4,IF(M8578=People!$B$3,People!$A$3,IF(M8578=People!$B$2,People!$A$2,0))))</f>
        <v>Chuck Magee</v>
      </c>
      <c r="W8578" s="35" t="str">
        <f>IFERROR(INDEX(Returns!A:A,MATCH(B8578,Returns!B:B,0)),"No")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9">
        <v>0</v>
      </c>
      <c r="U8579" s="1">
        <v>97.203200000000038</v>
      </c>
      <c r="V8579" s="35" t="str">
        <f>IF(M8579=People!$B$5,People!$A$5,IF(M8579=People!$B$4,People!$A$4,IF(M8579=People!$B$3,People!$A$3,IF(M8579=People!$B$2,People!$A$2,0))))</f>
        <v>Kelly Williams</v>
      </c>
      <c r="W8579" s="35" t="str">
        <f>IFERROR(INDEX(Returns!A:A,MATCH(B8579,Returns!B:B,0)),"No")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9">
        <v>0</v>
      </c>
      <c r="U8580" s="1">
        <v>7.7899999999999991</v>
      </c>
      <c r="V8580" s="35" t="str">
        <f>IF(M8580=People!$B$5,People!$A$5,IF(M8580=People!$B$4,People!$A$4,IF(M8580=People!$B$3,People!$A$3,IF(M8580=People!$B$2,People!$A$2,0))))</f>
        <v>Kelly Williams</v>
      </c>
      <c r="W8580" s="35" t="str">
        <f>IFERROR(INDEX(Returns!A:A,MATCH(B8580,Returns!B:B,0)),"No")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9">
        <v>0</v>
      </c>
      <c r="U8581" s="1">
        <v>1.2005999999999999</v>
      </c>
      <c r="V8581" s="35" t="str">
        <f>IF(M8581=People!$B$5,People!$A$5,IF(M8581=People!$B$4,People!$A$4,IF(M8581=People!$B$3,People!$A$3,IF(M8581=People!$B$2,People!$A$2,0))))</f>
        <v>Cassandra Brandow</v>
      </c>
      <c r="W8581" s="35" t="str">
        <f>IFERROR(INDEX(Returns!A:A,MATCH(B8581,Returns!B:B,0)),"No")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9">
        <v>0.6</v>
      </c>
      <c r="U8582" s="1">
        <v>-5.9408999999999992</v>
      </c>
      <c r="V8582" s="35" t="str">
        <f>IF(M8582=People!$B$5,People!$A$5,IF(M8582=People!$B$4,People!$A$4,IF(M8582=People!$B$3,People!$A$3,IF(M8582=People!$B$2,People!$A$2,0))))</f>
        <v>Kelly Williams</v>
      </c>
      <c r="W8582" s="35" t="str">
        <f>IFERROR(INDEX(Returns!A:A,MATCH(B8582,Returns!B:B,0)),"No")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9">
        <v>0.2</v>
      </c>
      <c r="U8583" s="1">
        <v>3.6288</v>
      </c>
      <c r="V8583" s="35" t="str">
        <f>IF(M8583=People!$B$5,People!$A$5,IF(M8583=People!$B$4,People!$A$4,IF(M8583=People!$B$3,People!$A$3,IF(M8583=People!$B$2,People!$A$2,0))))</f>
        <v>Kelly Williams</v>
      </c>
      <c r="W8583" s="35" t="str">
        <f>IFERROR(INDEX(Returns!A:A,MATCH(B8583,Returns!B:B,0)),"No")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9">
        <v>0.2</v>
      </c>
      <c r="U8584" s="1">
        <v>-3.6372000000000027</v>
      </c>
      <c r="V8584" s="35" t="str">
        <f>IF(M8584=People!$B$5,People!$A$5,IF(M8584=People!$B$4,People!$A$4,IF(M8584=People!$B$3,People!$A$3,IF(M8584=People!$B$2,People!$A$2,0))))</f>
        <v>Kelly Williams</v>
      </c>
      <c r="W8584" s="35" t="str">
        <f>IFERROR(INDEX(Returns!A:A,MATCH(B8584,Returns!B:B,0)),"No")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9">
        <v>0.2</v>
      </c>
      <c r="U8585" s="1">
        <v>-13.392000000000003</v>
      </c>
      <c r="V8585" s="35" t="str">
        <f>IF(M8585=People!$B$5,People!$A$5,IF(M8585=People!$B$4,People!$A$4,IF(M8585=People!$B$3,People!$A$3,IF(M8585=People!$B$2,People!$A$2,0))))</f>
        <v>Kelly Williams</v>
      </c>
      <c r="W8585" s="35" t="str">
        <f>IFERROR(INDEX(Returns!A:A,MATCH(B8585,Returns!B:B,0)),"No")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32">
        <v>17.248000000000001</v>
      </c>
      <c r="S8586" s="1">
        <v>2</v>
      </c>
      <c r="T8586" s="9">
        <v>0.2</v>
      </c>
      <c r="U8586" s="1">
        <v>6.0367999999999986</v>
      </c>
      <c r="V8586" s="35" t="str">
        <f>IF(M8586=People!$B$5,People!$A$5,IF(M8586=People!$B$4,People!$A$4,IF(M8586=People!$B$3,People!$A$3,IF(M8586=People!$B$2,People!$A$2,0))))</f>
        <v>Anna Andreadi</v>
      </c>
      <c r="W8586" s="35" t="str">
        <f>IFERROR(INDEX(Returns!A:A,MATCH(B8586,Returns!B:B,0)),"No")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9">
        <v>0.7</v>
      </c>
      <c r="U8587" s="1">
        <v>-8.1311999999999998</v>
      </c>
      <c r="V8587" s="35" t="str">
        <f>IF(M8587=People!$B$5,People!$A$5,IF(M8587=People!$B$4,People!$A$4,IF(M8587=People!$B$3,People!$A$3,IF(M8587=People!$B$2,People!$A$2,0))))</f>
        <v>Chuck Magee</v>
      </c>
      <c r="W8587" s="35" t="str">
        <f>IFERROR(INDEX(Returns!A:A,MATCH(B8587,Returns!B:B,0)),"No")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32">
        <v>1287.45</v>
      </c>
      <c r="S8588" s="1">
        <v>5</v>
      </c>
      <c r="T8588" s="9">
        <v>0</v>
      </c>
      <c r="U8588" s="1">
        <v>244.61549999999988</v>
      </c>
      <c r="V8588" s="35" t="str">
        <f>IF(M8588=People!$B$5,People!$A$5,IF(M8588=People!$B$4,People!$A$4,IF(M8588=People!$B$3,People!$A$3,IF(M8588=People!$B$2,People!$A$2,0))))</f>
        <v>Anna Andreadi</v>
      </c>
      <c r="W8588" s="35" t="str">
        <f>IFERROR(INDEX(Returns!A:A,MATCH(B8588,Returns!B:B,0)),"No")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32">
        <v>168.1</v>
      </c>
      <c r="S8589" s="1">
        <v>5</v>
      </c>
      <c r="T8589" s="9">
        <v>0</v>
      </c>
      <c r="U8589" s="1">
        <v>43.705999999999996</v>
      </c>
      <c r="V8589" s="35" t="str">
        <f>IF(M8589=People!$B$5,People!$A$5,IF(M8589=People!$B$4,People!$A$4,IF(M8589=People!$B$3,People!$A$3,IF(M8589=People!$B$2,People!$A$2,0))))</f>
        <v>Anna Andreadi</v>
      </c>
      <c r="W8589" s="35" t="str">
        <f>IFERROR(INDEX(Returns!A:A,MATCH(B8589,Returns!B:B,0)),"No")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9">
        <v>0.2</v>
      </c>
      <c r="U8590" s="1">
        <v>-10.393600000000001</v>
      </c>
      <c r="V8590" s="35" t="str">
        <f>IF(M8590=People!$B$5,People!$A$5,IF(M8590=People!$B$4,People!$A$4,IF(M8590=People!$B$3,People!$A$3,IF(M8590=People!$B$2,People!$A$2,0))))</f>
        <v>Chuck Magee</v>
      </c>
      <c r="W8590" s="35" t="str">
        <f>IFERROR(INDEX(Returns!A:A,MATCH(B8590,Returns!B:B,0)),"No")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9">
        <v>0.2</v>
      </c>
      <c r="U8591" s="1">
        <v>0.47680000000000011</v>
      </c>
      <c r="V8591" s="35" t="str">
        <f>IF(M8591=People!$B$5,People!$A$5,IF(M8591=People!$B$4,People!$A$4,IF(M8591=People!$B$3,People!$A$3,IF(M8591=People!$B$2,People!$A$2,0))))</f>
        <v>Chuck Magee</v>
      </c>
      <c r="W8591" s="35" t="str">
        <f>IFERROR(INDEX(Returns!A:A,MATCH(B8591,Returns!B:B,0)),"No")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9">
        <v>0</v>
      </c>
      <c r="U8592" s="1">
        <v>3.9102000000000006</v>
      </c>
      <c r="V8592" s="35" t="str">
        <f>IF(M8592=People!$B$5,People!$A$5,IF(M8592=People!$B$4,People!$A$4,IF(M8592=People!$B$3,People!$A$3,IF(M8592=People!$B$2,People!$A$2,0))))</f>
        <v>Chuck Magee</v>
      </c>
      <c r="W8592" s="35" t="str">
        <f>IFERROR(INDEX(Returns!A:A,MATCH(B8592,Returns!B:B,0)),"No")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32">
        <v>18.687999999999999</v>
      </c>
      <c r="S8593" s="1">
        <v>2</v>
      </c>
      <c r="T8593" s="9">
        <v>0.2</v>
      </c>
      <c r="U8593" s="1">
        <v>7.008</v>
      </c>
      <c r="V8593" s="35" t="str">
        <f>IF(M8593=People!$B$5,People!$A$5,IF(M8593=People!$B$4,People!$A$4,IF(M8593=People!$B$3,People!$A$3,IF(M8593=People!$B$2,People!$A$2,0))))</f>
        <v>Anna Andreadi</v>
      </c>
      <c r="W8593" s="35" t="str">
        <f>IFERROR(INDEX(Returns!A:A,MATCH(B8593,Returns!B:B,0)),"No")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32">
        <v>11.664000000000001</v>
      </c>
      <c r="S8594" s="1">
        <v>3</v>
      </c>
      <c r="T8594" s="9">
        <v>0.2</v>
      </c>
      <c r="U8594" s="1">
        <v>3.3534000000000006</v>
      </c>
      <c r="V8594" s="35" t="str">
        <f>IF(M8594=People!$B$5,People!$A$5,IF(M8594=People!$B$4,People!$A$4,IF(M8594=People!$B$3,People!$A$3,IF(M8594=People!$B$2,People!$A$2,0))))</f>
        <v>Anna Andreadi</v>
      </c>
      <c r="W8594" s="35" t="str">
        <f>IFERROR(INDEX(Returns!A:A,MATCH(B8594,Returns!B:B,0)),"No")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9">
        <v>0.2</v>
      </c>
      <c r="U8595" s="1">
        <v>38.395199999999988</v>
      </c>
      <c r="V8595" s="35" t="str">
        <f>IF(M8595=People!$B$5,People!$A$5,IF(M8595=People!$B$4,People!$A$4,IF(M8595=People!$B$3,People!$A$3,IF(M8595=People!$B$2,People!$A$2,0))))</f>
        <v>Cassandra Brandow</v>
      </c>
      <c r="W8595" s="35" t="str">
        <f>IFERROR(INDEX(Returns!A:A,MATCH(B8595,Returns!B:B,0)),"No")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9">
        <v>0.2</v>
      </c>
      <c r="U8596" s="1">
        <v>31.197999999999993</v>
      </c>
      <c r="V8596" s="35" t="str">
        <f>IF(M8596=People!$B$5,People!$A$5,IF(M8596=People!$B$4,People!$A$4,IF(M8596=People!$B$3,People!$A$3,IF(M8596=People!$B$2,People!$A$2,0))))</f>
        <v>Cassandra Brandow</v>
      </c>
      <c r="W8596" s="35" t="str">
        <f>IFERROR(INDEX(Returns!A:A,MATCH(B8596,Returns!B:B,0)),"No")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9">
        <v>0</v>
      </c>
      <c r="U8597" s="1">
        <v>5.3460000000000001</v>
      </c>
      <c r="V8597" s="35" t="str">
        <f>IF(M8597=People!$B$5,People!$A$5,IF(M8597=People!$B$4,People!$A$4,IF(M8597=People!$B$3,People!$A$3,IF(M8597=People!$B$2,People!$A$2,0))))</f>
        <v>Cassandra Brandow</v>
      </c>
      <c r="W8597" s="35" t="str">
        <f>IFERROR(INDEX(Returns!A:A,MATCH(B8597,Returns!B:B,0)),"No")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9">
        <v>0</v>
      </c>
      <c r="U8598" s="1">
        <v>16.656799999999997</v>
      </c>
      <c r="V8598" s="35" t="str">
        <f>IF(M8598=People!$B$5,People!$A$5,IF(M8598=People!$B$4,People!$A$4,IF(M8598=People!$B$3,People!$A$3,IF(M8598=People!$B$2,People!$A$2,0))))</f>
        <v>Cassandra Brandow</v>
      </c>
      <c r="W8598" s="35" t="str">
        <f>IFERROR(INDEX(Returns!A:A,MATCH(B8598,Returns!B:B,0)),"No")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32">
        <v>67.13600000000001</v>
      </c>
      <c r="S8599" s="1">
        <v>4</v>
      </c>
      <c r="T8599" s="9">
        <v>0.2</v>
      </c>
      <c r="U8599" s="1">
        <v>25.175999999999998</v>
      </c>
      <c r="V8599" s="35" t="str">
        <f>IF(M8599=People!$B$5,People!$A$5,IF(M8599=People!$B$4,People!$A$4,IF(M8599=People!$B$3,People!$A$3,IF(M8599=People!$B$2,People!$A$2,0))))</f>
        <v>Anna Andreadi</v>
      </c>
      <c r="W8599" s="35" t="str">
        <f>IFERROR(INDEX(Returns!A:A,MATCH(B8599,Returns!B:B,0)),"No")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32">
        <v>4.32</v>
      </c>
      <c r="S8600" s="1">
        <v>3</v>
      </c>
      <c r="T8600" s="9">
        <v>0.2</v>
      </c>
      <c r="U8600" s="1">
        <v>1.512</v>
      </c>
      <c r="V8600" s="35" t="str">
        <f>IF(M8600=People!$B$5,People!$A$5,IF(M8600=People!$B$4,People!$A$4,IF(M8600=People!$B$3,People!$A$3,IF(M8600=People!$B$2,People!$A$2,0))))</f>
        <v>Anna Andreadi</v>
      </c>
      <c r="W8600" s="35" t="str">
        <f>IFERROR(INDEX(Returns!A:A,MATCH(B8600,Returns!B:B,0)),"No")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32">
        <v>14.940000000000001</v>
      </c>
      <c r="S8601" s="1">
        <v>3</v>
      </c>
      <c r="T8601" s="9">
        <v>0</v>
      </c>
      <c r="U8601" s="1">
        <v>7.0218000000000007</v>
      </c>
      <c r="V8601" s="35" t="str">
        <f>IF(M8601=People!$B$5,People!$A$5,IF(M8601=People!$B$4,People!$A$4,IF(M8601=People!$B$3,People!$A$3,IF(M8601=People!$B$2,People!$A$2,0))))</f>
        <v>Anna Andreadi</v>
      </c>
      <c r="W8601" s="35" t="str">
        <f>IFERROR(INDEX(Returns!A:A,MATCH(B8601,Returns!B:B,0)),"No")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32">
        <v>40.54</v>
      </c>
      <c r="S8602" s="1">
        <v>2</v>
      </c>
      <c r="T8602" s="9">
        <v>0</v>
      </c>
      <c r="U8602" s="1">
        <v>11.351200000000002</v>
      </c>
      <c r="V8602" s="35" t="str">
        <f>IF(M8602=People!$B$5,People!$A$5,IF(M8602=People!$B$4,People!$A$4,IF(M8602=People!$B$3,People!$A$3,IF(M8602=People!$B$2,People!$A$2,0))))</f>
        <v>Anna Andreadi</v>
      </c>
      <c r="W8602" s="35" t="str">
        <f>IFERROR(INDEX(Returns!A:A,MATCH(B8602,Returns!B:B,0)),"No")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32">
        <v>7.3120000000000012</v>
      </c>
      <c r="S8603" s="1">
        <v>1</v>
      </c>
      <c r="T8603" s="9">
        <v>0.2</v>
      </c>
      <c r="U8603" s="1">
        <v>2.5591999999999997</v>
      </c>
      <c r="V8603" s="35" t="str">
        <f>IF(M8603=People!$B$5,People!$A$5,IF(M8603=People!$B$4,People!$A$4,IF(M8603=People!$B$3,People!$A$3,IF(M8603=People!$B$2,People!$A$2,0))))</f>
        <v>Anna Andreadi</v>
      </c>
      <c r="W8603" s="35" t="str">
        <f>IFERROR(INDEX(Returns!A:A,MATCH(B8603,Returns!B:B,0)),"No")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32">
        <v>475.94400000000002</v>
      </c>
      <c r="S8604" s="1">
        <v>7</v>
      </c>
      <c r="T8604" s="9">
        <v>0.2</v>
      </c>
      <c r="U8604" s="1">
        <v>59.492999999999952</v>
      </c>
      <c r="V8604" s="35" t="str">
        <f>IF(M8604=People!$B$5,People!$A$5,IF(M8604=People!$B$4,People!$A$4,IF(M8604=People!$B$3,People!$A$3,IF(M8604=People!$B$2,People!$A$2,0))))</f>
        <v>Anna Andreadi</v>
      </c>
      <c r="W8604" s="35" t="str">
        <f>IFERROR(INDEX(Returns!A:A,MATCH(B8604,Returns!B:B,0)),"No")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9">
        <v>0.2</v>
      </c>
      <c r="U8605" s="1">
        <v>-5.2640000000000002</v>
      </c>
      <c r="V8605" s="35" t="str">
        <f>IF(M8605=People!$B$5,People!$A$5,IF(M8605=People!$B$4,People!$A$4,IF(M8605=People!$B$3,People!$A$3,IF(M8605=People!$B$2,People!$A$2,0))))</f>
        <v>Kelly Williams</v>
      </c>
      <c r="W8605" s="35" t="str">
        <f>IFERROR(INDEX(Returns!A:A,MATCH(B8605,Returns!B:B,0)),"No")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9">
        <v>0.2</v>
      </c>
      <c r="U8606" s="1">
        <v>-6.2100000000000151</v>
      </c>
      <c r="V8606" s="35" t="str">
        <f>IF(M8606=People!$B$5,People!$A$5,IF(M8606=People!$B$4,People!$A$4,IF(M8606=People!$B$3,People!$A$3,IF(M8606=People!$B$2,People!$A$2,0))))</f>
        <v>Kelly Williams</v>
      </c>
      <c r="W8606" s="35" t="str">
        <f>IFERROR(INDEX(Returns!A:A,MATCH(B8606,Returns!B:B,0)),"No")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9">
        <v>0.2</v>
      </c>
      <c r="U8607" s="1">
        <v>13.571999999999996</v>
      </c>
      <c r="V8607" s="35" t="str">
        <f>IF(M8607=People!$B$5,People!$A$5,IF(M8607=People!$B$4,People!$A$4,IF(M8607=People!$B$3,People!$A$3,IF(M8607=People!$B$2,People!$A$2,0))))</f>
        <v>Kelly Williams</v>
      </c>
      <c r="W8607" s="35" t="str">
        <f>IFERROR(INDEX(Returns!A:A,MATCH(B8607,Returns!B:B,0)),"No")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9">
        <v>0</v>
      </c>
      <c r="U8608" s="1">
        <v>7.6493999999999982</v>
      </c>
      <c r="V8608" s="35" t="str">
        <f>IF(M8608=People!$B$5,People!$A$5,IF(M8608=People!$B$4,People!$A$4,IF(M8608=People!$B$3,People!$A$3,IF(M8608=People!$B$2,People!$A$2,0))))</f>
        <v>Chuck Magee</v>
      </c>
      <c r="W8608" s="35" t="str">
        <f>IFERROR(INDEX(Returns!A:A,MATCH(B8608,Returns!B:B,0)),"No")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9">
        <v>0</v>
      </c>
      <c r="U8609" s="1">
        <v>21.075200000000002</v>
      </c>
      <c r="V8609" s="35" t="str">
        <f>IF(M8609=People!$B$5,People!$A$5,IF(M8609=People!$B$4,People!$A$4,IF(M8609=People!$B$3,People!$A$3,IF(M8609=People!$B$2,People!$A$2,0))))</f>
        <v>Chuck Magee</v>
      </c>
      <c r="W8609" s="35" t="str">
        <f>IFERROR(INDEX(Returns!A:A,MATCH(B8609,Returns!B:B,0)),"No")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9">
        <v>0</v>
      </c>
      <c r="U8610" s="1">
        <v>4.0456000000000003</v>
      </c>
      <c r="V8610" s="35" t="str">
        <f>IF(M8610=People!$B$5,People!$A$5,IF(M8610=People!$B$4,People!$A$4,IF(M8610=People!$B$3,People!$A$3,IF(M8610=People!$B$2,People!$A$2,0))))</f>
        <v>Chuck Magee</v>
      </c>
      <c r="W8610" s="35" t="str">
        <f>IFERROR(INDEX(Returns!A:A,MATCH(B8610,Returns!B:B,0)),"No")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9">
        <v>0.2</v>
      </c>
      <c r="U8611" s="1">
        <v>-44.196000000000026</v>
      </c>
      <c r="V8611" s="35" t="str">
        <f>IF(M8611=People!$B$5,People!$A$5,IF(M8611=People!$B$4,People!$A$4,IF(M8611=People!$B$3,People!$A$3,IF(M8611=People!$B$2,People!$A$2,0))))</f>
        <v>Chuck Magee</v>
      </c>
      <c r="W8611" s="35" t="str">
        <f>IFERROR(INDEX(Returns!A:A,MATCH(B8611,Returns!B:B,0)),"No")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9">
        <v>0</v>
      </c>
      <c r="U8612" s="1">
        <v>6.7008000000000001</v>
      </c>
      <c r="V8612" s="35" t="str">
        <f>IF(M8612=People!$B$5,People!$A$5,IF(M8612=People!$B$4,People!$A$4,IF(M8612=People!$B$3,People!$A$3,IF(M8612=People!$B$2,People!$A$2,0))))</f>
        <v>Chuck Magee</v>
      </c>
      <c r="W8612" s="35" t="str">
        <f>IFERROR(INDEX(Returns!A:A,MATCH(B8612,Returns!B:B,0)),"No")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32">
        <v>82.95</v>
      </c>
      <c r="S8613" s="1">
        <v>5</v>
      </c>
      <c r="T8613" s="9">
        <v>0</v>
      </c>
      <c r="U8613" s="1">
        <v>29.032499999999999</v>
      </c>
      <c r="V8613" s="35" t="str">
        <f>IF(M8613=People!$B$5,People!$A$5,IF(M8613=People!$B$4,People!$A$4,IF(M8613=People!$B$3,People!$A$3,IF(M8613=People!$B$2,People!$A$2,0))))</f>
        <v>Anna Andreadi</v>
      </c>
      <c r="W8613" s="35" t="str">
        <f>IFERROR(INDEX(Returns!A:A,MATCH(B8613,Returns!B:B,0)),"No")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32">
        <v>39.68</v>
      </c>
      <c r="S8614" s="1">
        <v>2</v>
      </c>
      <c r="T8614" s="9">
        <v>0</v>
      </c>
      <c r="U8614" s="1">
        <v>10.316800000000001</v>
      </c>
      <c r="V8614" s="35" t="str">
        <f>IF(M8614=People!$B$5,People!$A$5,IF(M8614=People!$B$4,People!$A$4,IF(M8614=People!$B$3,People!$A$3,IF(M8614=People!$B$2,People!$A$2,0))))</f>
        <v>Anna Andreadi</v>
      </c>
      <c r="W8614" s="35" t="str">
        <f>IFERROR(INDEX(Returns!A:A,MATCH(B8614,Returns!B:B,0)),"No")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32">
        <v>479.97</v>
      </c>
      <c r="S8615" s="1">
        <v>3</v>
      </c>
      <c r="T8615" s="9">
        <v>0</v>
      </c>
      <c r="U8615" s="1">
        <v>177.58890000000002</v>
      </c>
      <c r="V8615" s="35" t="str">
        <f>IF(M8615=People!$B$5,People!$A$5,IF(M8615=People!$B$4,People!$A$4,IF(M8615=People!$B$3,People!$A$3,IF(M8615=People!$B$2,People!$A$2,0))))</f>
        <v>Anna Andreadi</v>
      </c>
      <c r="W8615" s="35" t="str">
        <f>IFERROR(INDEX(Returns!A:A,MATCH(B8615,Returns!B:B,0)),"No")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32">
        <v>7.38</v>
      </c>
      <c r="S8616" s="1">
        <v>2</v>
      </c>
      <c r="T8616" s="9">
        <v>0</v>
      </c>
      <c r="U8616" s="1">
        <v>3.4685999999999999</v>
      </c>
      <c r="V8616" s="35" t="str">
        <f>IF(M8616=People!$B$5,People!$A$5,IF(M8616=People!$B$4,People!$A$4,IF(M8616=People!$B$3,People!$A$3,IF(M8616=People!$B$2,People!$A$2,0))))</f>
        <v>Anna Andreadi</v>
      </c>
      <c r="W8616" s="35" t="str">
        <f>IFERROR(INDEX(Returns!A:A,MATCH(B8616,Returns!B:B,0)),"No")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32">
        <v>14.256000000000002</v>
      </c>
      <c r="S8617" s="1">
        <v>3</v>
      </c>
      <c r="T8617" s="9">
        <v>0.2</v>
      </c>
      <c r="U8617" s="1">
        <v>4.4550000000000001</v>
      </c>
      <c r="V8617" s="35" t="str">
        <f>IF(M8617=People!$B$5,People!$A$5,IF(M8617=People!$B$4,People!$A$4,IF(M8617=People!$B$3,People!$A$3,IF(M8617=People!$B$2,People!$A$2,0))))</f>
        <v>Anna Andreadi</v>
      </c>
      <c r="W8617" s="35" t="str">
        <f>IFERROR(INDEX(Returns!A:A,MATCH(B8617,Returns!B:B,0)),"No")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32">
        <v>81.98</v>
      </c>
      <c r="S8618" s="1">
        <v>2</v>
      </c>
      <c r="T8618" s="9">
        <v>0</v>
      </c>
      <c r="U8618" s="1">
        <v>40.170200000000001</v>
      </c>
      <c r="V8618" s="35" t="str">
        <f>IF(M8618=People!$B$5,People!$A$5,IF(M8618=People!$B$4,People!$A$4,IF(M8618=People!$B$3,People!$A$3,IF(M8618=People!$B$2,People!$A$2,0))))</f>
        <v>Anna Andreadi</v>
      </c>
      <c r="W8618" s="35" t="str">
        <f>IFERROR(INDEX(Returns!A:A,MATCH(B8618,Returns!B:B,0)),"No")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32">
        <v>39.624000000000009</v>
      </c>
      <c r="S8619" s="1">
        <v>3</v>
      </c>
      <c r="T8619" s="9">
        <v>0.2</v>
      </c>
      <c r="U8619" s="1">
        <v>13.868400000000001</v>
      </c>
      <c r="V8619" s="35" t="str">
        <f>IF(M8619=People!$B$5,People!$A$5,IF(M8619=People!$B$4,People!$A$4,IF(M8619=People!$B$3,People!$A$3,IF(M8619=People!$B$2,People!$A$2,0))))</f>
        <v>Anna Andreadi</v>
      </c>
      <c r="W8619" s="35" t="str">
        <f>IFERROR(INDEX(Returns!A:A,MATCH(B8619,Returns!B:B,0)),"No")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32">
        <v>399.67200000000003</v>
      </c>
      <c r="S8620" s="1">
        <v>7</v>
      </c>
      <c r="T8620" s="9">
        <v>0.2</v>
      </c>
      <c r="U8620" s="1">
        <v>-14.987700000000061</v>
      </c>
      <c r="V8620" s="35" t="str">
        <f>IF(M8620=People!$B$5,People!$A$5,IF(M8620=People!$B$4,People!$A$4,IF(M8620=People!$B$3,People!$A$3,IF(M8620=People!$B$2,People!$A$2,0))))</f>
        <v>Anna Andreadi</v>
      </c>
      <c r="W8620" s="35" t="str">
        <f>IFERROR(INDEX(Returns!A:A,MATCH(B8620,Returns!B:B,0)),"No")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9">
        <v>0</v>
      </c>
      <c r="U8621" s="1">
        <v>16.931200000000004</v>
      </c>
      <c r="V8621" s="35" t="str">
        <f>IF(M8621=People!$B$5,People!$A$5,IF(M8621=People!$B$4,People!$A$4,IF(M8621=People!$B$3,People!$A$3,IF(M8621=People!$B$2,People!$A$2,0))))</f>
        <v>Chuck Magee</v>
      </c>
      <c r="W8621" s="35" t="str">
        <f>IFERROR(INDEX(Returns!A:A,MATCH(B8621,Returns!B:B,0)),"No")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9">
        <v>0.6</v>
      </c>
      <c r="U8622" s="1">
        <v>-19.863999999999997</v>
      </c>
      <c r="V8622" s="35" t="str">
        <f>IF(M8622=People!$B$5,People!$A$5,IF(M8622=People!$B$4,People!$A$4,IF(M8622=People!$B$3,People!$A$3,IF(M8622=People!$B$2,People!$A$2,0))))</f>
        <v>Kelly Williams</v>
      </c>
      <c r="W8622" s="35" t="str">
        <f>IFERROR(INDEX(Returns!A:A,MATCH(B8622,Returns!B:B,0)),"No")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9">
        <v>0.2</v>
      </c>
      <c r="U8623" s="1">
        <v>2.3363999999999976</v>
      </c>
      <c r="V8623" s="35" t="str">
        <f>IF(M8623=People!$B$5,People!$A$5,IF(M8623=People!$B$4,People!$A$4,IF(M8623=People!$B$3,People!$A$3,IF(M8623=People!$B$2,People!$A$2,0))))</f>
        <v>Cassandra Brandow</v>
      </c>
      <c r="W8623" s="35" t="str">
        <f>IFERROR(INDEX(Returns!A:A,MATCH(B8623,Returns!B:B,0)),"No")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32">
        <v>39.808</v>
      </c>
      <c r="S8624" s="1">
        <v>4</v>
      </c>
      <c r="T8624" s="9">
        <v>0.2</v>
      </c>
      <c r="U8624" s="1">
        <v>3.9808000000000003</v>
      </c>
      <c r="V8624" s="35" t="str">
        <f>IF(M8624=People!$B$5,People!$A$5,IF(M8624=People!$B$4,People!$A$4,IF(M8624=People!$B$3,People!$A$3,IF(M8624=People!$B$2,People!$A$2,0))))</f>
        <v>Anna Andreadi</v>
      </c>
      <c r="W8624" s="35" t="str">
        <f>IFERROR(INDEX(Returns!A:A,MATCH(B8624,Returns!B:B,0)),"No")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9">
        <v>0.7</v>
      </c>
      <c r="U8625" s="1">
        <v>-100.91999999999999</v>
      </c>
      <c r="V8625" s="35" t="str">
        <f>IF(M8625=People!$B$5,People!$A$5,IF(M8625=People!$B$4,People!$A$4,IF(M8625=People!$B$3,People!$A$3,IF(M8625=People!$B$2,People!$A$2,0))))</f>
        <v>Cassandra Brandow</v>
      </c>
      <c r="W8625" s="35" t="str">
        <f>IFERROR(INDEX(Returns!A:A,MATCH(B8625,Returns!B:B,0)),"No")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9">
        <v>0.2</v>
      </c>
      <c r="U8626" s="1">
        <v>-1.3995000000000104</v>
      </c>
      <c r="V8626" s="35" t="str">
        <f>IF(M8626=People!$B$5,People!$A$5,IF(M8626=People!$B$4,People!$A$4,IF(M8626=People!$B$3,People!$A$3,IF(M8626=People!$B$2,People!$A$2,0))))</f>
        <v>Cassandra Brandow</v>
      </c>
      <c r="W8626" s="35" t="str">
        <f>IFERROR(INDEX(Returns!A:A,MATCH(B8626,Returns!B:B,0)),"No")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32">
        <v>15.696000000000002</v>
      </c>
      <c r="S8627" s="1">
        <v>3</v>
      </c>
      <c r="T8627" s="9">
        <v>0.2</v>
      </c>
      <c r="U8627" s="1">
        <v>5.1011999999999995</v>
      </c>
      <c r="V8627" s="35" t="str">
        <f>IF(M8627=People!$B$5,People!$A$5,IF(M8627=People!$B$4,People!$A$4,IF(M8627=People!$B$3,People!$A$3,IF(M8627=People!$B$2,People!$A$2,0))))</f>
        <v>Anna Andreadi</v>
      </c>
      <c r="W8627" s="35" t="str">
        <f>IFERROR(INDEX(Returns!A:A,MATCH(B8627,Returns!B:B,0)),"No")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9">
        <v>0</v>
      </c>
      <c r="U8628" s="1">
        <v>18.970199999999998</v>
      </c>
      <c r="V8628" s="35" t="str">
        <f>IF(M8628=People!$B$5,People!$A$5,IF(M8628=People!$B$4,People!$A$4,IF(M8628=People!$B$3,People!$A$3,IF(M8628=People!$B$2,People!$A$2,0))))</f>
        <v>Chuck Magee</v>
      </c>
      <c r="W8628" s="35" t="str">
        <f>IFERROR(INDEX(Returns!A:A,MATCH(B8628,Returns!B:B,0)),"No")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9">
        <v>0</v>
      </c>
      <c r="U8629" s="1">
        <v>16.199999999999992</v>
      </c>
      <c r="V8629" s="35" t="str">
        <f>IF(M8629=People!$B$5,People!$A$5,IF(M8629=People!$B$4,People!$A$4,IF(M8629=People!$B$3,People!$A$3,IF(M8629=People!$B$2,People!$A$2,0))))</f>
        <v>Chuck Magee</v>
      </c>
      <c r="W8629" s="35" t="str">
        <f>IFERROR(INDEX(Returns!A:A,MATCH(B8629,Returns!B:B,0)),"No")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9">
        <v>0.2</v>
      </c>
      <c r="U8630" s="1">
        <v>2.0573999999999995</v>
      </c>
      <c r="V8630" s="35" t="str">
        <f>IF(M8630=People!$B$5,People!$A$5,IF(M8630=People!$B$4,People!$A$4,IF(M8630=People!$B$3,People!$A$3,IF(M8630=People!$B$2,People!$A$2,0))))</f>
        <v>Chuck Magee</v>
      </c>
      <c r="W8630" s="35" t="str">
        <f>IFERROR(INDEX(Returns!A:A,MATCH(B8630,Returns!B:B,0)),"No")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9">
        <v>0.4</v>
      </c>
      <c r="U8631" s="1">
        <v>-120.29400000000004</v>
      </c>
      <c r="V8631" s="35" t="str">
        <f>IF(M8631=People!$B$5,People!$A$5,IF(M8631=People!$B$4,People!$A$4,IF(M8631=People!$B$3,People!$A$3,IF(M8631=People!$B$2,People!$A$2,0))))</f>
        <v>Chuck Magee</v>
      </c>
      <c r="W8631" s="35" t="str">
        <f>IFERROR(INDEX(Returns!A:A,MATCH(B8631,Returns!B:B,0)),"No")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9">
        <v>0</v>
      </c>
      <c r="U8632" s="1">
        <v>2.3891999999999998</v>
      </c>
      <c r="V8632" s="35" t="str">
        <f>IF(M8632=People!$B$5,People!$A$5,IF(M8632=People!$B$4,People!$A$4,IF(M8632=People!$B$3,People!$A$3,IF(M8632=People!$B$2,People!$A$2,0))))</f>
        <v>Chuck Magee</v>
      </c>
      <c r="W8632" s="35" t="str">
        <f>IFERROR(INDEX(Returns!A:A,MATCH(B8632,Returns!B:B,0)),"No")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9">
        <v>0.5</v>
      </c>
      <c r="U8633" s="1">
        <v>-78.078000000000003</v>
      </c>
      <c r="V8633" s="35" t="str">
        <f>IF(M8633=People!$B$5,People!$A$5,IF(M8633=People!$B$4,People!$A$4,IF(M8633=People!$B$3,People!$A$3,IF(M8633=People!$B$2,People!$A$2,0))))</f>
        <v>Chuck Magee</v>
      </c>
      <c r="W8633" s="35" t="str">
        <f>IFERROR(INDEX(Returns!A:A,MATCH(B8633,Returns!B:B,0)),"No")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9">
        <v>0.7</v>
      </c>
      <c r="U8634" s="1">
        <v>-913.17599999999993</v>
      </c>
      <c r="V8634" s="35" t="str">
        <f>IF(M8634=People!$B$5,People!$A$5,IF(M8634=People!$B$4,People!$A$4,IF(M8634=People!$B$3,People!$A$3,IF(M8634=People!$B$2,People!$A$2,0))))</f>
        <v>Chuck Magee</v>
      </c>
      <c r="W8634" s="35" t="str">
        <f>IFERROR(INDEX(Returns!A:A,MATCH(B8634,Returns!B:B,0)),"No")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9">
        <v>0.2</v>
      </c>
      <c r="U8635" s="1">
        <v>0.7110000000000003</v>
      </c>
      <c r="V8635" s="35" t="str">
        <f>IF(M8635=People!$B$5,People!$A$5,IF(M8635=People!$B$4,People!$A$4,IF(M8635=People!$B$3,People!$A$3,IF(M8635=People!$B$2,People!$A$2,0))))</f>
        <v>Chuck Magee</v>
      </c>
      <c r="W8635" s="35" t="str">
        <f>IFERROR(INDEX(Returns!A:A,MATCH(B8635,Returns!B:B,0)),"No")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9">
        <v>0.5</v>
      </c>
      <c r="U8636" s="1">
        <v>-89.066399999999987</v>
      </c>
      <c r="V8636" s="35" t="str">
        <f>IF(M8636=People!$B$5,People!$A$5,IF(M8636=People!$B$4,People!$A$4,IF(M8636=People!$B$3,People!$A$3,IF(M8636=People!$B$2,People!$A$2,0))))</f>
        <v>Chuck Magee</v>
      </c>
      <c r="W8636" s="35" t="str">
        <f>IFERROR(INDEX(Returns!A:A,MATCH(B8636,Returns!B:B,0)),"No")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9">
        <v>0</v>
      </c>
      <c r="U8637" s="1">
        <v>45.487000000000002</v>
      </c>
      <c r="V8637" s="35" t="str">
        <f>IF(M8637=People!$B$5,People!$A$5,IF(M8637=People!$B$4,People!$A$4,IF(M8637=People!$B$3,People!$A$3,IF(M8637=People!$B$2,People!$A$2,0))))</f>
        <v>Cassandra Brandow</v>
      </c>
      <c r="W8637" s="35" t="str">
        <f>IFERROR(INDEX(Returns!A:A,MATCH(B8637,Returns!B:B,0)),"No")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9">
        <v>0</v>
      </c>
      <c r="U8638" s="1">
        <v>214.76</v>
      </c>
      <c r="V8638" s="35" t="str">
        <f>IF(M8638=People!$B$5,People!$A$5,IF(M8638=People!$B$4,People!$A$4,IF(M8638=People!$B$3,People!$A$3,IF(M8638=People!$B$2,People!$A$2,0))))</f>
        <v>Cassandra Brandow</v>
      </c>
      <c r="W8638" s="35" t="str">
        <f>IFERROR(INDEX(Returns!A:A,MATCH(B8638,Returns!B:B,0)),"No")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32">
        <v>139.58000000000001</v>
      </c>
      <c r="S8639" s="1">
        <v>7</v>
      </c>
      <c r="T8639" s="9">
        <v>0</v>
      </c>
      <c r="U8639" s="1">
        <v>39.082400000000007</v>
      </c>
      <c r="V8639" s="35" t="str">
        <f>IF(M8639=People!$B$5,People!$A$5,IF(M8639=People!$B$4,People!$A$4,IF(M8639=People!$B$3,People!$A$3,IF(M8639=People!$B$2,People!$A$2,0))))</f>
        <v>Anna Andreadi</v>
      </c>
      <c r="W8639" s="35" t="str">
        <f>IFERROR(INDEX(Returns!A:A,MATCH(B8639,Returns!B:B,0)),"No")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9">
        <v>0</v>
      </c>
      <c r="U8640" s="1">
        <v>143.982</v>
      </c>
      <c r="V8640" s="35" t="str">
        <f>IF(M8640=People!$B$5,People!$A$5,IF(M8640=People!$B$4,People!$A$4,IF(M8640=People!$B$3,People!$A$3,IF(M8640=People!$B$2,People!$A$2,0))))</f>
        <v>Kelly Williams</v>
      </c>
      <c r="W8640" s="35" t="str">
        <f>IFERROR(INDEX(Returns!A:A,MATCH(B8640,Returns!B:B,0)),"No")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9">
        <v>0</v>
      </c>
      <c r="U8641" s="1">
        <v>5.8232999999999997</v>
      </c>
      <c r="V8641" s="35" t="str">
        <f>IF(M8641=People!$B$5,People!$A$5,IF(M8641=People!$B$4,People!$A$4,IF(M8641=People!$B$3,People!$A$3,IF(M8641=People!$B$2,People!$A$2,0))))</f>
        <v>Cassandra Brandow</v>
      </c>
      <c r="W8641" s="35" t="str">
        <f>IFERROR(INDEX(Returns!A:A,MATCH(B8641,Returns!B:B,0)),"No")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9">
        <v>0.8</v>
      </c>
      <c r="U8642" s="1">
        <v>-1141.47</v>
      </c>
      <c r="V8642" s="35" t="str">
        <f>IF(M8642=People!$B$5,People!$A$5,IF(M8642=People!$B$4,People!$A$4,IF(M8642=People!$B$3,People!$A$3,IF(M8642=People!$B$2,People!$A$2,0))))</f>
        <v>Kelly Williams</v>
      </c>
      <c r="W8642" s="35" t="str">
        <f>IFERROR(INDEX(Returns!A:A,MATCH(B8642,Returns!B:B,0)),"No")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32">
        <v>67.860000000000014</v>
      </c>
      <c r="S8643" s="1">
        <v>6</v>
      </c>
      <c r="T8643" s="9">
        <v>0.7</v>
      </c>
      <c r="U8643" s="1">
        <v>-45.239999999999995</v>
      </c>
      <c r="V8643" s="35" t="str">
        <f>IF(M8643=People!$B$5,People!$A$5,IF(M8643=People!$B$4,People!$A$4,IF(M8643=People!$B$3,People!$A$3,IF(M8643=People!$B$2,People!$A$2,0))))</f>
        <v>Anna Andreadi</v>
      </c>
      <c r="W8643" s="35" t="str">
        <f>IFERROR(INDEX(Returns!A:A,MATCH(B8643,Returns!B:B,0)),"No")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9">
        <v>0.2</v>
      </c>
      <c r="U8644" s="1">
        <v>11.814</v>
      </c>
      <c r="V8644" s="35" t="str">
        <f>IF(M8644=People!$B$5,People!$A$5,IF(M8644=People!$B$4,People!$A$4,IF(M8644=People!$B$3,People!$A$3,IF(M8644=People!$B$2,People!$A$2,0))))</f>
        <v>Cassandra Brandow</v>
      </c>
      <c r="W8644" s="35" t="str">
        <f>IFERROR(INDEX(Returns!A:A,MATCH(B8644,Returns!B:B,0)),"No")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9">
        <v>0.2</v>
      </c>
      <c r="U8645" s="1">
        <v>1.6379999999999997</v>
      </c>
      <c r="V8645" s="35" t="str">
        <f>IF(M8645=People!$B$5,People!$A$5,IF(M8645=People!$B$4,People!$A$4,IF(M8645=People!$B$3,People!$A$3,IF(M8645=People!$B$2,People!$A$2,0))))</f>
        <v>Cassandra Brandow</v>
      </c>
      <c r="W8645" s="35" t="str">
        <f>IFERROR(INDEX(Returns!A:A,MATCH(B8645,Returns!B:B,0)),"No")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9">
        <v>0.7</v>
      </c>
      <c r="U8646" s="1">
        <v>-29.244599999999991</v>
      </c>
      <c r="V8646" s="35" t="str">
        <f>IF(M8646=People!$B$5,People!$A$5,IF(M8646=People!$B$4,People!$A$4,IF(M8646=People!$B$3,People!$A$3,IF(M8646=People!$B$2,People!$A$2,0))))</f>
        <v>Cassandra Brandow</v>
      </c>
      <c r="W8646" s="35" t="str">
        <f>IFERROR(INDEX(Returns!A:A,MATCH(B8646,Returns!B:B,0)),"No")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9">
        <v>0.2</v>
      </c>
      <c r="U8647" s="1">
        <v>1.4136000000000002</v>
      </c>
      <c r="V8647" s="35" t="str">
        <f>IF(M8647=People!$B$5,People!$A$5,IF(M8647=People!$B$4,People!$A$4,IF(M8647=People!$B$3,People!$A$3,IF(M8647=People!$B$2,People!$A$2,0))))</f>
        <v>Cassandra Brandow</v>
      </c>
      <c r="W8647" s="35" t="str">
        <f>IFERROR(INDEX(Returns!A:A,MATCH(B8647,Returns!B:B,0)),"No")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32">
        <v>194.35200000000003</v>
      </c>
      <c r="S8648" s="1">
        <v>3</v>
      </c>
      <c r="T8648" s="9">
        <v>0.2</v>
      </c>
      <c r="U8648" s="1">
        <v>19.435200000000009</v>
      </c>
      <c r="V8648" s="35" t="str">
        <f>IF(M8648=People!$B$5,People!$A$5,IF(M8648=People!$B$4,People!$A$4,IF(M8648=People!$B$3,People!$A$3,IF(M8648=People!$B$2,People!$A$2,0))))</f>
        <v>Anna Andreadi</v>
      </c>
      <c r="W8648" s="35" t="str">
        <f>IFERROR(INDEX(Returns!A:A,MATCH(B8648,Returns!B:B,0)),"No")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9">
        <v>0.2</v>
      </c>
      <c r="U8649" s="1">
        <v>10.960199999999993</v>
      </c>
      <c r="V8649" s="35" t="str">
        <f>IF(M8649=People!$B$5,People!$A$5,IF(M8649=People!$B$4,People!$A$4,IF(M8649=People!$B$3,People!$A$3,IF(M8649=People!$B$2,People!$A$2,0))))</f>
        <v>Cassandra Brandow</v>
      </c>
      <c r="W8649" s="35" t="str">
        <f>IFERROR(INDEX(Returns!A:A,MATCH(B8649,Returns!B:B,0)),"No")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9">
        <v>0.2</v>
      </c>
      <c r="U8650" s="1">
        <v>26.428499999999957</v>
      </c>
      <c r="V8650" s="35" t="str">
        <f>IF(M8650=People!$B$5,People!$A$5,IF(M8650=People!$B$4,People!$A$4,IF(M8650=People!$B$3,People!$A$3,IF(M8650=People!$B$2,People!$A$2,0))))</f>
        <v>Cassandra Brandow</v>
      </c>
      <c r="W8650" s="35" t="str">
        <f>IFERROR(INDEX(Returns!A:A,MATCH(B8650,Returns!B:B,0)),"No")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9">
        <v>0.7</v>
      </c>
      <c r="U8651" s="1">
        <v>-20.090399999999995</v>
      </c>
      <c r="V8651" s="35" t="str">
        <f>IF(M8651=People!$B$5,People!$A$5,IF(M8651=People!$B$4,People!$A$4,IF(M8651=People!$B$3,People!$A$3,IF(M8651=People!$B$2,People!$A$2,0))))</f>
        <v>Cassandra Brandow</v>
      </c>
      <c r="W8651" s="35" t="str">
        <f>IFERROR(INDEX(Returns!A:A,MATCH(B8651,Returns!B:B,0)),"No")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32">
        <v>5.6999999999999993</v>
      </c>
      <c r="S8652" s="1">
        <v>5</v>
      </c>
      <c r="T8652" s="9">
        <v>0</v>
      </c>
      <c r="U8652" s="1">
        <v>2.6789999999999998</v>
      </c>
      <c r="V8652" s="35" t="str">
        <f>IF(M8652=People!$B$5,People!$A$5,IF(M8652=People!$B$4,People!$A$4,IF(M8652=People!$B$3,People!$A$3,IF(M8652=People!$B$2,People!$A$2,0))))</f>
        <v>Anna Andreadi</v>
      </c>
      <c r="W8652" s="35" t="str">
        <f>IFERROR(INDEX(Returns!A:A,MATCH(B8652,Returns!B:B,0)),"No")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32">
        <v>14.190000000000001</v>
      </c>
      <c r="S8653" s="1">
        <v>3</v>
      </c>
      <c r="T8653" s="9">
        <v>0</v>
      </c>
      <c r="U8653" s="1">
        <v>5.5341000000000014</v>
      </c>
      <c r="V8653" s="35" t="str">
        <f>IF(M8653=People!$B$5,People!$A$5,IF(M8653=People!$B$4,People!$A$4,IF(M8653=People!$B$3,People!$A$3,IF(M8653=People!$B$2,People!$A$2,0))))</f>
        <v>Anna Andreadi</v>
      </c>
      <c r="W8653" s="35" t="str">
        <f>IFERROR(INDEX(Returns!A:A,MATCH(B8653,Returns!B:B,0)),"No")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32">
        <v>7.3</v>
      </c>
      <c r="S8654" s="1">
        <v>2</v>
      </c>
      <c r="T8654" s="9">
        <v>0</v>
      </c>
      <c r="U8654" s="1">
        <v>2.1899999999999995</v>
      </c>
      <c r="V8654" s="35" t="str">
        <f>IF(M8654=People!$B$5,People!$A$5,IF(M8654=People!$B$4,People!$A$4,IF(M8654=People!$B$3,People!$A$3,IF(M8654=People!$B$2,People!$A$2,0))))</f>
        <v>Anna Andreadi</v>
      </c>
      <c r="W8654" s="35" t="str">
        <f>IFERROR(INDEX(Returns!A:A,MATCH(B8654,Returns!B:B,0)),"No")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32">
        <v>199.98</v>
      </c>
      <c r="S8655" s="1">
        <v>2</v>
      </c>
      <c r="T8655" s="9">
        <v>0</v>
      </c>
      <c r="U8655" s="1">
        <v>75.992400000000004</v>
      </c>
      <c r="V8655" s="35" t="str">
        <f>IF(M8655=People!$B$5,People!$A$5,IF(M8655=People!$B$4,People!$A$4,IF(M8655=People!$B$3,People!$A$3,IF(M8655=People!$B$2,People!$A$2,0))))</f>
        <v>Anna Andreadi</v>
      </c>
      <c r="W8655" s="35" t="str">
        <f>IFERROR(INDEX(Returns!A:A,MATCH(B8655,Returns!B:B,0)),"No")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32">
        <v>144.96</v>
      </c>
      <c r="S8656" s="1">
        <v>4</v>
      </c>
      <c r="T8656" s="9">
        <v>0</v>
      </c>
      <c r="U8656" s="1">
        <v>60.883200000000002</v>
      </c>
      <c r="V8656" s="35" t="str">
        <f>IF(M8656=People!$B$5,People!$A$5,IF(M8656=People!$B$4,People!$A$4,IF(M8656=People!$B$3,People!$A$3,IF(M8656=People!$B$2,People!$A$2,0))))</f>
        <v>Anna Andreadi</v>
      </c>
      <c r="W8656" s="35" t="str">
        <f>IFERROR(INDEX(Returns!A:A,MATCH(B8656,Returns!B:B,0)),"No")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32">
        <v>118</v>
      </c>
      <c r="S8657" s="1">
        <v>2</v>
      </c>
      <c r="T8657" s="9">
        <v>0</v>
      </c>
      <c r="U8657" s="1">
        <v>20.059999999999988</v>
      </c>
      <c r="V8657" s="35" t="str">
        <f>IF(M8657=People!$B$5,People!$A$5,IF(M8657=People!$B$4,People!$A$4,IF(M8657=People!$B$3,People!$A$3,IF(M8657=People!$B$2,People!$A$2,0))))</f>
        <v>Anna Andreadi</v>
      </c>
      <c r="W8657" s="35" t="str">
        <f>IFERROR(INDEX(Returns!A:A,MATCH(B8657,Returns!B:B,0)),"No")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32">
        <v>48.94</v>
      </c>
      <c r="S8658" s="1">
        <v>1</v>
      </c>
      <c r="T8658" s="9">
        <v>0</v>
      </c>
      <c r="U8658" s="1">
        <v>24.47</v>
      </c>
      <c r="V8658" s="35" t="str">
        <f>IF(M8658=People!$B$5,People!$A$5,IF(M8658=People!$B$4,People!$A$4,IF(M8658=People!$B$3,People!$A$3,IF(M8658=People!$B$2,People!$A$2,0))))</f>
        <v>Anna Andreadi</v>
      </c>
      <c r="W8658" s="35" t="str">
        <f>IFERROR(INDEX(Returns!A:A,MATCH(B8658,Returns!B:B,0)),"No")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32">
        <v>22.66</v>
      </c>
      <c r="S8659" s="1">
        <v>2</v>
      </c>
      <c r="T8659" s="9">
        <v>0</v>
      </c>
      <c r="U8659" s="1">
        <v>9.743800000000002</v>
      </c>
      <c r="V8659" s="35" t="str">
        <f>IF(M8659=People!$B$5,People!$A$5,IF(M8659=People!$B$4,People!$A$4,IF(M8659=People!$B$3,People!$A$3,IF(M8659=People!$B$2,People!$A$2,0))))</f>
        <v>Anna Andreadi</v>
      </c>
      <c r="W8659" s="35" t="str">
        <f>IFERROR(INDEX(Returns!A:A,MATCH(B8659,Returns!B:B,0)),"No")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9">
        <v>0.8</v>
      </c>
      <c r="U8660" s="1">
        <v>-1.3376000000000001</v>
      </c>
      <c r="V8660" s="35" t="str">
        <f>IF(M8660=People!$B$5,People!$A$5,IF(M8660=People!$B$4,People!$A$4,IF(M8660=People!$B$3,People!$A$3,IF(M8660=People!$B$2,People!$A$2,0))))</f>
        <v>Kelly Williams</v>
      </c>
      <c r="W8660" s="35" t="str">
        <f>IFERROR(INDEX(Returns!A:A,MATCH(B8660,Returns!B:B,0)),"No")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9">
        <v>0.2</v>
      </c>
      <c r="U8661" s="1">
        <v>11.223000000000001</v>
      </c>
      <c r="V8661" s="35" t="str">
        <f>IF(M8661=People!$B$5,People!$A$5,IF(M8661=People!$B$4,People!$A$4,IF(M8661=People!$B$3,People!$A$3,IF(M8661=People!$B$2,People!$A$2,0))))</f>
        <v>Chuck Magee</v>
      </c>
      <c r="W8661" s="35" t="str">
        <f>IFERROR(INDEX(Returns!A:A,MATCH(B8661,Returns!B:B,0)),"No")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9">
        <v>0.2</v>
      </c>
      <c r="U8662" s="1">
        <v>-81.440999999999946</v>
      </c>
      <c r="V8662" s="35" t="str">
        <f>IF(M8662=People!$B$5,People!$A$5,IF(M8662=People!$B$4,People!$A$4,IF(M8662=People!$B$3,People!$A$3,IF(M8662=People!$B$2,People!$A$2,0))))</f>
        <v>Cassandra Brandow</v>
      </c>
      <c r="W8662" s="35" t="str">
        <f>IFERROR(INDEX(Returns!A:A,MATCH(B8662,Returns!B:B,0)),"No")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9">
        <v>0.6</v>
      </c>
      <c r="U8663" s="1">
        <v>-15.9268</v>
      </c>
      <c r="V8663" s="35" t="str">
        <f>IF(M8663=People!$B$5,People!$A$5,IF(M8663=People!$B$4,People!$A$4,IF(M8663=People!$B$3,People!$A$3,IF(M8663=People!$B$2,People!$A$2,0))))</f>
        <v>Kelly Williams</v>
      </c>
      <c r="W8663" s="35" t="str">
        <f>IFERROR(INDEX(Returns!A:A,MATCH(B8663,Returns!B:B,0)),"No")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9">
        <v>0.2</v>
      </c>
      <c r="U8664" s="1">
        <v>69.654599999999988</v>
      </c>
      <c r="V8664" s="35" t="str">
        <f>IF(M8664=People!$B$5,People!$A$5,IF(M8664=People!$B$4,People!$A$4,IF(M8664=People!$B$3,People!$A$3,IF(M8664=People!$B$2,People!$A$2,0))))</f>
        <v>Kelly Williams</v>
      </c>
      <c r="W8664" s="35" t="str">
        <f>IFERROR(INDEX(Returns!A:A,MATCH(B8664,Returns!B:B,0)),"No")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9">
        <v>0.2</v>
      </c>
      <c r="U8665" s="1">
        <v>41.568799999999996</v>
      </c>
      <c r="V8665" s="35" t="str">
        <f>IF(M8665=People!$B$5,People!$A$5,IF(M8665=People!$B$4,People!$A$4,IF(M8665=People!$B$3,People!$A$3,IF(M8665=People!$B$2,People!$A$2,0))))</f>
        <v>Kelly Williams</v>
      </c>
      <c r="W8665" s="35" t="str">
        <f>IFERROR(INDEX(Returns!A:A,MATCH(B8665,Returns!B:B,0)),"No")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32">
        <v>94.2</v>
      </c>
      <c r="S8666" s="1">
        <v>5</v>
      </c>
      <c r="T8666" s="9">
        <v>0</v>
      </c>
      <c r="U8666" s="1">
        <v>39.564000000000007</v>
      </c>
      <c r="V8666" s="35" t="str">
        <f>IF(M8666=People!$B$5,People!$A$5,IF(M8666=People!$B$4,People!$A$4,IF(M8666=People!$B$3,People!$A$3,IF(M8666=People!$B$2,People!$A$2,0))))</f>
        <v>Anna Andreadi</v>
      </c>
      <c r="W8666" s="35" t="str">
        <f>IFERROR(INDEX(Returns!A:A,MATCH(B8666,Returns!B:B,0)),"No")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32">
        <v>49.5</v>
      </c>
      <c r="S8667" s="1">
        <v>5</v>
      </c>
      <c r="T8667" s="9">
        <v>0</v>
      </c>
      <c r="U8667" s="1">
        <v>13.365</v>
      </c>
      <c r="V8667" s="35" t="str">
        <f>IF(M8667=People!$B$5,People!$A$5,IF(M8667=People!$B$4,People!$A$4,IF(M8667=People!$B$3,People!$A$3,IF(M8667=People!$B$2,People!$A$2,0))))</f>
        <v>Anna Andreadi</v>
      </c>
      <c r="W8667" s="35" t="str">
        <f>IFERROR(INDEX(Returns!A:A,MATCH(B8667,Returns!B:B,0)),"No")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9">
        <v>0.2</v>
      </c>
      <c r="U8668" s="1">
        <v>1.6519999999999992</v>
      </c>
      <c r="V8668" s="35" t="str">
        <f>IF(M8668=People!$B$5,People!$A$5,IF(M8668=People!$B$4,People!$A$4,IF(M8668=People!$B$3,People!$A$3,IF(M8668=People!$B$2,People!$A$2,0))))</f>
        <v>Chuck Magee</v>
      </c>
      <c r="W8668" s="35" t="str">
        <f>IFERROR(INDEX(Returns!A:A,MATCH(B8668,Returns!B:B,0)),"No")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32">
        <v>55.360000000000007</v>
      </c>
      <c r="S8669" s="1">
        <v>4</v>
      </c>
      <c r="T8669" s="9">
        <v>0.2</v>
      </c>
      <c r="U8669" s="1">
        <v>19.375999999999998</v>
      </c>
      <c r="V8669" s="35" t="str">
        <f>IF(M8669=People!$B$5,People!$A$5,IF(M8669=People!$B$4,People!$A$4,IF(M8669=People!$B$3,People!$A$3,IF(M8669=People!$B$2,People!$A$2,0))))</f>
        <v>Anna Andreadi</v>
      </c>
      <c r="W8669" s="35" t="str">
        <f>IFERROR(INDEX(Returns!A:A,MATCH(B8669,Returns!B:B,0)),"No")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32">
        <v>11.56</v>
      </c>
      <c r="S8670" s="1">
        <v>1</v>
      </c>
      <c r="T8670" s="9">
        <v>0.2</v>
      </c>
      <c r="U8670" s="1">
        <v>3.7569999999999992</v>
      </c>
      <c r="V8670" s="35" t="str">
        <f>IF(M8670=People!$B$5,People!$A$5,IF(M8670=People!$B$4,People!$A$4,IF(M8670=People!$B$3,People!$A$3,IF(M8670=People!$B$2,People!$A$2,0))))</f>
        <v>Anna Andreadi</v>
      </c>
      <c r="W8670" s="35" t="str">
        <f>IFERROR(INDEX(Returns!A:A,MATCH(B8670,Returns!B:B,0)),"No")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32">
        <v>17.12</v>
      </c>
      <c r="S8671" s="1">
        <v>4</v>
      </c>
      <c r="T8671" s="9">
        <v>0</v>
      </c>
      <c r="U8671" s="1">
        <v>7.7039999999999988</v>
      </c>
      <c r="V8671" s="35" t="str">
        <f>IF(M8671=People!$B$5,People!$A$5,IF(M8671=People!$B$4,People!$A$4,IF(M8671=People!$B$3,People!$A$3,IF(M8671=People!$B$2,People!$A$2,0))))</f>
        <v>Anna Andreadi</v>
      </c>
      <c r="W8671" s="35" t="str">
        <f>IFERROR(INDEX(Returns!A:A,MATCH(B8671,Returns!B:B,0)),"No")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9">
        <v>0.2</v>
      </c>
      <c r="U8672" s="1">
        <v>-18.23520000000002</v>
      </c>
      <c r="V8672" s="35" t="str">
        <f>IF(M8672=People!$B$5,People!$A$5,IF(M8672=People!$B$4,People!$A$4,IF(M8672=People!$B$3,People!$A$3,IF(M8672=People!$B$2,People!$A$2,0))))</f>
        <v>Chuck Magee</v>
      </c>
      <c r="W8672" s="35" t="str">
        <f>IFERROR(INDEX(Returns!A:A,MATCH(B8672,Returns!B:B,0)),"No")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9">
        <v>0.2</v>
      </c>
      <c r="U8673" s="1">
        <v>-25.108999999999988</v>
      </c>
      <c r="V8673" s="35" t="str">
        <f>IF(M8673=People!$B$5,People!$A$5,IF(M8673=People!$B$4,People!$A$4,IF(M8673=People!$B$3,People!$A$3,IF(M8673=People!$B$2,People!$A$2,0))))</f>
        <v>Chuck Magee</v>
      </c>
      <c r="W8673" s="35" t="str">
        <f>IFERROR(INDEX(Returns!A:A,MATCH(B8673,Returns!B:B,0)),"No")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9">
        <v>0.2</v>
      </c>
      <c r="U8674" s="1">
        <v>6.1991999999999994</v>
      </c>
      <c r="V8674" s="35" t="str">
        <f>IF(M8674=People!$B$5,People!$A$5,IF(M8674=People!$B$4,People!$A$4,IF(M8674=People!$B$3,People!$A$3,IF(M8674=People!$B$2,People!$A$2,0))))</f>
        <v>Kelly Williams</v>
      </c>
      <c r="W8674" s="35" t="str">
        <f>IFERROR(INDEX(Returns!A:A,MATCH(B8674,Returns!B:B,0)),"No")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9">
        <v>0.3</v>
      </c>
      <c r="U8675" s="1">
        <v>-8.5794000000000779</v>
      </c>
      <c r="V8675" s="35" t="str">
        <f>IF(M8675=People!$B$5,People!$A$5,IF(M8675=People!$B$4,People!$A$4,IF(M8675=People!$B$3,People!$A$3,IF(M8675=People!$B$2,People!$A$2,0))))</f>
        <v>Kelly Williams</v>
      </c>
      <c r="W8675" s="35" t="str">
        <f>IFERROR(INDEX(Returns!A:A,MATCH(B8675,Returns!B:B,0)),"No")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9">
        <v>0.2</v>
      </c>
      <c r="U8676" s="1">
        <v>-8.1822000000000052</v>
      </c>
      <c r="V8676" s="35" t="str">
        <f>IF(M8676=People!$B$5,People!$A$5,IF(M8676=People!$B$4,People!$A$4,IF(M8676=People!$B$3,People!$A$3,IF(M8676=People!$B$2,People!$A$2,0))))</f>
        <v>Kelly Williams</v>
      </c>
      <c r="W8676" s="35" t="str">
        <f>IFERROR(INDEX(Returns!A:A,MATCH(B8676,Returns!B:B,0)),"No")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9">
        <v>0.2</v>
      </c>
      <c r="U8677" s="1">
        <v>3.5039999999999996</v>
      </c>
      <c r="V8677" s="35" t="str">
        <f>IF(M8677=People!$B$5,People!$A$5,IF(M8677=People!$B$4,People!$A$4,IF(M8677=People!$B$3,People!$A$3,IF(M8677=People!$B$2,People!$A$2,0))))</f>
        <v>Kelly Williams</v>
      </c>
      <c r="W8677" s="35" t="str">
        <f>IFERROR(INDEX(Returns!A:A,MATCH(B8677,Returns!B:B,0)),"No")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9">
        <v>0.6</v>
      </c>
      <c r="U8678" s="1">
        <v>-3.6536999999999988</v>
      </c>
      <c r="V8678" s="35" t="str">
        <f>IF(M8678=People!$B$5,People!$A$5,IF(M8678=People!$B$4,People!$A$4,IF(M8678=People!$B$3,People!$A$3,IF(M8678=People!$B$2,People!$A$2,0))))</f>
        <v>Kelly Williams</v>
      </c>
      <c r="W8678" s="35" t="str">
        <f>IFERROR(INDEX(Returns!A:A,MATCH(B8678,Returns!B:B,0)),"No")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9">
        <v>0.3</v>
      </c>
      <c r="U8679" s="1">
        <v>-81.306500000000028</v>
      </c>
      <c r="V8679" s="35" t="str">
        <f>IF(M8679=People!$B$5,People!$A$5,IF(M8679=People!$B$4,People!$A$4,IF(M8679=People!$B$3,People!$A$3,IF(M8679=People!$B$2,People!$A$2,0))))</f>
        <v>Kelly Williams</v>
      </c>
      <c r="W8679" s="35" t="str">
        <f>IFERROR(INDEX(Returns!A:A,MATCH(B8679,Returns!B:B,0)),"No")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9">
        <v>0.8</v>
      </c>
      <c r="U8680" s="1">
        <v>-13.342400000000001</v>
      </c>
      <c r="V8680" s="35" t="str">
        <f>IF(M8680=People!$B$5,People!$A$5,IF(M8680=People!$B$4,People!$A$4,IF(M8680=People!$B$3,People!$A$3,IF(M8680=People!$B$2,People!$A$2,0))))</f>
        <v>Kelly Williams</v>
      </c>
      <c r="W8680" s="35" t="str">
        <f>IFERROR(INDEX(Returns!A:A,MATCH(B8680,Returns!B:B,0)),"No")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9">
        <v>0.2</v>
      </c>
      <c r="U8681" s="1">
        <v>33.906499999999994</v>
      </c>
      <c r="V8681" s="35" t="str">
        <f>IF(M8681=People!$B$5,People!$A$5,IF(M8681=People!$B$4,People!$A$4,IF(M8681=People!$B$3,People!$A$3,IF(M8681=People!$B$2,People!$A$2,0))))</f>
        <v>Kelly Williams</v>
      </c>
      <c r="W8681" s="35" t="str">
        <f>IFERROR(INDEX(Returns!A:A,MATCH(B8681,Returns!B:B,0)),"No")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9">
        <v>0</v>
      </c>
      <c r="U8682" s="1">
        <v>694.50149999999985</v>
      </c>
      <c r="V8682" s="35" t="str">
        <f>IF(M8682=People!$B$5,People!$A$5,IF(M8682=People!$B$4,People!$A$4,IF(M8682=People!$B$3,People!$A$3,IF(M8682=People!$B$2,People!$A$2,0))))</f>
        <v>Cassandra Brandow</v>
      </c>
      <c r="W8682" s="35" t="str">
        <f>IFERROR(INDEX(Returns!A:A,MATCH(B8682,Returns!B:B,0)),"No")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9">
        <v>0</v>
      </c>
      <c r="U8683" s="1">
        <v>11.802999999999999</v>
      </c>
      <c r="V8683" s="35" t="str">
        <f>IF(M8683=People!$B$5,People!$A$5,IF(M8683=People!$B$4,People!$A$4,IF(M8683=People!$B$3,People!$A$3,IF(M8683=People!$B$2,People!$A$2,0))))</f>
        <v>Cassandra Brandow</v>
      </c>
      <c r="W8683" s="35" t="str">
        <f>IFERROR(INDEX(Returns!A:A,MATCH(B8683,Returns!B:B,0)),"No")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9">
        <v>0</v>
      </c>
      <c r="U8684" s="1">
        <v>16.2486</v>
      </c>
      <c r="V8684" s="35" t="str">
        <f>IF(M8684=People!$B$5,People!$A$5,IF(M8684=People!$B$4,People!$A$4,IF(M8684=People!$B$3,People!$A$3,IF(M8684=People!$B$2,People!$A$2,0))))</f>
        <v>Cassandra Brandow</v>
      </c>
      <c r="W8684" s="35" t="str">
        <f>IFERROR(INDEX(Returns!A:A,MATCH(B8684,Returns!B:B,0)),"No")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32">
        <v>5.16</v>
      </c>
      <c r="S8685" s="1">
        <v>2</v>
      </c>
      <c r="T8685" s="9">
        <v>0</v>
      </c>
      <c r="U8685" s="1">
        <v>1.3416000000000001</v>
      </c>
      <c r="V8685" s="35" t="str">
        <f>IF(M8685=People!$B$5,People!$A$5,IF(M8685=People!$B$4,People!$A$4,IF(M8685=People!$B$3,People!$A$3,IF(M8685=People!$B$2,People!$A$2,0))))</f>
        <v>Anna Andreadi</v>
      </c>
      <c r="W8685" s="35" t="str">
        <f>IFERROR(INDEX(Returns!A:A,MATCH(B8685,Returns!B:B,0)),"No")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32">
        <v>21.209999999999997</v>
      </c>
      <c r="S8686" s="1">
        <v>7</v>
      </c>
      <c r="T8686" s="9">
        <v>0</v>
      </c>
      <c r="U8686" s="1">
        <v>4.4540999999999986</v>
      </c>
      <c r="V8686" s="35" t="str">
        <f>IF(M8686=People!$B$5,People!$A$5,IF(M8686=People!$B$4,People!$A$4,IF(M8686=People!$B$3,People!$A$3,IF(M8686=People!$B$2,People!$A$2,0))))</f>
        <v>Anna Andreadi</v>
      </c>
      <c r="W8686" s="35" t="str">
        <f>IFERROR(INDEX(Returns!A:A,MATCH(B8686,Returns!B:B,0)),"No")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9">
        <v>0</v>
      </c>
      <c r="U8687" s="1">
        <v>25.053599999999996</v>
      </c>
      <c r="V8687" s="35" t="str">
        <f>IF(M8687=People!$B$5,People!$A$5,IF(M8687=People!$B$4,People!$A$4,IF(M8687=People!$B$3,People!$A$3,IF(M8687=People!$B$2,People!$A$2,0))))</f>
        <v>Chuck Magee</v>
      </c>
      <c r="W8687" s="35" t="str">
        <f>IFERROR(INDEX(Returns!A:A,MATCH(B8687,Returns!B:B,0)),"No")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32">
        <v>231.72</v>
      </c>
      <c r="S8688" s="1">
        <v>2</v>
      </c>
      <c r="T8688" s="9">
        <v>0</v>
      </c>
      <c r="U8688" s="1">
        <v>11.585999999999984</v>
      </c>
      <c r="V8688" s="35" t="str">
        <f>IF(M8688=People!$B$5,People!$A$5,IF(M8688=People!$B$4,People!$A$4,IF(M8688=People!$B$3,People!$A$3,IF(M8688=People!$B$2,People!$A$2,0))))</f>
        <v>Anna Andreadi</v>
      </c>
      <c r="W8688" s="35" t="str">
        <f>IFERROR(INDEX(Returns!A:A,MATCH(B8688,Returns!B:B,0)),"No")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32">
        <v>17.899999999999999</v>
      </c>
      <c r="S8689" s="1">
        <v>5</v>
      </c>
      <c r="T8689" s="9">
        <v>0</v>
      </c>
      <c r="U8689" s="1">
        <v>8.9499999999999993</v>
      </c>
      <c r="V8689" s="35" t="str">
        <f>IF(M8689=People!$B$5,People!$A$5,IF(M8689=People!$B$4,People!$A$4,IF(M8689=People!$B$3,People!$A$3,IF(M8689=People!$B$2,People!$A$2,0))))</f>
        <v>Anna Andreadi</v>
      </c>
      <c r="W8689" s="35" t="str">
        <f>IFERROR(INDEX(Returns!A:A,MATCH(B8689,Returns!B:B,0)),"No")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32">
        <v>12.48</v>
      </c>
      <c r="S8690" s="1">
        <v>2</v>
      </c>
      <c r="T8690" s="9">
        <v>0</v>
      </c>
      <c r="U8690" s="1">
        <v>5.6159999999999997</v>
      </c>
      <c r="V8690" s="35" t="str">
        <f>IF(M8690=People!$B$5,People!$A$5,IF(M8690=People!$B$4,People!$A$4,IF(M8690=People!$B$3,People!$A$3,IF(M8690=People!$B$2,People!$A$2,0))))</f>
        <v>Anna Andreadi</v>
      </c>
      <c r="W8690" s="35" t="str">
        <f>IFERROR(INDEX(Returns!A:A,MATCH(B8690,Returns!B:B,0)),"No")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9">
        <v>0.2</v>
      </c>
      <c r="U8691" s="1">
        <v>1.102199999999999</v>
      </c>
      <c r="V8691" s="35" t="str">
        <f>IF(M8691=People!$B$5,People!$A$5,IF(M8691=People!$B$4,People!$A$4,IF(M8691=People!$B$3,People!$A$3,IF(M8691=People!$B$2,People!$A$2,0))))</f>
        <v>Chuck Magee</v>
      </c>
      <c r="W8691" s="35" t="str">
        <f>IFERROR(INDEX(Returns!A:A,MATCH(B8691,Returns!B:B,0)),"No")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9">
        <v>0.4</v>
      </c>
      <c r="U8692" s="1">
        <v>-56.310799999999972</v>
      </c>
      <c r="V8692" s="35" t="str">
        <f>IF(M8692=People!$B$5,People!$A$5,IF(M8692=People!$B$4,People!$A$4,IF(M8692=People!$B$3,People!$A$3,IF(M8692=People!$B$2,People!$A$2,0))))</f>
        <v>Chuck Magee</v>
      </c>
      <c r="W8692" s="35" t="str">
        <f>IFERROR(INDEX(Returns!A:A,MATCH(B8692,Returns!B:B,0)),"No")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9">
        <v>0.4</v>
      </c>
      <c r="U8693" s="1">
        <v>-49.437600000000032</v>
      </c>
      <c r="V8693" s="35" t="str">
        <f>IF(M8693=People!$B$5,People!$A$5,IF(M8693=People!$B$4,People!$A$4,IF(M8693=People!$B$3,People!$A$3,IF(M8693=People!$B$2,People!$A$2,0))))</f>
        <v>Chuck Magee</v>
      </c>
      <c r="W8693" s="35" t="str">
        <f>IFERROR(INDEX(Returns!A:A,MATCH(B8693,Returns!B:B,0)),"No")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9">
        <v>0.2</v>
      </c>
      <c r="U8694" s="1">
        <v>48.992999999999995</v>
      </c>
      <c r="V8694" s="35" t="str">
        <f>IF(M8694=People!$B$5,People!$A$5,IF(M8694=People!$B$4,People!$A$4,IF(M8694=People!$B$3,People!$A$3,IF(M8694=People!$B$2,People!$A$2,0))))</f>
        <v>Chuck Magee</v>
      </c>
      <c r="W8694" s="35" t="str">
        <f>IFERROR(INDEX(Returns!A:A,MATCH(B8694,Returns!B:B,0)),"No")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32">
        <v>450</v>
      </c>
      <c r="S8695" s="1">
        <v>5</v>
      </c>
      <c r="T8695" s="9">
        <v>0</v>
      </c>
      <c r="U8695" s="1">
        <v>162</v>
      </c>
      <c r="V8695" s="35" t="str">
        <f>IF(M8695=People!$B$5,People!$A$5,IF(M8695=People!$B$4,People!$A$4,IF(M8695=People!$B$3,People!$A$3,IF(M8695=People!$B$2,People!$A$2,0))))</f>
        <v>Anna Andreadi</v>
      </c>
      <c r="W8695" s="35" t="str">
        <f>IFERROR(INDEX(Returns!A:A,MATCH(B8695,Returns!B:B,0)),"No")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9">
        <v>0</v>
      </c>
      <c r="U8696" s="1">
        <v>9.5256000000000007</v>
      </c>
      <c r="V8696" s="35" t="str">
        <f>IF(M8696=People!$B$5,People!$A$5,IF(M8696=People!$B$4,People!$A$4,IF(M8696=People!$B$3,People!$A$3,IF(M8696=People!$B$2,People!$A$2,0))))</f>
        <v>Kelly Williams</v>
      </c>
      <c r="W8696" s="35" t="str">
        <f>IFERROR(INDEX(Returns!A:A,MATCH(B8696,Returns!B:B,0)),"No")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32">
        <v>300.904</v>
      </c>
      <c r="S8697" s="1">
        <v>1</v>
      </c>
      <c r="T8697" s="9">
        <v>0.2</v>
      </c>
      <c r="U8697" s="1">
        <v>11.283900000000017</v>
      </c>
      <c r="V8697" s="35" t="str">
        <f>IF(M8697=People!$B$5,People!$A$5,IF(M8697=People!$B$4,People!$A$4,IF(M8697=People!$B$3,People!$A$3,IF(M8697=People!$B$2,People!$A$2,0))))</f>
        <v>Anna Andreadi</v>
      </c>
      <c r="W8697" s="35" t="str">
        <f>IFERROR(INDEX(Returns!A:A,MATCH(B8697,Returns!B:B,0)),"No")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9">
        <v>0.2</v>
      </c>
      <c r="U8698" s="1">
        <v>26.997299999999967</v>
      </c>
      <c r="V8698" s="35" t="str">
        <f>IF(M8698=People!$B$5,People!$A$5,IF(M8698=People!$B$4,People!$A$4,IF(M8698=People!$B$3,People!$A$3,IF(M8698=People!$B$2,People!$A$2,0))))</f>
        <v>Cassandra Brandow</v>
      </c>
      <c r="W8698" s="35" t="str">
        <f>IFERROR(INDEX(Returns!A:A,MATCH(B8698,Returns!B:B,0)),"No")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9">
        <v>0.2</v>
      </c>
      <c r="U8699" s="1">
        <v>9.3504000000000005</v>
      </c>
      <c r="V8699" s="35" t="str">
        <f>IF(M8699=People!$B$5,People!$A$5,IF(M8699=People!$B$4,People!$A$4,IF(M8699=People!$B$3,People!$A$3,IF(M8699=People!$B$2,People!$A$2,0))))</f>
        <v>Cassandra Brandow</v>
      </c>
      <c r="W8699" s="35" t="str">
        <f>IFERROR(INDEX(Returns!A:A,MATCH(B8699,Returns!B:B,0)),"No")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9">
        <v>0.4</v>
      </c>
      <c r="U8700" s="1">
        <v>-28.224000000000004</v>
      </c>
      <c r="V8700" s="35" t="str">
        <f>IF(M8700=People!$B$5,People!$A$5,IF(M8700=People!$B$4,People!$A$4,IF(M8700=People!$B$3,People!$A$3,IF(M8700=People!$B$2,People!$A$2,0))))</f>
        <v>Cassandra Brandow</v>
      </c>
      <c r="W8700" s="35" t="str">
        <f>IFERROR(INDEX(Returns!A:A,MATCH(B8700,Returns!B:B,0)),"No")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9">
        <v>0.2</v>
      </c>
      <c r="U8701" s="1">
        <v>223.99360000000013</v>
      </c>
      <c r="V8701" s="35" t="str">
        <f>IF(M8701=People!$B$5,People!$A$5,IF(M8701=People!$B$4,People!$A$4,IF(M8701=People!$B$3,People!$A$3,IF(M8701=People!$B$2,People!$A$2,0))))</f>
        <v>Cassandra Brandow</v>
      </c>
      <c r="W8701" s="35" t="str">
        <f>IFERROR(INDEX(Returns!A:A,MATCH(B8701,Returns!B:B,0)),"No")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9">
        <v>0.2</v>
      </c>
      <c r="U8702" s="1">
        <v>6.7031999999999954</v>
      </c>
      <c r="V8702" s="35" t="str">
        <f>IF(M8702=People!$B$5,People!$A$5,IF(M8702=People!$B$4,People!$A$4,IF(M8702=People!$B$3,People!$A$3,IF(M8702=People!$B$2,People!$A$2,0))))</f>
        <v>Cassandra Brandow</v>
      </c>
      <c r="W8702" s="35" t="str">
        <f>IFERROR(INDEX(Returns!A:A,MATCH(B8702,Returns!B:B,0)),"No")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9">
        <v>0.2</v>
      </c>
      <c r="U8703" s="1">
        <v>17.84699999999998</v>
      </c>
      <c r="V8703" s="35" t="str">
        <f>IF(M8703=People!$B$5,People!$A$5,IF(M8703=People!$B$4,People!$A$4,IF(M8703=People!$B$3,People!$A$3,IF(M8703=People!$B$2,People!$A$2,0))))</f>
        <v>Cassandra Brandow</v>
      </c>
      <c r="W8703" s="35" t="str">
        <f>IFERROR(INDEX(Returns!A:A,MATCH(B8703,Returns!B:B,0)),"No")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9">
        <v>0.2</v>
      </c>
      <c r="U8704" s="1">
        <v>29.691999999999993</v>
      </c>
      <c r="V8704" s="35" t="str">
        <f>IF(M8704=People!$B$5,People!$A$5,IF(M8704=People!$B$4,People!$A$4,IF(M8704=People!$B$3,People!$A$3,IF(M8704=People!$B$2,People!$A$2,0))))</f>
        <v>Cassandra Brandow</v>
      </c>
      <c r="W8704" s="35" t="str">
        <f>IFERROR(INDEX(Returns!A:A,MATCH(B8704,Returns!B:B,0)),"No")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9">
        <v>0.2</v>
      </c>
      <c r="U8705" s="1">
        <v>0.44399999999999973</v>
      </c>
      <c r="V8705" s="35" t="str">
        <f>IF(M8705=People!$B$5,People!$A$5,IF(M8705=People!$B$4,People!$A$4,IF(M8705=People!$B$3,People!$A$3,IF(M8705=People!$B$2,People!$A$2,0))))</f>
        <v>Chuck Magee</v>
      </c>
      <c r="W8705" s="35" t="str">
        <f>IFERROR(INDEX(Returns!A:A,MATCH(B8705,Returns!B:B,0)),"No")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9">
        <v>0.2</v>
      </c>
      <c r="U8706" s="1">
        <v>11.513600000000004</v>
      </c>
      <c r="V8706" s="35" t="str">
        <f>IF(M8706=People!$B$5,People!$A$5,IF(M8706=People!$B$4,People!$A$4,IF(M8706=People!$B$3,People!$A$3,IF(M8706=People!$B$2,People!$A$2,0))))</f>
        <v>Kelly Williams</v>
      </c>
      <c r="W8706" s="35" t="str">
        <f>IFERROR(INDEX(Returns!A:A,MATCH(B8706,Returns!B:B,0)),"No")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32">
        <v>4.71</v>
      </c>
      <c r="S8707" s="1">
        <v>1</v>
      </c>
      <c r="T8707" s="9">
        <v>0</v>
      </c>
      <c r="U8707" s="1">
        <v>0</v>
      </c>
      <c r="V8707" s="35" t="str">
        <f>IF(M8707=People!$B$5,People!$A$5,IF(M8707=People!$B$4,People!$A$4,IF(M8707=People!$B$3,People!$A$3,IF(M8707=People!$B$2,People!$A$2,0))))</f>
        <v>Anna Andreadi</v>
      </c>
      <c r="W8707" s="35" t="str">
        <f>IFERROR(INDEX(Returns!A:A,MATCH(B8707,Returns!B:B,0)),"No")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9">
        <v>0.1</v>
      </c>
      <c r="U8708" s="1">
        <v>13.437199999999986</v>
      </c>
      <c r="V8708" s="35" t="str">
        <f>IF(M8708=People!$B$5,People!$A$5,IF(M8708=People!$B$4,People!$A$4,IF(M8708=People!$B$3,People!$A$3,IF(M8708=People!$B$2,People!$A$2,0))))</f>
        <v>Chuck Magee</v>
      </c>
      <c r="W8708" s="35" t="str">
        <f>IFERROR(INDEX(Returns!A:A,MATCH(B8708,Returns!B:B,0)),"No")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9">
        <v>0</v>
      </c>
      <c r="U8709" s="1">
        <v>1.6896</v>
      </c>
      <c r="V8709" s="35" t="str">
        <f>IF(M8709=People!$B$5,People!$A$5,IF(M8709=People!$B$4,People!$A$4,IF(M8709=People!$B$3,People!$A$3,IF(M8709=People!$B$2,People!$A$2,0))))</f>
        <v>Chuck Magee</v>
      </c>
      <c r="W8709" s="35" t="str">
        <f>IFERROR(INDEX(Returns!A:A,MATCH(B8709,Returns!B:B,0)),"No")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32">
        <v>79.968000000000004</v>
      </c>
      <c r="S8710" s="1">
        <v>4</v>
      </c>
      <c r="T8710" s="9">
        <v>0.2</v>
      </c>
      <c r="U8710" s="1">
        <v>-17.992799999999999</v>
      </c>
      <c r="V8710" s="35" t="str">
        <f>IF(M8710=People!$B$5,People!$A$5,IF(M8710=People!$B$4,People!$A$4,IF(M8710=People!$B$3,People!$A$3,IF(M8710=People!$B$2,People!$A$2,0))))</f>
        <v>Anna Andreadi</v>
      </c>
      <c r="W8710" s="35" t="str">
        <f>IFERROR(INDEX(Returns!A:A,MATCH(B8710,Returns!B:B,0)),"No")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32">
        <v>305.97449999999998</v>
      </c>
      <c r="S8711" s="1">
        <v>3</v>
      </c>
      <c r="T8711" s="9">
        <v>0.15</v>
      </c>
      <c r="U8711" s="1">
        <v>25.197899999999969</v>
      </c>
      <c r="V8711" s="35" t="str">
        <f>IF(M8711=People!$B$5,People!$A$5,IF(M8711=People!$B$4,People!$A$4,IF(M8711=People!$B$3,People!$A$3,IF(M8711=People!$B$2,People!$A$2,0))))</f>
        <v>Anna Andreadi</v>
      </c>
      <c r="W8711" s="35" t="str">
        <f>IFERROR(INDEX(Returns!A:A,MATCH(B8711,Returns!B:B,0)),"No")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32">
        <v>344.90999999999997</v>
      </c>
      <c r="S8712" s="1">
        <v>3</v>
      </c>
      <c r="T8712" s="9">
        <v>0</v>
      </c>
      <c r="U8712" s="1">
        <v>10.347300000000004</v>
      </c>
      <c r="V8712" s="35" t="str">
        <f>IF(M8712=People!$B$5,People!$A$5,IF(M8712=People!$B$4,People!$A$4,IF(M8712=People!$B$3,People!$A$3,IF(M8712=People!$B$2,People!$A$2,0))))</f>
        <v>Anna Andreadi</v>
      </c>
      <c r="W8712" s="35" t="str">
        <f>IFERROR(INDEX(Returns!A:A,MATCH(B8712,Returns!B:B,0)),"No")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32">
        <v>626.35200000000009</v>
      </c>
      <c r="S8713" s="1">
        <v>3</v>
      </c>
      <c r="T8713" s="9">
        <v>0.2</v>
      </c>
      <c r="U8713" s="1">
        <v>-23.488200000000091</v>
      </c>
      <c r="V8713" s="35" t="str">
        <f>IF(M8713=People!$B$5,People!$A$5,IF(M8713=People!$B$4,People!$A$4,IF(M8713=People!$B$3,People!$A$3,IF(M8713=People!$B$2,People!$A$2,0))))</f>
        <v>Anna Andreadi</v>
      </c>
      <c r="W8713" s="35" t="str">
        <f>IFERROR(INDEX(Returns!A:A,MATCH(B8713,Returns!B:B,0)),"No")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32">
        <v>359.49899999999997</v>
      </c>
      <c r="S8714" s="1">
        <v>3</v>
      </c>
      <c r="T8714" s="9">
        <v>0.15</v>
      </c>
      <c r="U8714" s="1">
        <v>-29.605799999999981</v>
      </c>
      <c r="V8714" s="35" t="str">
        <f>IF(M8714=People!$B$5,People!$A$5,IF(M8714=People!$B$4,People!$A$4,IF(M8714=People!$B$3,People!$A$3,IF(M8714=People!$B$2,People!$A$2,0))))</f>
        <v>Anna Andreadi</v>
      </c>
      <c r="W8714" s="35" t="str">
        <f>IFERROR(INDEX(Returns!A:A,MATCH(B8714,Returns!B:B,0)),"No")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32">
        <v>71.951999999999998</v>
      </c>
      <c r="S8715" s="1">
        <v>6</v>
      </c>
      <c r="T8715" s="9">
        <v>0.2</v>
      </c>
      <c r="U8715" s="1">
        <v>5.3963999999999963</v>
      </c>
      <c r="V8715" s="35" t="str">
        <f>IF(M8715=People!$B$5,People!$A$5,IF(M8715=People!$B$4,People!$A$4,IF(M8715=People!$B$3,People!$A$3,IF(M8715=People!$B$2,People!$A$2,0))))</f>
        <v>Anna Andreadi</v>
      </c>
      <c r="W8715" s="35" t="str">
        <f>IFERROR(INDEX(Returns!A:A,MATCH(B8715,Returns!B:B,0)),"No")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32">
        <v>29.800000000000004</v>
      </c>
      <c r="S8716" s="1">
        <v>5</v>
      </c>
      <c r="T8716" s="9">
        <v>0.2</v>
      </c>
      <c r="U8716" s="1">
        <v>9.3124999999999982</v>
      </c>
      <c r="V8716" s="35" t="str">
        <f>IF(M8716=People!$B$5,People!$A$5,IF(M8716=People!$B$4,People!$A$4,IF(M8716=People!$B$3,People!$A$3,IF(M8716=People!$B$2,People!$A$2,0))))</f>
        <v>Anna Andreadi</v>
      </c>
      <c r="W8716" s="35" t="str">
        <f>IFERROR(INDEX(Returns!A:A,MATCH(B8716,Returns!B:B,0)),"No")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9">
        <v>0.7</v>
      </c>
      <c r="U8717" s="1">
        <v>-1.3983999999999996</v>
      </c>
      <c r="V8717" s="35" t="str">
        <f>IF(M8717=People!$B$5,People!$A$5,IF(M8717=People!$B$4,People!$A$4,IF(M8717=People!$B$3,People!$A$3,IF(M8717=People!$B$2,People!$A$2,0))))</f>
        <v>Chuck Magee</v>
      </c>
      <c r="W8717" s="35" t="str">
        <f>IFERROR(INDEX(Returns!A:A,MATCH(B8717,Returns!B:B,0)),"No")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9">
        <v>0.8</v>
      </c>
      <c r="U8718" s="1">
        <v>-160.96</v>
      </c>
      <c r="V8718" s="35" t="str">
        <f>IF(M8718=People!$B$5,People!$A$5,IF(M8718=People!$B$4,People!$A$4,IF(M8718=People!$B$3,People!$A$3,IF(M8718=People!$B$2,People!$A$2,0))))</f>
        <v>Kelly Williams</v>
      </c>
      <c r="W8718" s="35" t="str">
        <f>IFERROR(INDEX(Returns!A:A,MATCH(B8718,Returns!B:B,0)),"No")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9">
        <v>0.6</v>
      </c>
      <c r="U8719" s="1">
        <v>-4.5396000000000019</v>
      </c>
      <c r="V8719" s="35" t="str">
        <f>IF(M8719=People!$B$5,People!$A$5,IF(M8719=People!$B$4,People!$A$4,IF(M8719=People!$B$3,People!$A$3,IF(M8719=People!$B$2,People!$A$2,0))))</f>
        <v>Kelly Williams</v>
      </c>
      <c r="W8719" s="35" t="str">
        <f>IFERROR(INDEX(Returns!A:A,MATCH(B8719,Returns!B:B,0)),"No")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9">
        <v>0.2</v>
      </c>
      <c r="U8720" s="1">
        <v>3.9423999999999997</v>
      </c>
      <c r="V8720" s="35" t="str">
        <f>IF(M8720=People!$B$5,People!$A$5,IF(M8720=People!$B$4,People!$A$4,IF(M8720=People!$B$3,People!$A$3,IF(M8720=People!$B$2,People!$A$2,0))))</f>
        <v>Kelly Williams</v>
      </c>
      <c r="W8720" s="35" t="str">
        <f>IFERROR(INDEX(Returns!A:A,MATCH(B8720,Returns!B:B,0)),"No")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9">
        <v>0.2</v>
      </c>
      <c r="U8721" s="1">
        <v>5.6375999999999999</v>
      </c>
      <c r="V8721" s="35" t="str">
        <f>IF(M8721=People!$B$5,People!$A$5,IF(M8721=People!$B$4,People!$A$4,IF(M8721=People!$B$3,People!$A$3,IF(M8721=People!$B$2,People!$A$2,0))))</f>
        <v>Kelly Williams</v>
      </c>
      <c r="W8721" s="35" t="str">
        <f>IFERROR(INDEX(Returns!A:A,MATCH(B8721,Returns!B:B,0)),"No")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9">
        <v>0.3</v>
      </c>
      <c r="U8722" s="1">
        <v>-119.23120000000003</v>
      </c>
      <c r="V8722" s="35" t="str">
        <f>IF(M8722=People!$B$5,People!$A$5,IF(M8722=People!$B$4,People!$A$4,IF(M8722=People!$B$3,People!$A$3,IF(M8722=People!$B$2,People!$A$2,0))))</f>
        <v>Kelly Williams</v>
      </c>
      <c r="W8722" s="35" t="str">
        <f>IFERROR(INDEX(Returns!A:A,MATCH(B8722,Returns!B:B,0)),"No")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9">
        <v>0.2</v>
      </c>
      <c r="U8723" s="1">
        <v>6.7535999999999987</v>
      </c>
      <c r="V8723" s="35" t="str">
        <f>IF(M8723=People!$B$5,People!$A$5,IF(M8723=People!$B$4,People!$A$4,IF(M8723=People!$B$3,People!$A$3,IF(M8723=People!$B$2,People!$A$2,0))))</f>
        <v>Kelly Williams</v>
      </c>
      <c r="W8723" s="35" t="str">
        <f>IFERROR(INDEX(Returns!A:A,MATCH(B8723,Returns!B:B,0)),"No")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9">
        <v>0.8</v>
      </c>
      <c r="U8724" s="1">
        <v>-2.6670000000000007</v>
      </c>
      <c r="V8724" s="35" t="str">
        <f>IF(M8724=People!$B$5,People!$A$5,IF(M8724=People!$B$4,People!$A$4,IF(M8724=People!$B$3,People!$A$3,IF(M8724=People!$B$2,People!$A$2,0))))</f>
        <v>Kelly Williams</v>
      </c>
      <c r="W8724" s="35" t="str">
        <f>IFERROR(INDEX(Returns!A:A,MATCH(B8724,Returns!B:B,0)),"No")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9">
        <v>0.2</v>
      </c>
      <c r="U8725" s="1">
        <v>13.0928</v>
      </c>
      <c r="V8725" s="35" t="str">
        <f>IF(M8725=People!$B$5,People!$A$5,IF(M8725=People!$B$4,People!$A$4,IF(M8725=People!$B$3,People!$A$3,IF(M8725=People!$B$2,People!$A$2,0))))</f>
        <v>Cassandra Brandow</v>
      </c>
      <c r="W8725" s="35" t="str">
        <f>IFERROR(INDEX(Returns!A:A,MATCH(B8725,Returns!B:B,0)),"No")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9">
        <v>0.2</v>
      </c>
      <c r="U8726" s="1">
        <v>8.8704000000000018</v>
      </c>
      <c r="V8726" s="35" t="str">
        <f>IF(M8726=People!$B$5,People!$A$5,IF(M8726=People!$B$4,People!$A$4,IF(M8726=People!$B$3,People!$A$3,IF(M8726=People!$B$2,People!$A$2,0))))</f>
        <v>Cassandra Brandow</v>
      </c>
      <c r="W8726" s="35" t="str">
        <f>IFERROR(INDEX(Returns!A:A,MATCH(B8726,Returns!B:B,0)),"No")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32">
        <v>46.2</v>
      </c>
      <c r="S8727" s="1">
        <v>4</v>
      </c>
      <c r="T8727" s="9">
        <v>0</v>
      </c>
      <c r="U8727" s="1">
        <v>21.251999999999999</v>
      </c>
      <c r="V8727" s="35" t="str">
        <f>IF(M8727=People!$B$5,People!$A$5,IF(M8727=People!$B$4,People!$A$4,IF(M8727=People!$B$3,People!$A$3,IF(M8727=People!$B$2,People!$A$2,0))))</f>
        <v>Anna Andreadi</v>
      </c>
      <c r="W8727" s="35" t="str">
        <f>IFERROR(INDEX(Returns!A:A,MATCH(B8727,Returns!B:B,0)),"No")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9">
        <v>0.2</v>
      </c>
      <c r="U8728" s="1">
        <v>0.70919999999999961</v>
      </c>
      <c r="V8728" s="35" t="str">
        <f>IF(M8728=People!$B$5,People!$A$5,IF(M8728=People!$B$4,People!$A$4,IF(M8728=People!$B$3,People!$A$3,IF(M8728=People!$B$2,People!$A$2,0))))</f>
        <v>Cassandra Brandow</v>
      </c>
      <c r="W8728" s="35" t="str">
        <f>IFERROR(INDEX(Returns!A:A,MATCH(B8728,Returns!B:B,0)),"No")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9">
        <v>0.2</v>
      </c>
      <c r="U8729" s="1">
        <v>16.005600000000005</v>
      </c>
      <c r="V8729" s="35" t="str">
        <f>IF(M8729=People!$B$5,People!$A$5,IF(M8729=People!$B$4,People!$A$4,IF(M8729=People!$B$3,People!$A$3,IF(M8729=People!$B$2,People!$A$2,0))))</f>
        <v>Cassandra Brandow</v>
      </c>
      <c r="W8729" s="35" t="str">
        <f>IFERROR(INDEX(Returns!A:A,MATCH(B8729,Returns!B:B,0)),"No")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9">
        <v>0.2</v>
      </c>
      <c r="U8730" s="1">
        <v>8.1939999999999955</v>
      </c>
      <c r="V8730" s="35" t="str">
        <f>IF(M8730=People!$B$5,People!$A$5,IF(M8730=People!$B$4,People!$A$4,IF(M8730=People!$B$3,People!$A$3,IF(M8730=People!$B$2,People!$A$2,0))))</f>
        <v>Cassandra Brandow</v>
      </c>
      <c r="W8730" s="35" t="str">
        <f>IFERROR(INDEX(Returns!A:A,MATCH(B8730,Returns!B:B,0)),"No")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9">
        <v>0.2</v>
      </c>
      <c r="U8731" s="1">
        <v>2.2511999999999999</v>
      </c>
      <c r="V8731" s="35" t="str">
        <f>IF(M8731=People!$B$5,People!$A$5,IF(M8731=People!$B$4,People!$A$4,IF(M8731=People!$B$3,People!$A$3,IF(M8731=People!$B$2,People!$A$2,0))))</f>
        <v>Cassandra Brandow</v>
      </c>
      <c r="W8731" s="35" t="str">
        <f>IFERROR(INDEX(Returns!A:A,MATCH(B8731,Returns!B:B,0)),"No")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9">
        <v>0.2</v>
      </c>
      <c r="U8732" s="1">
        <v>-12.730200000000011</v>
      </c>
      <c r="V8732" s="35" t="str">
        <f>IF(M8732=People!$B$5,People!$A$5,IF(M8732=People!$B$4,People!$A$4,IF(M8732=People!$B$3,People!$A$3,IF(M8732=People!$B$2,People!$A$2,0))))</f>
        <v>Cassandra Brandow</v>
      </c>
      <c r="W8732" s="35" t="str">
        <f>IFERROR(INDEX(Returns!A:A,MATCH(B8732,Returns!B:B,0)),"No")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9">
        <v>0</v>
      </c>
      <c r="U8733" s="1">
        <v>15.776999999999996</v>
      </c>
      <c r="V8733" s="35" t="str">
        <f>IF(M8733=People!$B$5,People!$A$5,IF(M8733=People!$B$4,People!$A$4,IF(M8733=People!$B$3,People!$A$3,IF(M8733=People!$B$2,People!$A$2,0))))</f>
        <v>Kelly Williams</v>
      </c>
      <c r="W8733" s="35" t="str">
        <f>IFERROR(INDEX(Returns!A:A,MATCH(B8733,Returns!B:B,0)),"No")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32">
        <v>19.440000000000001</v>
      </c>
      <c r="S8734" s="1">
        <v>3</v>
      </c>
      <c r="T8734" s="9">
        <v>0</v>
      </c>
      <c r="U8734" s="1">
        <v>9.3312000000000008</v>
      </c>
      <c r="V8734" s="35" t="str">
        <f>IF(M8734=People!$B$5,People!$A$5,IF(M8734=People!$B$4,People!$A$4,IF(M8734=People!$B$3,People!$A$3,IF(M8734=People!$B$2,People!$A$2,0))))</f>
        <v>Anna Andreadi</v>
      </c>
      <c r="W8734" s="35" t="str">
        <f>IFERROR(INDEX(Returns!A:A,MATCH(B8734,Returns!B:B,0)),"No")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32">
        <v>126.30000000000001</v>
      </c>
      <c r="S8735" s="1">
        <v>3</v>
      </c>
      <c r="T8735" s="9">
        <v>0</v>
      </c>
      <c r="U8735" s="1">
        <v>40.415999999999997</v>
      </c>
      <c r="V8735" s="35" t="str">
        <f>IF(M8735=People!$B$5,People!$A$5,IF(M8735=People!$B$4,People!$A$4,IF(M8735=People!$B$3,People!$A$3,IF(M8735=People!$B$2,People!$A$2,0))))</f>
        <v>Anna Andreadi</v>
      </c>
      <c r="W8735" s="35" t="str">
        <f>IFERROR(INDEX(Returns!A:A,MATCH(B8735,Returns!B:B,0)),"No")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32">
        <v>1287.45</v>
      </c>
      <c r="S8736" s="1">
        <v>5</v>
      </c>
      <c r="T8736" s="9">
        <v>0</v>
      </c>
      <c r="U8736" s="1">
        <v>244.61549999999988</v>
      </c>
      <c r="V8736" s="35" t="str">
        <f>IF(M8736=People!$B$5,People!$A$5,IF(M8736=People!$B$4,People!$A$4,IF(M8736=People!$B$3,People!$A$3,IF(M8736=People!$B$2,People!$A$2,0))))</f>
        <v>Anna Andreadi</v>
      </c>
      <c r="W8736" s="35" t="str">
        <f>IFERROR(INDEX(Returns!A:A,MATCH(B8736,Returns!B:B,0)),"No")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9">
        <v>0</v>
      </c>
      <c r="U8737" s="1">
        <v>9.7439999999999998</v>
      </c>
      <c r="V8737" s="35" t="str">
        <f>IF(M8737=People!$B$5,People!$A$5,IF(M8737=People!$B$4,People!$A$4,IF(M8737=People!$B$3,People!$A$3,IF(M8737=People!$B$2,People!$A$2,0))))</f>
        <v>Chuck Magee</v>
      </c>
      <c r="W8737" s="35" t="str">
        <f>IFERROR(INDEX(Returns!A:A,MATCH(B8737,Returns!B:B,0)),"No")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9">
        <v>0</v>
      </c>
      <c r="U8738" s="1">
        <v>160.62299999999993</v>
      </c>
      <c r="V8738" s="35" t="str">
        <f>IF(M8738=People!$B$5,People!$A$5,IF(M8738=People!$B$4,People!$A$4,IF(M8738=People!$B$3,People!$A$3,IF(M8738=People!$B$2,People!$A$2,0))))</f>
        <v>Kelly Williams</v>
      </c>
      <c r="W8738" s="35" t="str">
        <f>IFERROR(INDEX(Returns!A:A,MATCH(B8738,Returns!B:B,0)),"No")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9">
        <v>0.7</v>
      </c>
      <c r="U8739" s="1">
        <v>-5.9399999999999977</v>
      </c>
      <c r="V8739" s="35" t="str">
        <f>IF(M8739=People!$B$5,People!$A$5,IF(M8739=People!$B$4,People!$A$4,IF(M8739=People!$B$3,People!$A$3,IF(M8739=People!$B$2,People!$A$2,0))))</f>
        <v>Cassandra Brandow</v>
      </c>
      <c r="W8739" s="35" t="str">
        <f>IFERROR(INDEX(Returns!A:A,MATCH(B8739,Returns!B:B,0)),"No")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9">
        <v>0.2</v>
      </c>
      <c r="U8740" s="1">
        <v>3.6431999999999998</v>
      </c>
      <c r="V8740" s="35" t="str">
        <f>IF(M8740=People!$B$5,People!$A$5,IF(M8740=People!$B$4,People!$A$4,IF(M8740=People!$B$3,People!$A$3,IF(M8740=People!$B$2,People!$A$2,0))))</f>
        <v>Chuck Magee</v>
      </c>
      <c r="W8740" s="35" t="str">
        <f>IFERROR(INDEX(Returns!A:A,MATCH(B8740,Returns!B:B,0)),"No")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9">
        <v>0.4</v>
      </c>
      <c r="U8741" s="1">
        <v>-20.996999999999993</v>
      </c>
      <c r="V8741" s="35" t="str">
        <f>IF(M8741=People!$B$5,People!$A$5,IF(M8741=People!$B$4,People!$A$4,IF(M8741=People!$B$3,People!$A$3,IF(M8741=People!$B$2,People!$A$2,0))))</f>
        <v>Chuck Magee</v>
      </c>
      <c r="W8741" s="35" t="str">
        <f>IFERROR(INDEX(Returns!A:A,MATCH(B8741,Returns!B:B,0)),"No")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9">
        <v>0</v>
      </c>
      <c r="U8742" s="1">
        <v>21.227999999999998</v>
      </c>
      <c r="V8742" s="35" t="str">
        <f>IF(M8742=People!$B$5,People!$A$5,IF(M8742=People!$B$4,People!$A$4,IF(M8742=People!$B$3,People!$A$3,IF(M8742=People!$B$2,People!$A$2,0))))</f>
        <v>Cassandra Brandow</v>
      </c>
      <c r="W8742" s="35" t="str">
        <f>IFERROR(INDEX(Returns!A:A,MATCH(B8742,Returns!B:B,0)),"No")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9">
        <v>0</v>
      </c>
      <c r="U8743" s="1">
        <v>5.1551999999999998</v>
      </c>
      <c r="V8743" s="35" t="str">
        <f>IF(M8743=People!$B$5,People!$A$5,IF(M8743=People!$B$4,People!$A$4,IF(M8743=People!$B$3,People!$A$3,IF(M8743=People!$B$2,People!$A$2,0))))</f>
        <v>Kelly Williams</v>
      </c>
      <c r="W8743" s="35" t="str">
        <f>IFERROR(INDEX(Returns!A:A,MATCH(B8743,Returns!B:B,0)),"No")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32">
        <v>11.032</v>
      </c>
      <c r="S8744" s="1">
        <v>1</v>
      </c>
      <c r="T8744" s="9">
        <v>0.2</v>
      </c>
      <c r="U8744" s="1">
        <v>3.0338000000000003</v>
      </c>
      <c r="V8744" s="35" t="str">
        <f>IF(M8744=People!$B$5,People!$A$5,IF(M8744=People!$B$4,People!$A$4,IF(M8744=People!$B$3,People!$A$3,IF(M8744=People!$B$2,People!$A$2,0))))</f>
        <v>Anna Andreadi</v>
      </c>
      <c r="W8744" s="35" t="str">
        <f>IFERROR(INDEX(Returns!A:A,MATCH(B8744,Returns!B:B,0)),"No")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32">
        <v>53.040000000000006</v>
      </c>
      <c r="S8745" s="1">
        <v>3</v>
      </c>
      <c r="T8745" s="9">
        <v>0.2</v>
      </c>
      <c r="U8745" s="1">
        <v>-4.6409999999999982</v>
      </c>
      <c r="V8745" s="35" t="str">
        <f>IF(M8745=People!$B$5,People!$A$5,IF(M8745=People!$B$4,People!$A$4,IF(M8745=People!$B$3,People!$A$3,IF(M8745=People!$B$2,People!$A$2,0))))</f>
        <v>Anna Andreadi</v>
      </c>
      <c r="W8745" s="35" t="str">
        <f>IFERROR(INDEX(Returns!A:A,MATCH(B8745,Returns!B:B,0)),"No")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9">
        <v>0</v>
      </c>
      <c r="U8746" s="1">
        <v>4.9647999999999985</v>
      </c>
      <c r="V8746" s="35" t="str">
        <f>IF(M8746=People!$B$5,People!$A$5,IF(M8746=People!$B$4,People!$A$4,IF(M8746=People!$B$3,People!$A$3,IF(M8746=People!$B$2,People!$A$2,0))))</f>
        <v>Chuck Magee</v>
      </c>
      <c r="W8746" s="35" t="str">
        <f>IFERROR(INDEX(Returns!A:A,MATCH(B8746,Returns!B:B,0)),"No")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9">
        <v>0</v>
      </c>
      <c r="U8747" s="1">
        <v>28.171799999999998</v>
      </c>
      <c r="V8747" s="35" t="str">
        <f>IF(M8747=People!$B$5,People!$A$5,IF(M8747=People!$B$4,People!$A$4,IF(M8747=People!$B$3,People!$A$3,IF(M8747=People!$B$2,People!$A$2,0))))</f>
        <v>Chuck Magee</v>
      </c>
      <c r="W8747" s="35" t="str">
        <f>IFERROR(INDEX(Returns!A:A,MATCH(B8747,Returns!B:B,0)),"No")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32">
        <v>210.58</v>
      </c>
      <c r="S8748" s="1">
        <v>2</v>
      </c>
      <c r="T8748" s="9">
        <v>0</v>
      </c>
      <c r="U8748" s="1">
        <v>12.634799999999984</v>
      </c>
      <c r="V8748" s="35" t="str">
        <f>IF(M8748=People!$B$5,People!$A$5,IF(M8748=People!$B$4,People!$A$4,IF(M8748=People!$B$3,People!$A$3,IF(M8748=People!$B$2,People!$A$2,0))))</f>
        <v>Anna Andreadi</v>
      </c>
      <c r="W8748" s="35" t="str">
        <f>IFERROR(INDEX(Returns!A:A,MATCH(B8748,Returns!B:B,0)),"No")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32">
        <v>30.960000000000004</v>
      </c>
      <c r="S8749" s="1">
        <v>2</v>
      </c>
      <c r="T8749" s="9">
        <v>0.2</v>
      </c>
      <c r="U8749" s="1">
        <v>10.061999999999998</v>
      </c>
      <c r="V8749" s="35" t="str">
        <f>IF(M8749=People!$B$5,People!$A$5,IF(M8749=People!$B$4,People!$A$4,IF(M8749=People!$B$3,People!$A$3,IF(M8749=People!$B$2,People!$A$2,0))))</f>
        <v>Anna Andreadi</v>
      </c>
      <c r="W8749" s="35" t="str">
        <f>IFERROR(INDEX(Returns!A:A,MATCH(B8749,Returns!B:B,0)),"No")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32">
        <v>239.98400000000004</v>
      </c>
      <c r="S8750" s="1">
        <v>2</v>
      </c>
      <c r="T8750" s="9">
        <v>0.2</v>
      </c>
      <c r="U8750" s="1">
        <v>38.997399999999971</v>
      </c>
      <c r="V8750" s="35" t="str">
        <f>IF(M8750=People!$B$5,People!$A$5,IF(M8750=People!$B$4,People!$A$4,IF(M8750=People!$B$3,People!$A$3,IF(M8750=People!$B$2,People!$A$2,0))))</f>
        <v>Anna Andreadi</v>
      </c>
      <c r="W8750" s="35" t="str">
        <f>IFERROR(INDEX(Returns!A:A,MATCH(B8750,Returns!B:B,0)),"No")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9">
        <v>0.2</v>
      </c>
      <c r="U8751" s="1">
        <v>1143.8910000000001</v>
      </c>
      <c r="V8751" s="35" t="str">
        <f>IF(M8751=People!$B$5,People!$A$5,IF(M8751=People!$B$4,People!$A$4,IF(M8751=People!$B$3,People!$A$3,IF(M8751=People!$B$2,People!$A$2,0))))</f>
        <v>Chuck Magee</v>
      </c>
      <c r="W8751" s="35" t="str">
        <f>IFERROR(INDEX(Returns!A:A,MATCH(B8751,Returns!B:B,0)),"No")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9">
        <v>0</v>
      </c>
      <c r="U8752" s="1">
        <v>33.495000000000005</v>
      </c>
      <c r="V8752" s="35" t="str">
        <f>IF(M8752=People!$B$5,People!$A$5,IF(M8752=People!$B$4,People!$A$4,IF(M8752=People!$B$3,People!$A$3,IF(M8752=People!$B$2,People!$A$2,0))))</f>
        <v>Chuck Magee</v>
      </c>
      <c r="W8752" s="35" t="str">
        <f>IFERROR(INDEX(Returns!A:A,MATCH(B8752,Returns!B:B,0)),"No")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9">
        <v>0.2</v>
      </c>
      <c r="U8753" s="1">
        <v>31.4712</v>
      </c>
      <c r="V8753" s="35" t="str">
        <f>IF(M8753=People!$B$5,People!$A$5,IF(M8753=People!$B$4,People!$A$4,IF(M8753=People!$B$3,People!$A$3,IF(M8753=People!$B$2,People!$A$2,0))))</f>
        <v>Cassandra Brandow</v>
      </c>
      <c r="W8753" s="35" t="str">
        <f>IFERROR(INDEX(Returns!A:A,MATCH(B8753,Returns!B:B,0)),"No")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9">
        <v>0.2</v>
      </c>
      <c r="U8754" s="1">
        <v>19.966499999999982</v>
      </c>
      <c r="V8754" s="35" t="str">
        <f>IF(M8754=People!$B$5,People!$A$5,IF(M8754=People!$B$4,People!$A$4,IF(M8754=People!$B$3,People!$A$3,IF(M8754=People!$B$2,People!$A$2,0))))</f>
        <v>Cassandra Brandow</v>
      </c>
      <c r="W8754" s="35" t="str">
        <f>IFERROR(INDEX(Returns!A:A,MATCH(B8754,Returns!B:B,0)),"No")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9">
        <v>0.2</v>
      </c>
      <c r="U8755" s="1">
        <v>5.9777999999999993</v>
      </c>
      <c r="V8755" s="35" t="str">
        <f>IF(M8755=People!$B$5,People!$A$5,IF(M8755=People!$B$4,People!$A$4,IF(M8755=People!$B$3,People!$A$3,IF(M8755=People!$B$2,People!$A$2,0))))</f>
        <v>Chuck Magee</v>
      </c>
      <c r="W8755" s="35" t="str">
        <f>IFERROR(INDEX(Returns!A:A,MATCH(B8755,Returns!B:B,0)),"No")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9">
        <v>0.7</v>
      </c>
      <c r="U8756" s="1">
        <v>-3.5640000000000001</v>
      </c>
      <c r="V8756" s="35" t="str">
        <f>IF(M8756=People!$B$5,People!$A$5,IF(M8756=People!$B$4,People!$A$4,IF(M8756=People!$B$3,People!$A$3,IF(M8756=People!$B$2,People!$A$2,0))))</f>
        <v>Chuck Magee</v>
      </c>
      <c r="W8756" s="35" t="str">
        <f>IFERROR(INDEX(Returns!A:A,MATCH(B8756,Returns!B:B,0)),"No")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9">
        <v>0.7</v>
      </c>
      <c r="U8757" s="1">
        <v>-5.2149999999999999</v>
      </c>
      <c r="V8757" s="35" t="str">
        <f>IF(M8757=People!$B$5,People!$A$5,IF(M8757=People!$B$4,People!$A$4,IF(M8757=People!$B$3,People!$A$3,IF(M8757=People!$B$2,People!$A$2,0))))</f>
        <v>Chuck Magee</v>
      </c>
      <c r="W8757" s="35" t="str">
        <f>IFERROR(INDEX(Returns!A:A,MATCH(B8757,Returns!B:B,0)),"No")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9">
        <v>0</v>
      </c>
      <c r="U8758" s="1">
        <v>10.5504</v>
      </c>
      <c r="V8758" s="35" t="str">
        <f>IF(M8758=People!$B$5,People!$A$5,IF(M8758=People!$B$4,People!$A$4,IF(M8758=People!$B$3,People!$A$3,IF(M8758=People!$B$2,People!$A$2,0))))</f>
        <v>Chuck Magee</v>
      </c>
      <c r="W8758" s="35" t="str">
        <f>IFERROR(INDEX(Returns!A:A,MATCH(B8758,Returns!B:B,0)),"No")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9">
        <v>0</v>
      </c>
      <c r="U8759" s="1">
        <v>24.883200000000002</v>
      </c>
      <c r="V8759" s="35" t="str">
        <f>IF(M8759=People!$B$5,People!$A$5,IF(M8759=People!$B$4,People!$A$4,IF(M8759=People!$B$3,People!$A$3,IF(M8759=People!$B$2,People!$A$2,0))))</f>
        <v>Chuck Magee</v>
      </c>
      <c r="W8759" s="35" t="str">
        <f>IFERROR(INDEX(Returns!A:A,MATCH(B8759,Returns!B:B,0)),"No")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9">
        <v>0</v>
      </c>
      <c r="U8760" s="1">
        <v>9.3227999999999991</v>
      </c>
      <c r="V8760" s="35" t="str">
        <f>IF(M8760=People!$B$5,People!$A$5,IF(M8760=People!$B$4,People!$A$4,IF(M8760=People!$B$3,People!$A$3,IF(M8760=People!$B$2,People!$A$2,0))))</f>
        <v>Chuck Magee</v>
      </c>
      <c r="W8760" s="35" t="str">
        <f>IFERROR(INDEX(Returns!A:A,MATCH(B8760,Returns!B:B,0)),"No")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9">
        <v>0</v>
      </c>
      <c r="U8761" s="1">
        <v>2.5920000000000001</v>
      </c>
      <c r="V8761" s="35" t="str">
        <f>IF(M8761=People!$B$5,People!$A$5,IF(M8761=People!$B$4,People!$A$4,IF(M8761=People!$B$3,People!$A$3,IF(M8761=People!$B$2,People!$A$2,0))))</f>
        <v>Chuck Magee</v>
      </c>
      <c r="W8761" s="35" t="str">
        <f>IFERROR(INDEX(Returns!A:A,MATCH(B8761,Returns!B:B,0)),"No")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9">
        <v>0</v>
      </c>
      <c r="U8762" s="1">
        <v>635.495</v>
      </c>
      <c r="V8762" s="35" t="str">
        <f>IF(M8762=People!$B$5,People!$A$5,IF(M8762=People!$B$4,People!$A$4,IF(M8762=People!$B$3,People!$A$3,IF(M8762=People!$B$2,People!$A$2,0))))</f>
        <v>Cassandra Brandow</v>
      </c>
      <c r="W8762" s="35" t="str">
        <f>IFERROR(INDEX(Returns!A:A,MATCH(B8762,Returns!B:B,0)),"No")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9">
        <v>0</v>
      </c>
      <c r="U8763" s="1">
        <v>58.919199999999989</v>
      </c>
      <c r="V8763" s="35" t="str">
        <f>IF(M8763=People!$B$5,People!$A$5,IF(M8763=People!$B$4,People!$A$4,IF(M8763=People!$B$3,People!$A$3,IF(M8763=People!$B$2,People!$A$2,0))))</f>
        <v>Cassandra Brandow</v>
      </c>
      <c r="W8763" s="35" t="str">
        <f>IFERROR(INDEX(Returns!A:A,MATCH(B8763,Returns!B:B,0)),"No")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32">
        <v>14.03</v>
      </c>
      <c r="S8764" s="1">
        <v>1</v>
      </c>
      <c r="T8764" s="9">
        <v>0</v>
      </c>
      <c r="U8764" s="1">
        <v>4.068699999999998</v>
      </c>
      <c r="V8764" s="35" t="str">
        <f>IF(M8764=People!$B$5,People!$A$5,IF(M8764=People!$B$4,People!$A$4,IF(M8764=People!$B$3,People!$A$3,IF(M8764=People!$B$2,People!$A$2,0))))</f>
        <v>Anna Andreadi</v>
      </c>
      <c r="W8764" s="35" t="str">
        <f>IFERROR(INDEX(Returns!A:A,MATCH(B8764,Returns!B:B,0)),"No")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32">
        <v>27.96</v>
      </c>
      <c r="S8765" s="1">
        <v>2</v>
      </c>
      <c r="T8765" s="9">
        <v>0</v>
      </c>
      <c r="U8765" s="1">
        <v>7.2696000000000005</v>
      </c>
      <c r="V8765" s="35" t="str">
        <f>IF(M8765=People!$B$5,People!$A$5,IF(M8765=People!$B$4,People!$A$4,IF(M8765=People!$B$3,People!$A$3,IF(M8765=People!$B$2,People!$A$2,0))))</f>
        <v>Anna Andreadi</v>
      </c>
      <c r="W8765" s="35" t="str">
        <f>IFERROR(INDEX(Returns!A:A,MATCH(B8765,Returns!B:B,0)),"No")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9">
        <v>0.2</v>
      </c>
      <c r="U8766" s="1">
        <v>0.73479999999999923</v>
      </c>
      <c r="V8766" s="35" t="str">
        <f>IF(M8766=People!$B$5,People!$A$5,IF(M8766=People!$B$4,People!$A$4,IF(M8766=People!$B$3,People!$A$3,IF(M8766=People!$B$2,People!$A$2,0))))</f>
        <v>Kelly Williams</v>
      </c>
      <c r="W8766" s="35" t="str">
        <f>IFERROR(INDEX(Returns!A:A,MATCH(B8766,Returns!B:B,0)),"No")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9">
        <v>0.8</v>
      </c>
      <c r="U8767" s="1">
        <v>-2.5440000000000005</v>
      </c>
      <c r="V8767" s="35" t="str">
        <f>IF(M8767=People!$B$5,People!$A$5,IF(M8767=People!$B$4,People!$A$4,IF(M8767=People!$B$3,People!$A$3,IF(M8767=People!$B$2,People!$A$2,0))))</f>
        <v>Kelly Williams</v>
      </c>
      <c r="W8767" s="35" t="str">
        <f>IFERROR(INDEX(Returns!A:A,MATCH(B8767,Returns!B:B,0)),"No")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9">
        <v>0.8</v>
      </c>
      <c r="U8768" s="1">
        <v>-67.617000000000019</v>
      </c>
      <c r="V8768" s="35" t="str">
        <f>IF(M8768=People!$B$5,People!$A$5,IF(M8768=People!$B$4,People!$A$4,IF(M8768=People!$B$3,People!$A$3,IF(M8768=People!$B$2,People!$A$2,0))))</f>
        <v>Kelly Williams</v>
      </c>
      <c r="W8768" s="35" t="str">
        <f>IFERROR(INDEX(Returns!A:A,MATCH(B8768,Returns!B:B,0)),"No")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9">
        <v>0.8</v>
      </c>
      <c r="U8769" s="1">
        <v>-13.167000000000002</v>
      </c>
      <c r="V8769" s="35" t="str">
        <f>IF(M8769=People!$B$5,People!$A$5,IF(M8769=People!$B$4,People!$A$4,IF(M8769=People!$B$3,People!$A$3,IF(M8769=People!$B$2,People!$A$2,0))))</f>
        <v>Kelly Williams</v>
      </c>
      <c r="W8769" s="35" t="str">
        <f>IFERROR(INDEX(Returns!A:A,MATCH(B8769,Returns!B:B,0)),"No")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9">
        <v>0.2</v>
      </c>
      <c r="U8770" s="1">
        <v>57.599999999999994</v>
      </c>
      <c r="V8770" s="35" t="str">
        <f>IF(M8770=People!$B$5,People!$A$5,IF(M8770=People!$B$4,People!$A$4,IF(M8770=People!$B$3,People!$A$3,IF(M8770=People!$B$2,People!$A$2,0))))</f>
        <v>Chuck Magee</v>
      </c>
      <c r="W8770" s="35" t="str">
        <f>IFERROR(INDEX(Returns!A:A,MATCH(B8770,Returns!B:B,0)),"No")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32">
        <v>146.952</v>
      </c>
      <c r="S8771" s="1">
        <v>3</v>
      </c>
      <c r="T8771" s="9">
        <v>0.2</v>
      </c>
      <c r="U8771" s="1">
        <v>9.1844999999999928</v>
      </c>
      <c r="V8771" s="35" t="str">
        <f>IF(M8771=People!$B$5,People!$A$5,IF(M8771=People!$B$4,People!$A$4,IF(M8771=People!$B$3,People!$A$3,IF(M8771=People!$B$2,People!$A$2,0))))</f>
        <v>Anna Andreadi</v>
      </c>
      <c r="W8771" s="35" t="str">
        <f>IFERROR(INDEX(Returns!A:A,MATCH(B8771,Returns!B:B,0)),"No")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32">
        <v>83.13600000000001</v>
      </c>
      <c r="S8772" s="1">
        <v>4</v>
      </c>
      <c r="T8772" s="9">
        <v>0.2</v>
      </c>
      <c r="U8772" s="1">
        <v>5.1960000000000015</v>
      </c>
      <c r="V8772" s="35" t="str">
        <f>IF(M8772=People!$B$5,People!$A$5,IF(M8772=People!$B$4,People!$A$4,IF(M8772=People!$B$3,People!$A$3,IF(M8772=People!$B$2,People!$A$2,0))))</f>
        <v>Anna Andreadi</v>
      </c>
      <c r="W8772" s="35" t="str">
        <f>IFERROR(INDEX(Returns!A:A,MATCH(B8772,Returns!B:B,0)),"No")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9">
        <v>0.2</v>
      </c>
      <c r="U8773" s="1">
        <v>94.278400000000033</v>
      </c>
      <c r="V8773" s="35" t="str">
        <f>IF(M8773=People!$B$5,People!$A$5,IF(M8773=People!$B$4,People!$A$4,IF(M8773=People!$B$3,People!$A$3,IF(M8773=People!$B$2,People!$A$2,0))))</f>
        <v>Cassandra Brandow</v>
      </c>
      <c r="W8773" s="35" t="str">
        <f>IFERROR(INDEX(Returns!A:A,MATCH(B8773,Returns!B:B,0)),"No")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9">
        <v>0.2</v>
      </c>
      <c r="U8774" s="1">
        <v>23.234999999999992</v>
      </c>
      <c r="V8774" s="35" t="str">
        <f>IF(M8774=People!$B$5,People!$A$5,IF(M8774=People!$B$4,People!$A$4,IF(M8774=People!$B$3,People!$A$3,IF(M8774=People!$B$2,People!$A$2,0))))</f>
        <v>Cassandra Brandow</v>
      </c>
      <c r="W8774" s="35" t="str">
        <f>IFERROR(INDEX(Returns!A:A,MATCH(B8774,Returns!B:B,0)),"No")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9">
        <v>0</v>
      </c>
      <c r="U8775" s="1">
        <v>6.7200000000000006</v>
      </c>
      <c r="V8775" s="35" t="str">
        <f>IF(M8775=People!$B$5,People!$A$5,IF(M8775=People!$B$4,People!$A$4,IF(M8775=People!$B$3,People!$A$3,IF(M8775=People!$B$2,People!$A$2,0))))</f>
        <v>Chuck Magee</v>
      </c>
      <c r="W8775" s="35" t="str">
        <f>IFERROR(INDEX(Returns!A:A,MATCH(B8775,Returns!B:B,0)),"No")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9">
        <v>0.2</v>
      </c>
      <c r="U8776" s="1">
        <v>3.8135999999999992</v>
      </c>
      <c r="V8776" s="35" t="str">
        <f>IF(M8776=People!$B$5,People!$A$5,IF(M8776=People!$B$4,People!$A$4,IF(M8776=People!$B$3,People!$A$3,IF(M8776=People!$B$2,People!$A$2,0))))</f>
        <v>Chuck Magee</v>
      </c>
      <c r="W8776" s="35" t="str">
        <f>IFERROR(INDEX(Returns!A:A,MATCH(B8776,Returns!B:B,0)),"No")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9">
        <v>0.2</v>
      </c>
      <c r="U8777" s="1">
        <v>0.30940000000000001</v>
      </c>
      <c r="V8777" s="35" t="str">
        <f>IF(M8777=People!$B$5,People!$A$5,IF(M8777=People!$B$4,People!$A$4,IF(M8777=People!$B$3,People!$A$3,IF(M8777=People!$B$2,People!$A$2,0))))</f>
        <v>Kelly Williams</v>
      </c>
      <c r="W8777" s="35" t="str">
        <f>IFERROR(INDEX(Returns!A:A,MATCH(B8777,Returns!B:B,0)),"No")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9">
        <v>0.3</v>
      </c>
      <c r="U8778" s="1">
        <v>0</v>
      </c>
      <c r="V8778" s="35" t="str">
        <f>IF(M8778=People!$B$5,People!$A$5,IF(M8778=People!$B$4,People!$A$4,IF(M8778=People!$B$3,People!$A$3,IF(M8778=People!$B$2,People!$A$2,0))))</f>
        <v>Kelly Williams</v>
      </c>
      <c r="W8778" s="35" t="str">
        <f>IFERROR(INDEX(Returns!A:A,MATCH(B8778,Returns!B:B,0)),"No")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9">
        <v>0.2</v>
      </c>
      <c r="U8779" s="1">
        <v>14.5152</v>
      </c>
      <c r="V8779" s="35" t="str">
        <f>IF(M8779=People!$B$5,People!$A$5,IF(M8779=People!$B$4,People!$A$4,IF(M8779=People!$B$3,People!$A$3,IF(M8779=People!$B$2,People!$A$2,0))))</f>
        <v>Kelly Williams</v>
      </c>
      <c r="W8779" s="35" t="str">
        <f>IFERROR(INDEX(Returns!A:A,MATCH(B8779,Returns!B:B,0)),"No")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9">
        <v>0.2</v>
      </c>
      <c r="U8780" s="1">
        <v>7.1993999999999687</v>
      </c>
      <c r="V8780" s="35" t="str">
        <f>IF(M8780=People!$B$5,People!$A$5,IF(M8780=People!$B$4,People!$A$4,IF(M8780=People!$B$3,People!$A$3,IF(M8780=People!$B$2,People!$A$2,0))))</f>
        <v>Chuck Magee</v>
      </c>
      <c r="W8780" s="35" t="str">
        <f>IFERROR(INDEX(Returns!A:A,MATCH(B8780,Returns!B:B,0)),"No")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32">
        <v>29.304000000000002</v>
      </c>
      <c r="S8781" s="1">
        <v>3</v>
      </c>
      <c r="T8781" s="9">
        <v>0.2</v>
      </c>
      <c r="U8781" s="1">
        <v>2.5641000000000034</v>
      </c>
      <c r="V8781" s="35" t="str">
        <f>IF(M8781=People!$B$5,People!$A$5,IF(M8781=People!$B$4,People!$A$4,IF(M8781=People!$B$3,People!$A$3,IF(M8781=People!$B$2,People!$A$2,0))))</f>
        <v>Anna Andreadi</v>
      </c>
      <c r="W8781" s="35" t="str">
        <f>IFERROR(INDEX(Returns!A:A,MATCH(B8781,Returns!B:B,0)),"No")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9">
        <v>0.2</v>
      </c>
      <c r="U8782" s="1">
        <v>6.2243999999999957</v>
      </c>
      <c r="V8782" s="35" t="str">
        <f>IF(M8782=People!$B$5,People!$A$5,IF(M8782=People!$B$4,People!$A$4,IF(M8782=People!$B$3,People!$A$3,IF(M8782=People!$B$2,People!$A$2,0))))</f>
        <v>Kelly Williams</v>
      </c>
      <c r="W8782" s="35" t="str">
        <f>IFERROR(INDEX(Returns!A:A,MATCH(B8782,Returns!B:B,0)),"No")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9">
        <v>0.32</v>
      </c>
      <c r="U8783" s="1">
        <v>-36.117600000000152</v>
      </c>
      <c r="V8783" s="35" t="str">
        <f>IF(M8783=People!$B$5,People!$A$5,IF(M8783=People!$B$4,People!$A$4,IF(M8783=People!$B$3,People!$A$3,IF(M8783=People!$B$2,People!$A$2,0))))</f>
        <v>Kelly Williams</v>
      </c>
      <c r="W8783" s="35" t="str">
        <f>IFERROR(INDEX(Returns!A:A,MATCH(B8783,Returns!B:B,0)),"No")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32">
        <v>20.416</v>
      </c>
      <c r="S8784" s="1">
        <v>4</v>
      </c>
      <c r="T8784" s="9">
        <v>0.2</v>
      </c>
      <c r="U8784" s="1">
        <v>6.6351999999999984</v>
      </c>
      <c r="V8784" s="35" t="str">
        <f>IF(M8784=People!$B$5,People!$A$5,IF(M8784=People!$B$4,People!$A$4,IF(M8784=People!$B$3,People!$A$3,IF(M8784=People!$B$2,People!$A$2,0))))</f>
        <v>Anna Andreadi</v>
      </c>
      <c r="W8784" s="35" t="str">
        <f>IFERROR(INDEX(Returns!A:A,MATCH(B8784,Returns!B:B,0)),"No")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32">
        <v>1128.3899999999999</v>
      </c>
      <c r="S8785" s="1">
        <v>3</v>
      </c>
      <c r="T8785" s="9">
        <v>0</v>
      </c>
      <c r="U8785" s="1">
        <v>259.52970000000005</v>
      </c>
      <c r="V8785" s="35" t="str">
        <f>IF(M8785=People!$B$5,People!$A$5,IF(M8785=People!$B$4,People!$A$4,IF(M8785=People!$B$3,People!$A$3,IF(M8785=People!$B$2,People!$A$2,0))))</f>
        <v>Anna Andreadi</v>
      </c>
      <c r="W8785" s="35" t="str">
        <f>IFERROR(INDEX(Returns!A:A,MATCH(B8785,Returns!B:B,0)),"No")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9">
        <v>0.2</v>
      </c>
      <c r="U8786" s="1">
        <v>1.6704000000000001</v>
      </c>
      <c r="V8786" s="35" t="str">
        <f>IF(M8786=People!$B$5,People!$A$5,IF(M8786=People!$B$4,People!$A$4,IF(M8786=People!$B$3,People!$A$3,IF(M8786=People!$B$2,People!$A$2,0))))</f>
        <v>Cassandra Brandow</v>
      </c>
      <c r="W8786" s="35" t="str">
        <f>IFERROR(INDEX(Returns!A:A,MATCH(B8786,Returns!B:B,0)),"No")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32">
        <v>195.96000000000004</v>
      </c>
      <c r="S8787" s="1">
        <v>5</v>
      </c>
      <c r="T8787" s="9">
        <v>0.2</v>
      </c>
      <c r="U8787" s="1">
        <v>19.596000000000018</v>
      </c>
      <c r="V8787" s="35" t="str">
        <f>IF(M8787=People!$B$5,People!$A$5,IF(M8787=People!$B$4,People!$A$4,IF(M8787=People!$B$3,People!$A$3,IF(M8787=People!$B$2,People!$A$2,0))))</f>
        <v>Anna Andreadi</v>
      </c>
      <c r="W8787" s="35" t="str">
        <f>IFERROR(INDEX(Returns!A:A,MATCH(B8787,Returns!B:B,0)),"No")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32">
        <v>15.552000000000003</v>
      </c>
      <c r="S8788" s="1">
        <v>3</v>
      </c>
      <c r="T8788" s="9">
        <v>0.2</v>
      </c>
      <c r="U8788" s="1">
        <v>5.4432</v>
      </c>
      <c r="V8788" s="35" t="str">
        <f>IF(M8788=People!$B$5,People!$A$5,IF(M8788=People!$B$4,People!$A$4,IF(M8788=People!$B$3,People!$A$3,IF(M8788=People!$B$2,People!$A$2,0))))</f>
        <v>Anna Andreadi</v>
      </c>
      <c r="W8788" s="35" t="str">
        <f>IFERROR(INDEX(Returns!A:A,MATCH(B8788,Returns!B:B,0)),"No")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32">
        <v>271.96800000000002</v>
      </c>
      <c r="S8789" s="1">
        <v>4</v>
      </c>
      <c r="T8789" s="9">
        <v>0.2</v>
      </c>
      <c r="U8789" s="1">
        <v>54.393599999999978</v>
      </c>
      <c r="V8789" s="35" t="str">
        <f>IF(M8789=People!$B$5,People!$A$5,IF(M8789=People!$B$4,People!$A$4,IF(M8789=People!$B$3,People!$A$3,IF(M8789=People!$B$2,People!$A$2,0))))</f>
        <v>Anna Andreadi</v>
      </c>
      <c r="W8789" s="35" t="str">
        <f>IFERROR(INDEX(Returns!A:A,MATCH(B8789,Returns!B:B,0)),"No")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9">
        <v>0.2</v>
      </c>
      <c r="U8790" s="1">
        <v>52.376399999999961</v>
      </c>
      <c r="V8790" s="35" t="str">
        <f>IF(M8790=People!$B$5,People!$A$5,IF(M8790=People!$B$4,People!$A$4,IF(M8790=People!$B$3,People!$A$3,IF(M8790=People!$B$2,People!$A$2,0))))</f>
        <v>Cassandra Brandow</v>
      </c>
      <c r="W8790" s="35" t="str">
        <f>IFERROR(INDEX(Returns!A:A,MATCH(B8790,Returns!B:B,0)),"No")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9">
        <v>0.2</v>
      </c>
      <c r="U8791" s="1">
        <v>-3.8863999999999947</v>
      </c>
      <c r="V8791" s="35" t="str">
        <f>IF(M8791=People!$B$5,People!$A$5,IF(M8791=People!$B$4,People!$A$4,IF(M8791=People!$B$3,People!$A$3,IF(M8791=People!$B$2,People!$A$2,0))))</f>
        <v>Cassandra Brandow</v>
      </c>
      <c r="W8791" s="35" t="str">
        <f>IFERROR(INDEX(Returns!A:A,MATCH(B8791,Returns!B:B,0)),"No")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9">
        <v>0</v>
      </c>
      <c r="U8792" s="1">
        <v>21.445199999999996</v>
      </c>
      <c r="V8792" s="35" t="str">
        <f>IF(M8792=People!$B$5,People!$A$5,IF(M8792=People!$B$4,People!$A$4,IF(M8792=People!$B$3,People!$A$3,IF(M8792=People!$B$2,People!$A$2,0))))</f>
        <v>Cassandra Brandow</v>
      </c>
      <c r="W8792" s="35" t="str">
        <f>IFERROR(INDEX(Returns!A:A,MATCH(B8792,Returns!B:B,0)),"No")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9">
        <v>0.2</v>
      </c>
      <c r="U8793" s="1">
        <v>47.035099999999971</v>
      </c>
      <c r="V8793" s="35" t="str">
        <f>IF(M8793=People!$B$5,People!$A$5,IF(M8793=People!$B$4,People!$A$4,IF(M8793=People!$B$3,People!$A$3,IF(M8793=People!$B$2,People!$A$2,0))))</f>
        <v>Kelly Williams</v>
      </c>
      <c r="W8793" s="35" t="str">
        <f>IFERROR(INDEX(Returns!A:A,MATCH(B8793,Returns!B:B,0)),"No")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32">
        <v>14.62</v>
      </c>
      <c r="S8794" s="1">
        <v>2</v>
      </c>
      <c r="T8794" s="9">
        <v>0</v>
      </c>
      <c r="U8794" s="1">
        <v>6.8713999999999995</v>
      </c>
      <c r="V8794" s="35" t="str">
        <f>IF(M8794=People!$B$5,People!$A$5,IF(M8794=People!$B$4,People!$A$4,IF(M8794=People!$B$3,People!$A$3,IF(M8794=People!$B$2,People!$A$2,0))))</f>
        <v>Anna Andreadi</v>
      </c>
      <c r="W8794" s="35" t="str">
        <f>IFERROR(INDEX(Returns!A:A,MATCH(B8794,Returns!B:B,0)),"No")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32">
        <v>22.549999999999997</v>
      </c>
      <c r="S8795" s="1">
        <v>5</v>
      </c>
      <c r="T8795" s="9">
        <v>0</v>
      </c>
      <c r="U8795" s="1">
        <v>8.7945000000000011</v>
      </c>
      <c r="V8795" s="35" t="str">
        <f>IF(M8795=People!$B$5,People!$A$5,IF(M8795=People!$B$4,People!$A$4,IF(M8795=People!$B$3,People!$A$3,IF(M8795=People!$B$2,People!$A$2,0))))</f>
        <v>Anna Andreadi</v>
      </c>
      <c r="W8795" s="35" t="str">
        <f>IFERROR(INDEX(Returns!A:A,MATCH(B8795,Returns!B:B,0)),"No")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32">
        <v>583.79999999999995</v>
      </c>
      <c r="S8796" s="1">
        <v>5</v>
      </c>
      <c r="T8796" s="9">
        <v>0.2</v>
      </c>
      <c r="U8796" s="1">
        <v>72.974999999999909</v>
      </c>
      <c r="V8796" s="35" t="str">
        <f>IF(M8796=People!$B$5,People!$A$5,IF(M8796=People!$B$4,People!$A$4,IF(M8796=People!$B$3,People!$A$3,IF(M8796=People!$B$2,People!$A$2,0))))</f>
        <v>Anna Andreadi</v>
      </c>
      <c r="W8796" s="35" t="str">
        <f>IFERROR(INDEX(Returns!A:A,MATCH(B8796,Returns!B:B,0)),"No")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32">
        <v>211.16800000000001</v>
      </c>
      <c r="S8797" s="1">
        <v>4</v>
      </c>
      <c r="T8797" s="9">
        <v>0.2</v>
      </c>
      <c r="U8797" s="1">
        <v>15.837600000000009</v>
      </c>
      <c r="V8797" s="35" t="str">
        <f>IF(M8797=People!$B$5,People!$A$5,IF(M8797=People!$B$4,People!$A$4,IF(M8797=People!$B$3,People!$A$3,IF(M8797=People!$B$2,People!$A$2,0))))</f>
        <v>Anna Andreadi</v>
      </c>
      <c r="W8797" s="35" t="str">
        <f>IFERROR(INDEX(Returns!A:A,MATCH(B8797,Returns!B:B,0)),"No")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32">
        <v>12.96</v>
      </c>
      <c r="S8798" s="1">
        <v>2</v>
      </c>
      <c r="T8798" s="9">
        <v>0</v>
      </c>
      <c r="U8798" s="1">
        <v>6.2208000000000006</v>
      </c>
      <c r="V8798" s="35" t="str">
        <f>IF(M8798=People!$B$5,People!$A$5,IF(M8798=People!$B$4,People!$A$4,IF(M8798=People!$B$3,People!$A$3,IF(M8798=People!$B$2,People!$A$2,0))))</f>
        <v>Anna Andreadi</v>
      </c>
      <c r="W8798" s="35" t="str">
        <f>IFERROR(INDEX(Returns!A:A,MATCH(B8798,Returns!B:B,0)),"No")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32">
        <v>45.98</v>
      </c>
      <c r="S8799" s="1">
        <v>2</v>
      </c>
      <c r="T8799" s="9">
        <v>0</v>
      </c>
      <c r="U8799" s="1">
        <v>12.874400000000001</v>
      </c>
      <c r="V8799" s="35" t="str">
        <f>IF(M8799=People!$B$5,People!$A$5,IF(M8799=People!$B$4,People!$A$4,IF(M8799=People!$B$3,People!$A$3,IF(M8799=People!$B$2,People!$A$2,0))))</f>
        <v>Anna Andreadi</v>
      </c>
      <c r="W8799" s="35" t="str">
        <f>IFERROR(INDEX(Returns!A:A,MATCH(B8799,Returns!B:B,0)),"No")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9">
        <v>0</v>
      </c>
      <c r="U8800" s="1">
        <v>336.63499999999999</v>
      </c>
      <c r="V8800" s="35" t="str">
        <f>IF(M8800=People!$B$5,People!$A$5,IF(M8800=People!$B$4,People!$A$4,IF(M8800=People!$B$3,People!$A$3,IF(M8800=People!$B$2,People!$A$2,0))))</f>
        <v>Chuck Magee</v>
      </c>
      <c r="W8800" s="35" t="str">
        <f>IFERROR(INDEX(Returns!A:A,MATCH(B8800,Returns!B:B,0)),"No")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9">
        <v>0.4</v>
      </c>
      <c r="U8801" s="1">
        <v>239.99600000000009</v>
      </c>
      <c r="V8801" s="35" t="str">
        <f>IF(M8801=People!$B$5,People!$A$5,IF(M8801=People!$B$4,People!$A$4,IF(M8801=People!$B$3,People!$A$3,IF(M8801=People!$B$2,People!$A$2,0))))</f>
        <v>Chuck Magee</v>
      </c>
      <c r="W8801" s="35" t="str">
        <f>IFERROR(INDEX(Returns!A:A,MATCH(B8801,Returns!B:B,0)),"No")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9">
        <v>0.2</v>
      </c>
      <c r="U8802" s="1">
        <v>3.7407999999999997</v>
      </c>
      <c r="V8802" s="35" t="str">
        <f>IF(M8802=People!$B$5,People!$A$5,IF(M8802=People!$B$4,People!$A$4,IF(M8802=People!$B$3,People!$A$3,IF(M8802=People!$B$2,People!$A$2,0))))</f>
        <v>Kelly Williams</v>
      </c>
      <c r="W8802" s="35" t="str">
        <f>IFERROR(INDEX(Returns!A:A,MATCH(B8802,Returns!B:B,0)),"No")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9">
        <v>0</v>
      </c>
      <c r="U8803" s="1">
        <v>62.15440000000001</v>
      </c>
      <c r="V8803" s="35" t="str">
        <f>IF(M8803=People!$B$5,People!$A$5,IF(M8803=People!$B$4,People!$A$4,IF(M8803=People!$B$3,People!$A$3,IF(M8803=People!$B$2,People!$A$2,0))))</f>
        <v>Kelly Williams</v>
      </c>
      <c r="W8803" s="35" t="str">
        <f>IFERROR(INDEX(Returns!A:A,MATCH(B8803,Returns!B:B,0)),"No")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9">
        <v>0</v>
      </c>
      <c r="U8804" s="1">
        <v>54.713599999999985</v>
      </c>
      <c r="V8804" s="35" t="str">
        <f>IF(M8804=People!$B$5,People!$A$5,IF(M8804=People!$B$4,People!$A$4,IF(M8804=People!$B$3,People!$A$3,IF(M8804=People!$B$2,People!$A$2,0))))</f>
        <v>Kelly Williams</v>
      </c>
      <c r="W8804" s="35" t="str">
        <f>IFERROR(INDEX(Returns!A:A,MATCH(B8804,Returns!B:B,0)),"No")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9">
        <v>0</v>
      </c>
      <c r="U8805" s="1">
        <v>11.474099999999996</v>
      </c>
      <c r="V8805" s="35" t="str">
        <f>IF(M8805=People!$B$5,People!$A$5,IF(M8805=People!$B$4,People!$A$4,IF(M8805=People!$B$3,People!$A$3,IF(M8805=People!$B$2,People!$A$2,0))))</f>
        <v>Chuck Magee</v>
      </c>
      <c r="W8805" s="35" t="str">
        <f>IFERROR(INDEX(Returns!A:A,MATCH(B8805,Returns!B:B,0)),"No")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9">
        <v>0</v>
      </c>
      <c r="U8806" s="1">
        <v>8.6939999999999991</v>
      </c>
      <c r="V8806" s="35" t="str">
        <f>IF(M8806=People!$B$5,People!$A$5,IF(M8806=People!$B$4,People!$A$4,IF(M8806=People!$B$3,People!$A$3,IF(M8806=People!$B$2,People!$A$2,0))))</f>
        <v>Chuck Magee</v>
      </c>
      <c r="W8806" s="35" t="str">
        <f>IFERROR(INDEX(Returns!A:A,MATCH(B8806,Returns!B:B,0)),"No")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32">
        <v>102.72</v>
      </c>
      <c r="S8807" s="1">
        <v>3</v>
      </c>
      <c r="T8807" s="9">
        <v>0.2</v>
      </c>
      <c r="U8807" s="1">
        <v>37.235999999999997</v>
      </c>
      <c r="V8807" s="35" t="str">
        <f>IF(M8807=People!$B$5,People!$A$5,IF(M8807=People!$B$4,People!$A$4,IF(M8807=People!$B$3,People!$A$3,IF(M8807=People!$B$2,People!$A$2,0))))</f>
        <v>Anna Andreadi</v>
      </c>
      <c r="W8807" s="35" t="str">
        <f>IFERROR(INDEX(Returns!A:A,MATCH(B8807,Returns!B:B,0)),"No")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9">
        <v>0</v>
      </c>
      <c r="U8808" s="1">
        <v>14.572799999999997</v>
      </c>
      <c r="V8808" s="35" t="str">
        <f>IF(M8808=People!$B$5,People!$A$5,IF(M8808=People!$B$4,People!$A$4,IF(M8808=People!$B$3,People!$A$3,IF(M8808=People!$B$2,People!$A$2,0))))</f>
        <v>Chuck Magee</v>
      </c>
      <c r="W8808" s="35" t="str">
        <f>IFERROR(INDEX(Returns!A:A,MATCH(B8808,Returns!B:B,0)),"No")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9">
        <v>0.7</v>
      </c>
      <c r="U8809" s="1">
        <v>-27.734999999999992</v>
      </c>
      <c r="V8809" s="35" t="str">
        <f>IF(M8809=People!$B$5,People!$A$5,IF(M8809=People!$B$4,People!$A$4,IF(M8809=People!$B$3,People!$A$3,IF(M8809=People!$B$2,People!$A$2,0))))</f>
        <v>Chuck Magee</v>
      </c>
      <c r="W8809" s="35" t="str">
        <f>IFERROR(INDEX(Returns!A:A,MATCH(B8809,Returns!B:B,0)),"No")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9">
        <v>0.4</v>
      </c>
      <c r="U8810" s="1">
        <v>19.775000000000006</v>
      </c>
      <c r="V8810" s="35" t="str">
        <f>IF(M8810=People!$B$5,People!$A$5,IF(M8810=People!$B$4,People!$A$4,IF(M8810=People!$B$3,People!$A$3,IF(M8810=People!$B$2,People!$A$2,0))))</f>
        <v>Chuck Magee</v>
      </c>
      <c r="W8810" s="35" t="str">
        <f>IFERROR(INDEX(Returns!A:A,MATCH(B8810,Returns!B:B,0)),"No")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9">
        <v>0.2</v>
      </c>
      <c r="U8811" s="1">
        <v>4.9815000000000005</v>
      </c>
      <c r="V8811" s="35" t="str">
        <f>IF(M8811=People!$B$5,People!$A$5,IF(M8811=People!$B$4,People!$A$4,IF(M8811=People!$B$3,People!$A$3,IF(M8811=People!$B$2,People!$A$2,0))))</f>
        <v>Chuck Magee</v>
      </c>
      <c r="W8811" s="35" t="str">
        <f>IFERROR(INDEX(Returns!A:A,MATCH(B8811,Returns!B:B,0)),"No")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32">
        <v>37.520000000000003</v>
      </c>
      <c r="S8812" s="1">
        <v>4</v>
      </c>
      <c r="T8812" s="9">
        <v>0</v>
      </c>
      <c r="U8812" s="1">
        <v>18.009600000000002</v>
      </c>
      <c r="V8812" s="35" t="str">
        <f>IF(M8812=People!$B$5,People!$A$5,IF(M8812=People!$B$4,People!$A$4,IF(M8812=People!$B$3,People!$A$3,IF(M8812=People!$B$2,People!$A$2,0))))</f>
        <v>Anna Andreadi</v>
      </c>
      <c r="W8812" s="35" t="str">
        <f>IFERROR(INDEX(Returns!A:A,MATCH(B8812,Returns!B:B,0)),"No")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9">
        <v>0.1</v>
      </c>
      <c r="U8813" s="1">
        <v>48.333599999999976</v>
      </c>
      <c r="V8813" s="35" t="str">
        <f>IF(M8813=People!$B$5,People!$A$5,IF(M8813=People!$B$4,People!$A$4,IF(M8813=People!$B$3,People!$A$3,IF(M8813=People!$B$2,People!$A$2,0))))</f>
        <v>Kelly Williams</v>
      </c>
      <c r="W8813" s="35" t="str">
        <f>IFERROR(INDEX(Returns!A:A,MATCH(B8813,Returns!B:B,0)),"No")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9">
        <v>0</v>
      </c>
      <c r="U8814" s="1">
        <v>3.7529999999999997</v>
      </c>
      <c r="V8814" s="35" t="str">
        <f>IF(M8814=People!$B$5,People!$A$5,IF(M8814=People!$B$4,People!$A$4,IF(M8814=People!$B$3,People!$A$3,IF(M8814=People!$B$2,People!$A$2,0))))</f>
        <v>Kelly Williams</v>
      </c>
      <c r="W8814" s="35" t="str">
        <f>IFERROR(INDEX(Returns!A:A,MATCH(B8814,Returns!B:B,0)),"No")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32">
        <v>266.35200000000003</v>
      </c>
      <c r="S8815" s="1">
        <v>3</v>
      </c>
      <c r="T8815" s="9">
        <v>0.2</v>
      </c>
      <c r="U8815" s="1">
        <v>13.317599999999985</v>
      </c>
      <c r="V8815" s="35" t="str">
        <f>IF(M8815=People!$B$5,People!$A$5,IF(M8815=People!$B$4,People!$A$4,IF(M8815=People!$B$3,People!$A$3,IF(M8815=People!$B$2,People!$A$2,0))))</f>
        <v>Anna Andreadi</v>
      </c>
      <c r="W8815" s="35" t="str">
        <f>IFERROR(INDEX(Returns!A:A,MATCH(B8815,Returns!B:B,0)),"No")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9">
        <v>0</v>
      </c>
      <c r="U8816" s="1">
        <v>89.314199999999971</v>
      </c>
      <c r="V8816" s="35" t="str">
        <f>IF(M8816=People!$B$5,People!$A$5,IF(M8816=People!$B$4,People!$A$4,IF(M8816=People!$B$3,People!$A$3,IF(M8816=People!$B$2,People!$A$2,0))))</f>
        <v>Chuck Magee</v>
      </c>
      <c r="W8816" s="35" t="str">
        <f>IFERROR(INDEX(Returns!A:A,MATCH(B8816,Returns!B:B,0)),"No")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9">
        <v>0</v>
      </c>
      <c r="U8817" s="1">
        <v>20.726999999999997</v>
      </c>
      <c r="V8817" s="35" t="str">
        <f>IF(M8817=People!$B$5,People!$A$5,IF(M8817=People!$B$4,People!$A$4,IF(M8817=People!$B$3,People!$A$3,IF(M8817=People!$B$2,People!$A$2,0))))</f>
        <v>Chuck Magee</v>
      </c>
      <c r="W8817" s="35" t="str">
        <f>IFERROR(INDEX(Returns!A:A,MATCH(B8817,Returns!B:B,0)),"No")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9">
        <v>0</v>
      </c>
      <c r="U8818" s="1">
        <v>5.6416000000000004</v>
      </c>
      <c r="V8818" s="35" t="str">
        <f>IF(M8818=People!$B$5,People!$A$5,IF(M8818=People!$B$4,People!$A$4,IF(M8818=People!$B$3,People!$A$3,IF(M8818=People!$B$2,People!$A$2,0))))</f>
        <v>Chuck Magee</v>
      </c>
      <c r="W8818" s="35" t="str">
        <f>IFERROR(INDEX(Returns!A:A,MATCH(B8818,Returns!B:B,0)),"No")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9">
        <v>0</v>
      </c>
      <c r="U8819" s="1">
        <v>7.783199999999999</v>
      </c>
      <c r="V8819" s="35" t="str">
        <f>IF(M8819=People!$B$5,People!$A$5,IF(M8819=People!$B$4,People!$A$4,IF(M8819=People!$B$3,People!$A$3,IF(M8819=People!$B$2,People!$A$2,0))))</f>
        <v>Chuck Magee</v>
      </c>
      <c r="W8819" s="35" t="str">
        <f>IFERROR(INDEX(Returns!A:A,MATCH(B8819,Returns!B:B,0)),"No")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9">
        <v>0</v>
      </c>
      <c r="U8820" s="1">
        <v>18.662400000000002</v>
      </c>
      <c r="V8820" s="35" t="str">
        <f>IF(M8820=People!$B$5,People!$A$5,IF(M8820=People!$B$4,People!$A$4,IF(M8820=People!$B$3,People!$A$3,IF(M8820=People!$B$2,People!$A$2,0))))</f>
        <v>Chuck Magee</v>
      </c>
      <c r="W8820" s="35" t="str">
        <f>IFERROR(INDEX(Returns!A:A,MATCH(B8820,Returns!B:B,0)),"No")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9">
        <v>0.2</v>
      </c>
      <c r="U8821" s="1">
        <v>117.43199999999999</v>
      </c>
      <c r="V8821" s="35" t="str">
        <f>IF(M8821=People!$B$5,People!$A$5,IF(M8821=People!$B$4,People!$A$4,IF(M8821=People!$B$3,People!$A$3,IF(M8821=People!$B$2,People!$A$2,0))))</f>
        <v>Kelly Williams</v>
      </c>
      <c r="W8821" s="35" t="str">
        <f>IFERROR(INDEX(Returns!A:A,MATCH(B8821,Returns!B:B,0)),"No")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9">
        <v>0.2</v>
      </c>
      <c r="U8822" s="1">
        <v>311.99479999999994</v>
      </c>
      <c r="V8822" s="35" t="str">
        <f>IF(M8822=People!$B$5,People!$A$5,IF(M8822=People!$B$4,People!$A$4,IF(M8822=People!$B$3,People!$A$3,IF(M8822=People!$B$2,People!$A$2,0))))</f>
        <v>Cassandra Brandow</v>
      </c>
      <c r="W8822" s="35" t="str">
        <f>IFERROR(INDEX(Returns!A:A,MATCH(B8822,Returns!B:B,0)),"No")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9">
        <v>0.7</v>
      </c>
      <c r="U8823" s="1">
        <v>-2.9963999999999995</v>
      </c>
      <c r="V8823" s="35" t="str">
        <f>IF(M8823=People!$B$5,People!$A$5,IF(M8823=People!$B$4,People!$A$4,IF(M8823=People!$B$3,People!$A$3,IF(M8823=People!$B$2,People!$A$2,0))))</f>
        <v>Cassandra Brandow</v>
      </c>
      <c r="W8823" s="35" t="str">
        <f>IFERROR(INDEX(Returns!A:A,MATCH(B8823,Returns!B:B,0)),"No")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9">
        <v>0.2</v>
      </c>
      <c r="U8824" s="1">
        <v>4.1987999999999985</v>
      </c>
      <c r="V8824" s="35" t="str">
        <f>IF(M8824=People!$B$5,People!$A$5,IF(M8824=People!$B$4,People!$A$4,IF(M8824=People!$B$3,People!$A$3,IF(M8824=People!$B$2,People!$A$2,0))))</f>
        <v>Cassandra Brandow</v>
      </c>
      <c r="W8824" s="35" t="str">
        <f>IFERROR(INDEX(Returns!A:A,MATCH(B8824,Returns!B:B,0)),"No")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9">
        <v>0.2</v>
      </c>
      <c r="U8825" s="1">
        <v>3.7407999999999997</v>
      </c>
      <c r="V8825" s="35" t="str">
        <f>IF(M8825=People!$B$5,People!$A$5,IF(M8825=People!$B$4,People!$A$4,IF(M8825=People!$B$3,People!$A$3,IF(M8825=People!$B$2,People!$A$2,0))))</f>
        <v>Cassandra Brandow</v>
      </c>
      <c r="W8825" s="35" t="str">
        <f>IFERROR(INDEX(Returns!A:A,MATCH(B8825,Returns!B:B,0)),"No")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9">
        <v>0.2</v>
      </c>
      <c r="U8826" s="1">
        <v>2.8781999999999992</v>
      </c>
      <c r="V8826" s="35" t="str">
        <f>IF(M8826=People!$B$5,People!$A$5,IF(M8826=People!$B$4,People!$A$4,IF(M8826=People!$B$3,People!$A$3,IF(M8826=People!$B$2,People!$A$2,0))))</f>
        <v>Chuck Magee</v>
      </c>
      <c r="W8826" s="35" t="str">
        <f>IFERROR(INDEX(Returns!A:A,MATCH(B8826,Returns!B:B,0)),"No")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9">
        <v>0.2</v>
      </c>
      <c r="U8827" s="1">
        <v>2.5056000000000003</v>
      </c>
      <c r="V8827" s="35" t="str">
        <f>IF(M8827=People!$B$5,People!$A$5,IF(M8827=People!$B$4,People!$A$4,IF(M8827=People!$B$3,People!$A$3,IF(M8827=People!$B$2,People!$A$2,0))))</f>
        <v>Chuck Magee</v>
      </c>
      <c r="W8827" s="35" t="str">
        <f>IFERROR(INDEX(Returns!A:A,MATCH(B8827,Returns!B:B,0)),"No")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9">
        <v>0.2</v>
      </c>
      <c r="U8828" s="1">
        <v>9.3520000000000003</v>
      </c>
      <c r="V8828" s="35" t="str">
        <f>IF(M8828=People!$B$5,People!$A$5,IF(M8828=People!$B$4,People!$A$4,IF(M8828=People!$B$3,People!$A$3,IF(M8828=People!$B$2,People!$A$2,0))))</f>
        <v>Kelly Williams</v>
      </c>
      <c r="W8828" s="35" t="str">
        <f>IFERROR(INDEX(Returns!A:A,MATCH(B8828,Returns!B:B,0)),"No")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9">
        <v>0.2</v>
      </c>
      <c r="U8829" s="1">
        <v>10.464999999999998</v>
      </c>
      <c r="V8829" s="35" t="str">
        <f>IF(M8829=People!$B$5,People!$A$5,IF(M8829=People!$B$4,People!$A$4,IF(M8829=People!$B$3,People!$A$3,IF(M8829=People!$B$2,People!$A$2,0))))</f>
        <v>Kelly Williams</v>
      </c>
      <c r="W8829" s="35" t="str">
        <f>IFERROR(INDEX(Returns!A:A,MATCH(B8829,Returns!B:B,0)),"No")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9">
        <v>0</v>
      </c>
      <c r="U8830" s="1">
        <v>4.7519999999999998</v>
      </c>
      <c r="V8830" s="35" t="str">
        <f>IF(M8830=People!$B$5,People!$A$5,IF(M8830=People!$B$4,People!$A$4,IF(M8830=People!$B$3,People!$A$3,IF(M8830=People!$B$2,People!$A$2,0))))</f>
        <v>Kelly Williams</v>
      </c>
      <c r="W8830" s="35" t="str">
        <f>IFERROR(INDEX(Returns!A:A,MATCH(B8830,Returns!B:B,0)),"No")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9">
        <v>0</v>
      </c>
      <c r="U8831" s="1">
        <v>54.087600000000009</v>
      </c>
      <c r="V8831" s="35" t="str">
        <f>IF(M8831=People!$B$5,People!$A$5,IF(M8831=People!$B$4,People!$A$4,IF(M8831=People!$B$3,People!$A$3,IF(M8831=People!$B$2,People!$A$2,0))))</f>
        <v>Kelly Williams</v>
      </c>
      <c r="W8831" s="35" t="str">
        <f>IFERROR(INDEX(Returns!A:A,MATCH(B8831,Returns!B:B,0)),"No")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32">
        <v>33.44</v>
      </c>
      <c r="S8832" s="1">
        <v>10</v>
      </c>
      <c r="T8832" s="9">
        <v>0.2</v>
      </c>
      <c r="U8832" s="1">
        <v>11.703999999999997</v>
      </c>
      <c r="V8832" s="35" t="str">
        <f>IF(M8832=People!$B$5,People!$A$5,IF(M8832=People!$B$4,People!$A$4,IF(M8832=People!$B$3,People!$A$3,IF(M8832=People!$B$2,People!$A$2,0))))</f>
        <v>Anna Andreadi</v>
      </c>
      <c r="W8832" s="35" t="str">
        <f>IFERROR(INDEX(Returns!A:A,MATCH(B8832,Returns!B:B,0)),"No")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9">
        <v>0</v>
      </c>
      <c r="U8833" s="1">
        <v>14.3856</v>
      </c>
      <c r="V8833" s="35" t="str">
        <f>IF(M8833=People!$B$5,People!$A$5,IF(M8833=People!$B$4,People!$A$4,IF(M8833=People!$B$3,People!$A$3,IF(M8833=People!$B$2,People!$A$2,0))))</f>
        <v>Cassandra Brandow</v>
      </c>
      <c r="W8833" s="35" t="str">
        <f>IFERROR(INDEX(Returns!A:A,MATCH(B8833,Returns!B:B,0)),"No")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9">
        <v>0.2</v>
      </c>
      <c r="U8834" s="1">
        <v>456.58800000000002</v>
      </c>
      <c r="V8834" s="35" t="str">
        <f>IF(M8834=People!$B$5,People!$A$5,IF(M8834=People!$B$4,People!$A$4,IF(M8834=People!$B$3,People!$A$3,IF(M8834=People!$B$2,People!$A$2,0))))</f>
        <v>Chuck Magee</v>
      </c>
      <c r="W8834" s="35" t="str">
        <f>IFERROR(INDEX(Returns!A:A,MATCH(B8834,Returns!B:B,0)),"No")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9">
        <v>0</v>
      </c>
      <c r="U8835" s="1">
        <v>3.8774999999999995</v>
      </c>
      <c r="V8835" s="35" t="str">
        <f>IF(M8835=People!$B$5,People!$A$5,IF(M8835=People!$B$4,People!$A$4,IF(M8835=People!$B$3,People!$A$3,IF(M8835=People!$B$2,People!$A$2,0))))</f>
        <v>Cassandra Brandow</v>
      </c>
      <c r="W8835" s="35" t="str">
        <f>IFERROR(INDEX(Returns!A:A,MATCH(B8835,Returns!B:B,0)),"No")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9">
        <v>0</v>
      </c>
      <c r="U8836" s="1">
        <v>25.171999999999997</v>
      </c>
      <c r="V8836" s="35" t="str">
        <f>IF(M8836=People!$B$5,People!$A$5,IF(M8836=People!$B$4,People!$A$4,IF(M8836=People!$B$3,People!$A$3,IF(M8836=People!$B$2,People!$A$2,0))))</f>
        <v>Cassandra Brandow</v>
      </c>
      <c r="W8836" s="35" t="str">
        <f>IFERROR(INDEX(Returns!A:A,MATCH(B8836,Returns!B:B,0)),"No")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9">
        <v>0</v>
      </c>
      <c r="U8837" s="1">
        <v>3.7127999999999997</v>
      </c>
      <c r="V8837" s="35" t="str">
        <f>IF(M8837=People!$B$5,People!$A$5,IF(M8837=People!$B$4,People!$A$4,IF(M8837=People!$B$3,People!$A$3,IF(M8837=People!$B$2,People!$A$2,0))))</f>
        <v>Cassandra Brandow</v>
      </c>
      <c r="W8837" s="35" t="str">
        <f>IFERROR(INDEX(Returns!A:A,MATCH(B8837,Returns!B:B,0)),"No")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9">
        <v>0</v>
      </c>
      <c r="U8838" s="1">
        <v>4.9607999999999999</v>
      </c>
      <c r="V8838" s="35" t="str">
        <f>IF(M8838=People!$B$5,People!$A$5,IF(M8838=People!$B$4,People!$A$4,IF(M8838=People!$B$3,People!$A$3,IF(M8838=People!$B$2,People!$A$2,0))))</f>
        <v>Cassandra Brandow</v>
      </c>
      <c r="W8838" s="35" t="str">
        <f>IFERROR(INDEX(Returns!A:A,MATCH(B8838,Returns!B:B,0)),"No")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9">
        <v>0</v>
      </c>
      <c r="U8839" s="1">
        <v>7.5600000000000005</v>
      </c>
      <c r="V8839" s="35" t="str">
        <f>IF(M8839=People!$B$5,People!$A$5,IF(M8839=People!$B$4,People!$A$4,IF(M8839=People!$B$3,People!$A$3,IF(M8839=People!$B$2,People!$A$2,0))))</f>
        <v>Cassandra Brandow</v>
      </c>
      <c r="W8839" s="35" t="str">
        <f>IFERROR(INDEX(Returns!A:A,MATCH(B8839,Returns!B:B,0)),"No")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32">
        <v>70.949999999999989</v>
      </c>
      <c r="S8840" s="1">
        <v>3</v>
      </c>
      <c r="T8840" s="9">
        <v>0</v>
      </c>
      <c r="U8840" s="1">
        <v>18.447000000000003</v>
      </c>
      <c r="V8840" s="35" t="str">
        <f>IF(M8840=People!$B$5,People!$A$5,IF(M8840=People!$B$4,People!$A$4,IF(M8840=People!$B$3,People!$A$3,IF(M8840=People!$B$2,People!$A$2,0))))</f>
        <v>Anna Andreadi</v>
      </c>
      <c r="W8840" s="35" t="str">
        <f>IFERROR(INDEX(Returns!A:A,MATCH(B8840,Returns!B:B,0)),"No")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32">
        <v>65.567999999999998</v>
      </c>
      <c r="S8841" s="1">
        <v>2</v>
      </c>
      <c r="T8841" s="9">
        <v>0.2</v>
      </c>
      <c r="U8841" s="1">
        <v>23.768399999999996</v>
      </c>
      <c r="V8841" s="35" t="str">
        <f>IF(M8841=People!$B$5,People!$A$5,IF(M8841=People!$B$4,People!$A$4,IF(M8841=People!$B$3,People!$A$3,IF(M8841=People!$B$2,People!$A$2,0))))</f>
        <v>Anna Andreadi</v>
      </c>
      <c r="W8841" s="35" t="str">
        <f>IFERROR(INDEX(Returns!A:A,MATCH(B8841,Returns!B:B,0)),"No")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32">
        <v>299.96999999999997</v>
      </c>
      <c r="S8842" s="1">
        <v>3</v>
      </c>
      <c r="T8842" s="9">
        <v>0</v>
      </c>
      <c r="U8842" s="1">
        <v>131.98680000000002</v>
      </c>
      <c r="V8842" s="35" t="str">
        <f>IF(M8842=People!$B$5,People!$A$5,IF(M8842=People!$B$4,People!$A$4,IF(M8842=People!$B$3,People!$A$3,IF(M8842=People!$B$2,People!$A$2,0))))</f>
        <v>Anna Andreadi</v>
      </c>
      <c r="W8842" s="35" t="str">
        <f>IFERROR(INDEX(Returns!A:A,MATCH(B8842,Returns!B:B,0)),"No")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32">
        <v>89.97</v>
      </c>
      <c r="S8843" s="1">
        <v>3</v>
      </c>
      <c r="T8843" s="9">
        <v>0</v>
      </c>
      <c r="U8843" s="1">
        <v>39.586800000000011</v>
      </c>
      <c r="V8843" s="35" t="str">
        <f>IF(M8843=People!$B$5,People!$A$5,IF(M8843=People!$B$4,People!$A$4,IF(M8843=People!$B$3,People!$A$3,IF(M8843=People!$B$2,People!$A$2,0))))</f>
        <v>Anna Andreadi</v>
      </c>
      <c r="W8843" s="35" t="str">
        <f>IFERROR(INDEX(Returns!A:A,MATCH(B8843,Returns!B:B,0)),"No")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32">
        <v>31.86</v>
      </c>
      <c r="S8844" s="1">
        <v>2</v>
      </c>
      <c r="T8844" s="9">
        <v>0</v>
      </c>
      <c r="U8844" s="1">
        <v>11.151</v>
      </c>
      <c r="V8844" s="35" t="str">
        <f>IF(M8844=People!$B$5,People!$A$5,IF(M8844=People!$B$4,People!$A$4,IF(M8844=People!$B$3,People!$A$3,IF(M8844=People!$B$2,People!$A$2,0))))</f>
        <v>Anna Andreadi</v>
      </c>
      <c r="W8844" s="35" t="str">
        <f>IFERROR(INDEX(Returns!A:A,MATCH(B8844,Returns!B:B,0)),"No")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9">
        <v>0</v>
      </c>
      <c r="U8845" s="1">
        <v>16.787500000000001</v>
      </c>
      <c r="V8845" s="35" t="str">
        <f>IF(M8845=People!$B$5,People!$A$5,IF(M8845=People!$B$4,People!$A$4,IF(M8845=People!$B$3,People!$A$3,IF(M8845=People!$B$2,People!$A$2,0))))</f>
        <v>Kelly Williams</v>
      </c>
      <c r="W8845" s="35" t="str">
        <f>IFERROR(INDEX(Returns!A:A,MATCH(B8845,Returns!B:B,0)),"No")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9">
        <v>0.7</v>
      </c>
      <c r="U8846" s="1">
        <v>-6.0299999999999976</v>
      </c>
      <c r="V8846" s="35" t="str">
        <f>IF(M8846=People!$B$5,People!$A$5,IF(M8846=People!$B$4,People!$A$4,IF(M8846=People!$B$3,People!$A$3,IF(M8846=People!$B$2,People!$A$2,0))))</f>
        <v>Chuck Magee</v>
      </c>
      <c r="W8846" s="35" t="str">
        <f>IFERROR(INDEX(Returns!A:A,MATCH(B8846,Returns!B:B,0)),"No")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9">
        <v>0.2</v>
      </c>
      <c r="U8847" s="1">
        <v>1.7486999999999999</v>
      </c>
      <c r="V8847" s="35" t="str">
        <f>IF(M8847=People!$B$5,People!$A$5,IF(M8847=People!$B$4,People!$A$4,IF(M8847=People!$B$3,People!$A$3,IF(M8847=People!$B$2,People!$A$2,0))))</f>
        <v>Chuck Magee</v>
      </c>
      <c r="W8847" s="35" t="str">
        <f>IFERROR(INDEX(Returns!A:A,MATCH(B8847,Returns!B:B,0)),"No")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9">
        <v>0.2</v>
      </c>
      <c r="U8848" s="1">
        <v>29.691999999999993</v>
      </c>
      <c r="V8848" s="35" t="str">
        <f>IF(M8848=People!$B$5,People!$A$5,IF(M8848=People!$B$4,People!$A$4,IF(M8848=People!$B$3,People!$A$3,IF(M8848=People!$B$2,People!$A$2,0))))</f>
        <v>Chuck Magee</v>
      </c>
      <c r="W8848" s="35" t="str">
        <f>IFERROR(INDEX(Returns!A:A,MATCH(B8848,Returns!B:B,0)),"No")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9">
        <v>0.2</v>
      </c>
      <c r="U8849" s="1">
        <v>13.011199999999995</v>
      </c>
      <c r="V8849" s="35" t="str">
        <f>IF(M8849=People!$B$5,People!$A$5,IF(M8849=People!$B$4,People!$A$4,IF(M8849=People!$B$3,People!$A$3,IF(M8849=People!$B$2,People!$A$2,0))))</f>
        <v>Chuck Magee</v>
      </c>
      <c r="W8849" s="35" t="str">
        <f>IFERROR(INDEX(Returns!A:A,MATCH(B8849,Returns!B:B,0)),"No")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9">
        <v>0.2</v>
      </c>
      <c r="U8850" s="1">
        <v>8.3519999999999932</v>
      </c>
      <c r="V8850" s="35" t="str">
        <f>IF(M8850=People!$B$5,People!$A$5,IF(M8850=People!$B$4,People!$A$4,IF(M8850=People!$B$3,People!$A$3,IF(M8850=People!$B$2,People!$A$2,0))))</f>
        <v>Cassandra Brandow</v>
      </c>
      <c r="W8850" s="35" t="str">
        <f>IFERROR(INDEX(Returns!A:A,MATCH(B8850,Returns!B:B,0)),"No")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9">
        <v>0.2</v>
      </c>
      <c r="U8851" s="1">
        <v>45.954000000000008</v>
      </c>
      <c r="V8851" s="35" t="str">
        <f>IF(M8851=People!$B$5,People!$A$5,IF(M8851=People!$B$4,People!$A$4,IF(M8851=People!$B$3,People!$A$3,IF(M8851=People!$B$2,People!$A$2,0))))</f>
        <v>Cassandra Brandow</v>
      </c>
      <c r="W8851" s="35" t="str">
        <f>IFERROR(INDEX(Returns!A:A,MATCH(B8851,Returns!B:B,0)),"No")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9">
        <v>0.7</v>
      </c>
      <c r="U8852" s="1">
        <v>-2.3136000000000001</v>
      </c>
      <c r="V8852" s="35" t="str">
        <f>IF(M8852=People!$B$5,People!$A$5,IF(M8852=People!$B$4,People!$A$4,IF(M8852=People!$B$3,People!$A$3,IF(M8852=People!$B$2,People!$A$2,0))))</f>
        <v>Cassandra Brandow</v>
      </c>
      <c r="W8852" s="35" t="str">
        <f>IFERROR(INDEX(Returns!A:A,MATCH(B8852,Returns!B:B,0)),"No")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9">
        <v>0.2</v>
      </c>
      <c r="U8853" s="1">
        <v>3.2871999999999999</v>
      </c>
      <c r="V8853" s="35" t="str">
        <f>IF(M8853=People!$B$5,People!$A$5,IF(M8853=People!$B$4,People!$A$4,IF(M8853=People!$B$3,People!$A$3,IF(M8853=People!$B$2,People!$A$2,0))))</f>
        <v>Cassandra Brandow</v>
      </c>
      <c r="W8853" s="35" t="str">
        <f>IFERROR(INDEX(Returns!A:A,MATCH(B8853,Returns!B:B,0)),"No")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9">
        <v>0</v>
      </c>
      <c r="U8854" s="1">
        <v>55.763999999999996</v>
      </c>
      <c r="V8854" s="35" t="str">
        <f>IF(M8854=People!$B$5,People!$A$5,IF(M8854=People!$B$4,People!$A$4,IF(M8854=People!$B$3,People!$A$3,IF(M8854=People!$B$2,People!$A$2,0))))</f>
        <v>Chuck Magee</v>
      </c>
      <c r="W8854" s="35" t="str">
        <f>IFERROR(INDEX(Returns!A:A,MATCH(B8854,Returns!B:B,0)),"No")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9">
        <v>0.2</v>
      </c>
      <c r="U8855" s="1">
        <v>6.2549999999999919</v>
      </c>
      <c r="V8855" s="35" t="str">
        <f>IF(M8855=People!$B$5,People!$A$5,IF(M8855=People!$B$4,People!$A$4,IF(M8855=People!$B$3,People!$A$3,IF(M8855=People!$B$2,People!$A$2,0))))</f>
        <v>Chuck Magee</v>
      </c>
      <c r="W8855" s="35" t="str">
        <f>IFERROR(INDEX(Returns!A:A,MATCH(B8855,Returns!B:B,0)),"No")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9">
        <v>0.2</v>
      </c>
      <c r="U8856" s="1">
        <v>-7.724700000000098</v>
      </c>
      <c r="V8856" s="35" t="str">
        <f>IF(M8856=People!$B$5,People!$A$5,IF(M8856=People!$B$4,People!$A$4,IF(M8856=People!$B$3,People!$A$3,IF(M8856=People!$B$2,People!$A$2,0))))</f>
        <v>Chuck Magee</v>
      </c>
      <c r="W8856" s="35" t="str">
        <f>IFERROR(INDEX(Returns!A:A,MATCH(B8856,Returns!B:B,0)),"No")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32">
        <v>21.312000000000005</v>
      </c>
      <c r="S8857" s="1">
        <v>3</v>
      </c>
      <c r="T8857" s="9">
        <v>0.2</v>
      </c>
      <c r="U8857" s="1">
        <v>7.9919999999999991</v>
      </c>
      <c r="V8857" s="35" t="str">
        <f>IF(M8857=People!$B$5,People!$A$5,IF(M8857=People!$B$4,People!$A$4,IF(M8857=People!$B$3,People!$A$3,IF(M8857=People!$B$2,People!$A$2,0))))</f>
        <v>Anna Andreadi</v>
      </c>
      <c r="W8857" s="35" t="str">
        <f>IFERROR(INDEX(Returns!A:A,MATCH(B8857,Returns!B:B,0)),"No")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32">
        <v>209.94</v>
      </c>
      <c r="S8858" s="1">
        <v>6</v>
      </c>
      <c r="T8858" s="9">
        <v>0</v>
      </c>
      <c r="U8858" s="1">
        <v>39.888599999999997</v>
      </c>
      <c r="V8858" s="35" t="str">
        <f>IF(M8858=People!$B$5,People!$A$5,IF(M8858=People!$B$4,People!$A$4,IF(M8858=People!$B$3,People!$A$3,IF(M8858=People!$B$2,People!$A$2,0))))</f>
        <v>Anna Andreadi</v>
      </c>
      <c r="W8858" s="35" t="str">
        <f>IFERROR(INDEX(Returns!A:A,MATCH(B8858,Returns!B:B,0)),"No")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32">
        <v>31.983999999999998</v>
      </c>
      <c r="S8859" s="1">
        <v>2</v>
      </c>
      <c r="T8859" s="9">
        <v>0.2</v>
      </c>
      <c r="U8859" s="1">
        <v>-7.9959999999999996</v>
      </c>
      <c r="V8859" s="35" t="str">
        <f>IF(M8859=People!$B$5,People!$A$5,IF(M8859=People!$B$4,People!$A$4,IF(M8859=People!$B$3,People!$A$3,IF(M8859=People!$B$2,People!$A$2,0))))</f>
        <v>Anna Andreadi</v>
      </c>
      <c r="W8859" s="35" t="str">
        <f>IFERROR(INDEX(Returns!A:A,MATCH(B8859,Returns!B:B,0)),"No")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32">
        <v>5083.96</v>
      </c>
      <c r="S8860" s="1">
        <v>5</v>
      </c>
      <c r="T8860" s="9">
        <v>0.2</v>
      </c>
      <c r="U8860" s="1">
        <v>1906.4849999999999</v>
      </c>
      <c r="V8860" s="35" t="str">
        <f>IF(M8860=People!$B$5,People!$A$5,IF(M8860=People!$B$4,People!$A$4,IF(M8860=People!$B$3,People!$A$3,IF(M8860=People!$B$2,People!$A$2,0))))</f>
        <v>Anna Andreadi</v>
      </c>
      <c r="W8860" s="35" t="str">
        <f>IFERROR(INDEX(Returns!A:A,MATCH(B8860,Returns!B:B,0)),"No")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9">
        <v>0.2</v>
      </c>
      <c r="U8861" s="1">
        <v>3.5959999999999983</v>
      </c>
      <c r="V8861" s="35" t="str">
        <f>IF(M8861=People!$B$5,People!$A$5,IF(M8861=People!$B$4,People!$A$4,IF(M8861=People!$B$3,People!$A$3,IF(M8861=People!$B$2,People!$A$2,0))))</f>
        <v>Cassandra Brandow</v>
      </c>
      <c r="W8861" s="35" t="str">
        <f>IFERROR(INDEX(Returns!A:A,MATCH(B8861,Returns!B:B,0)),"No")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9">
        <v>0</v>
      </c>
      <c r="U8862" s="1">
        <v>14.904</v>
      </c>
      <c r="V8862" s="35" t="str">
        <f>IF(M8862=People!$B$5,People!$A$5,IF(M8862=People!$B$4,People!$A$4,IF(M8862=People!$B$3,People!$A$3,IF(M8862=People!$B$2,People!$A$2,0))))</f>
        <v>Chuck Magee</v>
      </c>
      <c r="W8862" s="35" t="str">
        <f>IFERROR(INDEX(Returns!A:A,MATCH(B8862,Returns!B:B,0)),"No")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9">
        <v>0</v>
      </c>
      <c r="U8863" s="1">
        <v>3.9248000000000003</v>
      </c>
      <c r="V8863" s="35" t="str">
        <f>IF(M8863=People!$B$5,People!$A$5,IF(M8863=People!$B$4,People!$A$4,IF(M8863=People!$B$3,People!$A$3,IF(M8863=People!$B$2,People!$A$2,0))))</f>
        <v>Chuck Magee</v>
      </c>
      <c r="W8863" s="35" t="str">
        <f>IFERROR(INDEX(Returns!A:A,MATCH(B8863,Returns!B:B,0)),"No")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9">
        <v>0</v>
      </c>
      <c r="U8864" s="1">
        <v>96.415999999999997</v>
      </c>
      <c r="V8864" s="35" t="str">
        <f>IF(M8864=People!$B$5,People!$A$5,IF(M8864=People!$B$4,People!$A$4,IF(M8864=People!$B$3,People!$A$3,IF(M8864=People!$B$2,People!$A$2,0))))</f>
        <v>Chuck Magee</v>
      </c>
      <c r="W8864" s="35" t="str">
        <f>IFERROR(INDEX(Returns!A:A,MATCH(B8864,Returns!B:B,0)),"No")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9">
        <v>0</v>
      </c>
      <c r="U8865" s="1">
        <v>29.980800000000002</v>
      </c>
      <c r="V8865" s="35" t="str">
        <f>IF(M8865=People!$B$5,People!$A$5,IF(M8865=People!$B$4,People!$A$4,IF(M8865=People!$B$3,People!$A$3,IF(M8865=People!$B$2,People!$A$2,0))))</f>
        <v>Chuck Magee</v>
      </c>
      <c r="W8865" s="35" t="str">
        <f>IFERROR(INDEX(Returns!A:A,MATCH(B8865,Returns!B:B,0)),"No")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9">
        <v>0</v>
      </c>
      <c r="U8866" s="1">
        <v>18.662400000000002</v>
      </c>
      <c r="V8866" s="35" t="str">
        <f>IF(M8866=People!$B$5,People!$A$5,IF(M8866=People!$B$4,People!$A$4,IF(M8866=People!$B$3,People!$A$3,IF(M8866=People!$B$2,People!$A$2,0))))</f>
        <v>Chuck Magee</v>
      </c>
      <c r="W8866" s="35" t="str">
        <f>IFERROR(INDEX(Returns!A:A,MATCH(B8866,Returns!B:B,0)),"No")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9">
        <v>0</v>
      </c>
      <c r="U8867" s="1">
        <v>10.880999999999997</v>
      </c>
      <c r="V8867" s="35" t="str">
        <f>IF(M8867=People!$B$5,People!$A$5,IF(M8867=People!$B$4,People!$A$4,IF(M8867=People!$B$3,People!$A$3,IF(M8867=People!$B$2,People!$A$2,0))))</f>
        <v>Cassandra Brandow</v>
      </c>
      <c r="W8867" s="35" t="str">
        <f>IFERROR(INDEX(Returns!A:A,MATCH(B8867,Returns!B:B,0)),"No")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9">
        <v>0.3</v>
      </c>
      <c r="U8868" s="1">
        <v>-70.489999999999981</v>
      </c>
      <c r="V8868" s="35" t="str">
        <f>IF(M8868=People!$B$5,People!$A$5,IF(M8868=People!$B$4,People!$A$4,IF(M8868=People!$B$3,People!$A$3,IF(M8868=People!$B$2,People!$A$2,0))))</f>
        <v>Kelly Williams</v>
      </c>
      <c r="W8868" s="35" t="str">
        <f>IFERROR(INDEX(Returns!A:A,MATCH(B8868,Returns!B:B,0)),"No")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9">
        <v>0.2</v>
      </c>
      <c r="U8869" s="1">
        <v>3.4749999999999996</v>
      </c>
      <c r="V8869" s="35" t="str">
        <f>IF(M8869=People!$B$5,People!$A$5,IF(M8869=People!$B$4,People!$A$4,IF(M8869=People!$B$3,People!$A$3,IF(M8869=People!$B$2,People!$A$2,0))))</f>
        <v>Kelly Williams</v>
      </c>
      <c r="W8869" s="35" t="str">
        <f>IFERROR(INDEX(Returns!A:A,MATCH(B8869,Returns!B:B,0)),"No")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32">
        <v>686.40000000000009</v>
      </c>
      <c r="S8870" s="1">
        <v>2</v>
      </c>
      <c r="T8870" s="9">
        <v>0.2</v>
      </c>
      <c r="U8870" s="1">
        <v>77.219999999999914</v>
      </c>
      <c r="V8870" s="35" t="str">
        <f>IF(M8870=People!$B$5,People!$A$5,IF(M8870=People!$B$4,People!$A$4,IF(M8870=People!$B$3,People!$A$3,IF(M8870=People!$B$2,People!$A$2,0))))</f>
        <v>Anna Andreadi</v>
      </c>
      <c r="W8870" s="35" t="str">
        <f>IFERROR(INDEX(Returns!A:A,MATCH(B8870,Returns!B:B,0)),"No")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32">
        <v>15.920000000000002</v>
      </c>
      <c r="S8871" s="1">
        <v>5</v>
      </c>
      <c r="T8871" s="9">
        <v>0.2</v>
      </c>
      <c r="U8871" s="1">
        <v>5.3729999999999993</v>
      </c>
      <c r="V8871" s="35" t="str">
        <f>IF(M8871=People!$B$5,People!$A$5,IF(M8871=People!$B$4,People!$A$4,IF(M8871=People!$B$3,People!$A$3,IF(M8871=People!$B$2,People!$A$2,0))))</f>
        <v>Anna Andreadi</v>
      </c>
      <c r="W8871" s="35" t="str">
        <f>IFERROR(INDEX(Returns!A:A,MATCH(B8871,Returns!B:B,0)),"No")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32">
        <v>70.679999999999993</v>
      </c>
      <c r="S8872" s="1">
        <v>12</v>
      </c>
      <c r="T8872" s="9">
        <v>0</v>
      </c>
      <c r="U8872" s="1">
        <v>31.099200000000003</v>
      </c>
      <c r="V8872" s="35" t="str">
        <f>IF(M8872=People!$B$5,People!$A$5,IF(M8872=People!$B$4,People!$A$4,IF(M8872=People!$B$3,People!$A$3,IF(M8872=People!$B$2,People!$A$2,0))))</f>
        <v>Anna Andreadi</v>
      </c>
      <c r="W8872" s="35" t="str">
        <f>IFERROR(INDEX(Returns!A:A,MATCH(B8872,Returns!B:B,0)),"No")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32">
        <v>541.24</v>
      </c>
      <c r="S8873" s="1">
        <v>4</v>
      </c>
      <c r="T8873" s="9">
        <v>0</v>
      </c>
      <c r="U8873" s="1">
        <v>5.4124000000000478</v>
      </c>
      <c r="V8873" s="35" t="str">
        <f>IF(M8873=People!$B$5,People!$A$5,IF(M8873=People!$B$4,People!$A$4,IF(M8873=People!$B$3,People!$A$3,IF(M8873=People!$B$2,People!$A$2,0))))</f>
        <v>Anna Andreadi</v>
      </c>
      <c r="W8873" s="35" t="str">
        <f>IFERROR(INDEX(Returns!A:A,MATCH(B8873,Returns!B:B,0)),"No")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9">
        <v>0.7</v>
      </c>
      <c r="U8874" s="1">
        <v>-71.39579999999998</v>
      </c>
      <c r="V8874" s="35" t="str">
        <f>IF(M8874=People!$B$5,People!$A$5,IF(M8874=People!$B$4,People!$A$4,IF(M8874=People!$B$3,People!$A$3,IF(M8874=People!$B$2,People!$A$2,0))))</f>
        <v>Chuck Magee</v>
      </c>
      <c r="W8874" s="35" t="str">
        <f>IFERROR(INDEX(Returns!A:A,MATCH(B8874,Returns!B:B,0)),"No")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9">
        <v>0.7</v>
      </c>
      <c r="U8875" s="1">
        <v>-13.393599999999999</v>
      </c>
      <c r="V8875" s="35" t="str">
        <f>IF(M8875=People!$B$5,People!$A$5,IF(M8875=People!$B$4,People!$A$4,IF(M8875=People!$B$3,People!$A$3,IF(M8875=People!$B$2,People!$A$2,0))))</f>
        <v>Chuck Magee</v>
      </c>
      <c r="W8875" s="35" t="str">
        <f>IFERROR(INDEX(Returns!A:A,MATCH(B8875,Returns!B:B,0)),"No")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9">
        <v>0.8</v>
      </c>
      <c r="U8876" s="1">
        <v>-32.984999999999999</v>
      </c>
      <c r="V8876" s="35" t="str">
        <f>IF(M8876=People!$B$5,People!$A$5,IF(M8876=People!$B$4,People!$A$4,IF(M8876=People!$B$3,People!$A$3,IF(M8876=People!$B$2,People!$A$2,0))))</f>
        <v>Kelly Williams</v>
      </c>
      <c r="W8876" s="35" t="str">
        <f>IFERROR(INDEX(Returns!A:A,MATCH(B8876,Returns!B:B,0)),"No")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9">
        <v>0.2</v>
      </c>
      <c r="U8877" s="1">
        <v>-34.758000000000017</v>
      </c>
      <c r="V8877" s="35" t="str">
        <f>IF(M8877=People!$B$5,People!$A$5,IF(M8877=People!$B$4,People!$A$4,IF(M8877=People!$B$3,People!$A$3,IF(M8877=People!$B$2,People!$A$2,0))))</f>
        <v>Kelly Williams</v>
      </c>
      <c r="W8877" s="35" t="str">
        <f>IFERROR(INDEX(Returns!A:A,MATCH(B8877,Returns!B:B,0)),"No")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9">
        <v>0.8</v>
      </c>
      <c r="U8878" s="1">
        <v>-153.20240000000001</v>
      </c>
      <c r="V8878" s="35" t="str">
        <f>IF(M8878=People!$B$5,People!$A$5,IF(M8878=People!$B$4,People!$A$4,IF(M8878=People!$B$3,People!$A$3,IF(M8878=People!$B$2,People!$A$2,0))))</f>
        <v>Kelly Williams</v>
      </c>
      <c r="W8878" s="35" t="str">
        <f>IFERROR(INDEX(Returns!A:A,MATCH(B8878,Returns!B:B,0)),"No")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9">
        <v>0</v>
      </c>
      <c r="U8879" s="1">
        <v>225.6</v>
      </c>
      <c r="V8879" s="35" t="str">
        <f>IF(M8879=People!$B$5,People!$A$5,IF(M8879=People!$B$4,People!$A$4,IF(M8879=People!$B$3,People!$A$3,IF(M8879=People!$B$2,People!$A$2,0))))</f>
        <v>Chuck Magee</v>
      </c>
      <c r="W8879" s="35" t="str">
        <f>IFERROR(INDEX(Returns!A:A,MATCH(B8879,Returns!B:B,0)),"No")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9">
        <v>0</v>
      </c>
      <c r="U8880" s="1">
        <v>9.5340000000000025</v>
      </c>
      <c r="V8880" s="35" t="str">
        <f>IF(M8880=People!$B$5,People!$A$5,IF(M8880=People!$B$4,People!$A$4,IF(M8880=People!$B$3,People!$A$3,IF(M8880=People!$B$2,People!$A$2,0))))</f>
        <v>Chuck Magee</v>
      </c>
      <c r="W8880" s="35" t="str">
        <f>IFERROR(INDEX(Returns!A:A,MATCH(B8880,Returns!B:B,0)),"No")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32">
        <v>192.72</v>
      </c>
      <c r="S8881" s="1">
        <v>11</v>
      </c>
      <c r="T8881" s="9">
        <v>0</v>
      </c>
      <c r="U8881" s="1">
        <v>92.505599999999987</v>
      </c>
      <c r="V8881" s="35" t="str">
        <f>IF(M8881=People!$B$5,People!$A$5,IF(M8881=People!$B$4,People!$A$4,IF(M8881=People!$B$3,People!$A$3,IF(M8881=People!$B$2,People!$A$2,0))))</f>
        <v>Anna Andreadi</v>
      </c>
      <c r="W8881" s="35" t="str">
        <f>IFERROR(INDEX(Returns!A:A,MATCH(B8881,Returns!B:B,0)),"No")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32">
        <v>239.96999999999997</v>
      </c>
      <c r="S8882" s="1">
        <v>3</v>
      </c>
      <c r="T8882" s="9">
        <v>0</v>
      </c>
      <c r="U8882" s="1">
        <v>86.389199999999988</v>
      </c>
      <c r="V8882" s="35" t="str">
        <f>IF(M8882=People!$B$5,People!$A$5,IF(M8882=People!$B$4,People!$A$4,IF(M8882=People!$B$3,People!$A$3,IF(M8882=People!$B$2,People!$A$2,0))))</f>
        <v>Anna Andreadi</v>
      </c>
      <c r="W8882" s="35" t="str">
        <f>IFERROR(INDEX(Returns!A:A,MATCH(B8882,Returns!B:B,0)),"No")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9">
        <v>0.2</v>
      </c>
      <c r="U8883" s="1">
        <v>-0.62650000000000716</v>
      </c>
      <c r="V8883" s="35" t="str">
        <f>IF(M8883=People!$B$5,People!$A$5,IF(M8883=People!$B$4,People!$A$4,IF(M8883=People!$B$3,People!$A$3,IF(M8883=People!$B$2,People!$A$2,0))))</f>
        <v>Kelly Williams</v>
      </c>
      <c r="W8883" s="35" t="str">
        <f>IFERROR(INDEX(Returns!A:A,MATCH(B8883,Returns!B:B,0)),"No")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9">
        <v>0.2</v>
      </c>
      <c r="U8884" s="1">
        <v>1.3986000000000001</v>
      </c>
      <c r="V8884" s="35" t="str">
        <f>IF(M8884=People!$B$5,People!$A$5,IF(M8884=People!$B$4,People!$A$4,IF(M8884=People!$B$3,People!$A$3,IF(M8884=People!$B$2,People!$A$2,0))))</f>
        <v>Cassandra Brandow</v>
      </c>
      <c r="W8884" s="35" t="str">
        <f>IFERROR(INDEX(Returns!A:A,MATCH(B8884,Returns!B:B,0)),"No")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9">
        <v>0.2</v>
      </c>
      <c r="U8885" s="1">
        <v>4.4849999999999994</v>
      </c>
      <c r="V8885" s="35" t="str">
        <f>IF(M8885=People!$B$5,People!$A$5,IF(M8885=People!$B$4,People!$A$4,IF(M8885=People!$B$3,People!$A$3,IF(M8885=People!$B$2,People!$A$2,0))))</f>
        <v>Cassandra Brandow</v>
      </c>
      <c r="W8885" s="35" t="str">
        <f>IFERROR(INDEX(Returns!A:A,MATCH(B8885,Returns!B:B,0)),"No")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9">
        <v>0.7</v>
      </c>
      <c r="U8886" s="1">
        <v>-4.5695999999999994</v>
      </c>
      <c r="V8886" s="35" t="str">
        <f>IF(M8886=People!$B$5,People!$A$5,IF(M8886=People!$B$4,People!$A$4,IF(M8886=People!$B$3,People!$A$3,IF(M8886=People!$B$2,People!$A$2,0))))</f>
        <v>Chuck Magee</v>
      </c>
      <c r="W8886" s="35" t="str">
        <f>IFERROR(INDEX(Returns!A:A,MATCH(B8886,Returns!B:B,0)),"No")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9">
        <v>0.7</v>
      </c>
      <c r="U8887" s="1">
        <v>-2.2896000000000001</v>
      </c>
      <c r="V8887" s="35" t="str">
        <f>IF(M8887=People!$B$5,People!$A$5,IF(M8887=People!$B$4,People!$A$4,IF(M8887=People!$B$3,People!$A$3,IF(M8887=People!$B$2,People!$A$2,0))))</f>
        <v>Chuck Magee</v>
      </c>
      <c r="W8887" s="35" t="str">
        <f>IFERROR(INDEX(Returns!A:A,MATCH(B8887,Returns!B:B,0)),"No")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9">
        <v>0.7</v>
      </c>
      <c r="U8888" s="1">
        <v>-16.684799999999996</v>
      </c>
      <c r="V8888" s="35" t="str">
        <f>IF(M8888=People!$B$5,People!$A$5,IF(M8888=People!$B$4,People!$A$4,IF(M8888=People!$B$3,People!$A$3,IF(M8888=People!$B$2,People!$A$2,0))))</f>
        <v>Chuck Magee</v>
      </c>
      <c r="W8888" s="35" t="str">
        <f>IFERROR(INDEX(Returns!A:A,MATCH(B8888,Returns!B:B,0)),"No")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32">
        <v>276.27999999999997</v>
      </c>
      <c r="S8889" s="1">
        <v>2</v>
      </c>
      <c r="T8889" s="9">
        <v>0</v>
      </c>
      <c r="U8889" s="1">
        <v>0</v>
      </c>
      <c r="V8889" s="35" t="str">
        <f>IF(M8889=People!$B$5,People!$A$5,IF(M8889=People!$B$4,People!$A$4,IF(M8889=People!$B$3,People!$A$3,IF(M8889=People!$B$2,People!$A$2,0))))</f>
        <v>Anna Andreadi</v>
      </c>
      <c r="W8889" s="35" t="str">
        <f>IFERROR(INDEX(Returns!A:A,MATCH(B8889,Returns!B:B,0)),"No")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32">
        <v>629.64</v>
      </c>
      <c r="S8890" s="1">
        <v>9</v>
      </c>
      <c r="T8890" s="9">
        <v>0</v>
      </c>
      <c r="U8890" s="1">
        <v>107.03879999999994</v>
      </c>
      <c r="V8890" s="35" t="str">
        <f>IF(M8890=People!$B$5,People!$A$5,IF(M8890=People!$B$4,People!$A$4,IF(M8890=People!$B$3,People!$A$3,IF(M8890=People!$B$2,People!$A$2,0))))</f>
        <v>Anna Andreadi</v>
      </c>
      <c r="W8890" s="35" t="str">
        <f>IFERROR(INDEX(Returns!A:A,MATCH(B8890,Returns!B:B,0)),"No")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9">
        <v>0</v>
      </c>
      <c r="U8891" s="1">
        <v>220.48530000000002</v>
      </c>
      <c r="V8891" s="35" t="str">
        <f>IF(M8891=People!$B$5,People!$A$5,IF(M8891=People!$B$4,People!$A$4,IF(M8891=People!$B$3,People!$A$3,IF(M8891=People!$B$2,People!$A$2,0))))</f>
        <v>Kelly Williams</v>
      </c>
      <c r="W8891" s="35" t="str">
        <f>IFERROR(INDEX(Returns!A:A,MATCH(B8891,Returns!B:B,0)),"No")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9">
        <v>0</v>
      </c>
      <c r="U8892" s="1">
        <v>751.76010000000008</v>
      </c>
      <c r="V8892" s="35" t="str">
        <f>IF(M8892=People!$B$5,People!$A$5,IF(M8892=People!$B$4,People!$A$4,IF(M8892=People!$B$3,People!$A$3,IF(M8892=People!$B$2,People!$A$2,0))))</f>
        <v>Kelly Williams</v>
      </c>
      <c r="W8892" s="35" t="str">
        <f>IFERROR(INDEX(Returns!A:A,MATCH(B8892,Returns!B:B,0)),"No")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9">
        <v>0</v>
      </c>
      <c r="U8893" s="1">
        <v>30.444999999999993</v>
      </c>
      <c r="V8893" s="35" t="str">
        <f>IF(M8893=People!$B$5,People!$A$5,IF(M8893=People!$B$4,People!$A$4,IF(M8893=People!$B$3,People!$A$3,IF(M8893=People!$B$2,People!$A$2,0))))</f>
        <v>Cassandra Brandow</v>
      </c>
      <c r="W8893" s="35" t="str">
        <f>IFERROR(INDEX(Returns!A:A,MATCH(B8893,Returns!B:B,0)),"No")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32">
        <v>2676.672</v>
      </c>
      <c r="S8894" s="1">
        <v>9</v>
      </c>
      <c r="T8894" s="9">
        <v>0.2</v>
      </c>
      <c r="U8894" s="1">
        <v>267.66720000000009</v>
      </c>
      <c r="V8894" s="35" t="str">
        <f>IF(M8894=People!$B$5,People!$A$5,IF(M8894=People!$B$4,People!$A$4,IF(M8894=People!$B$3,People!$A$3,IF(M8894=People!$B$2,People!$A$2,0))))</f>
        <v>Anna Andreadi</v>
      </c>
      <c r="W8894" s="35" t="str">
        <f>IFERROR(INDEX(Returns!A:A,MATCH(B8894,Returns!B:B,0)),"No")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9">
        <v>0.3</v>
      </c>
      <c r="U8895" s="1">
        <v>41.933999999999997</v>
      </c>
      <c r="V8895" s="35" t="str">
        <f>IF(M8895=People!$B$5,People!$A$5,IF(M8895=People!$B$4,People!$A$4,IF(M8895=People!$B$3,People!$A$3,IF(M8895=People!$B$2,People!$A$2,0))))</f>
        <v>Kelly Williams</v>
      </c>
      <c r="W8895" s="35" t="str">
        <f>IFERROR(INDEX(Returns!A:A,MATCH(B8895,Returns!B:B,0)),"No")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32">
        <v>312.03000000000003</v>
      </c>
      <c r="S8896" s="1">
        <v>3</v>
      </c>
      <c r="T8896" s="9">
        <v>0</v>
      </c>
      <c r="U8896" s="1">
        <v>43.684200000000018</v>
      </c>
      <c r="V8896" s="35" t="str">
        <f>IF(M8896=People!$B$5,People!$A$5,IF(M8896=People!$B$4,People!$A$4,IF(M8896=People!$B$3,People!$A$3,IF(M8896=People!$B$2,People!$A$2,0))))</f>
        <v>Anna Andreadi</v>
      </c>
      <c r="W8896" s="35" t="str">
        <f>IFERROR(INDEX(Returns!A:A,MATCH(B8896,Returns!B:B,0)),"No")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32">
        <v>17.940000000000001</v>
      </c>
      <c r="S8897" s="1">
        <v>3</v>
      </c>
      <c r="T8897" s="9">
        <v>0</v>
      </c>
      <c r="U8897" s="1">
        <v>3.0497999999999985</v>
      </c>
      <c r="V8897" s="35" t="str">
        <f>IF(M8897=People!$B$5,People!$A$5,IF(M8897=People!$B$4,People!$A$4,IF(M8897=People!$B$3,People!$A$3,IF(M8897=People!$B$2,People!$A$2,0))))</f>
        <v>Anna Andreadi</v>
      </c>
      <c r="W8897" s="35" t="str">
        <f>IFERROR(INDEX(Returns!A:A,MATCH(B8897,Returns!B:B,0)),"No")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32">
        <v>165.60000000000002</v>
      </c>
      <c r="S8898" s="1">
        <v>3</v>
      </c>
      <c r="T8898" s="9">
        <v>0.2</v>
      </c>
      <c r="U8898" s="1">
        <v>10.349999999999994</v>
      </c>
      <c r="V8898" s="35" t="str">
        <f>IF(M8898=People!$B$5,People!$A$5,IF(M8898=People!$B$4,People!$A$4,IF(M8898=People!$B$3,People!$A$3,IF(M8898=People!$B$2,People!$A$2,0))))</f>
        <v>Anna Andreadi</v>
      </c>
      <c r="W8898" s="35" t="str">
        <f>IFERROR(INDEX(Returns!A:A,MATCH(B8898,Returns!B:B,0)),"No")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32">
        <v>37.520000000000003</v>
      </c>
      <c r="S8899" s="1">
        <v>4</v>
      </c>
      <c r="T8899" s="9">
        <v>0</v>
      </c>
      <c r="U8899" s="1">
        <v>18.009600000000002</v>
      </c>
      <c r="V8899" s="35" t="str">
        <f>IF(M8899=People!$B$5,People!$A$5,IF(M8899=People!$B$4,People!$A$4,IF(M8899=People!$B$3,People!$A$3,IF(M8899=People!$B$2,People!$A$2,0))))</f>
        <v>Anna Andreadi</v>
      </c>
      <c r="W8899" s="35" t="str">
        <f>IFERROR(INDEX(Returns!A:A,MATCH(B8899,Returns!B:B,0)),"No")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9">
        <v>0</v>
      </c>
      <c r="U8900" s="1">
        <v>148.49099999999996</v>
      </c>
      <c r="V8900" s="35" t="str">
        <f>IF(M8900=People!$B$5,People!$A$5,IF(M8900=People!$B$4,People!$A$4,IF(M8900=People!$B$3,People!$A$3,IF(M8900=People!$B$2,People!$A$2,0))))</f>
        <v>Cassandra Brandow</v>
      </c>
      <c r="W8900" s="35" t="str">
        <f>IFERROR(INDEX(Returns!A:A,MATCH(B8900,Returns!B:B,0)),"No")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9">
        <v>0</v>
      </c>
      <c r="U8901" s="1">
        <v>11.778199999999998</v>
      </c>
      <c r="V8901" s="35" t="str">
        <f>IF(M8901=People!$B$5,People!$A$5,IF(M8901=People!$B$4,People!$A$4,IF(M8901=People!$B$3,People!$A$3,IF(M8901=People!$B$2,People!$A$2,0))))</f>
        <v>Cassandra Brandow</v>
      </c>
      <c r="W8901" s="35" t="str">
        <f>IFERROR(INDEX(Returns!A:A,MATCH(B8901,Returns!B:B,0)),"No")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9">
        <v>0.6</v>
      </c>
      <c r="U8902" s="1">
        <v>-12.825599999999994</v>
      </c>
      <c r="V8902" s="35" t="str">
        <f>IF(M8902=People!$B$5,People!$A$5,IF(M8902=People!$B$4,People!$A$4,IF(M8902=People!$B$3,People!$A$3,IF(M8902=People!$B$2,People!$A$2,0))))</f>
        <v>Kelly Williams</v>
      </c>
      <c r="W8902" s="35" t="str">
        <f>IFERROR(INDEX(Returns!A:A,MATCH(B8902,Returns!B:B,0)),"No")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9">
        <v>0.2</v>
      </c>
      <c r="U8903" s="1">
        <v>6.7048000000000005</v>
      </c>
      <c r="V8903" s="35" t="str">
        <f>IF(M8903=People!$B$5,People!$A$5,IF(M8903=People!$B$4,People!$A$4,IF(M8903=People!$B$3,People!$A$3,IF(M8903=People!$B$2,People!$A$2,0))))</f>
        <v>Kelly Williams</v>
      </c>
      <c r="W8903" s="35" t="str">
        <f>IFERROR(INDEX(Returns!A:A,MATCH(B8903,Returns!B:B,0)),"No")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9">
        <v>0.3</v>
      </c>
      <c r="U8904" s="1">
        <v>-38.215799999999973</v>
      </c>
      <c r="V8904" s="35" t="str">
        <f>IF(M8904=People!$B$5,People!$A$5,IF(M8904=People!$B$4,People!$A$4,IF(M8904=People!$B$3,People!$A$3,IF(M8904=People!$B$2,People!$A$2,0))))</f>
        <v>Kelly Williams</v>
      </c>
      <c r="W8904" s="35" t="str">
        <f>IFERROR(INDEX(Returns!A:A,MATCH(B8904,Returns!B:B,0)),"No")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9">
        <v>0.2</v>
      </c>
      <c r="U8905" s="1">
        <v>3.6288</v>
      </c>
      <c r="V8905" s="35" t="str">
        <f>IF(M8905=People!$B$5,People!$A$5,IF(M8905=People!$B$4,People!$A$4,IF(M8905=People!$B$3,People!$A$3,IF(M8905=People!$B$2,People!$A$2,0))))</f>
        <v>Kelly Williams</v>
      </c>
      <c r="W8905" s="35" t="str">
        <f>IFERROR(INDEX(Returns!A:A,MATCH(B8905,Returns!B:B,0)),"No")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9">
        <v>0</v>
      </c>
      <c r="U8906" s="1">
        <v>14.043800000000001</v>
      </c>
      <c r="V8906" s="35" t="str">
        <f>IF(M8906=People!$B$5,People!$A$5,IF(M8906=People!$B$4,People!$A$4,IF(M8906=People!$B$3,People!$A$3,IF(M8906=People!$B$2,People!$A$2,0))))</f>
        <v>Chuck Magee</v>
      </c>
      <c r="W8906" s="35" t="str">
        <f>IFERROR(INDEX(Returns!A:A,MATCH(B8906,Returns!B:B,0)),"No")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9">
        <v>0</v>
      </c>
      <c r="U8907" s="1">
        <v>6.1679999999999975</v>
      </c>
      <c r="V8907" s="35" t="str">
        <f>IF(M8907=People!$B$5,People!$A$5,IF(M8907=People!$B$4,People!$A$4,IF(M8907=People!$B$3,People!$A$3,IF(M8907=People!$B$2,People!$A$2,0))))</f>
        <v>Chuck Magee</v>
      </c>
      <c r="W8907" s="35" t="str">
        <f>IFERROR(INDEX(Returns!A:A,MATCH(B8907,Returns!B:B,0)),"No")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9">
        <v>0</v>
      </c>
      <c r="U8908" s="1">
        <v>33.776999999999994</v>
      </c>
      <c r="V8908" s="35" t="str">
        <f>IF(M8908=People!$B$5,People!$A$5,IF(M8908=People!$B$4,People!$A$4,IF(M8908=People!$B$3,People!$A$3,IF(M8908=People!$B$2,People!$A$2,0))))</f>
        <v>Chuck Magee</v>
      </c>
      <c r="W8908" s="35" t="str">
        <f>IFERROR(INDEX(Returns!A:A,MATCH(B8908,Returns!B:B,0)),"No")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32">
        <v>66.976000000000013</v>
      </c>
      <c r="S8909" s="1">
        <v>7</v>
      </c>
      <c r="T8909" s="9">
        <v>0.2</v>
      </c>
      <c r="U8909" s="1">
        <v>6.6976000000000013</v>
      </c>
      <c r="V8909" s="35" t="str">
        <f>IF(M8909=People!$B$5,People!$A$5,IF(M8909=People!$B$4,People!$A$4,IF(M8909=People!$B$3,People!$A$3,IF(M8909=People!$B$2,People!$A$2,0))))</f>
        <v>Anna Andreadi</v>
      </c>
      <c r="W8909" s="35" t="str">
        <f>IFERROR(INDEX(Returns!A:A,MATCH(B8909,Returns!B:B,0)),"No")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32">
        <v>182.72</v>
      </c>
      <c r="S8910" s="1">
        <v>8</v>
      </c>
      <c r="T8910" s="9">
        <v>0</v>
      </c>
      <c r="U8910" s="1">
        <v>84.051199999999994</v>
      </c>
      <c r="V8910" s="35" t="str">
        <f>IF(M8910=People!$B$5,People!$A$5,IF(M8910=People!$B$4,People!$A$4,IF(M8910=People!$B$3,People!$A$3,IF(M8910=People!$B$2,People!$A$2,0))))</f>
        <v>Anna Andreadi</v>
      </c>
      <c r="W8910" s="35" t="str">
        <f>IFERROR(INDEX(Returns!A:A,MATCH(B8910,Returns!B:B,0)),"No")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9">
        <v>0</v>
      </c>
      <c r="U8911" s="1">
        <v>10.307099999999998</v>
      </c>
      <c r="V8911" s="35" t="str">
        <f>IF(M8911=People!$B$5,People!$A$5,IF(M8911=People!$B$4,People!$A$4,IF(M8911=People!$B$3,People!$A$3,IF(M8911=People!$B$2,People!$A$2,0))))</f>
        <v>Chuck Magee</v>
      </c>
      <c r="W8911" s="35" t="str">
        <f>IFERROR(INDEX(Returns!A:A,MATCH(B8911,Returns!B:B,0)),"No")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9">
        <v>0.2</v>
      </c>
      <c r="U8912" s="1">
        <v>15.596099999999996</v>
      </c>
      <c r="V8912" s="35" t="str">
        <f>IF(M8912=People!$B$5,People!$A$5,IF(M8912=People!$B$4,People!$A$4,IF(M8912=People!$B$3,People!$A$3,IF(M8912=People!$B$2,People!$A$2,0))))</f>
        <v>Cassandra Brandow</v>
      </c>
      <c r="W8912" s="35" t="str">
        <f>IFERROR(INDEX(Returns!A:A,MATCH(B8912,Returns!B:B,0)),"No")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9">
        <v>0.2</v>
      </c>
      <c r="U8913" s="1">
        <v>-32.383800000000008</v>
      </c>
      <c r="V8913" s="35" t="str">
        <f>IF(M8913=People!$B$5,People!$A$5,IF(M8913=People!$B$4,People!$A$4,IF(M8913=People!$B$3,People!$A$3,IF(M8913=People!$B$2,People!$A$2,0))))</f>
        <v>Cassandra Brandow</v>
      </c>
      <c r="W8913" s="35" t="str">
        <f>IFERROR(INDEX(Returns!A:A,MATCH(B8913,Returns!B:B,0)),"No")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9">
        <v>0.7</v>
      </c>
      <c r="U8914" s="1">
        <v>-2.9700000000000006</v>
      </c>
      <c r="V8914" s="35" t="str">
        <f>IF(M8914=People!$B$5,People!$A$5,IF(M8914=People!$B$4,People!$A$4,IF(M8914=People!$B$3,People!$A$3,IF(M8914=People!$B$2,People!$A$2,0))))</f>
        <v>Cassandra Brandow</v>
      </c>
      <c r="W8914" s="35" t="str">
        <f>IFERROR(INDEX(Returns!A:A,MATCH(B8914,Returns!B:B,0)),"No")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9">
        <v>0.2</v>
      </c>
      <c r="U8915" s="1">
        <v>1.7247999999999997</v>
      </c>
      <c r="V8915" s="35" t="str">
        <f>IF(M8915=People!$B$5,People!$A$5,IF(M8915=People!$B$4,People!$A$4,IF(M8915=People!$B$3,People!$A$3,IF(M8915=People!$B$2,People!$A$2,0))))</f>
        <v>Cassandra Brandow</v>
      </c>
      <c r="W8915" s="35" t="str">
        <f>IFERROR(INDEX(Returns!A:A,MATCH(B8915,Returns!B:B,0)),"No")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9">
        <v>0.2</v>
      </c>
      <c r="U8916" s="1">
        <v>107.08199999999985</v>
      </c>
      <c r="V8916" s="35" t="str">
        <f>IF(M8916=People!$B$5,People!$A$5,IF(M8916=People!$B$4,People!$A$4,IF(M8916=People!$B$3,People!$A$3,IF(M8916=People!$B$2,People!$A$2,0))))</f>
        <v>Kelly Williams</v>
      </c>
      <c r="W8916" s="35" t="str">
        <f>IFERROR(INDEX(Returns!A:A,MATCH(B8916,Returns!B:B,0)),"No")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9">
        <v>0.8</v>
      </c>
      <c r="U8917" s="1">
        <v>-20.435200000000002</v>
      </c>
      <c r="V8917" s="35" t="str">
        <f>IF(M8917=People!$B$5,People!$A$5,IF(M8917=People!$B$4,People!$A$4,IF(M8917=People!$B$3,People!$A$3,IF(M8917=People!$B$2,People!$A$2,0))))</f>
        <v>Kelly Williams</v>
      </c>
      <c r="W8917" s="35" t="str">
        <f>IFERROR(INDEX(Returns!A:A,MATCH(B8917,Returns!B:B,0)),"No")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9">
        <v>0.8</v>
      </c>
      <c r="U8918" s="1">
        <v>-131.71680000000001</v>
      </c>
      <c r="V8918" s="35" t="str">
        <f>IF(M8918=People!$B$5,People!$A$5,IF(M8918=People!$B$4,People!$A$4,IF(M8918=People!$B$3,People!$A$3,IF(M8918=People!$B$2,People!$A$2,0))))</f>
        <v>Kelly Williams</v>
      </c>
      <c r="W8918" s="35" t="str">
        <f>IFERROR(INDEX(Returns!A:A,MATCH(B8918,Returns!B:B,0)),"No")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9">
        <v>0.2</v>
      </c>
      <c r="U8919" s="1">
        <v>26.823999999999995</v>
      </c>
      <c r="V8919" s="35" t="str">
        <f>IF(M8919=People!$B$5,People!$A$5,IF(M8919=People!$B$4,People!$A$4,IF(M8919=People!$B$3,People!$A$3,IF(M8919=People!$B$2,People!$A$2,0))))</f>
        <v>Kelly Williams</v>
      </c>
      <c r="W8919" s="35" t="str">
        <f>IFERROR(INDEX(Returns!A:A,MATCH(B8919,Returns!B:B,0)),"No")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9">
        <v>0.8</v>
      </c>
      <c r="U8920" s="1">
        <v>-27.791999999999994</v>
      </c>
      <c r="V8920" s="35" t="str">
        <f>IF(M8920=People!$B$5,People!$A$5,IF(M8920=People!$B$4,People!$A$4,IF(M8920=People!$B$3,People!$A$3,IF(M8920=People!$B$2,People!$A$2,0))))</f>
        <v>Kelly Williams</v>
      </c>
      <c r="W8920" s="35" t="str">
        <f>IFERROR(INDEX(Returns!A:A,MATCH(B8920,Returns!B:B,0)),"No")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9">
        <v>0</v>
      </c>
      <c r="U8921" s="1">
        <v>46.196799999999996</v>
      </c>
      <c r="V8921" s="35" t="str">
        <f>IF(M8921=People!$B$5,People!$A$5,IF(M8921=People!$B$4,People!$A$4,IF(M8921=People!$B$3,People!$A$3,IF(M8921=People!$B$2,People!$A$2,0))))</f>
        <v>Cassandra Brandow</v>
      </c>
      <c r="W8921" s="35" t="str">
        <f>IFERROR(INDEX(Returns!A:A,MATCH(B8921,Returns!B:B,0)),"No")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9">
        <v>0</v>
      </c>
      <c r="U8922" s="1">
        <v>57.592799999999997</v>
      </c>
      <c r="V8922" s="35" t="str">
        <f>IF(M8922=People!$B$5,People!$A$5,IF(M8922=People!$B$4,People!$A$4,IF(M8922=People!$B$3,People!$A$3,IF(M8922=People!$B$2,People!$A$2,0))))</f>
        <v>Chuck Magee</v>
      </c>
      <c r="W8922" s="35" t="str">
        <f>IFERROR(INDEX(Returns!A:A,MATCH(B8922,Returns!B:B,0)),"No")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9">
        <v>0.2</v>
      </c>
      <c r="U8923" s="1">
        <v>19.754999999999999</v>
      </c>
      <c r="V8923" s="35" t="str">
        <f>IF(M8923=People!$B$5,People!$A$5,IF(M8923=People!$B$4,People!$A$4,IF(M8923=People!$B$3,People!$A$3,IF(M8923=People!$B$2,People!$A$2,0))))</f>
        <v>Cassandra Brandow</v>
      </c>
      <c r="W8923" s="35" t="str">
        <f>IFERROR(INDEX(Returns!A:A,MATCH(B8923,Returns!B:B,0)),"No")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9">
        <v>0.2</v>
      </c>
      <c r="U8924" s="1">
        <v>2.6028000000000011</v>
      </c>
      <c r="V8924" s="35" t="str">
        <f>IF(M8924=People!$B$5,People!$A$5,IF(M8924=People!$B$4,People!$A$4,IF(M8924=People!$B$3,People!$A$3,IF(M8924=People!$B$2,People!$A$2,0))))</f>
        <v>Cassandra Brandow</v>
      </c>
      <c r="W8924" s="35" t="str">
        <f>IFERROR(INDEX(Returns!A:A,MATCH(B8924,Returns!B:B,0)),"No")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9">
        <v>0.7</v>
      </c>
      <c r="U8925" s="1">
        <v>-3.8100000000000005</v>
      </c>
      <c r="V8925" s="35" t="str">
        <f>IF(M8925=People!$B$5,People!$A$5,IF(M8925=People!$B$4,People!$A$4,IF(M8925=People!$B$3,People!$A$3,IF(M8925=People!$B$2,People!$A$2,0))))</f>
        <v>Cassandra Brandow</v>
      </c>
      <c r="W8925" s="35" t="str">
        <f>IFERROR(INDEX(Returns!A:A,MATCH(B8925,Returns!B:B,0)),"No")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9">
        <v>0.2</v>
      </c>
      <c r="U8926" s="1">
        <v>143.99680000000006</v>
      </c>
      <c r="V8926" s="35" t="str">
        <f>IF(M8926=People!$B$5,People!$A$5,IF(M8926=People!$B$4,People!$A$4,IF(M8926=People!$B$3,People!$A$3,IF(M8926=People!$B$2,People!$A$2,0))))</f>
        <v>Kelly Williams</v>
      </c>
      <c r="W8926" s="35" t="str">
        <f>IFERROR(INDEX(Returns!A:A,MATCH(B8926,Returns!B:B,0)),"No")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9">
        <v>0.8</v>
      </c>
      <c r="U8927" s="1">
        <v>-2.678399999999999</v>
      </c>
      <c r="V8927" s="35" t="str">
        <f>IF(M8927=People!$B$5,People!$A$5,IF(M8927=People!$B$4,People!$A$4,IF(M8927=People!$B$3,People!$A$3,IF(M8927=People!$B$2,People!$A$2,0))))</f>
        <v>Kelly Williams</v>
      </c>
      <c r="W8927" s="35" t="str">
        <f>IFERROR(INDEX(Returns!A:A,MATCH(B8927,Returns!B:B,0)),"No")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9">
        <v>0.5</v>
      </c>
      <c r="U8928" s="1">
        <v>-538.44600000000003</v>
      </c>
      <c r="V8928" s="35" t="str">
        <f>IF(M8928=People!$B$5,People!$A$5,IF(M8928=People!$B$4,People!$A$4,IF(M8928=People!$B$3,People!$A$3,IF(M8928=People!$B$2,People!$A$2,0))))</f>
        <v>Kelly Williams</v>
      </c>
      <c r="W8928" s="35" t="str">
        <f>IFERROR(INDEX(Returns!A:A,MATCH(B8928,Returns!B:B,0)),"No")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32">
        <v>99.2</v>
      </c>
      <c r="S8929" s="1">
        <v>5</v>
      </c>
      <c r="T8929" s="9">
        <v>0</v>
      </c>
      <c r="U8929" s="1">
        <v>25.792000000000002</v>
      </c>
      <c r="V8929" s="35" t="str">
        <f>IF(M8929=People!$B$5,People!$A$5,IF(M8929=People!$B$4,People!$A$4,IF(M8929=People!$B$3,People!$A$3,IF(M8929=People!$B$2,People!$A$2,0))))</f>
        <v>Anna Andreadi</v>
      </c>
      <c r="W8929" s="35" t="str">
        <f>IFERROR(INDEX(Returns!A:A,MATCH(B8929,Returns!B:B,0)),"No")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9">
        <v>0.3</v>
      </c>
      <c r="U8930" s="1">
        <v>-113.28200000000004</v>
      </c>
      <c r="V8930" s="35" t="str">
        <f>IF(M8930=People!$B$5,People!$A$5,IF(M8930=People!$B$4,People!$A$4,IF(M8930=People!$B$3,People!$A$3,IF(M8930=People!$B$2,People!$A$2,0))))</f>
        <v>Kelly Williams</v>
      </c>
      <c r="W8930" s="35" t="str">
        <f>IFERROR(INDEX(Returns!A:A,MATCH(B8930,Returns!B:B,0)),"No")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9">
        <v>0.3</v>
      </c>
      <c r="U8931" s="1">
        <v>-45.294000000000011</v>
      </c>
      <c r="V8931" s="35" t="str">
        <f>IF(M8931=People!$B$5,People!$A$5,IF(M8931=People!$B$4,People!$A$4,IF(M8931=People!$B$3,People!$A$3,IF(M8931=People!$B$2,People!$A$2,0))))</f>
        <v>Kelly Williams</v>
      </c>
      <c r="W8931" s="35" t="str">
        <f>IFERROR(INDEX(Returns!A:A,MATCH(B8931,Returns!B:B,0)),"No")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9">
        <v>0.2</v>
      </c>
      <c r="U8932" s="1">
        <v>17.998199999999997</v>
      </c>
      <c r="V8932" s="35" t="str">
        <f>IF(M8932=People!$B$5,People!$A$5,IF(M8932=People!$B$4,People!$A$4,IF(M8932=People!$B$3,People!$A$3,IF(M8932=People!$B$2,People!$A$2,0))))</f>
        <v>Kelly Williams</v>
      </c>
      <c r="W8932" s="35" t="str">
        <f>IFERROR(INDEX(Returns!A:A,MATCH(B8932,Returns!B:B,0)),"No")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9">
        <v>0</v>
      </c>
      <c r="U8933" s="1">
        <v>22.988499999999998</v>
      </c>
      <c r="V8933" s="35" t="str">
        <f>IF(M8933=People!$B$5,People!$A$5,IF(M8933=People!$B$4,People!$A$4,IF(M8933=People!$B$3,People!$A$3,IF(M8933=People!$B$2,People!$A$2,0))))</f>
        <v>Kelly Williams</v>
      </c>
      <c r="W8933" s="35" t="str">
        <f>IFERROR(INDEX(Returns!A:A,MATCH(B8933,Returns!B:B,0)),"No")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9">
        <v>0</v>
      </c>
      <c r="U8934" s="1">
        <v>10.855799999999999</v>
      </c>
      <c r="V8934" s="35" t="str">
        <f>IF(M8934=People!$B$5,People!$A$5,IF(M8934=People!$B$4,People!$A$4,IF(M8934=People!$B$3,People!$A$3,IF(M8934=People!$B$2,People!$A$2,0))))</f>
        <v>Kelly Williams</v>
      </c>
      <c r="W8934" s="35" t="str">
        <f>IFERROR(INDEX(Returns!A:A,MATCH(B8934,Returns!B:B,0)),"No")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9">
        <v>0</v>
      </c>
      <c r="U8935" s="1">
        <v>4.3523999999999994</v>
      </c>
      <c r="V8935" s="35" t="str">
        <f>IF(M8935=People!$B$5,People!$A$5,IF(M8935=People!$B$4,People!$A$4,IF(M8935=People!$B$3,People!$A$3,IF(M8935=People!$B$2,People!$A$2,0))))</f>
        <v>Kelly Williams</v>
      </c>
      <c r="W8935" s="35" t="str">
        <f>IFERROR(INDEX(Returns!A:A,MATCH(B8935,Returns!B:B,0)),"No")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9">
        <v>0.2</v>
      </c>
      <c r="U8936" s="1">
        <v>3.96</v>
      </c>
      <c r="V8936" s="35" t="str">
        <f>IF(M8936=People!$B$5,People!$A$5,IF(M8936=People!$B$4,People!$A$4,IF(M8936=People!$B$3,People!$A$3,IF(M8936=People!$B$2,People!$A$2,0))))</f>
        <v>Chuck Magee</v>
      </c>
      <c r="W8936" s="35" t="str">
        <f>IFERROR(INDEX(Returns!A:A,MATCH(B8936,Returns!B:B,0)),"No")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9">
        <v>0.2</v>
      </c>
      <c r="U8937" s="1">
        <v>209.97899999999993</v>
      </c>
      <c r="V8937" s="35" t="str">
        <f>IF(M8937=People!$B$5,People!$A$5,IF(M8937=People!$B$4,People!$A$4,IF(M8937=People!$B$3,People!$A$3,IF(M8937=People!$B$2,People!$A$2,0))))</f>
        <v>Chuck Magee</v>
      </c>
      <c r="W8937" s="35" t="str">
        <f>IFERROR(INDEX(Returns!A:A,MATCH(B8937,Returns!B:B,0)),"No")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32">
        <v>204.85</v>
      </c>
      <c r="S8938" s="1">
        <v>5</v>
      </c>
      <c r="T8938" s="9">
        <v>0</v>
      </c>
      <c r="U8938" s="1">
        <v>53.261000000000003</v>
      </c>
      <c r="V8938" s="35" t="str">
        <f>IF(M8938=People!$B$5,People!$A$5,IF(M8938=People!$B$4,People!$A$4,IF(M8938=People!$B$3,People!$A$3,IF(M8938=People!$B$2,People!$A$2,0))))</f>
        <v>Anna Andreadi</v>
      </c>
      <c r="W8938" s="35" t="str">
        <f>IFERROR(INDEX(Returns!A:A,MATCH(B8938,Returns!B:B,0)),"No")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32">
        <v>135.98400000000001</v>
      </c>
      <c r="S8939" s="1">
        <v>2</v>
      </c>
      <c r="T8939" s="9">
        <v>0.2</v>
      </c>
      <c r="U8939" s="1">
        <v>16.997999999999983</v>
      </c>
      <c r="V8939" s="35" t="str">
        <f>IF(M8939=People!$B$5,People!$A$5,IF(M8939=People!$B$4,People!$A$4,IF(M8939=People!$B$3,People!$A$3,IF(M8939=People!$B$2,People!$A$2,0))))</f>
        <v>Anna Andreadi</v>
      </c>
      <c r="W8939" s="35" t="str">
        <f>IFERROR(INDEX(Returns!A:A,MATCH(B8939,Returns!B:B,0)),"No")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32">
        <v>16.399999999999999</v>
      </c>
      <c r="S8940" s="1">
        <v>5</v>
      </c>
      <c r="T8940" s="9">
        <v>0</v>
      </c>
      <c r="U8940" s="1">
        <v>7.0520000000000005</v>
      </c>
      <c r="V8940" s="35" t="str">
        <f>IF(M8940=People!$B$5,People!$A$5,IF(M8940=People!$B$4,People!$A$4,IF(M8940=People!$B$3,People!$A$3,IF(M8940=People!$B$2,People!$A$2,0))))</f>
        <v>Anna Andreadi</v>
      </c>
      <c r="W8940" s="35" t="str">
        <f>IFERROR(INDEX(Returns!A:A,MATCH(B8940,Returns!B:B,0)),"No")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32">
        <v>92.960000000000008</v>
      </c>
      <c r="S8941" s="1">
        <v>2</v>
      </c>
      <c r="T8941" s="9">
        <v>0.2</v>
      </c>
      <c r="U8941" s="1">
        <v>31.373999999999995</v>
      </c>
      <c r="V8941" s="35" t="str">
        <f>IF(M8941=People!$B$5,People!$A$5,IF(M8941=People!$B$4,People!$A$4,IF(M8941=People!$B$3,People!$A$3,IF(M8941=People!$B$2,People!$A$2,0))))</f>
        <v>Anna Andreadi</v>
      </c>
      <c r="W8941" s="35" t="str">
        <f>IFERROR(INDEX(Returns!A:A,MATCH(B8941,Returns!B:B,0)),"No")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9">
        <v>0.2</v>
      </c>
      <c r="U8942" s="1">
        <v>-1.8126000000000002</v>
      </c>
      <c r="V8942" s="35" t="str">
        <f>IF(M8942=People!$B$5,People!$A$5,IF(M8942=People!$B$4,People!$A$4,IF(M8942=People!$B$3,People!$A$3,IF(M8942=People!$B$2,People!$A$2,0))))</f>
        <v>Cassandra Brandow</v>
      </c>
      <c r="W8942" s="35" t="str">
        <f>IFERROR(INDEX(Returns!A:A,MATCH(B8942,Returns!B:B,0)),"No")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32">
        <v>4.1580000000000004</v>
      </c>
      <c r="S8943" s="1">
        <v>7</v>
      </c>
      <c r="T8943" s="9">
        <v>0.7</v>
      </c>
      <c r="U8943" s="1">
        <v>-3.4649999999999999</v>
      </c>
      <c r="V8943" s="35" t="str">
        <f>IF(M8943=People!$B$5,People!$A$5,IF(M8943=People!$B$4,People!$A$4,IF(M8943=People!$B$3,People!$A$3,IF(M8943=People!$B$2,People!$A$2,0))))</f>
        <v>Anna Andreadi</v>
      </c>
      <c r="W8943" s="35" t="str">
        <f>IFERROR(INDEX(Returns!A:A,MATCH(B8943,Returns!B:B,0)),"No")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32">
        <v>179.99100000000004</v>
      </c>
      <c r="S8944" s="1">
        <v>3</v>
      </c>
      <c r="T8944" s="9">
        <v>0.7</v>
      </c>
      <c r="U8944" s="1">
        <v>-251.98739999999992</v>
      </c>
      <c r="V8944" s="35" t="str">
        <f>IF(M8944=People!$B$5,People!$A$5,IF(M8944=People!$B$4,People!$A$4,IF(M8944=People!$B$3,People!$A$3,IF(M8944=People!$B$2,People!$A$2,0))))</f>
        <v>Anna Andreadi</v>
      </c>
      <c r="W8944" s="35" t="str">
        <f>IFERROR(INDEX(Returns!A:A,MATCH(B8944,Returns!B:B,0)),"No")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9">
        <v>0.3</v>
      </c>
      <c r="U8945" s="1">
        <v>-47.871600000000001</v>
      </c>
      <c r="V8945" s="35" t="str">
        <f>IF(M8945=People!$B$5,People!$A$5,IF(M8945=People!$B$4,People!$A$4,IF(M8945=People!$B$3,People!$A$3,IF(M8945=People!$B$2,People!$A$2,0))))</f>
        <v>Kelly Williams</v>
      </c>
      <c r="W8945" s="35" t="str">
        <f>IFERROR(INDEX(Returns!A:A,MATCH(B8945,Returns!B:B,0)),"No")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32">
        <v>164.88</v>
      </c>
      <c r="S8946" s="1">
        <v>3</v>
      </c>
      <c r="T8946" s="9">
        <v>0</v>
      </c>
      <c r="U8946" s="1">
        <v>80.791200000000003</v>
      </c>
      <c r="V8946" s="35" t="str">
        <f>IF(M8946=People!$B$5,People!$A$5,IF(M8946=People!$B$4,People!$A$4,IF(M8946=People!$B$3,People!$A$3,IF(M8946=People!$B$2,People!$A$2,0))))</f>
        <v>Anna Andreadi</v>
      </c>
      <c r="W8946" s="35" t="str">
        <f>IFERROR(INDEX(Returns!A:A,MATCH(B8946,Returns!B:B,0)),"No")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32">
        <v>10.95</v>
      </c>
      <c r="S8947" s="1">
        <v>3</v>
      </c>
      <c r="T8947" s="9">
        <v>0</v>
      </c>
      <c r="U8947" s="1">
        <v>3.2849999999999993</v>
      </c>
      <c r="V8947" s="35" t="str">
        <f>IF(M8947=People!$B$5,People!$A$5,IF(M8947=People!$B$4,People!$A$4,IF(M8947=People!$B$3,People!$A$3,IF(M8947=People!$B$2,People!$A$2,0))))</f>
        <v>Anna Andreadi</v>
      </c>
      <c r="W8947" s="35" t="str">
        <f>IFERROR(INDEX(Returns!A:A,MATCH(B8947,Returns!B:B,0)),"No")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9">
        <v>0</v>
      </c>
      <c r="U8948" s="1">
        <v>9.3312000000000008</v>
      </c>
      <c r="V8948" s="35" t="str">
        <f>IF(M8948=People!$B$5,People!$A$5,IF(M8948=People!$B$4,People!$A$4,IF(M8948=People!$B$3,People!$A$3,IF(M8948=People!$B$2,People!$A$2,0))))</f>
        <v>Chuck Magee</v>
      </c>
      <c r="W8948" s="35" t="str">
        <f>IFERROR(INDEX(Returns!A:A,MATCH(B8948,Returns!B:B,0)),"No")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9">
        <v>0</v>
      </c>
      <c r="U8949" s="1">
        <v>6.15</v>
      </c>
      <c r="V8949" s="35" t="str">
        <f>IF(M8949=People!$B$5,People!$A$5,IF(M8949=People!$B$4,People!$A$4,IF(M8949=People!$B$3,People!$A$3,IF(M8949=People!$B$2,People!$A$2,0))))</f>
        <v>Chuck Magee</v>
      </c>
      <c r="W8949" s="35" t="str">
        <f>IFERROR(INDEX(Returns!A:A,MATCH(B8949,Returns!B:B,0)),"No")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32">
        <v>13.97</v>
      </c>
      <c r="S8950" s="1">
        <v>1</v>
      </c>
      <c r="T8950" s="9">
        <v>0</v>
      </c>
      <c r="U8950" s="1">
        <v>3.632200000000001</v>
      </c>
      <c r="V8950" s="35" t="str">
        <f>IF(M8950=People!$B$5,People!$A$5,IF(M8950=People!$B$4,People!$A$4,IF(M8950=People!$B$3,People!$A$3,IF(M8950=People!$B$2,People!$A$2,0))))</f>
        <v>Anna Andreadi</v>
      </c>
      <c r="W8950" s="35" t="str">
        <f>IFERROR(INDEX(Returns!A:A,MATCH(B8950,Returns!B:B,0)),"No")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9">
        <v>0.4</v>
      </c>
      <c r="U8951" s="1">
        <v>-249.32159999999999</v>
      </c>
      <c r="V8951" s="35" t="str">
        <f>IF(M8951=People!$B$5,People!$A$5,IF(M8951=People!$B$4,People!$A$4,IF(M8951=People!$B$3,People!$A$3,IF(M8951=People!$B$2,People!$A$2,0))))</f>
        <v>Cassandra Brandow</v>
      </c>
      <c r="W8951" s="35" t="str">
        <f>IFERROR(INDEX(Returns!A:A,MATCH(B8951,Returns!B:B,0)),"No")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9">
        <v>0.2</v>
      </c>
      <c r="U8952" s="1">
        <v>7.615399999999994</v>
      </c>
      <c r="V8952" s="35" t="str">
        <f>IF(M8952=People!$B$5,People!$A$5,IF(M8952=People!$B$4,People!$A$4,IF(M8952=People!$B$3,People!$A$3,IF(M8952=People!$B$2,People!$A$2,0))))</f>
        <v>Cassandra Brandow</v>
      </c>
      <c r="W8952" s="35" t="str">
        <f>IFERROR(INDEX(Returns!A:A,MATCH(B8952,Returns!B:B,0)),"No")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9">
        <v>0.2</v>
      </c>
      <c r="U8953" s="1">
        <v>1.961999999999998</v>
      </c>
      <c r="V8953" s="35" t="str">
        <f>IF(M8953=People!$B$5,People!$A$5,IF(M8953=People!$B$4,People!$A$4,IF(M8953=People!$B$3,People!$A$3,IF(M8953=People!$B$2,People!$A$2,0))))</f>
        <v>Cassandra Brandow</v>
      </c>
      <c r="W8953" s="35" t="str">
        <f>IFERROR(INDEX(Returns!A:A,MATCH(B8953,Returns!B:B,0)),"No")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9">
        <v>0.2</v>
      </c>
      <c r="U8954" s="1">
        <v>2.8909999999999982</v>
      </c>
      <c r="V8954" s="35" t="str">
        <f>IF(M8954=People!$B$5,People!$A$5,IF(M8954=People!$B$4,People!$A$4,IF(M8954=People!$B$3,People!$A$3,IF(M8954=People!$B$2,People!$A$2,0))))</f>
        <v>Cassandra Brandow</v>
      </c>
      <c r="W8954" s="35" t="str">
        <f>IFERROR(INDEX(Returns!A:A,MATCH(B8954,Returns!B:B,0)),"No")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9">
        <v>0.2</v>
      </c>
      <c r="U8955" s="1">
        <v>16.290999999999997</v>
      </c>
      <c r="V8955" s="35" t="str">
        <f>IF(M8955=People!$B$5,People!$A$5,IF(M8955=People!$B$4,People!$A$4,IF(M8955=People!$B$3,People!$A$3,IF(M8955=People!$B$2,People!$A$2,0))))</f>
        <v>Cassandra Brandow</v>
      </c>
      <c r="W8955" s="35" t="str">
        <f>IFERROR(INDEX(Returns!A:A,MATCH(B8955,Returns!B:B,0)),"No")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9">
        <v>0.2</v>
      </c>
      <c r="U8956" s="1">
        <v>-7.7727999999999895</v>
      </c>
      <c r="V8956" s="35" t="str">
        <f>IF(M8956=People!$B$5,People!$A$5,IF(M8956=People!$B$4,People!$A$4,IF(M8956=People!$B$3,People!$A$3,IF(M8956=People!$B$2,People!$A$2,0))))</f>
        <v>Cassandra Brandow</v>
      </c>
      <c r="W8956" s="35" t="str">
        <f>IFERROR(INDEX(Returns!A:A,MATCH(B8956,Returns!B:B,0)),"No")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32">
        <v>8.56</v>
      </c>
      <c r="S8957" s="1">
        <v>2</v>
      </c>
      <c r="T8957" s="9">
        <v>0</v>
      </c>
      <c r="U8957" s="1">
        <v>3.8519999999999994</v>
      </c>
      <c r="V8957" s="35" t="str">
        <f>IF(M8957=People!$B$5,People!$A$5,IF(M8957=People!$B$4,People!$A$4,IF(M8957=People!$B$3,People!$A$3,IF(M8957=People!$B$2,People!$A$2,0))))</f>
        <v>Anna Andreadi</v>
      </c>
      <c r="W8957" s="35" t="str">
        <f>IFERROR(INDEX(Returns!A:A,MATCH(B8957,Returns!B:B,0)),"No")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9">
        <v>0.2</v>
      </c>
      <c r="U8958" s="1">
        <v>5.7750000000000021</v>
      </c>
      <c r="V8958" s="35" t="str">
        <f>IF(M8958=People!$B$5,People!$A$5,IF(M8958=People!$B$4,People!$A$4,IF(M8958=People!$B$3,People!$A$3,IF(M8958=People!$B$2,People!$A$2,0))))</f>
        <v>Cassandra Brandow</v>
      </c>
      <c r="W8958" s="35" t="str">
        <f>IFERROR(INDEX(Returns!A:A,MATCH(B8958,Returns!B:B,0)),"No")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9">
        <v>0.5</v>
      </c>
      <c r="U8959" s="1">
        <v>-7.2000000000000028</v>
      </c>
      <c r="V8959" s="35" t="str">
        <f>IF(M8959=People!$B$5,People!$A$5,IF(M8959=People!$B$4,People!$A$4,IF(M8959=People!$B$3,People!$A$3,IF(M8959=People!$B$2,People!$A$2,0))))</f>
        <v>Cassandra Brandow</v>
      </c>
      <c r="W8959" s="35" t="str">
        <f>IFERROR(INDEX(Returns!A:A,MATCH(B8959,Returns!B:B,0)),"No")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9">
        <v>0.2</v>
      </c>
      <c r="U8960" s="1">
        <v>37.494999999999962</v>
      </c>
      <c r="V8960" s="35" t="str">
        <f>IF(M8960=People!$B$5,People!$A$5,IF(M8960=People!$B$4,People!$A$4,IF(M8960=People!$B$3,People!$A$3,IF(M8960=People!$B$2,People!$A$2,0))))</f>
        <v>Kelly Williams</v>
      </c>
      <c r="W8960" s="35" t="str">
        <f>IFERROR(INDEX(Returns!A:A,MATCH(B8960,Returns!B:B,0)),"No")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9">
        <v>0.8</v>
      </c>
      <c r="U8961" s="1">
        <v>-179.77600000000001</v>
      </c>
      <c r="V8961" s="35" t="str">
        <f>IF(M8961=People!$B$5,People!$A$5,IF(M8961=People!$B$4,People!$A$4,IF(M8961=People!$B$3,People!$A$3,IF(M8961=People!$B$2,People!$A$2,0))))</f>
        <v>Kelly Williams</v>
      </c>
      <c r="W8961" s="35" t="str">
        <f>IFERROR(INDEX(Returns!A:A,MATCH(B8961,Returns!B:B,0)),"No")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9">
        <v>0.3</v>
      </c>
      <c r="U8962" s="1">
        <v>-24.397999999999911</v>
      </c>
      <c r="V8962" s="35" t="str">
        <f>IF(M8962=People!$B$5,People!$A$5,IF(M8962=People!$B$4,People!$A$4,IF(M8962=People!$B$3,People!$A$3,IF(M8962=People!$B$2,People!$A$2,0))))</f>
        <v>Kelly Williams</v>
      </c>
      <c r="W8962" s="35" t="str">
        <f>IFERROR(INDEX(Returns!A:A,MATCH(B8962,Returns!B:B,0)),"No")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9">
        <v>0.2</v>
      </c>
      <c r="U8963" s="1">
        <v>3.7375999999999996</v>
      </c>
      <c r="V8963" s="35" t="str">
        <f>IF(M8963=People!$B$5,People!$A$5,IF(M8963=People!$B$4,People!$A$4,IF(M8963=People!$B$3,People!$A$3,IF(M8963=People!$B$2,People!$A$2,0))))</f>
        <v>Kelly Williams</v>
      </c>
      <c r="W8963" s="35" t="str">
        <f>IFERROR(INDEX(Returns!A:A,MATCH(B8963,Returns!B:B,0)),"No")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9">
        <v>0</v>
      </c>
      <c r="U8964" s="1">
        <v>71.229600000000005</v>
      </c>
      <c r="V8964" s="35" t="str">
        <f>IF(M8964=People!$B$5,People!$A$5,IF(M8964=People!$B$4,People!$A$4,IF(M8964=People!$B$3,People!$A$3,IF(M8964=People!$B$2,People!$A$2,0))))</f>
        <v>Cassandra Brandow</v>
      </c>
      <c r="W8964" s="35" t="str">
        <f>IFERROR(INDEX(Returns!A:A,MATCH(B8964,Returns!B:B,0)),"No")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9">
        <v>0</v>
      </c>
      <c r="U8965" s="1">
        <v>18.893699999999995</v>
      </c>
      <c r="V8965" s="35" t="str">
        <f>IF(M8965=People!$B$5,People!$A$5,IF(M8965=People!$B$4,People!$A$4,IF(M8965=People!$B$3,People!$A$3,IF(M8965=People!$B$2,People!$A$2,0))))</f>
        <v>Cassandra Brandow</v>
      </c>
      <c r="W8965" s="35" t="str">
        <f>IFERROR(INDEX(Returns!A:A,MATCH(B8965,Returns!B:B,0)),"No")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9">
        <v>0</v>
      </c>
      <c r="U8966" s="1">
        <v>75.679999999999978</v>
      </c>
      <c r="V8966" s="35" t="str">
        <f>IF(M8966=People!$B$5,People!$A$5,IF(M8966=People!$B$4,People!$A$4,IF(M8966=People!$B$3,People!$A$3,IF(M8966=People!$B$2,People!$A$2,0))))</f>
        <v>Cassandra Brandow</v>
      </c>
      <c r="W8966" s="35" t="str">
        <f>IFERROR(INDEX(Returns!A:A,MATCH(B8966,Returns!B:B,0)),"No")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9">
        <v>0.8</v>
      </c>
      <c r="U8967" s="1">
        <v>-1.934400000000001</v>
      </c>
      <c r="V8967" s="35" t="str">
        <f>IF(M8967=People!$B$5,People!$A$5,IF(M8967=People!$B$4,People!$A$4,IF(M8967=People!$B$3,People!$A$3,IF(M8967=People!$B$2,People!$A$2,0))))</f>
        <v>Kelly Williams</v>
      </c>
      <c r="W8967" s="35" t="str">
        <f>IFERROR(INDEX(Returns!A:A,MATCH(B8967,Returns!B:B,0)),"No")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9">
        <v>0.2</v>
      </c>
      <c r="U8968" s="1">
        <v>14.399999999999999</v>
      </c>
      <c r="V8968" s="35" t="str">
        <f>IF(M8968=People!$B$5,People!$A$5,IF(M8968=People!$B$4,People!$A$4,IF(M8968=People!$B$3,People!$A$3,IF(M8968=People!$B$2,People!$A$2,0))))</f>
        <v>Chuck Magee</v>
      </c>
      <c r="W8968" s="35" t="str">
        <f>IFERROR(INDEX(Returns!A:A,MATCH(B8968,Returns!B:B,0)),"No")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9">
        <v>0.3</v>
      </c>
      <c r="U8969" s="1">
        <v>-13.432999999999993</v>
      </c>
      <c r="V8969" s="35" t="str">
        <f>IF(M8969=People!$B$5,People!$A$5,IF(M8969=People!$B$4,People!$A$4,IF(M8969=People!$B$3,People!$A$3,IF(M8969=People!$B$2,People!$A$2,0))))</f>
        <v>Chuck Magee</v>
      </c>
      <c r="W8969" s="35" t="str">
        <f>IFERROR(INDEX(Returns!A:A,MATCH(B8969,Returns!B:B,0)),"No")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9">
        <v>0.2</v>
      </c>
      <c r="U8970" s="1">
        <v>-8.803799999999999</v>
      </c>
      <c r="V8970" s="35" t="str">
        <f>IF(M8970=People!$B$5,People!$A$5,IF(M8970=People!$B$4,People!$A$4,IF(M8970=People!$B$3,People!$A$3,IF(M8970=People!$B$2,People!$A$2,0))))</f>
        <v>Cassandra Brandow</v>
      </c>
      <c r="W8970" s="35" t="str">
        <f>IFERROR(INDEX(Returns!A:A,MATCH(B8970,Returns!B:B,0)),"No")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9">
        <v>0.2</v>
      </c>
      <c r="U8971" s="1">
        <v>1.7262000000000022</v>
      </c>
      <c r="V8971" s="35" t="str">
        <f>IF(M8971=People!$B$5,People!$A$5,IF(M8971=People!$B$4,People!$A$4,IF(M8971=People!$B$3,People!$A$3,IF(M8971=People!$B$2,People!$A$2,0))))</f>
        <v>Chuck Magee</v>
      </c>
      <c r="W8971" s="35" t="str">
        <f>IFERROR(INDEX(Returns!A:A,MATCH(B8971,Returns!B:B,0)),"No")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9">
        <v>0.4</v>
      </c>
      <c r="U8972" s="1">
        <v>-25.198000000000008</v>
      </c>
      <c r="V8972" s="35" t="str">
        <f>IF(M8972=People!$B$5,People!$A$5,IF(M8972=People!$B$4,People!$A$4,IF(M8972=People!$B$3,People!$A$3,IF(M8972=People!$B$2,People!$A$2,0))))</f>
        <v>Chuck Magee</v>
      </c>
      <c r="W8972" s="35" t="str">
        <f>IFERROR(INDEX(Returns!A:A,MATCH(B8972,Returns!B:B,0)),"No")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9">
        <v>0.1</v>
      </c>
      <c r="U8973" s="1">
        <v>60.391999999999967</v>
      </c>
      <c r="V8973" s="35" t="str">
        <f>IF(M8973=People!$B$5,People!$A$5,IF(M8973=People!$B$4,People!$A$4,IF(M8973=People!$B$3,People!$A$3,IF(M8973=People!$B$2,People!$A$2,0))))</f>
        <v>Chuck Magee</v>
      </c>
      <c r="W8973" s="35" t="str">
        <f>IFERROR(INDEX(Returns!A:A,MATCH(B8973,Returns!B:B,0)),"No")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9">
        <v>0.2</v>
      </c>
      <c r="U8974" s="1">
        <v>-1.187400000000002</v>
      </c>
      <c r="V8974" s="35" t="str">
        <f>IF(M8974=People!$B$5,People!$A$5,IF(M8974=People!$B$4,People!$A$4,IF(M8974=People!$B$3,People!$A$3,IF(M8974=People!$B$2,People!$A$2,0))))</f>
        <v>Chuck Magee</v>
      </c>
      <c r="W8974" s="35" t="str">
        <f>IFERROR(INDEX(Returns!A:A,MATCH(B8974,Returns!B:B,0)),"No")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32">
        <v>344.98099999999994</v>
      </c>
      <c r="S8975" s="1">
        <v>7</v>
      </c>
      <c r="T8975" s="9">
        <v>0.15</v>
      </c>
      <c r="U8975" s="1">
        <v>28.410200000000017</v>
      </c>
      <c r="V8975" s="35" t="str">
        <f>IF(M8975=People!$B$5,People!$A$5,IF(M8975=People!$B$4,People!$A$4,IF(M8975=People!$B$3,People!$A$3,IF(M8975=People!$B$2,People!$A$2,0))))</f>
        <v>Anna Andreadi</v>
      </c>
      <c r="W8975" s="35" t="str">
        <f>IFERROR(INDEX(Returns!A:A,MATCH(B8975,Returns!B:B,0)),"No")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9">
        <v>0.2</v>
      </c>
      <c r="U8976" s="1">
        <v>12.700800000000001</v>
      </c>
      <c r="V8976" s="35" t="str">
        <f>IF(M8976=People!$B$5,People!$A$5,IF(M8976=People!$B$4,People!$A$4,IF(M8976=People!$B$3,People!$A$3,IF(M8976=People!$B$2,People!$A$2,0))))</f>
        <v>Kelly Williams</v>
      </c>
      <c r="W8976" s="35" t="str">
        <f>IFERROR(INDEX(Returns!A:A,MATCH(B8976,Returns!B:B,0)),"No")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9">
        <v>0.2</v>
      </c>
      <c r="U8977" s="1">
        <v>29.363999999999997</v>
      </c>
      <c r="V8977" s="35" t="str">
        <f>IF(M8977=People!$B$5,People!$A$5,IF(M8977=People!$B$4,People!$A$4,IF(M8977=People!$B$3,People!$A$3,IF(M8977=People!$B$2,People!$A$2,0))))</f>
        <v>Kelly Williams</v>
      </c>
      <c r="W8977" s="35" t="str">
        <f>IFERROR(INDEX(Returns!A:A,MATCH(B8977,Returns!B:B,0)),"No")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9">
        <v>0.3</v>
      </c>
      <c r="U8978" s="1">
        <v>-31.033499999999989</v>
      </c>
      <c r="V8978" s="35" t="str">
        <f>IF(M8978=People!$B$5,People!$A$5,IF(M8978=People!$B$4,People!$A$4,IF(M8978=People!$B$3,People!$A$3,IF(M8978=People!$B$2,People!$A$2,0))))</f>
        <v>Kelly Williams</v>
      </c>
      <c r="W8978" s="35" t="str">
        <f>IFERROR(INDEX(Returns!A:A,MATCH(B8978,Returns!B:B,0)),"No")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9">
        <v>0.8</v>
      </c>
      <c r="U8979" s="1">
        <v>-9.1560000000000006</v>
      </c>
      <c r="V8979" s="35" t="str">
        <f>IF(M8979=People!$B$5,People!$A$5,IF(M8979=People!$B$4,People!$A$4,IF(M8979=People!$B$3,People!$A$3,IF(M8979=People!$B$2,People!$A$2,0))))</f>
        <v>Kelly Williams</v>
      </c>
      <c r="W8979" s="35" t="str">
        <f>IFERROR(INDEX(Returns!A:A,MATCH(B8979,Returns!B:B,0)),"No")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9">
        <v>0</v>
      </c>
      <c r="U8980" s="1">
        <v>2.8224</v>
      </c>
      <c r="V8980" s="35" t="str">
        <f>IF(M8980=People!$B$5,People!$A$5,IF(M8980=People!$B$4,People!$A$4,IF(M8980=People!$B$3,People!$A$3,IF(M8980=People!$B$2,People!$A$2,0))))</f>
        <v>Chuck Magee</v>
      </c>
      <c r="W8980" s="35" t="str">
        <f>IFERROR(INDEX(Returns!A:A,MATCH(B8980,Returns!B:B,0)),"No")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9">
        <v>0.8</v>
      </c>
      <c r="U8981" s="1">
        <v>-2.8380000000000001</v>
      </c>
      <c r="V8981" s="35" t="str">
        <f>IF(M8981=People!$B$5,People!$A$5,IF(M8981=People!$B$4,People!$A$4,IF(M8981=People!$B$3,People!$A$3,IF(M8981=People!$B$2,People!$A$2,0))))</f>
        <v>Kelly Williams</v>
      </c>
      <c r="W8981" s="35" t="str">
        <f>IFERROR(INDEX(Returns!A:A,MATCH(B8981,Returns!B:B,0)),"No")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9">
        <v>0.8</v>
      </c>
      <c r="U8982" s="1">
        <v>-14.770800000000001</v>
      </c>
      <c r="V8982" s="35" t="str">
        <f>IF(M8982=People!$B$5,People!$A$5,IF(M8982=People!$B$4,People!$A$4,IF(M8982=People!$B$3,People!$A$3,IF(M8982=People!$B$2,People!$A$2,0))))</f>
        <v>Kelly Williams</v>
      </c>
      <c r="W8982" s="35" t="str">
        <f>IFERROR(INDEX(Returns!A:A,MATCH(B8982,Returns!B:B,0)),"No")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9">
        <v>0.8</v>
      </c>
      <c r="U8983" s="1">
        <v>-6.3018000000000001</v>
      </c>
      <c r="V8983" s="35" t="str">
        <f>IF(M8983=People!$B$5,People!$A$5,IF(M8983=People!$B$4,People!$A$4,IF(M8983=People!$B$3,People!$A$3,IF(M8983=People!$B$2,People!$A$2,0))))</f>
        <v>Kelly Williams</v>
      </c>
      <c r="W8983" s="35" t="str">
        <f>IFERROR(INDEX(Returns!A:A,MATCH(B8983,Returns!B:B,0)),"No")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9">
        <v>0.8</v>
      </c>
      <c r="U8984" s="1">
        <v>-2.764800000000001</v>
      </c>
      <c r="V8984" s="35" t="str">
        <f>IF(M8984=People!$B$5,People!$A$5,IF(M8984=People!$B$4,People!$A$4,IF(M8984=People!$B$3,People!$A$3,IF(M8984=People!$B$2,People!$A$2,0))))</f>
        <v>Kelly Williams</v>
      </c>
      <c r="W8984" s="35" t="str">
        <f>IFERROR(INDEX(Returns!A:A,MATCH(B8984,Returns!B:B,0)),"No")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9">
        <v>0.6</v>
      </c>
      <c r="U8985" s="1">
        <v>-194.82400000000001</v>
      </c>
      <c r="V8985" s="35" t="str">
        <f>IF(M8985=People!$B$5,People!$A$5,IF(M8985=People!$B$4,People!$A$4,IF(M8985=People!$B$3,People!$A$3,IF(M8985=People!$B$2,People!$A$2,0))))</f>
        <v>Kelly Williams</v>
      </c>
      <c r="W8985" s="35" t="str">
        <f>IFERROR(INDEX(Returns!A:A,MATCH(B8985,Returns!B:B,0)),"No")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9">
        <v>0.5</v>
      </c>
      <c r="U8986" s="1">
        <v>-99.266399999999976</v>
      </c>
      <c r="V8986" s="35" t="str">
        <f>IF(M8986=People!$B$5,People!$A$5,IF(M8986=People!$B$4,People!$A$4,IF(M8986=People!$B$3,People!$A$3,IF(M8986=People!$B$2,People!$A$2,0))))</f>
        <v>Kelly Williams</v>
      </c>
      <c r="W8986" s="35" t="str">
        <f>IFERROR(INDEX(Returns!A:A,MATCH(B8986,Returns!B:B,0)),"No")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9">
        <v>0.2</v>
      </c>
      <c r="U8987" s="1">
        <v>12.667199999999994</v>
      </c>
      <c r="V8987" s="35" t="str">
        <f>IF(M8987=People!$B$5,People!$A$5,IF(M8987=People!$B$4,People!$A$4,IF(M8987=People!$B$3,People!$A$3,IF(M8987=People!$B$2,People!$A$2,0))))</f>
        <v>Cassandra Brandow</v>
      </c>
      <c r="W8987" s="35" t="str">
        <f>IFERROR(INDEX(Returns!A:A,MATCH(B8987,Returns!B:B,0)),"No")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9">
        <v>0.7</v>
      </c>
      <c r="U8988" s="1">
        <v>-73.57699999999997</v>
      </c>
      <c r="V8988" s="35" t="str">
        <f>IF(M8988=People!$B$5,People!$A$5,IF(M8988=People!$B$4,People!$A$4,IF(M8988=People!$B$3,People!$A$3,IF(M8988=People!$B$2,People!$A$2,0))))</f>
        <v>Cassandra Brandow</v>
      </c>
      <c r="W8988" s="35" t="str">
        <f>IFERROR(INDEX(Returns!A:A,MATCH(B8988,Returns!B:B,0)),"No")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9">
        <v>0.2</v>
      </c>
      <c r="U8989" s="1">
        <v>9.2386000000000053</v>
      </c>
      <c r="V8989" s="35" t="str">
        <f>IF(M8989=People!$B$5,People!$A$5,IF(M8989=People!$B$4,People!$A$4,IF(M8989=People!$B$3,People!$A$3,IF(M8989=People!$B$2,People!$A$2,0))))</f>
        <v>Cassandra Brandow</v>
      </c>
      <c r="W8989" s="35" t="str">
        <f>IFERROR(INDEX(Returns!A:A,MATCH(B8989,Returns!B:B,0)),"No")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9">
        <v>0.2</v>
      </c>
      <c r="U8990" s="1">
        <v>1.1679999999999997</v>
      </c>
      <c r="V8990" s="35" t="str">
        <f>IF(M8990=People!$B$5,People!$A$5,IF(M8990=People!$B$4,People!$A$4,IF(M8990=People!$B$3,People!$A$3,IF(M8990=People!$B$2,People!$A$2,0))))</f>
        <v>Cassandra Brandow</v>
      </c>
      <c r="W8990" s="35" t="str">
        <f>IFERROR(INDEX(Returns!A:A,MATCH(B8990,Returns!B:B,0)),"No")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9">
        <v>0</v>
      </c>
      <c r="U8991" s="1">
        <v>3.7751999999999999</v>
      </c>
      <c r="V8991" s="35" t="str">
        <f>IF(M8991=People!$B$5,People!$A$5,IF(M8991=People!$B$4,People!$A$4,IF(M8991=People!$B$3,People!$A$3,IF(M8991=People!$B$2,People!$A$2,0))))</f>
        <v>Kelly Williams</v>
      </c>
      <c r="W8991" s="35" t="str">
        <f>IFERROR(INDEX(Returns!A:A,MATCH(B8991,Returns!B:B,0)),"No")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9">
        <v>0</v>
      </c>
      <c r="U8992" s="1">
        <v>2302.9670999999998</v>
      </c>
      <c r="V8992" s="35" t="str">
        <f>IF(M8992=People!$B$5,People!$A$5,IF(M8992=People!$B$4,People!$A$4,IF(M8992=People!$B$3,People!$A$3,IF(M8992=People!$B$2,People!$A$2,0))))</f>
        <v>Kelly Williams</v>
      </c>
      <c r="W8992" s="35" t="str">
        <f>IFERROR(INDEX(Returns!A:A,MATCH(B8992,Returns!B:B,0)),"No")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32">
        <v>104.75</v>
      </c>
      <c r="S8993" s="1">
        <v>5</v>
      </c>
      <c r="T8993" s="9">
        <v>0</v>
      </c>
      <c r="U8993" s="1">
        <v>21.997499999999999</v>
      </c>
      <c r="V8993" s="35" t="str">
        <f>IF(M8993=People!$B$5,People!$A$5,IF(M8993=People!$B$4,People!$A$4,IF(M8993=People!$B$3,People!$A$3,IF(M8993=People!$B$2,People!$A$2,0))))</f>
        <v>Anna Andreadi</v>
      </c>
      <c r="W8993" s="35" t="str">
        <f>IFERROR(INDEX(Returns!A:A,MATCH(B8993,Returns!B:B,0)),"No")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9">
        <v>0.2</v>
      </c>
      <c r="U8994" s="1">
        <v>4.4004000000000003</v>
      </c>
      <c r="V8994" s="35" t="str">
        <f>IF(M8994=People!$B$5,People!$A$5,IF(M8994=People!$B$4,People!$A$4,IF(M8994=People!$B$3,People!$A$3,IF(M8994=People!$B$2,People!$A$2,0))))</f>
        <v>Cassandra Brandow</v>
      </c>
      <c r="W8994" s="35" t="str">
        <f>IFERROR(INDEX(Returns!A:A,MATCH(B8994,Returns!B:B,0)),"No")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9">
        <v>0.4</v>
      </c>
      <c r="U8995" s="1">
        <v>-968.88329999999996</v>
      </c>
      <c r="V8995" s="35" t="str">
        <f>IF(M8995=People!$B$5,People!$A$5,IF(M8995=People!$B$4,People!$A$4,IF(M8995=People!$B$3,People!$A$3,IF(M8995=People!$B$2,People!$A$2,0))))</f>
        <v>Cassandra Brandow</v>
      </c>
      <c r="W8995" s="35" t="str">
        <f>IFERROR(INDEX(Returns!A:A,MATCH(B8995,Returns!B:B,0)),"No")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9">
        <v>0.2</v>
      </c>
      <c r="U8996" s="1">
        <v>29.691999999999993</v>
      </c>
      <c r="V8996" s="35" t="str">
        <f>IF(M8996=People!$B$5,People!$A$5,IF(M8996=People!$B$4,People!$A$4,IF(M8996=People!$B$3,People!$A$3,IF(M8996=People!$B$2,People!$A$2,0))))</f>
        <v>Cassandra Brandow</v>
      </c>
      <c r="W8996" s="35" t="str">
        <f>IFERROR(INDEX(Returns!A:A,MATCH(B8996,Returns!B:B,0)),"No")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9">
        <v>0.2</v>
      </c>
      <c r="U8997" s="1">
        <v>17.126999999999988</v>
      </c>
      <c r="V8997" s="35" t="str">
        <f>IF(M8997=People!$B$5,People!$A$5,IF(M8997=People!$B$4,People!$A$4,IF(M8997=People!$B$3,People!$A$3,IF(M8997=People!$B$2,People!$A$2,0))))</f>
        <v>Cassandra Brandow</v>
      </c>
      <c r="W8997" s="35" t="str">
        <f>IFERROR(INDEX(Returns!A:A,MATCH(B8997,Returns!B:B,0)),"No")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9">
        <v>0.2</v>
      </c>
      <c r="U8998" s="1">
        <v>12.314399999999999</v>
      </c>
      <c r="V8998" s="35" t="str">
        <f>IF(M8998=People!$B$5,People!$A$5,IF(M8998=People!$B$4,People!$A$4,IF(M8998=People!$B$3,People!$A$3,IF(M8998=People!$B$2,People!$A$2,0))))</f>
        <v>Kelly Williams</v>
      </c>
      <c r="W8998" s="35" t="str">
        <f>IFERROR(INDEX(Returns!A:A,MATCH(B8998,Returns!B:B,0)),"No")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9">
        <v>0.2</v>
      </c>
      <c r="U8999" s="1">
        <v>19.137599999999992</v>
      </c>
      <c r="V8999" s="35" t="str">
        <f>IF(M8999=People!$B$5,People!$A$5,IF(M8999=People!$B$4,People!$A$4,IF(M8999=People!$B$3,People!$A$3,IF(M8999=People!$B$2,People!$A$2,0))))</f>
        <v>Kelly Williams</v>
      </c>
      <c r="W8999" s="35" t="str">
        <f>IFERROR(INDEX(Returns!A:A,MATCH(B8999,Returns!B:B,0)),"No")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9">
        <v>0.2</v>
      </c>
      <c r="U9000" s="1">
        <v>102.77399999999999</v>
      </c>
      <c r="V9000" s="35" t="str">
        <f>IF(M9000=People!$B$5,People!$A$5,IF(M9000=People!$B$4,People!$A$4,IF(M9000=People!$B$3,People!$A$3,IF(M9000=People!$B$2,People!$A$2,0))))</f>
        <v>Kelly Williams</v>
      </c>
      <c r="W9000" s="35" t="str">
        <f>IFERROR(INDEX(Returns!A:A,MATCH(B9000,Returns!B:B,0)),"No")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9">
        <v>0.3</v>
      </c>
      <c r="U9001" s="1">
        <v>-124.431</v>
      </c>
      <c r="V9001" s="35" t="str">
        <f>IF(M9001=People!$B$5,People!$A$5,IF(M9001=People!$B$4,People!$A$4,IF(M9001=People!$B$3,People!$A$3,IF(M9001=People!$B$2,People!$A$2,0))))</f>
        <v>Chuck Magee</v>
      </c>
      <c r="W9001" s="35" t="str">
        <f>IFERROR(INDEX(Returns!A:A,MATCH(B9001,Returns!B:B,0)),"No")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32">
        <v>8.2260000000000009</v>
      </c>
      <c r="S9002" s="1">
        <v>3</v>
      </c>
      <c r="T9002" s="9">
        <v>0.7</v>
      </c>
      <c r="U9002" s="1">
        <v>-6.0323999999999991</v>
      </c>
      <c r="V9002" s="35" t="str">
        <f>IF(M9002=People!$B$5,People!$A$5,IF(M9002=People!$B$4,People!$A$4,IF(M9002=People!$B$3,People!$A$3,IF(M9002=People!$B$2,People!$A$2,0))))</f>
        <v>Anna Andreadi</v>
      </c>
      <c r="W9002" s="35" t="str">
        <f>IFERROR(INDEX(Returns!A:A,MATCH(B9002,Returns!B:B,0)),"No")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9">
        <v>0</v>
      </c>
      <c r="U9003" s="1">
        <v>0.83300000000000018</v>
      </c>
      <c r="V9003" s="35" t="str">
        <f>IF(M9003=People!$B$5,People!$A$5,IF(M9003=People!$B$4,People!$A$4,IF(M9003=People!$B$3,People!$A$3,IF(M9003=People!$B$2,People!$A$2,0))))</f>
        <v>Cassandra Brandow</v>
      </c>
      <c r="W9003" s="35" t="str">
        <f>IFERROR(INDEX(Returns!A:A,MATCH(B9003,Returns!B:B,0)),"No")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9">
        <v>0</v>
      </c>
      <c r="U9004" s="1">
        <v>7.1627999999999998</v>
      </c>
      <c r="V9004" s="35" t="str">
        <f>IF(M9004=People!$B$5,People!$A$5,IF(M9004=People!$B$4,People!$A$4,IF(M9004=People!$B$3,People!$A$3,IF(M9004=People!$B$2,People!$A$2,0))))</f>
        <v>Cassandra Brandow</v>
      </c>
      <c r="W9004" s="35" t="str">
        <f>IFERROR(INDEX(Returns!A:A,MATCH(B9004,Returns!B:B,0)),"No")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32">
        <v>239.94</v>
      </c>
      <c r="S9005" s="1">
        <v>6</v>
      </c>
      <c r="T9005" s="9">
        <v>0</v>
      </c>
      <c r="U9005" s="1">
        <v>26.393399999999986</v>
      </c>
      <c r="V9005" s="35" t="str">
        <f>IF(M9005=People!$B$5,People!$A$5,IF(M9005=People!$B$4,People!$A$4,IF(M9005=People!$B$3,People!$A$3,IF(M9005=People!$B$2,People!$A$2,0))))</f>
        <v>Anna Andreadi</v>
      </c>
      <c r="W9005" s="35" t="str">
        <f>IFERROR(INDEX(Returns!A:A,MATCH(B9005,Returns!B:B,0)),"No")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32">
        <v>23.84</v>
      </c>
      <c r="S9006" s="1">
        <v>8</v>
      </c>
      <c r="T9006" s="9">
        <v>0</v>
      </c>
      <c r="U9006" s="1">
        <v>6.4368000000000016</v>
      </c>
      <c r="V9006" s="35" t="str">
        <f>IF(M9006=People!$B$5,People!$A$5,IF(M9006=People!$B$4,People!$A$4,IF(M9006=People!$B$3,People!$A$3,IF(M9006=People!$B$2,People!$A$2,0))))</f>
        <v>Anna Andreadi</v>
      </c>
      <c r="W9006" s="35" t="str">
        <f>IFERROR(INDEX(Returns!A:A,MATCH(B9006,Returns!B:B,0)),"No")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9">
        <v>0</v>
      </c>
      <c r="U9007" s="1">
        <v>24.980400000000007</v>
      </c>
      <c r="V9007" s="35" t="str">
        <f>IF(M9007=People!$B$5,People!$A$5,IF(M9007=People!$B$4,People!$A$4,IF(M9007=People!$B$3,People!$A$3,IF(M9007=People!$B$2,People!$A$2,0))))</f>
        <v>Kelly Williams</v>
      </c>
      <c r="W9007" s="35" t="str">
        <f>IFERROR(INDEX(Returns!A:A,MATCH(B9007,Returns!B:B,0)),"No")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9">
        <v>0</v>
      </c>
      <c r="U9008" s="1">
        <v>10.572800000000001</v>
      </c>
      <c r="V9008" s="35" t="str">
        <f>IF(M9008=People!$B$5,People!$A$5,IF(M9008=People!$B$4,People!$A$4,IF(M9008=People!$B$3,People!$A$3,IF(M9008=People!$B$2,People!$A$2,0))))</f>
        <v>Kelly Williams</v>
      </c>
      <c r="W9008" s="35" t="str">
        <f>IFERROR(INDEX(Returns!A:A,MATCH(B9008,Returns!B:B,0)),"No")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9">
        <v>0</v>
      </c>
      <c r="U9009" s="1">
        <v>3.4685999999999999</v>
      </c>
      <c r="V9009" s="35" t="str">
        <f>IF(M9009=People!$B$5,People!$A$5,IF(M9009=People!$B$4,People!$A$4,IF(M9009=People!$B$3,People!$A$3,IF(M9009=People!$B$2,People!$A$2,0))))</f>
        <v>Kelly Williams</v>
      </c>
      <c r="W9009" s="35" t="str">
        <f>IFERROR(INDEX(Returns!A:A,MATCH(B9009,Returns!B:B,0)),"No")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9">
        <v>0</v>
      </c>
      <c r="U9010" s="1">
        <v>2.7353999999999998</v>
      </c>
      <c r="V9010" s="35" t="str">
        <f>IF(M9010=People!$B$5,People!$A$5,IF(M9010=People!$B$4,People!$A$4,IF(M9010=People!$B$3,People!$A$3,IF(M9010=People!$B$2,People!$A$2,0))))</f>
        <v>Kelly Williams</v>
      </c>
      <c r="W9010" s="35" t="str">
        <f>IFERROR(INDEX(Returns!A:A,MATCH(B9010,Returns!B:B,0)),"No")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9">
        <v>0.2</v>
      </c>
      <c r="U9011" s="1">
        <v>1.1924999999999997</v>
      </c>
      <c r="V9011" s="35" t="str">
        <f>IF(M9011=People!$B$5,People!$A$5,IF(M9011=People!$B$4,People!$A$4,IF(M9011=People!$B$3,People!$A$3,IF(M9011=People!$B$2,People!$A$2,0))))</f>
        <v>Chuck Magee</v>
      </c>
      <c r="W9011" s="35" t="str">
        <f>IFERROR(INDEX(Returns!A:A,MATCH(B9011,Returns!B:B,0)),"No")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9">
        <v>0</v>
      </c>
      <c r="U9012" s="1">
        <v>12.8184</v>
      </c>
      <c r="V9012" s="35" t="str">
        <f>IF(M9012=People!$B$5,People!$A$5,IF(M9012=People!$B$4,People!$A$4,IF(M9012=People!$B$3,People!$A$3,IF(M9012=People!$B$2,People!$A$2,0))))</f>
        <v>Cassandra Brandow</v>
      </c>
      <c r="W9012" s="35" t="str">
        <f>IFERROR(INDEX(Returns!A:A,MATCH(B9012,Returns!B:B,0)),"No")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9">
        <v>0.2</v>
      </c>
      <c r="U9013" s="1">
        <v>21.42</v>
      </c>
      <c r="V9013" s="35" t="str">
        <f>IF(M9013=People!$B$5,People!$A$5,IF(M9013=People!$B$4,People!$A$4,IF(M9013=People!$B$3,People!$A$3,IF(M9013=People!$B$2,People!$A$2,0))))</f>
        <v>Kelly Williams</v>
      </c>
      <c r="W9013" s="35" t="str">
        <f>IFERROR(INDEX(Returns!A:A,MATCH(B9013,Returns!B:B,0)),"No")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9">
        <v>0</v>
      </c>
      <c r="U9014" s="1">
        <v>66.541999999999987</v>
      </c>
      <c r="V9014" s="35" t="str">
        <f>IF(M9014=People!$B$5,People!$A$5,IF(M9014=People!$B$4,People!$A$4,IF(M9014=People!$B$3,People!$A$3,IF(M9014=People!$B$2,People!$A$2,0))))</f>
        <v>Chuck Magee</v>
      </c>
      <c r="W9014" s="35" t="str">
        <f>IFERROR(INDEX(Returns!A:A,MATCH(B9014,Returns!B:B,0)),"No")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32">
        <v>13.899999999999999</v>
      </c>
      <c r="S9015" s="1">
        <v>5</v>
      </c>
      <c r="T9015" s="9">
        <v>0</v>
      </c>
      <c r="U9015" s="1">
        <v>3.7529999999999997</v>
      </c>
      <c r="V9015" s="35" t="str">
        <f>IF(M9015=People!$B$5,People!$A$5,IF(M9015=People!$B$4,People!$A$4,IF(M9015=People!$B$3,People!$A$3,IF(M9015=People!$B$2,People!$A$2,0))))</f>
        <v>Anna Andreadi</v>
      </c>
      <c r="W9015" s="35" t="str">
        <f>IFERROR(INDEX(Returns!A:A,MATCH(B9015,Returns!B:B,0)),"No")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32">
        <v>19.399999999999999</v>
      </c>
      <c r="S9016" s="1">
        <v>5</v>
      </c>
      <c r="T9016" s="9">
        <v>0</v>
      </c>
      <c r="U9016" s="1">
        <v>9.3120000000000012</v>
      </c>
      <c r="V9016" s="35" t="str">
        <f>IF(M9016=People!$B$5,People!$A$5,IF(M9016=People!$B$4,People!$A$4,IF(M9016=People!$B$3,People!$A$3,IF(M9016=People!$B$2,People!$A$2,0))))</f>
        <v>Anna Andreadi</v>
      </c>
      <c r="W9016" s="35" t="str">
        <f>IFERROR(INDEX(Returns!A:A,MATCH(B9016,Returns!B:B,0)),"No")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32">
        <v>13.488</v>
      </c>
      <c r="S9017" s="1">
        <v>2</v>
      </c>
      <c r="T9017" s="9">
        <v>0.2</v>
      </c>
      <c r="U9017" s="1">
        <v>4.3835999999999995</v>
      </c>
      <c r="V9017" s="35" t="str">
        <f>IF(M9017=People!$B$5,People!$A$5,IF(M9017=People!$B$4,People!$A$4,IF(M9017=People!$B$3,People!$A$3,IF(M9017=People!$B$2,People!$A$2,0))))</f>
        <v>Anna Andreadi</v>
      </c>
      <c r="W9017" s="35" t="str">
        <f>IFERROR(INDEX(Returns!A:A,MATCH(B9017,Returns!B:B,0)),"No")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32">
        <v>11.416</v>
      </c>
      <c r="S9018" s="1">
        <v>1</v>
      </c>
      <c r="T9018" s="9">
        <v>0.2</v>
      </c>
      <c r="U9018" s="1">
        <v>3.8528999999999991</v>
      </c>
      <c r="V9018" s="35" t="str">
        <f>IF(M9018=People!$B$5,People!$A$5,IF(M9018=People!$B$4,People!$A$4,IF(M9018=People!$B$3,People!$A$3,IF(M9018=People!$B$2,People!$A$2,0))))</f>
        <v>Anna Andreadi</v>
      </c>
      <c r="W9018" s="35" t="str">
        <f>IFERROR(INDEX(Returns!A:A,MATCH(B9018,Returns!B:B,0)),"No")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32">
        <v>17.64</v>
      </c>
      <c r="S9019" s="1">
        <v>3</v>
      </c>
      <c r="T9019" s="9">
        <v>0</v>
      </c>
      <c r="U9019" s="1">
        <v>8.6435999999999993</v>
      </c>
      <c r="V9019" s="35" t="str">
        <f>IF(M9019=People!$B$5,People!$A$5,IF(M9019=People!$B$4,People!$A$4,IF(M9019=People!$B$3,People!$A$3,IF(M9019=People!$B$2,People!$A$2,0))))</f>
        <v>Anna Andreadi</v>
      </c>
      <c r="W9019" s="35" t="str">
        <f>IFERROR(INDEX(Returns!A:A,MATCH(B9019,Returns!B:B,0)),"No")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32">
        <v>17.04</v>
      </c>
      <c r="S9020" s="1">
        <v>3</v>
      </c>
      <c r="T9020" s="9">
        <v>0.2</v>
      </c>
      <c r="U9020" s="1">
        <v>5.5379999999999985</v>
      </c>
      <c r="V9020" s="35" t="str">
        <f>IF(M9020=People!$B$5,People!$A$5,IF(M9020=People!$B$4,People!$A$4,IF(M9020=People!$B$3,People!$A$3,IF(M9020=People!$B$2,People!$A$2,0))))</f>
        <v>Anna Andreadi</v>
      </c>
      <c r="W9020" s="35" t="str">
        <f>IFERROR(INDEX(Returns!A:A,MATCH(B9020,Returns!B:B,0)),"No")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9">
        <v>0</v>
      </c>
      <c r="U9021" s="1">
        <v>7.9983999999999895</v>
      </c>
      <c r="V9021" s="35" t="str">
        <f>IF(M9021=People!$B$5,People!$A$5,IF(M9021=People!$B$4,People!$A$4,IF(M9021=People!$B$3,People!$A$3,IF(M9021=People!$B$2,People!$A$2,0))))</f>
        <v>Cassandra Brandow</v>
      </c>
      <c r="W9021" s="35" t="str">
        <f>IFERROR(INDEX(Returns!A:A,MATCH(B9021,Returns!B:B,0)),"No")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9">
        <v>0</v>
      </c>
      <c r="U9022" s="1">
        <v>9.7217999999999982</v>
      </c>
      <c r="V9022" s="35" t="str">
        <f>IF(M9022=People!$B$5,People!$A$5,IF(M9022=People!$B$4,People!$A$4,IF(M9022=People!$B$3,People!$A$3,IF(M9022=People!$B$2,People!$A$2,0))))</f>
        <v>Cassandra Brandow</v>
      </c>
      <c r="W9022" s="35" t="str">
        <f>IFERROR(INDEX(Returns!A:A,MATCH(B9022,Returns!B:B,0)),"No")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9">
        <v>0.7</v>
      </c>
      <c r="U9023" s="1">
        <v>-116.84399999999999</v>
      </c>
      <c r="V9023" s="35" t="str">
        <f>IF(M9023=People!$B$5,People!$A$5,IF(M9023=People!$B$4,People!$A$4,IF(M9023=People!$B$3,People!$A$3,IF(M9023=People!$B$2,People!$A$2,0))))</f>
        <v>Chuck Magee</v>
      </c>
      <c r="W9023" s="35" t="str">
        <f>IFERROR(INDEX(Returns!A:A,MATCH(B9023,Returns!B:B,0)),"No")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32">
        <v>98.328000000000003</v>
      </c>
      <c r="S9024" s="1">
        <v>3</v>
      </c>
      <c r="T9024" s="9">
        <v>0.2</v>
      </c>
      <c r="U9024" s="1">
        <v>9.832800000000006</v>
      </c>
      <c r="V9024" s="35" t="str">
        <f>IF(M9024=People!$B$5,People!$A$5,IF(M9024=People!$B$4,People!$A$4,IF(M9024=People!$B$3,People!$A$3,IF(M9024=People!$B$2,People!$A$2,0))))</f>
        <v>Anna Andreadi</v>
      </c>
      <c r="W9024" s="35" t="str">
        <f>IFERROR(INDEX(Returns!A:A,MATCH(B9024,Returns!B:B,0)),"No")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9">
        <v>0.1</v>
      </c>
      <c r="U9025" s="1">
        <v>1.3097999999999956</v>
      </c>
      <c r="V9025" s="35" t="str">
        <f>IF(M9025=People!$B$5,People!$A$5,IF(M9025=People!$B$4,People!$A$4,IF(M9025=People!$B$3,People!$A$3,IF(M9025=People!$B$2,People!$A$2,0))))</f>
        <v>Chuck Magee</v>
      </c>
      <c r="W9025" s="35" t="str">
        <f>IFERROR(INDEX(Returns!A:A,MATCH(B9025,Returns!B:B,0)),"No")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9">
        <v>0</v>
      </c>
      <c r="U9026" s="1">
        <v>9.017100000000001</v>
      </c>
      <c r="V9026" s="35" t="str">
        <f>IF(M9026=People!$B$5,People!$A$5,IF(M9026=People!$B$4,People!$A$4,IF(M9026=People!$B$3,People!$A$3,IF(M9026=People!$B$2,People!$A$2,0))))</f>
        <v>Chuck Magee</v>
      </c>
      <c r="W9026" s="35" t="str">
        <f>IFERROR(INDEX(Returns!A:A,MATCH(B9026,Returns!B:B,0)),"No")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9">
        <v>0</v>
      </c>
      <c r="U9027" s="1">
        <v>9.7972000000000037</v>
      </c>
      <c r="V9027" s="35" t="str">
        <f>IF(M9027=People!$B$5,People!$A$5,IF(M9027=People!$B$4,People!$A$4,IF(M9027=People!$B$3,People!$A$3,IF(M9027=People!$B$2,People!$A$2,0))))</f>
        <v>Chuck Magee</v>
      </c>
      <c r="W9027" s="35" t="str">
        <f>IFERROR(INDEX(Returns!A:A,MATCH(B9027,Returns!B:B,0)),"No")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9">
        <v>0</v>
      </c>
      <c r="U9028" s="1">
        <v>12.831599999999996</v>
      </c>
      <c r="V9028" s="35" t="str">
        <f>IF(M9028=People!$B$5,People!$A$5,IF(M9028=People!$B$4,People!$A$4,IF(M9028=People!$B$3,People!$A$3,IF(M9028=People!$B$2,People!$A$2,0))))</f>
        <v>Chuck Magee</v>
      </c>
      <c r="W9028" s="35" t="str">
        <f>IFERROR(INDEX(Returns!A:A,MATCH(B9028,Returns!B:B,0)),"No")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9">
        <v>0</v>
      </c>
      <c r="U9029" s="1">
        <v>6.224400000000001</v>
      </c>
      <c r="V9029" s="35" t="str">
        <f>IF(M9029=People!$B$5,People!$A$5,IF(M9029=People!$B$4,People!$A$4,IF(M9029=People!$B$3,People!$A$3,IF(M9029=People!$B$2,People!$A$2,0))))</f>
        <v>Chuck Magee</v>
      </c>
      <c r="W9029" s="35" t="str">
        <f>IFERROR(INDEX(Returns!A:A,MATCH(B9029,Returns!B:B,0)),"No")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9">
        <v>0</v>
      </c>
      <c r="U9030" s="1">
        <v>61.382399999999997</v>
      </c>
      <c r="V9030" s="35" t="str">
        <f>IF(M9030=People!$B$5,People!$A$5,IF(M9030=People!$B$4,People!$A$4,IF(M9030=People!$B$3,People!$A$3,IF(M9030=People!$B$2,People!$A$2,0))))</f>
        <v>Chuck Magee</v>
      </c>
      <c r="W9030" s="35" t="str">
        <f>IFERROR(INDEX(Returns!A:A,MATCH(B9030,Returns!B:B,0)),"No")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9">
        <v>0.2</v>
      </c>
      <c r="U9031" s="1">
        <v>4.5187999999999997</v>
      </c>
      <c r="V9031" s="35" t="str">
        <f>IF(M9031=People!$B$5,People!$A$5,IF(M9031=People!$B$4,People!$A$4,IF(M9031=People!$B$3,People!$A$3,IF(M9031=People!$B$2,People!$A$2,0))))</f>
        <v>Chuck Magee</v>
      </c>
      <c r="W9031" s="35" t="str">
        <f>IFERROR(INDEX(Returns!A:A,MATCH(B9031,Returns!B:B,0)),"No")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32">
        <v>314.60000000000002</v>
      </c>
      <c r="S9032" s="1">
        <v>4</v>
      </c>
      <c r="T9032" s="9">
        <v>0</v>
      </c>
      <c r="U9032" s="1">
        <v>103.81799999999998</v>
      </c>
      <c r="V9032" s="35" t="str">
        <f>IF(M9032=People!$B$5,People!$A$5,IF(M9032=People!$B$4,People!$A$4,IF(M9032=People!$B$3,People!$A$3,IF(M9032=People!$B$2,People!$A$2,0))))</f>
        <v>Anna Andreadi</v>
      </c>
      <c r="W9032" s="35" t="str">
        <f>IFERROR(INDEX(Returns!A:A,MATCH(B9032,Returns!B:B,0)),"No")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32">
        <v>283.56</v>
      </c>
      <c r="S9033" s="1">
        <v>4</v>
      </c>
      <c r="T9033" s="9">
        <v>0</v>
      </c>
      <c r="U9033" s="1">
        <v>45.36960000000002</v>
      </c>
      <c r="V9033" s="35" t="str">
        <f>IF(M9033=People!$B$5,People!$A$5,IF(M9033=People!$B$4,People!$A$4,IF(M9033=People!$B$3,People!$A$3,IF(M9033=People!$B$2,People!$A$2,0))))</f>
        <v>Anna Andreadi</v>
      </c>
      <c r="W9033" s="35" t="str">
        <f>IFERROR(INDEX(Returns!A:A,MATCH(B9033,Returns!B:B,0)),"No")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9">
        <v>0</v>
      </c>
      <c r="U9034" s="1">
        <v>146.38799999999998</v>
      </c>
      <c r="V9034" s="35" t="str">
        <f>IF(M9034=People!$B$5,People!$A$5,IF(M9034=People!$B$4,People!$A$4,IF(M9034=People!$B$3,People!$A$3,IF(M9034=People!$B$2,People!$A$2,0))))</f>
        <v>Kelly Williams</v>
      </c>
      <c r="W9034" s="35" t="str">
        <f>IFERROR(INDEX(Returns!A:A,MATCH(B9034,Returns!B:B,0)),"No")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9">
        <v>0</v>
      </c>
      <c r="U9035" s="1">
        <v>843.17059999999992</v>
      </c>
      <c r="V9035" s="35" t="str">
        <f>IF(M9035=People!$B$5,People!$A$5,IF(M9035=People!$B$4,People!$A$4,IF(M9035=People!$B$3,People!$A$3,IF(M9035=People!$B$2,People!$A$2,0))))</f>
        <v>Cassandra Brandow</v>
      </c>
      <c r="W9035" s="35" t="str">
        <f>IFERROR(INDEX(Returns!A:A,MATCH(B9035,Returns!B:B,0)),"No")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9">
        <v>0.8</v>
      </c>
      <c r="U9036" s="1">
        <v>-4.4880000000000013</v>
      </c>
      <c r="V9036" s="35" t="str">
        <f>IF(M9036=People!$B$5,People!$A$5,IF(M9036=People!$B$4,People!$A$4,IF(M9036=People!$B$3,People!$A$3,IF(M9036=People!$B$2,People!$A$2,0))))</f>
        <v>Kelly Williams</v>
      </c>
      <c r="W9036" s="35" t="str">
        <f>IFERROR(INDEX(Returns!A:A,MATCH(B9036,Returns!B:B,0)),"No")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9">
        <v>0.2</v>
      </c>
      <c r="U9037" s="1">
        <v>2.7191999999999901</v>
      </c>
      <c r="V9037" s="35" t="str">
        <f>IF(M9037=People!$B$5,People!$A$5,IF(M9037=People!$B$4,People!$A$4,IF(M9037=People!$B$3,People!$A$3,IF(M9037=People!$B$2,People!$A$2,0))))</f>
        <v>Kelly Williams</v>
      </c>
      <c r="W9037" s="35" t="str">
        <f>IFERROR(INDEX(Returns!A:A,MATCH(B9037,Returns!B:B,0)),"No")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9">
        <v>0</v>
      </c>
      <c r="U9038" s="1">
        <v>12.441600000000001</v>
      </c>
      <c r="V9038" s="35" t="str">
        <f>IF(M9038=People!$B$5,People!$A$5,IF(M9038=People!$B$4,People!$A$4,IF(M9038=People!$B$3,People!$A$3,IF(M9038=People!$B$2,People!$A$2,0))))</f>
        <v>Chuck Magee</v>
      </c>
      <c r="W9038" s="35" t="str">
        <f>IFERROR(INDEX(Returns!A:A,MATCH(B9038,Returns!B:B,0)),"No")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9">
        <v>0</v>
      </c>
      <c r="U9039" s="1">
        <v>5.8707999999999991</v>
      </c>
      <c r="V9039" s="35" t="str">
        <f>IF(M9039=People!$B$5,People!$A$5,IF(M9039=People!$B$4,People!$A$4,IF(M9039=People!$B$3,People!$A$3,IF(M9039=People!$B$2,People!$A$2,0))))</f>
        <v>Chuck Magee</v>
      </c>
      <c r="W9039" s="35" t="str">
        <f>IFERROR(INDEX(Returns!A:A,MATCH(B9039,Returns!B:B,0)),"No")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9">
        <v>0.2</v>
      </c>
      <c r="U9040" s="1">
        <v>-12.414599999999997</v>
      </c>
      <c r="V9040" s="35" t="str">
        <f>IF(M9040=People!$B$5,People!$A$5,IF(M9040=People!$B$4,People!$A$4,IF(M9040=People!$B$3,People!$A$3,IF(M9040=People!$B$2,People!$A$2,0))))</f>
        <v>Kelly Williams</v>
      </c>
      <c r="W9040" s="35" t="str">
        <f>IFERROR(INDEX(Returns!A:A,MATCH(B9040,Returns!B:B,0)),"No")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9">
        <v>0</v>
      </c>
      <c r="U9041" s="1">
        <v>4946.37</v>
      </c>
      <c r="V9041" s="35" t="str">
        <f>IF(M9041=People!$B$5,People!$A$5,IF(M9041=People!$B$4,People!$A$4,IF(M9041=People!$B$3,People!$A$3,IF(M9041=People!$B$2,People!$A$2,0))))</f>
        <v>Kelly Williams</v>
      </c>
      <c r="W9041" s="35" t="str">
        <f>IFERROR(INDEX(Returns!A:A,MATCH(B9041,Returns!B:B,0)),"No")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32">
        <v>73.915000000000006</v>
      </c>
      <c r="S9042" s="1">
        <v>1</v>
      </c>
      <c r="T9042" s="9">
        <v>0.5</v>
      </c>
      <c r="U9042" s="1">
        <v>-45.827300000000008</v>
      </c>
      <c r="V9042" s="35" t="str">
        <f>IF(M9042=People!$B$5,People!$A$5,IF(M9042=People!$B$4,People!$A$4,IF(M9042=People!$B$3,People!$A$3,IF(M9042=People!$B$2,People!$A$2,0))))</f>
        <v>Anna Andreadi</v>
      </c>
      <c r="W9042" s="35" t="str">
        <f>IFERROR(INDEX(Returns!A:A,MATCH(B9042,Returns!B:B,0)),"No")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9">
        <v>0.2</v>
      </c>
      <c r="U9043" s="1">
        <v>16.854399999999984</v>
      </c>
      <c r="V9043" s="35" t="str">
        <f>IF(M9043=People!$B$5,People!$A$5,IF(M9043=People!$B$4,People!$A$4,IF(M9043=People!$B$3,People!$A$3,IF(M9043=People!$B$2,People!$A$2,0))))</f>
        <v>Cassandra Brandow</v>
      </c>
      <c r="W9043" s="35" t="str">
        <f>IFERROR(INDEX(Returns!A:A,MATCH(B9043,Returns!B:B,0)),"No")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32">
        <v>61.44</v>
      </c>
      <c r="S9044" s="1">
        <v>3</v>
      </c>
      <c r="T9044" s="9">
        <v>0</v>
      </c>
      <c r="U9044" s="1">
        <v>16.588799999999999</v>
      </c>
      <c r="V9044" s="35" t="str">
        <f>IF(M9044=People!$B$5,People!$A$5,IF(M9044=People!$B$4,People!$A$4,IF(M9044=People!$B$3,People!$A$3,IF(M9044=People!$B$2,People!$A$2,0))))</f>
        <v>Anna Andreadi</v>
      </c>
      <c r="W9044" s="35" t="str">
        <f>IFERROR(INDEX(Returns!A:A,MATCH(B9044,Returns!B:B,0)),"No")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32">
        <v>479.97</v>
      </c>
      <c r="S9045" s="1">
        <v>3</v>
      </c>
      <c r="T9045" s="9">
        <v>0</v>
      </c>
      <c r="U9045" s="1">
        <v>163.18979999999999</v>
      </c>
      <c r="V9045" s="35" t="str">
        <f>IF(M9045=People!$B$5,People!$A$5,IF(M9045=People!$B$4,People!$A$4,IF(M9045=People!$B$3,People!$A$3,IF(M9045=People!$B$2,People!$A$2,0))))</f>
        <v>Anna Andreadi</v>
      </c>
      <c r="W9045" s="35" t="str">
        <f>IFERROR(INDEX(Returns!A:A,MATCH(B9045,Returns!B:B,0)),"No")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32">
        <v>5.9840000000000009</v>
      </c>
      <c r="S9046" s="1">
        <v>2</v>
      </c>
      <c r="T9046" s="9">
        <v>0.2</v>
      </c>
      <c r="U9046" s="1">
        <v>2.2439999999999998</v>
      </c>
      <c r="V9046" s="35" t="str">
        <f>IF(M9046=People!$B$5,People!$A$5,IF(M9046=People!$B$4,People!$A$4,IF(M9046=People!$B$3,People!$A$3,IF(M9046=People!$B$2,People!$A$2,0))))</f>
        <v>Anna Andreadi</v>
      </c>
      <c r="W9046" s="35" t="str">
        <f>IFERROR(INDEX(Returns!A:A,MATCH(B9046,Returns!B:B,0)),"No")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32">
        <v>189.95000000000002</v>
      </c>
      <c r="S9047" s="1">
        <v>5</v>
      </c>
      <c r="T9047" s="9">
        <v>0</v>
      </c>
      <c r="U9047" s="1">
        <v>45.587999999999994</v>
      </c>
      <c r="V9047" s="35" t="str">
        <f>IF(M9047=People!$B$5,People!$A$5,IF(M9047=People!$B$4,People!$A$4,IF(M9047=People!$B$3,People!$A$3,IF(M9047=People!$B$2,People!$A$2,0))))</f>
        <v>Anna Andreadi</v>
      </c>
      <c r="W9047" s="35" t="str">
        <f>IFERROR(INDEX(Returns!A:A,MATCH(B9047,Returns!B:B,0)),"No")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32">
        <v>149.94999999999999</v>
      </c>
      <c r="S9048" s="1">
        <v>5</v>
      </c>
      <c r="T9048" s="9">
        <v>0</v>
      </c>
      <c r="U9048" s="1">
        <v>31.489499999999992</v>
      </c>
      <c r="V9048" s="35" t="str">
        <f>IF(M9048=People!$B$5,People!$A$5,IF(M9048=People!$B$4,People!$A$4,IF(M9048=People!$B$3,People!$A$3,IF(M9048=People!$B$2,People!$A$2,0))))</f>
        <v>Anna Andreadi</v>
      </c>
      <c r="W9048" s="35" t="str">
        <f>IFERROR(INDEX(Returns!A:A,MATCH(B9048,Returns!B:B,0)),"No")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32">
        <v>29.950000000000003</v>
      </c>
      <c r="S9049" s="1">
        <v>5</v>
      </c>
      <c r="T9049" s="9">
        <v>0</v>
      </c>
      <c r="U9049" s="1">
        <v>8.6854999999999993</v>
      </c>
      <c r="V9049" s="35" t="str">
        <f>IF(M9049=People!$B$5,People!$A$5,IF(M9049=People!$B$4,People!$A$4,IF(M9049=People!$B$3,People!$A$3,IF(M9049=People!$B$2,People!$A$2,0))))</f>
        <v>Anna Andreadi</v>
      </c>
      <c r="W9049" s="35" t="str">
        <f>IFERROR(INDEX(Returns!A:A,MATCH(B9049,Returns!B:B,0)),"No")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32">
        <v>44.400000000000006</v>
      </c>
      <c r="S9050" s="1">
        <v>3</v>
      </c>
      <c r="T9050" s="9">
        <v>0</v>
      </c>
      <c r="U9050" s="1">
        <v>22.200000000000003</v>
      </c>
      <c r="V9050" s="35" t="str">
        <f>IF(M9050=People!$B$5,People!$A$5,IF(M9050=People!$B$4,People!$A$4,IF(M9050=People!$B$3,People!$A$3,IF(M9050=People!$B$2,People!$A$2,0))))</f>
        <v>Anna Andreadi</v>
      </c>
      <c r="W9050" s="35" t="str">
        <f>IFERROR(INDEX(Returns!A:A,MATCH(B9050,Returns!B:B,0)),"No")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9">
        <v>0</v>
      </c>
      <c r="U9051" s="1">
        <v>17.1678</v>
      </c>
      <c r="V9051" s="35" t="str">
        <f>IF(M9051=People!$B$5,People!$A$5,IF(M9051=People!$B$4,People!$A$4,IF(M9051=People!$B$3,People!$A$3,IF(M9051=People!$B$2,People!$A$2,0))))</f>
        <v>Chuck Magee</v>
      </c>
      <c r="W9051" s="35" t="str">
        <f>IFERROR(INDEX(Returns!A:A,MATCH(B9051,Returns!B:B,0)),"No")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32">
        <v>10.86</v>
      </c>
      <c r="S9052" s="1">
        <v>2</v>
      </c>
      <c r="T9052" s="9">
        <v>0</v>
      </c>
      <c r="U9052" s="1">
        <v>5.3213999999999997</v>
      </c>
      <c r="V9052" s="35" t="str">
        <f>IF(M9052=People!$B$5,People!$A$5,IF(M9052=People!$B$4,People!$A$4,IF(M9052=People!$B$3,People!$A$3,IF(M9052=People!$B$2,People!$A$2,0))))</f>
        <v>Anna Andreadi</v>
      </c>
      <c r="W9052" s="35" t="str">
        <f>IFERROR(INDEX(Returns!A:A,MATCH(B9052,Returns!B:B,0)),"No")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32">
        <v>3.36</v>
      </c>
      <c r="S9053" s="1">
        <v>2</v>
      </c>
      <c r="T9053" s="9">
        <v>0</v>
      </c>
      <c r="U9053" s="1">
        <v>0.83999999999999986</v>
      </c>
      <c r="V9053" s="35" t="str">
        <f>IF(M9053=People!$B$5,People!$A$5,IF(M9053=People!$B$4,People!$A$4,IF(M9053=People!$B$3,People!$A$3,IF(M9053=People!$B$2,People!$A$2,0))))</f>
        <v>Anna Andreadi</v>
      </c>
      <c r="W9053" s="35" t="str">
        <f>IFERROR(INDEX(Returns!A:A,MATCH(B9053,Returns!B:B,0)),"No")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32">
        <v>27.936000000000003</v>
      </c>
      <c r="S9054" s="1">
        <v>4</v>
      </c>
      <c r="T9054" s="9">
        <v>0.2</v>
      </c>
      <c r="U9054" s="1">
        <v>9.4283999999999963</v>
      </c>
      <c r="V9054" s="35" t="str">
        <f>IF(M9054=People!$B$5,People!$A$5,IF(M9054=People!$B$4,People!$A$4,IF(M9054=People!$B$3,People!$A$3,IF(M9054=People!$B$2,People!$A$2,0))))</f>
        <v>Anna Andreadi</v>
      </c>
      <c r="W9054" s="35" t="str">
        <f>IFERROR(INDEX(Returns!A:A,MATCH(B9054,Returns!B:B,0)),"No")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32">
        <v>28.783999999999999</v>
      </c>
      <c r="S9055" s="1">
        <v>2</v>
      </c>
      <c r="T9055" s="9">
        <v>0.2</v>
      </c>
      <c r="U9055" s="1">
        <v>2.878400000000001</v>
      </c>
      <c r="V9055" s="35" t="str">
        <f>IF(M9055=People!$B$5,People!$A$5,IF(M9055=People!$B$4,People!$A$4,IF(M9055=People!$B$3,People!$A$3,IF(M9055=People!$B$2,People!$A$2,0))))</f>
        <v>Anna Andreadi</v>
      </c>
      <c r="W9055" s="35" t="str">
        <f>IFERROR(INDEX(Returns!A:A,MATCH(B9055,Returns!B:B,0)),"No")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32">
        <v>21.96</v>
      </c>
      <c r="S9056" s="1">
        <v>2</v>
      </c>
      <c r="T9056" s="9">
        <v>0</v>
      </c>
      <c r="U9056" s="1">
        <v>6.1488000000000014</v>
      </c>
      <c r="V9056" s="35" t="str">
        <f>IF(M9056=People!$B$5,People!$A$5,IF(M9056=People!$B$4,People!$A$4,IF(M9056=People!$B$3,People!$A$3,IF(M9056=People!$B$2,People!$A$2,0))))</f>
        <v>Anna Andreadi</v>
      </c>
      <c r="W9056" s="35" t="str">
        <f>IFERROR(INDEX(Returns!A:A,MATCH(B9056,Returns!B:B,0)),"No")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32">
        <v>21.98</v>
      </c>
      <c r="S9057" s="1">
        <v>2</v>
      </c>
      <c r="T9057" s="9">
        <v>0</v>
      </c>
      <c r="U9057" s="1">
        <v>8.5722000000000005</v>
      </c>
      <c r="V9057" s="35" t="str">
        <f>IF(M9057=People!$B$5,People!$A$5,IF(M9057=People!$B$4,People!$A$4,IF(M9057=People!$B$3,People!$A$3,IF(M9057=People!$B$2,People!$A$2,0))))</f>
        <v>Anna Andreadi</v>
      </c>
      <c r="W9057" s="35" t="str">
        <f>IFERROR(INDEX(Returns!A:A,MATCH(B9057,Returns!B:B,0)),"No")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9">
        <v>0.1</v>
      </c>
      <c r="U9058" s="1">
        <v>553.39019999999982</v>
      </c>
      <c r="V9058" s="35" t="str">
        <f>IF(M9058=People!$B$5,People!$A$5,IF(M9058=People!$B$4,People!$A$4,IF(M9058=People!$B$3,People!$A$3,IF(M9058=People!$B$2,People!$A$2,0))))</f>
        <v>Chuck Magee</v>
      </c>
      <c r="W9058" s="35" t="str">
        <f>IFERROR(INDEX(Returns!A:A,MATCH(B9058,Returns!B:B,0)),"No")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32">
        <v>74.759999999999991</v>
      </c>
      <c r="S9059" s="1">
        <v>7</v>
      </c>
      <c r="T9059" s="9">
        <v>0</v>
      </c>
      <c r="U9059" s="1">
        <v>23.923199999999994</v>
      </c>
      <c r="V9059" s="35" t="str">
        <f>IF(M9059=People!$B$5,People!$A$5,IF(M9059=People!$B$4,People!$A$4,IF(M9059=People!$B$3,People!$A$3,IF(M9059=People!$B$2,People!$A$2,0))))</f>
        <v>Anna Andreadi</v>
      </c>
      <c r="W9059" s="35" t="str">
        <f>IFERROR(INDEX(Returns!A:A,MATCH(B9059,Returns!B:B,0)),"No")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32">
        <v>364.77600000000007</v>
      </c>
      <c r="S9060" s="1">
        <v>3</v>
      </c>
      <c r="T9060" s="9">
        <v>0.2</v>
      </c>
      <c r="U9060" s="1">
        <v>27.358200000000011</v>
      </c>
      <c r="V9060" s="35" t="str">
        <f>IF(M9060=People!$B$5,People!$A$5,IF(M9060=People!$B$4,People!$A$4,IF(M9060=People!$B$3,People!$A$3,IF(M9060=People!$B$2,People!$A$2,0))))</f>
        <v>Anna Andreadi</v>
      </c>
      <c r="W9060" s="35" t="str">
        <f>IFERROR(INDEX(Returns!A:A,MATCH(B9060,Returns!B:B,0)),"No")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32">
        <v>1115.17</v>
      </c>
      <c r="S9061" s="1">
        <v>7</v>
      </c>
      <c r="T9061" s="9">
        <v>0</v>
      </c>
      <c r="U9061" s="1">
        <v>334.55099999999993</v>
      </c>
      <c r="V9061" s="35" t="str">
        <f>IF(M9061=People!$B$5,People!$A$5,IF(M9061=People!$B$4,People!$A$4,IF(M9061=People!$B$3,People!$A$3,IF(M9061=People!$B$2,People!$A$2,0))))</f>
        <v>Anna Andreadi</v>
      </c>
      <c r="W9061" s="35" t="str">
        <f>IFERROR(INDEX(Returns!A:A,MATCH(B9061,Returns!B:B,0)),"No")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32">
        <v>89.696000000000012</v>
      </c>
      <c r="S9062" s="1">
        <v>4</v>
      </c>
      <c r="T9062" s="9">
        <v>0.2</v>
      </c>
      <c r="U9062" s="1">
        <v>33.635999999999996</v>
      </c>
      <c r="V9062" s="35" t="str">
        <f>IF(M9062=People!$B$5,People!$A$5,IF(M9062=People!$B$4,People!$A$4,IF(M9062=People!$B$3,People!$A$3,IF(M9062=People!$B$2,People!$A$2,0))))</f>
        <v>Anna Andreadi</v>
      </c>
      <c r="W9062" s="35" t="str">
        <f>IFERROR(INDEX(Returns!A:A,MATCH(B9062,Returns!B:B,0)),"No")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32">
        <v>50.12</v>
      </c>
      <c r="S9063" s="1">
        <v>4</v>
      </c>
      <c r="T9063" s="9">
        <v>0</v>
      </c>
      <c r="U9063" s="1">
        <v>23.556399999999996</v>
      </c>
      <c r="V9063" s="35" t="str">
        <f>IF(M9063=People!$B$5,People!$A$5,IF(M9063=People!$B$4,People!$A$4,IF(M9063=People!$B$3,People!$A$3,IF(M9063=People!$B$2,People!$A$2,0))))</f>
        <v>Anna Andreadi</v>
      </c>
      <c r="W9063" s="35" t="str">
        <f>IFERROR(INDEX(Returns!A:A,MATCH(B9063,Returns!B:B,0)),"No")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9">
        <v>0</v>
      </c>
      <c r="U9064" s="1">
        <v>18.240000000000002</v>
      </c>
      <c r="V9064" s="35" t="str">
        <f>IF(M9064=People!$B$5,People!$A$5,IF(M9064=People!$B$4,People!$A$4,IF(M9064=People!$B$3,People!$A$3,IF(M9064=People!$B$2,People!$A$2,0))))</f>
        <v>Chuck Magee</v>
      </c>
      <c r="W9064" s="35" t="str">
        <f>IFERROR(INDEX(Returns!A:A,MATCH(B9064,Returns!B:B,0)),"No")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9">
        <v>0.2</v>
      </c>
      <c r="U9065" s="1">
        <v>100.68499999999997</v>
      </c>
      <c r="V9065" s="35" t="str">
        <f>IF(M9065=People!$B$5,People!$A$5,IF(M9065=People!$B$4,People!$A$4,IF(M9065=People!$B$3,People!$A$3,IF(M9065=People!$B$2,People!$A$2,0))))</f>
        <v>Kelly Williams</v>
      </c>
      <c r="W9065" s="35" t="str">
        <f>IFERROR(INDEX(Returns!A:A,MATCH(B9065,Returns!B:B,0)),"No")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9">
        <v>0.8</v>
      </c>
      <c r="U9066" s="1">
        <v>-4.8609000000000009</v>
      </c>
      <c r="V9066" s="35" t="str">
        <f>IF(M9066=People!$B$5,People!$A$5,IF(M9066=People!$B$4,People!$A$4,IF(M9066=People!$B$3,People!$A$3,IF(M9066=People!$B$2,People!$A$2,0))))</f>
        <v>Kelly Williams</v>
      </c>
      <c r="W9066" s="35" t="str">
        <f>IFERROR(INDEX(Returns!A:A,MATCH(B9066,Returns!B:B,0)),"No")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9">
        <v>0.2</v>
      </c>
      <c r="U9067" s="1">
        <v>6.9367999999999999</v>
      </c>
      <c r="V9067" s="35" t="str">
        <f>IF(M9067=People!$B$5,People!$A$5,IF(M9067=People!$B$4,People!$A$4,IF(M9067=People!$B$3,People!$A$3,IF(M9067=People!$B$2,People!$A$2,0))))</f>
        <v>Kelly Williams</v>
      </c>
      <c r="W9067" s="35" t="str">
        <f>IFERROR(INDEX(Returns!A:A,MATCH(B9067,Returns!B:B,0)),"No")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9">
        <v>0</v>
      </c>
      <c r="U9068" s="1">
        <v>6.9239999999999995</v>
      </c>
      <c r="V9068" s="35" t="str">
        <f>IF(M9068=People!$B$5,People!$A$5,IF(M9068=People!$B$4,People!$A$4,IF(M9068=People!$B$3,People!$A$3,IF(M9068=People!$B$2,People!$A$2,0))))</f>
        <v>Cassandra Brandow</v>
      </c>
      <c r="W9068" s="35" t="str">
        <f>IFERROR(INDEX(Returns!A:A,MATCH(B9068,Returns!B:B,0)),"No")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9">
        <v>0</v>
      </c>
      <c r="U9069" s="1">
        <v>23.524799999999999</v>
      </c>
      <c r="V9069" s="35" t="str">
        <f>IF(M9069=People!$B$5,People!$A$5,IF(M9069=People!$B$4,People!$A$4,IF(M9069=People!$B$3,People!$A$3,IF(M9069=People!$B$2,People!$A$2,0))))</f>
        <v>Chuck Magee</v>
      </c>
      <c r="W9069" s="35" t="str">
        <f>IFERROR(INDEX(Returns!A:A,MATCH(B9069,Returns!B:B,0)),"No")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32">
        <v>215.976</v>
      </c>
      <c r="S9070" s="1">
        <v>3</v>
      </c>
      <c r="T9070" s="9">
        <v>0.2</v>
      </c>
      <c r="U9070" s="1">
        <v>-2.6997000000000355</v>
      </c>
      <c r="V9070" s="35" t="str">
        <f>IF(M9070=People!$B$5,People!$A$5,IF(M9070=People!$B$4,People!$A$4,IF(M9070=People!$B$3,People!$A$3,IF(M9070=People!$B$2,People!$A$2,0))))</f>
        <v>Anna Andreadi</v>
      </c>
      <c r="W9070" s="35" t="str">
        <f>IFERROR(INDEX(Returns!A:A,MATCH(B9070,Returns!B:B,0)),"No")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32">
        <v>65.94</v>
      </c>
      <c r="S9071" s="1">
        <v>3</v>
      </c>
      <c r="T9071" s="9">
        <v>0</v>
      </c>
      <c r="U9071" s="1">
        <v>30.991800000000001</v>
      </c>
      <c r="V9071" s="35" t="str">
        <f>IF(M9071=People!$B$5,People!$A$5,IF(M9071=People!$B$4,People!$A$4,IF(M9071=People!$B$3,People!$A$3,IF(M9071=People!$B$2,People!$A$2,0))))</f>
        <v>Anna Andreadi</v>
      </c>
      <c r="W9071" s="35" t="str">
        <f>IFERROR(INDEX(Returns!A:A,MATCH(B9071,Returns!B:B,0)),"No")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9">
        <v>0.2</v>
      </c>
      <c r="U9072" s="1">
        <v>2.6961000000000008</v>
      </c>
      <c r="V9072" s="35" t="str">
        <f>IF(M9072=People!$B$5,People!$A$5,IF(M9072=People!$B$4,People!$A$4,IF(M9072=People!$B$3,People!$A$3,IF(M9072=People!$B$2,People!$A$2,0))))</f>
        <v>Chuck Magee</v>
      </c>
      <c r="W9072" s="35" t="str">
        <f>IFERROR(INDEX(Returns!A:A,MATCH(B9072,Returns!B:B,0)),"No")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9">
        <v>0</v>
      </c>
      <c r="U9073" s="1">
        <v>6.8767999999999994</v>
      </c>
      <c r="V9073" s="35" t="str">
        <f>IF(M9073=People!$B$5,People!$A$5,IF(M9073=People!$B$4,People!$A$4,IF(M9073=People!$B$3,People!$A$3,IF(M9073=People!$B$2,People!$A$2,0))))</f>
        <v>Kelly Williams</v>
      </c>
      <c r="W9073" s="35" t="str">
        <f>IFERROR(INDEX(Returns!A:A,MATCH(B9073,Returns!B:B,0)),"No")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9">
        <v>0</v>
      </c>
      <c r="U9074" s="1">
        <v>7.783199999999999</v>
      </c>
      <c r="V9074" s="35" t="str">
        <f>IF(M9074=People!$B$5,People!$A$5,IF(M9074=People!$B$4,People!$A$4,IF(M9074=People!$B$3,People!$A$3,IF(M9074=People!$B$2,People!$A$2,0))))</f>
        <v>Kelly Williams</v>
      </c>
      <c r="W9074" s="35" t="str">
        <f>IFERROR(INDEX(Returns!A:A,MATCH(B9074,Returns!B:B,0)),"No")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9">
        <v>0</v>
      </c>
      <c r="U9075" s="1">
        <v>67.188000000000017</v>
      </c>
      <c r="V9075" s="35" t="str">
        <f>IF(M9075=People!$B$5,People!$A$5,IF(M9075=People!$B$4,People!$A$4,IF(M9075=People!$B$3,People!$A$3,IF(M9075=People!$B$2,People!$A$2,0))))</f>
        <v>Kelly Williams</v>
      </c>
      <c r="W9075" s="35" t="str">
        <f>IFERROR(INDEX(Returns!A:A,MATCH(B9075,Returns!B:B,0)),"No")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9">
        <v>0</v>
      </c>
      <c r="U9076" s="1">
        <v>0</v>
      </c>
      <c r="V9076" s="35" t="str">
        <f>IF(M9076=People!$B$5,People!$A$5,IF(M9076=People!$B$4,People!$A$4,IF(M9076=People!$B$3,People!$A$3,IF(M9076=People!$B$2,People!$A$2,0))))</f>
        <v>Cassandra Brandow</v>
      </c>
      <c r="W9076" s="35" t="str">
        <f>IFERROR(INDEX(Returns!A:A,MATCH(B9076,Returns!B:B,0)),"No")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9">
        <v>0.7</v>
      </c>
      <c r="U9077" s="1">
        <v>-5.5338000000000012</v>
      </c>
      <c r="V9077" s="35" t="str">
        <f>IF(M9077=People!$B$5,People!$A$5,IF(M9077=People!$B$4,People!$A$4,IF(M9077=People!$B$3,People!$A$3,IF(M9077=People!$B$2,People!$A$2,0))))</f>
        <v>Chuck Magee</v>
      </c>
      <c r="W9077" s="35" t="str">
        <f>IFERROR(INDEX(Returns!A:A,MATCH(B9077,Returns!B:B,0)),"No")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9">
        <v>0.2</v>
      </c>
      <c r="U9078" s="1">
        <v>2.0399999999999991</v>
      </c>
      <c r="V9078" s="35" t="str">
        <f>IF(M9078=People!$B$5,People!$A$5,IF(M9078=People!$B$4,People!$A$4,IF(M9078=People!$B$3,People!$A$3,IF(M9078=People!$B$2,People!$A$2,0))))</f>
        <v>Chuck Magee</v>
      </c>
      <c r="W9078" s="35" t="str">
        <f>IFERROR(INDEX(Returns!A:A,MATCH(B9078,Returns!B:B,0)),"No")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9">
        <v>0</v>
      </c>
      <c r="U9079" s="1">
        <v>18.893699999999995</v>
      </c>
      <c r="V9079" s="35" t="str">
        <f>IF(M9079=People!$B$5,People!$A$5,IF(M9079=People!$B$4,People!$A$4,IF(M9079=People!$B$3,People!$A$3,IF(M9079=People!$B$2,People!$A$2,0))))</f>
        <v>Kelly Williams</v>
      </c>
      <c r="W9079" s="35" t="str">
        <f>IFERROR(INDEX(Returns!A:A,MATCH(B9079,Returns!B:B,0)),"No")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9">
        <v>0</v>
      </c>
      <c r="U9080" s="1">
        <v>34.988799999999969</v>
      </c>
      <c r="V9080" s="35" t="str">
        <f>IF(M9080=People!$B$5,People!$A$5,IF(M9080=People!$B$4,People!$A$4,IF(M9080=People!$B$3,People!$A$3,IF(M9080=People!$B$2,People!$A$2,0))))</f>
        <v>Cassandra Brandow</v>
      </c>
      <c r="W9080" s="35" t="str">
        <f>IFERROR(INDEX(Returns!A:A,MATCH(B9080,Returns!B:B,0)),"No")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9">
        <v>0</v>
      </c>
      <c r="U9081" s="1">
        <v>2.61</v>
      </c>
      <c r="V9081" s="35" t="str">
        <f>IF(M9081=People!$B$5,People!$A$5,IF(M9081=People!$B$4,People!$A$4,IF(M9081=People!$B$3,People!$A$3,IF(M9081=People!$B$2,People!$A$2,0))))</f>
        <v>Cassandra Brandow</v>
      </c>
      <c r="W9081" s="35" t="str">
        <f>IFERROR(INDEX(Returns!A:A,MATCH(B9081,Returns!B:B,0)),"No")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32">
        <v>143.952</v>
      </c>
      <c r="S9082" s="1">
        <v>6</v>
      </c>
      <c r="T9082" s="9">
        <v>0.2</v>
      </c>
      <c r="U9082" s="1">
        <v>17.993999999999978</v>
      </c>
      <c r="V9082" s="35" t="str">
        <f>IF(M9082=People!$B$5,People!$A$5,IF(M9082=People!$B$4,People!$A$4,IF(M9082=People!$B$3,People!$A$3,IF(M9082=People!$B$2,People!$A$2,0))))</f>
        <v>Anna Andreadi</v>
      </c>
      <c r="W9082" s="35" t="str">
        <f>IFERROR(INDEX(Returns!A:A,MATCH(B9082,Returns!B:B,0)),"No")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32">
        <v>19.440000000000001</v>
      </c>
      <c r="S9083" s="1">
        <v>3</v>
      </c>
      <c r="T9083" s="9">
        <v>0</v>
      </c>
      <c r="U9083" s="1">
        <v>9.3312000000000008</v>
      </c>
      <c r="V9083" s="35" t="str">
        <f>IF(M9083=People!$B$5,People!$A$5,IF(M9083=People!$B$4,People!$A$4,IF(M9083=People!$B$3,People!$A$3,IF(M9083=People!$B$2,People!$A$2,0))))</f>
        <v>Anna Andreadi</v>
      </c>
      <c r="W9083" s="35" t="str">
        <f>IFERROR(INDEX(Returns!A:A,MATCH(B9083,Returns!B:B,0)),"No")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9">
        <v>0</v>
      </c>
      <c r="U9084" s="1">
        <v>1.4455999999999998</v>
      </c>
      <c r="V9084" s="35" t="str">
        <f>IF(M9084=People!$B$5,People!$A$5,IF(M9084=People!$B$4,People!$A$4,IF(M9084=People!$B$3,People!$A$3,IF(M9084=People!$B$2,People!$A$2,0))))</f>
        <v>Cassandra Brandow</v>
      </c>
      <c r="W9084" s="35" t="str">
        <f>IFERROR(INDEX(Returns!A:A,MATCH(B9084,Returns!B:B,0)),"No")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9">
        <v>0</v>
      </c>
      <c r="U9085" s="1">
        <v>2.9346000000000032</v>
      </c>
      <c r="V9085" s="35" t="str">
        <f>IF(M9085=People!$B$5,People!$A$5,IF(M9085=People!$B$4,People!$A$4,IF(M9085=People!$B$3,People!$A$3,IF(M9085=People!$B$2,People!$A$2,0))))</f>
        <v>Cassandra Brandow</v>
      </c>
      <c r="W9085" s="35" t="str">
        <f>IFERROR(INDEX(Returns!A:A,MATCH(B9085,Returns!B:B,0)),"No")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9">
        <v>0</v>
      </c>
      <c r="U9086" s="1">
        <v>13.454999999999998</v>
      </c>
      <c r="V9086" s="35" t="str">
        <f>IF(M9086=People!$B$5,People!$A$5,IF(M9086=People!$B$4,People!$A$4,IF(M9086=People!$B$3,People!$A$3,IF(M9086=People!$B$2,People!$A$2,0))))</f>
        <v>Cassandra Brandow</v>
      </c>
      <c r="W9086" s="35" t="str">
        <f>IFERROR(INDEX(Returns!A:A,MATCH(B9086,Returns!B:B,0)),"No")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32">
        <v>276.78400000000005</v>
      </c>
      <c r="S9087" s="1">
        <v>2</v>
      </c>
      <c r="T9087" s="9">
        <v>0.2</v>
      </c>
      <c r="U9087" s="1">
        <v>89.954799999999992</v>
      </c>
      <c r="V9087" s="35" t="str">
        <f>IF(M9087=People!$B$5,People!$A$5,IF(M9087=People!$B$4,People!$A$4,IF(M9087=People!$B$3,People!$A$3,IF(M9087=People!$B$2,People!$A$2,0))))</f>
        <v>Anna Andreadi</v>
      </c>
      <c r="W9087" s="35" t="str">
        <f>IFERROR(INDEX(Returns!A:A,MATCH(B9087,Returns!B:B,0)),"No")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9">
        <v>0.8</v>
      </c>
      <c r="U9088" s="1">
        <v>-251.18640000000005</v>
      </c>
      <c r="V9088" s="35" t="str">
        <f>IF(M9088=People!$B$5,People!$A$5,IF(M9088=People!$B$4,People!$A$4,IF(M9088=People!$B$3,People!$A$3,IF(M9088=People!$B$2,People!$A$2,0))))</f>
        <v>Kelly Williams</v>
      </c>
      <c r="W9088" s="35" t="str">
        <f>IFERROR(INDEX(Returns!A:A,MATCH(B9088,Returns!B:B,0)),"No")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9">
        <v>0.3</v>
      </c>
      <c r="U9089" s="1">
        <v>-136.48950000000002</v>
      </c>
      <c r="V9089" s="35" t="str">
        <f>IF(M9089=People!$B$5,People!$A$5,IF(M9089=People!$B$4,People!$A$4,IF(M9089=People!$B$3,People!$A$3,IF(M9089=People!$B$2,People!$A$2,0))))</f>
        <v>Kelly Williams</v>
      </c>
      <c r="W9089" s="35" t="str">
        <f>IFERROR(INDEX(Returns!A:A,MATCH(B9089,Returns!B:B,0)),"No")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9">
        <v>0.2</v>
      </c>
      <c r="U9090" s="1">
        <v>21.539699999999996</v>
      </c>
      <c r="V9090" s="35" t="str">
        <f>IF(M9090=People!$B$5,People!$A$5,IF(M9090=People!$B$4,People!$A$4,IF(M9090=People!$B$3,People!$A$3,IF(M9090=People!$B$2,People!$A$2,0))))</f>
        <v>Cassandra Brandow</v>
      </c>
      <c r="W9090" s="35" t="str">
        <f>IFERROR(INDEX(Returns!A:A,MATCH(B9090,Returns!B:B,0)),"No")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9">
        <v>0.2</v>
      </c>
      <c r="U9091" s="1">
        <v>-62.772499999999965</v>
      </c>
      <c r="V9091" s="35" t="str">
        <f>IF(M9091=People!$B$5,People!$A$5,IF(M9091=People!$B$4,People!$A$4,IF(M9091=People!$B$3,People!$A$3,IF(M9091=People!$B$2,People!$A$2,0))))</f>
        <v>Chuck Magee</v>
      </c>
      <c r="W9091" s="35" t="str">
        <f>IFERROR(INDEX(Returns!A:A,MATCH(B9091,Returns!B:B,0)),"No")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9">
        <v>0</v>
      </c>
      <c r="U9092" s="1">
        <v>104.56799999999998</v>
      </c>
      <c r="V9092" s="35" t="str">
        <f>IF(M9092=People!$B$5,People!$A$5,IF(M9092=People!$B$4,People!$A$4,IF(M9092=People!$B$3,People!$A$3,IF(M9092=People!$B$2,People!$A$2,0))))</f>
        <v>Cassandra Brandow</v>
      </c>
      <c r="W9092" s="35" t="str">
        <f>IFERROR(INDEX(Returns!A:A,MATCH(B9092,Returns!B:B,0)),"No")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9">
        <v>0.2</v>
      </c>
      <c r="U9093" s="1">
        <v>5.4432</v>
      </c>
      <c r="V9093" s="35" t="str">
        <f>IF(M9093=People!$B$5,People!$A$5,IF(M9093=People!$B$4,People!$A$4,IF(M9093=People!$B$3,People!$A$3,IF(M9093=People!$B$2,People!$A$2,0))))</f>
        <v>Chuck Magee</v>
      </c>
      <c r="W9093" s="35" t="str">
        <f>IFERROR(INDEX(Returns!A:A,MATCH(B9093,Returns!B:B,0)),"No")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9">
        <v>0.5</v>
      </c>
      <c r="U9094" s="1">
        <v>-376.69319999999999</v>
      </c>
      <c r="V9094" s="35" t="str">
        <f>IF(M9094=People!$B$5,People!$A$5,IF(M9094=People!$B$4,People!$A$4,IF(M9094=People!$B$3,People!$A$3,IF(M9094=People!$B$2,People!$A$2,0))))</f>
        <v>Chuck Magee</v>
      </c>
      <c r="W9094" s="35" t="str">
        <f>IFERROR(INDEX(Returns!A:A,MATCH(B9094,Returns!B:B,0)),"No")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9">
        <v>0</v>
      </c>
      <c r="U9095" s="1">
        <v>83.994400000000013</v>
      </c>
      <c r="V9095" s="35" t="str">
        <f>IF(M9095=People!$B$5,People!$A$5,IF(M9095=People!$B$4,People!$A$4,IF(M9095=People!$B$3,People!$A$3,IF(M9095=People!$B$2,People!$A$2,0))))</f>
        <v>Kelly Williams</v>
      </c>
      <c r="W9095" s="35" t="str">
        <f>IFERROR(INDEX(Returns!A:A,MATCH(B9095,Returns!B:B,0)),"No")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9">
        <v>0</v>
      </c>
      <c r="U9096" s="1">
        <v>181.65599999999998</v>
      </c>
      <c r="V9096" s="35" t="str">
        <f>IF(M9096=People!$B$5,People!$A$5,IF(M9096=People!$B$4,People!$A$4,IF(M9096=People!$B$3,People!$A$3,IF(M9096=People!$B$2,People!$A$2,0))))</f>
        <v>Kelly Williams</v>
      </c>
      <c r="W9096" s="35" t="str">
        <f>IFERROR(INDEX(Returns!A:A,MATCH(B9096,Returns!B:B,0)),"No")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9">
        <v>0</v>
      </c>
      <c r="U9097" s="1">
        <v>11.731999999999999</v>
      </c>
      <c r="V9097" s="35" t="str">
        <f>IF(M9097=People!$B$5,People!$A$5,IF(M9097=People!$B$4,People!$A$4,IF(M9097=People!$B$3,People!$A$3,IF(M9097=People!$B$2,People!$A$2,0))))</f>
        <v>Kelly Williams</v>
      </c>
      <c r="W9097" s="35" t="str">
        <f>IFERROR(INDEX(Returns!A:A,MATCH(B9097,Returns!B:B,0)),"No")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9">
        <v>0</v>
      </c>
      <c r="U9098" s="1">
        <v>13.2986</v>
      </c>
      <c r="V9098" s="35" t="str">
        <f>IF(M9098=People!$B$5,People!$A$5,IF(M9098=People!$B$4,People!$A$4,IF(M9098=People!$B$3,People!$A$3,IF(M9098=People!$B$2,People!$A$2,0))))</f>
        <v>Kelly Williams</v>
      </c>
      <c r="W9098" s="35" t="str">
        <f>IFERROR(INDEX(Returns!A:A,MATCH(B9098,Returns!B:B,0)),"No")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9">
        <v>0</v>
      </c>
      <c r="U9099" s="1">
        <v>15.552000000000001</v>
      </c>
      <c r="V9099" s="35" t="str">
        <f>IF(M9099=People!$B$5,People!$A$5,IF(M9099=People!$B$4,People!$A$4,IF(M9099=People!$B$3,People!$A$3,IF(M9099=People!$B$2,People!$A$2,0))))</f>
        <v>Kelly Williams</v>
      </c>
      <c r="W9099" s="35" t="str">
        <f>IFERROR(INDEX(Returns!A:A,MATCH(B9099,Returns!B:B,0)),"No")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9">
        <v>0.2</v>
      </c>
      <c r="U9100" s="1">
        <v>27.71580000000003</v>
      </c>
      <c r="V9100" s="35" t="str">
        <f>IF(M9100=People!$B$5,People!$A$5,IF(M9100=People!$B$4,People!$A$4,IF(M9100=People!$B$3,People!$A$3,IF(M9100=People!$B$2,People!$A$2,0))))</f>
        <v>Kelly Williams</v>
      </c>
      <c r="W9100" s="35" t="str">
        <f>IFERROR(INDEX(Returns!A:A,MATCH(B9100,Returns!B:B,0)),"No")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9">
        <v>0.2</v>
      </c>
      <c r="U9101" s="1">
        <v>3.7584</v>
      </c>
      <c r="V9101" s="35" t="str">
        <f>IF(M9101=People!$B$5,People!$A$5,IF(M9101=People!$B$4,People!$A$4,IF(M9101=People!$B$3,People!$A$3,IF(M9101=People!$B$2,People!$A$2,0))))</f>
        <v>Kelly Williams</v>
      </c>
      <c r="W9101" s="35" t="str">
        <f>IFERROR(INDEX(Returns!A:A,MATCH(B9101,Returns!B:B,0)),"No")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9">
        <v>0.2</v>
      </c>
      <c r="U9102" s="1">
        <v>128.68049999999994</v>
      </c>
      <c r="V9102" s="35" t="str">
        <f>IF(M9102=People!$B$5,People!$A$5,IF(M9102=People!$B$4,People!$A$4,IF(M9102=People!$B$3,People!$A$3,IF(M9102=People!$B$2,People!$A$2,0))))</f>
        <v>Kelly Williams</v>
      </c>
      <c r="W9102" s="35" t="str">
        <f>IFERROR(INDEX(Returns!A:A,MATCH(B9102,Returns!B:B,0)),"No")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9">
        <v>0.2</v>
      </c>
      <c r="U9103" s="1">
        <v>5.3190000000000008</v>
      </c>
      <c r="V9103" s="35" t="str">
        <f>IF(M9103=People!$B$5,People!$A$5,IF(M9103=People!$B$4,People!$A$4,IF(M9103=People!$B$3,People!$A$3,IF(M9103=People!$B$2,People!$A$2,0))))</f>
        <v>Kelly Williams</v>
      </c>
      <c r="W9103" s="35" t="str">
        <f>IFERROR(INDEX(Returns!A:A,MATCH(B9103,Returns!B:B,0)),"No")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9">
        <v>0.2</v>
      </c>
      <c r="U9104" s="1">
        <v>-16.956800000000005</v>
      </c>
      <c r="V9104" s="35" t="str">
        <f>IF(M9104=People!$B$5,People!$A$5,IF(M9104=People!$B$4,People!$A$4,IF(M9104=People!$B$3,People!$A$3,IF(M9104=People!$B$2,People!$A$2,0))))</f>
        <v>Kelly Williams</v>
      </c>
      <c r="W9104" s="35" t="str">
        <f>IFERROR(INDEX(Returns!A:A,MATCH(B9104,Returns!B:B,0)),"No")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9">
        <v>0.6</v>
      </c>
      <c r="U9105" s="1">
        <v>-84.447999999999993</v>
      </c>
      <c r="V9105" s="35" t="str">
        <f>IF(M9105=People!$B$5,People!$A$5,IF(M9105=People!$B$4,People!$A$4,IF(M9105=People!$B$3,People!$A$3,IF(M9105=People!$B$2,People!$A$2,0))))</f>
        <v>Kelly Williams</v>
      </c>
      <c r="W9105" s="35" t="str">
        <f>IFERROR(INDEX(Returns!A:A,MATCH(B9105,Returns!B:B,0)),"No")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9">
        <v>0.8</v>
      </c>
      <c r="U9106" s="1">
        <v>-51.296000000000006</v>
      </c>
      <c r="V9106" s="35" t="str">
        <f>IF(M9106=People!$B$5,People!$A$5,IF(M9106=People!$B$4,People!$A$4,IF(M9106=People!$B$3,People!$A$3,IF(M9106=People!$B$2,People!$A$2,0))))</f>
        <v>Kelly Williams</v>
      </c>
      <c r="W9106" s="35" t="str">
        <f>IFERROR(INDEX(Returns!A:A,MATCH(B9106,Returns!B:B,0)),"No")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9">
        <v>0.2</v>
      </c>
      <c r="U9107" s="1">
        <v>-28.867800000000017</v>
      </c>
      <c r="V9107" s="35" t="str">
        <f>IF(M9107=People!$B$5,People!$A$5,IF(M9107=People!$B$4,People!$A$4,IF(M9107=People!$B$3,People!$A$3,IF(M9107=People!$B$2,People!$A$2,0))))</f>
        <v>Kelly Williams</v>
      </c>
      <c r="W9107" s="35" t="str">
        <f>IFERROR(INDEX(Returns!A:A,MATCH(B9107,Returns!B:B,0)),"No")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9">
        <v>0.4</v>
      </c>
      <c r="U9108" s="1">
        <v>33.589499999999987</v>
      </c>
      <c r="V9108" s="35" t="str">
        <f>IF(M9108=People!$B$5,People!$A$5,IF(M9108=People!$B$4,People!$A$4,IF(M9108=People!$B$3,People!$A$3,IF(M9108=People!$B$2,People!$A$2,0))))</f>
        <v>Kelly Williams</v>
      </c>
      <c r="W9108" s="35" t="str">
        <f>IFERROR(INDEX(Returns!A:A,MATCH(B9108,Returns!B:B,0)),"No")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9">
        <v>0.2</v>
      </c>
      <c r="U9109" s="1">
        <v>1.6776</v>
      </c>
      <c r="V9109" s="35" t="str">
        <f>IF(M9109=People!$B$5,People!$A$5,IF(M9109=People!$B$4,People!$A$4,IF(M9109=People!$B$3,People!$A$3,IF(M9109=People!$B$2,People!$A$2,0))))</f>
        <v>Kelly Williams</v>
      </c>
      <c r="W9109" s="35" t="str">
        <f>IFERROR(INDEX(Returns!A:A,MATCH(B9109,Returns!B:B,0)),"No")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9">
        <v>0.2</v>
      </c>
      <c r="U9110" s="1">
        <v>11.733400000000001</v>
      </c>
      <c r="V9110" s="35" t="str">
        <f>IF(M9110=People!$B$5,People!$A$5,IF(M9110=People!$B$4,People!$A$4,IF(M9110=People!$B$3,People!$A$3,IF(M9110=People!$B$2,People!$A$2,0))))</f>
        <v>Kelly Williams</v>
      </c>
      <c r="W9110" s="35" t="str">
        <f>IFERROR(INDEX(Returns!A:A,MATCH(B9110,Returns!B:B,0)),"No")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9">
        <v>0.2</v>
      </c>
      <c r="U9111" s="1">
        <v>36.397199999999998</v>
      </c>
      <c r="V9111" s="35" t="str">
        <f>IF(M9111=People!$B$5,People!$A$5,IF(M9111=People!$B$4,People!$A$4,IF(M9111=People!$B$3,People!$A$3,IF(M9111=People!$B$2,People!$A$2,0))))</f>
        <v>Kelly Williams</v>
      </c>
      <c r="W9111" s="35" t="str">
        <f>IFERROR(INDEX(Returns!A:A,MATCH(B9111,Returns!B:B,0)),"No")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9">
        <v>0</v>
      </c>
      <c r="U9112" s="1">
        <v>17.472000000000001</v>
      </c>
      <c r="V9112" s="35" t="str">
        <f>IF(M9112=People!$B$5,People!$A$5,IF(M9112=People!$B$4,People!$A$4,IF(M9112=People!$B$3,People!$A$3,IF(M9112=People!$B$2,People!$A$2,0))))</f>
        <v>Cassandra Brandow</v>
      </c>
      <c r="W9112" s="35" t="str">
        <f>IFERROR(INDEX(Returns!A:A,MATCH(B9112,Returns!B:B,0)),"No")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9">
        <v>0</v>
      </c>
      <c r="U9113" s="1">
        <v>4.3623999999999974</v>
      </c>
      <c r="V9113" s="35" t="str">
        <f>IF(M9113=People!$B$5,People!$A$5,IF(M9113=People!$B$4,People!$A$4,IF(M9113=People!$B$3,People!$A$3,IF(M9113=People!$B$2,People!$A$2,0))))</f>
        <v>Cassandra Brandow</v>
      </c>
      <c r="W9113" s="35" t="str">
        <f>IFERROR(INDEX(Returns!A:A,MATCH(B9113,Returns!B:B,0)),"No")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9">
        <v>0</v>
      </c>
      <c r="U9114" s="1">
        <v>6.3040000000000305</v>
      </c>
      <c r="V9114" s="35" t="str">
        <f>IF(M9114=People!$B$5,People!$A$5,IF(M9114=People!$B$4,People!$A$4,IF(M9114=People!$B$3,People!$A$3,IF(M9114=People!$B$2,People!$A$2,0))))</f>
        <v>Cassandra Brandow</v>
      </c>
      <c r="W9114" s="35" t="str">
        <f>IFERROR(INDEX(Returns!A:A,MATCH(B9114,Returns!B:B,0)),"No")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9">
        <v>0</v>
      </c>
      <c r="U9115" s="1">
        <v>7.1345999999999989</v>
      </c>
      <c r="V9115" s="35" t="str">
        <f>IF(M9115=People!$B$5,People!$A$5,IF(M9115=People!$B$4,People!$A$4,IF(M9115=People!$B$3,People!$A$3,IF(M9115=People!$B$2,People!$A$2,0))))</f>
        <v>Cassandra Brandow</v>
      </c>
      <c r="W9115" s="35" t="str">
        <f>IFERROR(INDEX(Returns!A:A,MATCH(B9115,Returns!B:B,0)),"No")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32">
        <v>623.96</v>
      </c>
      <c r="S9116" s="1">
        <v>5</v>
      </c>
      <c r="T9116" s="9">
        <v>0.2</v>
      </c>
      <c r="U9116" s="1">
        <v>38.997500000000002</v>
      </c>
      <c r="V9116" s="35" t="str">
        <f>IF(M9116=People!$B$5,People!$A$5,IF(M9116=People!$B$4,People!$A$4,IF(M9116=People!$B$3,People!$A$3,IF(M9116=People!$B$2,People!$A$2,0))))</f>
        <v>Anna Andreadi</v>
      </c>
      <c r="W9116" s="35" t="str">
        <f>IFERROR(INDEX(Returns!A:A,MATCH(B9116,Returns!B:B,0)),"No")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9">
        <v>0.4</v>
      </c>
      <c r="U9117" s="1">
        <v>-93.079999999999984</v>
      </c>
      <c r="V9117" s="35" t="str">
        <f>IF(M9117=People!$B$5,People!$A$5,IF(M9117=People!$B$4,People!$A$4,IF(M9117=People!$B$3,People!$A$3,IF(M9117=People!$B$2,People!$A$2,0))))</f>
        <v>Chuck Magee</v>
      </c>
      <c r="W9117" s="35" t="str">
        <f>IFERROR(INDEX(Returns!A:A,MATCH(B9117,Returns!B:B,0)),"No")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9">
        <v>0.2</v>
      </c>
      <c r="U9118" s="1">
        <v>6.3935999999999993</v>
      </c>
      <c r="V9118" s="35" t="str">
        <f>IF(M9118=People!$B$5,People!$A$5,IF(M9118=People!$B$4,People!$A$4,IF(M9118=People!$B$3,People!$A$3,IF(M9118=People!$B$2,People!$A$2,0))))</f>
        <v>Chuck Magee</v>
      </c>
      <c r="W9118" s="35" t="str">
        <f>IFERROR(INDEX(Returns!A:A,MATCH(B9118,Returns!B:B,0)),"No")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9">
        <v>0.3</v>
      </c>
      <c r="U9119" s="1">
        <v>-63.376499999999965</v>
      </c>
      <c r="V9119" s="35" t="str">
        <f>IF(M9119=People!$B$5,People!$A$5,IF(M9119=People!$B$4,People!$A$4,IF(M9119=People!$B$3,People!$A$3,IF(M9119=People!$B$2,People!$A$2,0))))</f>
        <v>Chuck Magee</v>
      </c>
      <c r="W9119" s="35" t="str">
        <f>IFERROR(INDEX(Returns!A:A,MATCH(B9119,Returns!B:B,0)),"No")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9">
        <v>0.2</v>
      </c>
      <c r="U9120" s="1">
        <v>7.0511999999999988</v>
      </c>
      <c r="V9120" s="35" t="str">
        <f>IF(M9120=People!$B$5,People!$A$5,IF(M9120=People!$B$4,People!$A$4,IF(M9120=People!$B$3,People!$A$3,IF(M9120=People!$B$2,People!$A$2,0))))</f>
        <v>Chuck Magee</v>
      </c>
      <c r="W9120" s="35" t="str">
        <f>IFERROR(INDEX(Returns!A:A,MATCH(B9120,Returns!B:B,0)),"No")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32">
        <v>22.05</v>
      </c>
      <c r="S9121" s="1">
        <v>7</v>
      </c>
      <c r="T9121" s="9">
        <v>0</v>
      </c>
      <c r="U9121" s="1">
        <v>10.584</v>
      </c>
      <c r="V9121" s="35" t="str">
        <f>IF(M9121=People!$B$5,People!$A$5,IF(M9121=People!$B$4,People!$A$4,IF(M9121=People!$B$3,People!$A$3,IF(M9121=People!$B$2,People!$A$2,0))))</f>
        <v>Anna Andreadi</v>
      </c>
      <c r="W9121" s="35" t="str">
        <f>IFERROR(INDEX(Returns!A:A,MATCH(B9121,Returns!B:B,0)),"No")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32">
        <v>99.9</v>
      </c>
      <c r="S9122" s="1">
        <v>5</v>
      </c>
      <c r="T9122" s="9">
        <v>0</v>
      </c>
      <c r="U9122" s="1">
        <v>46.952999999999996</v>
      </c>
      <c r="V9122" s="35" t="str">
        <f>IF(M9122=People!$B$5,People!$A$5,IF(M9122=People!$B$4,People!$A$4,IF(M9122=People!$B$3,People!$A$3,IF(M9122=People!$B$2,People!$A$2,0))))</f>
        <v>Anna Andreadi</v>
      </c>
      <c r="W9122" s="35" t="str">
        <f>IFERROR(INDEX(Returns!A:A,MATCH(B9122,Returns!B:B,0)),"No")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32">
        <v>90.86</v>
      </c>
      <c r="S9123" s="1">
        <v>7</v>
      </c>
      <c r="T9123" s="9">
        <v>0</v>
      </c>
      <c r="U9123" s="1">
        <v>26.349399999999992</v>
      </c>
      <c r="V9123" s="35" t="str">
        <f>IF(M9123=People!$B$5,People!$A$5,IF(M9123=People!$B$4,People!$A$4,IF(M9123=People!$B$3,People!$A$3,IF(M9123=People!$B$2,People!$A$2,0))))</f>
        <v>Anna Andreadi</v>
      </c>
      <c r="W9123" s="35" t="str">
        <f>IFERROR(INDEX(Returns!A:A,MATCH(B9123,Returns!B:B,0)),"No")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32">
        <v>7.78</v>
      </c>
      <c r="S9124" s="1">
        <v>1</v>
      </c>
      <c r="T9124" s="9">
        <v>0</v>
      </c>
      <c r="U9124" s="1">
        <v>3.5009999999999994</v>
      </c>
      <c r="V9124" s="35" t="str">
        <f>IF(M9124=People!$B$5,People!$A$5,IF(M9124=People!$B$4,People!$A$4,IF(M9124=People!$B$3,People!$A$3,IF(M9124=People!$B$2,People!$A$2,0))))</f>
        <v>Anna Andreadi</v>
      </c>
      <c r="W9124" s="35" t="str">
        <f>IFERROR(INDEX(Returns!A:A,MATCH(B9124,Returns!B:B,0)),"No")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9">
        <v>0.7</v>
      </c>
      <c r="U9125" s="1">
        <v>-57.75660000000002</v>
      </c>
      <c r="V9125" s="35" t="str">
        <f>IF(M9125=People!$B$5,People!$A$5,IF(M9125=People!$B$4,People!$A$4,IF(M9125=People!$B$3,People!$A$3,IF(M9125=People!$B$2,People!$A$2,0))))</f>
        <v>Chuck Magee</v>
      </c>
      <c r="W9125" s="35" t="str">
        <f>IFERROR(INDEX(Returns!A:A,MATCH(B9125,Returns!B:B,0)),"No")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9">
        <v>0.6</v>
      </c>
      <c r="U9126" s="1">
        <v>-3.8207999999999984</v>
      </c>
      <c r="V9126" s="35" t="str">
        <f>IF(M9126=People!$B$5,People!$A$5,IF(M9126=People!$B$4,People!$A$4,IF(M9126=People!$B$3,People!$A$3,IF(M9126=People!$B$2,People!$A$2,0))))</f>
        <v>Kelly Williams</v>
      </c>
      <c r="W9126" s="35" t="str">
        <f>IFERROR(INDEX(Returns!A:A,MATCH(B9126,Returns!B:B,0)),"No")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9">
        <v>0.6</v>
      </c>
      <c r="U9127" s="1">
        <v>-2.1375999999999991</v>
      </c>
      <c r="V9127" s="35" t="str">
        <f>IF(M9127=People!$B$5,People!$A$5,IF(M9127=People!$B$4,People!$A$4,IF(M9127=People!$B$3,People!$A$3,IF(M9127=People!$B$2,People!$A$2,0))))</f>
        <v>Kelly Williams</v>
      </c>
      <c r="W9127" s="35" t="str">
        <f>IFERROR(INDEX(Returns!A:A,MATCH(B9127,Returns!B:B,0)),"No")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32">
        <v>8.2799999999999994</v>
      </c>
      <c r="S9128" s="1">
        <v>2</v>
      </c>
      <c r="T9128" s="9">
        <v>0</v>
      </c>
      <c r="U9128" s="1">
        <v>3.4775999999999998</v>
      </c>
      <c r="V9128" s="35" t="str">
        <f>IF(M9128=People!$B$5,People!$A$5,IF(M9128=People!$B$4,People!$A$4,IF(M9128=People!$B$3,People!$A$3,IF(M9128=People!$B$2,People!$A$2,0))))</f>
        <v>Anna Andreadi</v>
      </c>
      <c r="W9128" s="35" t="str">
        <f>IFERROR(INDEX(Returns!A:A,MATCH(B9128,Returns!B:B,0)),"No")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9">
        <v>0.2</v>
      </c>
      <c r="U9129" s="1">
        <v>-11.2806</v>
      </c>
      <c r="V9129" s="35" t="str">
        <f>IF(M9129=People!$B$5,People!$A$5,IF(M9129=People!$B$4,People!$A$4,IF(M9129=People!$B$3,People!$A$3,IF(M9129=People!$B$2,People!$A$2,0))))</f>
        <v>Kelly Williams</v>
      </c>
      <c r="W9129" s="35" t="str">
        <f>IFERROR(INDEX(Returns!A:A,MATCH(B9129,Returns!B:B,0)),"No")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32">
        <v>88.074000000000012</v>
      </c>
      <c r="S9130" s="1">
        <v>7</v>
      </c>
      <c r="T9130" s="9">
        <v>0.7</v>
      </c>
      <c r="U9130" s="1">
        <v>-58.71599999999998</v>
      </c>
      <c r="V9130" s="35" t="str">
        <f>IF(M9130=People!$B$5,People!$A$5,IF(M9130=People!$B$4,People!$A$4,IF(M9130=People!$B$3,People!$A$3,IF(M9130=People!$B$2,People!$A$2,0))))</f>
        <v>Anna Andreadi</v>
      </c>
      <c r="W9130" s="35" t="str">
        <f>IFERROR(INDEX(Returns!A:A,MATCH(B9130,Returns!B:B,0)),"No")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9">
        <v>0.5</v>
      </c>
      <c r="U9131" s="1">
        <v>-241.17600000000002</v>
      </c>
      <c r="V9131" s="35" t="str">
        <f>IF(M9131=People!$B$5,People!$A$5,IF(M9131=People!$B$4,People!$A$4,IF(M9131=People!$B$3,People!$A$3,IF(M9131=People!$B$2,People!$A$2,0))))</f>
        <v>Chuck Magee</v>
      </c>
      <c r="W9131" s="35" t="str">
        <f>IFERROR(INDEX(Returns!A:A,MATCH(B9131,Returns!B:B,0)),"No")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9">
        <v>0.2</v>
      </c>
      <c r="U9132" s="1">
        <v>1.6324000000000014</v>
      </c>
      <c r="V9132" s="35" t="str">
        <f>IF(M9132=People!$B$5,People!$A$5,IF(M9132=People!$B$4,People!$A$4,IF(M9132=People!$B$3,People!$A$3,IF(M9132=People!$B$2,People!$A$2,0))))</f>
        <v>Chuck Magee</v>
      </c>
      <c r="W9132" s="35" t="str">
        <f>IFERROR(INDEX(Returns!A:A,MATCH(B9132,Returns!B:B,0)),"No")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9">
        <v>0</v>
      </c>
      <c r="U9133" s="1">
        <v>9.8856000000000002</v>
      </c>
      <c r="V9133" s="35" t="str">
        <f>IF(M9133=People!$B$5,People!$A$5,IF(M9133=People!$B$4,People!$A$4,IF(M9133=People!$B$3,People!$A$3,IF(M9133=People!$B$2,People!$A$2,0))))</f>
        <v>Chuck Magee</v>
      </c>
      <c r="W9133" s="35" t="str">
        <f>IFERROR(INDEX(Returns!A:A,MATCH(B9133,Returns!B:B,0)),"No")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9">
        <v>0</v>
      </c>
      <c r="U9134" s="1">
        <v>36.287699999999987</v>
      </c>
      <c r="V9134" s="35" t="str">
        <f>IF(M9134=People!$B$5,People!$A$5,IF(M9134=People!$B$4,People!$A$4,IF(M9134=People!$B$3,People!$A$3,IF(M9134=People!$B$2,People!$A$2,0))))</f>
        <v>Chuck Magee</v>
      </c>
      <c r="W9134" s="35" t="str">
        <f>IFERROR(INDEX(Returns!A:A,MATCH(B9134,Returns!B:B,0)),"No")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32">
        <v>555.96</v>
      </c>
      <c r="S9135" s="1">
        <v>5</v>
      </c>
      <c r="T9135" s="9">
        <v>0.2</v>
      </c>
      <c r="U9135" s="1">
        <v>41.697000000000003</v>
      </c>
      <c r="V9135" s="35" t="str">
        <f>IF(M9135=People!$B$5,People!$A$5,IF(M9135=People!$B$4,People!$A$4,IF(M9135=People!$B$3,People!$A$3,IF(M9135=People!$B$2,People!$A$2,0))))</f>
        <v>Anna Andreadi</v>
      </c>
      <c r="W9135" s="35" t="str">
        <f>IFERROR(INDEX(Returns!A:A,MATCH(B9135,Returns!B:B,0)),"No")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9">
        <v>0.2</v>
      </c>
      <c r="U9136" s="1">
        <v>-22.671600000000005</v>
      </c>
      <c r="V9136" s="35" t="str">
        <f>IF(M9136=People!$B$5,People!$A$5,IF(M9136=People!$B$4,People!$A$4,IF(M9136=People!$B$3,People!$A$3,IF(M9136=People!$B$2,People!$A$2,0))))</f>
        <v>Cassandra Brandow</v>
      </c>
      <c r="W9136" s="35" t="str">
        <f>IFERROR(INDEX(Returns!A:A,MATCH(B9136,Returns!B:B,0)),"No")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9">
        <v>0.2</v>
      </c>
      <c r="U9137" s="1">
        <v>-5.1983999999999995</v>
      </c>
      <c r="V9137" s="35" t="str">
        <f>IF(M9137=People!$B$5,People!$A$5,IF(M9137=People!$B$4,People!$A$4,IF(M9137=People!$B$3,People!$A$3,IF(M9137=People!$B$2,People!$A$2,0))))</f>
        <v>Cassandra Brandow</v>
      </c>
      <c r="W9137" s="35" t="str">
        <f>IFERROR(INDEX(Returns!A:A,MATCH(B9137,Returns!B:B,0)),"No")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9">
        <v>0.2</v>
      </c>
      <c r="U9138" s="1">
        <v>3.4668000000000001</v>
      </c>
      <c r="V9138" s="35" t="str">
        <f>IF(M9138=People!$B$5,People!$A$5,IF(M9138=People!$B$4,People!$A$4,IF(M9138=People!$B$3,People!$A$3,IF(M9138=People!$B$2,People!$A$2,0))))</f>
        <v>Cassandra Brandow</v>
      </c>
      <c r="W9138" s="35" t="str">
        <f>IFERROR(INDEX(Returns!A:A,MATCH(B9138,Returns!B:B,0)),"No")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9">
        <v>0.7</v>
      </c>
      <c r="U9139" s="1">
        <v>-12.224</v>
      </c>
      <c r="V9139" s="35" t="str">
        <f>IF(M9139=People!$B$5,People!$A$5,IF(M9139=People!$B$4,People!$A$4,IF(M9139=People!$B$3,People!$A$3,IF(M9139=People!$B$2,People!$A$2,0))))</f>
        <v>Cassandra Brandow</v>
      </c>
      <c r="W9139" s="35" t="str">
        <f>IFERROR(INDEX(Returns!A:A,MATCH(B9139,Returns!B:B,0)),"No")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9">
        <v>0.2</v>
      </c>
      <c r="U9140" s="1">
        <v>13.571999999999996</v>
      </c>
      <c r="V9140" s="35" t="str">
        <f>IF(M9140=People!$B$5,People!$A$5,IF(M9140=People!$B$4,People!$A$4,IF(M9140=People!$B$3,People!$A$3,IF(M9140=People!$B$2,People!$A$2,0))))</f>
        <v>Cassandra Brandow</v>
      </c>
      <c r="W9140" s="35" t="str">
        <f>IFERROR(INDEX(Returns!A:A,MATCH(B9140,Returns!B:B,0)),"No")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9">
        <v>0.2</v>
      </c>
      <c r="U9141" s="1">
        <v>95.188799999999972</v>
      </c>
      <c r="V9141" s="35" t="str">
        <f>IF(M9141=People!$B$5,People!$A$5,IF(M9141=People!$B$4,People!$A$4,IF(M9141=People!$B$3,People!$A$3,IF(M9141=People!$B$2,People!$A$2,0))))</f>
        <v>Kelly Williams</v>
      </c>
      <c r="W9141" s="35" t="str">
        <f>IFERROR(INDEX(Returns!A:A,MATCH(B9141,Returns!B:B,0)),"No")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32">
        <v>159.97999999999999</v>
      </c>
      <c r="S9142" s="1">
        <v>2</v>
      </c>
      <c r="T9142" s="9">
        <v>0</v>
      </c>
      <c r="U9142" s="1">
        <v>47.993999999999986</v>
      </c>
      <c r="V9142" s="35" t="str">
        <f>IF(M9142=People!$B$5,People!$A$5,IF(M9142=People!$B$4,People!$A$4,IF(M9142=People!$B$3,People!$A$3,IF(M9142=People!$B$2,People!$A$2,0))))</f>
        <v>Anna Andreadi</v>
      </c>
      <c r="W9142" s="35" t="str">
        <f>IFERROR(INDEX(Returns!A:A,MATCH(B9142,Returns!B:B,0)),"No")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9">
        <v>0</v>
      </c>
      <c r="U9143" s="1">
        <v>12.208000000000002</v>
      </c>
      <c r="V9143" s="35" t="str">
        <f>IF(M9143=People!$B$5,People!$A$5,IF(M9143=People!$B$4,People!$A$4,IF(M9143=People!$B$3,People!$A$3,IF(M9143=People!$B$2,People!$A$2,0))))</f>
        <v>Chuck Magee</v>
      </c>
      <c r="W9143" s="35" t="str">
        <f>IFERROR(INDEX(Returns!A:A,MATCH(B9143,Returns!B:B,0)),"No")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32">
        <v>8.2880000000000003</v>
      </c>
      <c r="S9144" s="1">
        <v>2</v>
      </c>
      <c r="T9144" s="9">
        <v>0.2</v>
      </c>
      <c r="U9144" s="1">
        <v>3.0043999999999995</v>
      </c>
      <c r="V9144" s="35" t="str">
        <f>IF(M9144=People!$B$5,People!$A$5,IF(M9144=People!$B$4,People!$A$4,IF(M9144=People!$B$3,People!$A$3,IF(M9144=People!$B$2,People!$A$2,0))))</f>
        <v>Anna Andreadi</v>
      </c>
      <c r="W9144" s="35" t="str">
        <f>IFERROR(INDEX(Returns!A:A,MATCH(B9144,Returns!B:B,0)),"No")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32">
        <v>1123.1280000000002</v>
      </c>
      <c r="S9145" s="1">
        <v>9</v>
      </c>
      <c r="T9145" s="9">
        <v>0.2</v>
      </c>
      <c r="U9145" s="1">
        <v>70.195499999999981</v>
      </c>
      <c r="V9145" s="35" t="str">
        <f>IF(M9145=People!$B$5,People!$A$5,IF(M9145=People!$B$4,People!$A$4,IF(M9145=People!$B$3,People!$A$3,IF(M9145=People!$B$2,People!$A$2,0))))</f>
        <v>Anna Andreadi</v>
      </c>
      <c r="W9145" s="35" t="str">
        <f>IFERROR(INDEX(Returns!A:A,MATCH(B9145,Returns!B:B,0)),"No")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32">
        <v>64.900000000000006</v>
      </c>
      <c r="S9146" s="1">
        <v>5</v>
      </c>
      <c r="T9146" s="9">
        <v>0</v>
      </c>
      <c r="U9146" s="1">
        <v>18.820999999999994</v>
      </c>
      <c r="V9146" s="35" t="str">
        <f>IF(M9146=People!$B$5,People!$A$5,IF(M9146=People!$B$4,People!$A$4,IF(M9146=People!$B$3,People!$A$3,IF(M9146=People!$B$2,People!$A$2,0))))</f>
        <v>Anna Andreadi</v>
      </c>
      <c r="W9146" s="35" t="str">
        <f>IFERROR(INDEX(Returns!A:A,MATCH(B9146,Returns!B:B,0)),"No")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9">
        <v>0.8</v>
      </c>
      <c r="U9147" s="1">
        <v>-4.492799999999999</v>
      </c>
      <c r="V9147" s="35" t="str">
        <f>IF(M9147=People!$B$5,People!$A$5,IF(M9147=People!$B$4,People!$A$4,IF(M9147=People!$B$3,People!$A$3,IF(M9147=People!$B$2,People!$A$2,0))))</f>
        <v>Kelly Williams</v>
      </c>
      <c r="W9147" s="35" t="str">
        <f>IFERROR(INDEX(Returns!A:A,MATCH(B9147,Returns!B:B,0)),"No")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9">
        <v>0</v>
      </c>
      <c r="U9148" s="1">
        <v>42.991400000000006</v>
      </c>
      <c r="V9148" s="35" t="str">
        <f>IF(M9148=People!$B$5,People!$A$5,IF(M9148=People!$B$4,People!$A$4,IF(M9148=People!$B$3,People!$A$3,IF(M9148=People!$B$2,People!$A$2,0))))</f>
        <v>Chuck Magee</v>
      </c>
      <c r="W9148" s="35" t="str">
        <f>IFERROR(INDEX(Returns!A:A,MATCH(B9148,Returns!B:B,0)),"No")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9">
        <v>0</v>
      </c>
      <c r="U9149" s="1">
        <v>2.7336</v>
      </c>
      <c r="V9149" s="35" t="str">
        <f>IF(M9149=People!$B$5,People!$A$5,IF(M9149=People!$B$4,People!$A$4,IF(M9149=People!$B$3,People!$A$3,IF(M9149=People!$B$2,People!$A$2,0))))</f>
        <v>Chuck Magee</v>
      </c>
      <c r="W9149" s="35" t="str">
        <f>IFERROR(INDEX(Returns!A:A,MATCH(B9149,Returns!B:B,0)),"No")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9">
        <v>0</v>
      </c>
      <c r="U9150" s="1">
        <v>406.71539999999993</v>
      </c>
      <c r="V9150" s="35" t="str">
        <f>IF(M9150=People!$B$5,People!$A$5,IF(M9150=People!$B$4,People!$A$4,IF(M9150=People!$B$3,People!$A$3,IF(M9150=People!$B$2,People!$A$2,0))))</f>
        <v>Chuck Magee</v>
      </c>
      <c r="W9150" s="35" t="str">
        <f>IFERROR(INDEX(Returns!A:A,MATCH(B9150,Returns!B:B,0)),"No")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9">
        <v>0</v>
      </c>
      <c r="U9151" s="1">
        <v>66.508799999999994</v>
      </c>
      <c r="V9151" s="35" t="str">
        <f>IF(M9151=People!$B$5,People!$A$5,IF(M9151=People!$B$4,People!$A$4,IF(M9151=People!$B$3,People!$A$3,IF(M9151=People!$B$2,People!$A$2,0))))</f>
        <v>Kelly Williams</v>
      </c>
      <c r="W9151" s="35" t="str">
        <f>IFERROR(INDEX(Returns!A:A,MATCH(B9151,Returns!B:B,0)),"No")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9">
        <v>0.1</v>
      </c>
      <c r="U9152" s="1">
        <v>12.376000000000001</v>
      </c>
      <c r="V9152" s="35" t="str">
        <f>IF(M9152=People!$B$5,People!$A$5,IF(M9152=People!$B$4,People!$A$4,IF(M9152=People!$B$3,People!$A$3,IF(M9152=People!$B$2,People!$A$2,0))))</f>
        <v>Kelly Williams</v>
      </c>
      <c r="W9152" s="35" t="str">
        <f>IFERROR(INDEX(Returns!A:A,MATCH(B9152,Returns!B:B,0)),"No")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32">
        <v>14.576000000000001</v>
      </c>
      <c r="S9153" s="1">
        <v>2</v>
      </c>
      <c r="T9153" s="9">
        <v>0.2</v>
      </c>
      <c r="U9153" s="1">
        <v>2.3685999999999989</v>
      </c>
      <c r="V9153" s="35" t="str">
        <f>IF(M9153=People!$B$5,People!$A$5,IF(M9153=People!$B$4,People!$A$4,IF(M9153=People!$B$3,People!$A$3,IF(M9153=People!$B$2,People!$A$2,0))))</f>
        <v>Anna Andreadi</v>
      </c>
      <c r="W9153" s="35" t="str">
        <f>IFERROR(INDEX(Returns!A:A,MATCH(B9153,Returns!B:B,0)),"No")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32">
        <v>23.200000000000003</v>
      </c>
      <c r="S9154" s="1">
        <v>2</v>
      </c>
      <c r="T9154" s="9">
        <v>0.2</v>
      </c>
      <c r="U9154" s="1">
        <v>1.4499999999999993</v>
      </c>
      <c r="V9154" s="35" t="str">
        <f>IF(M9154=People!$B$5,People!$A$5,IF(M9154=People!$B$4,People!$A$4,IF(M9154=People!$B$3,People!$A$3,IF(M9154=People!$B$2,People!$A$2,0))))</f>
        <v>Anna Andreadi</v>
      </c>
      <c r="W9154" s="35" t="str">
        <f>IFERROR(INDEX(Returns!A:A,MATCH(B9154,Returns!B:B,0)),"No")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32">
        <v>16.463999999999999</v>
      </c>
      <c r="S9155" s="1">
        <v>7</v>
      </c>
      <c r="T9155" s="9">
        <v>0.2</v>
      </c>
      <c r="U9155" s="1">
        <v>1.852199999999999</v>
      </c>
      <c r="V9155" s="35" t="str">
        <f>IF(M9155=People!$B$5,People!$A$5,IF(M9155=People!$B$4,People!$A$4,IF(M9155=People!$B$3,People!$A$3,IF(M9155=People!$B$2,People!$A$2,0))))</f>
        <v>Anna Andreadi</v>
      </c>
      <c r="W9155" s="35" t="str">
        <f>IFERROR(INDEX(Returns!A:A,MATCH(B9155,Returns!B:B,0)),"No")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9">
        <v>0.2</v>
      </c>
      <c r="U9156" s="1">
        <v>3.1382000000000003</v>
      </c>
      <c r="V9156" s="35" t="str">
        <f>IF(M9156=People!$B$5,People!$A$5,IF(M9156=People!$B$4,People!$A$4,IF(M9156=People!$B$3,People!$A$3,IF(M9156=People!$B$2,People!$A$2,0))))</f>
        <v>Chuck Magee</v>
      </c>
      <c r="W9156" s="35" t="str">
        <f>IFERROR(INDEX(Returns!A:A,MATCH(B9156,Returns!B:B,0)),"No")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32">
        <v>40.08</v>
      </c>
      <c r="S9157" s="1">
        <v>6</v>
      </c>
      <c r="T9157" s="9">
        <v>0</v>
      </c>
      <c r="U9157" s="1">
        <v>19.238399999999999</v>
      </c>
      <c r="V9157" s="35" t="str">
        <f>IF(M9157=People!$B$5,People!$A$5,IF(M9157=People!$B$4,People!$A$4,IF(M9157=People!$B$3,People!$A$3,IF(M9157=People!$B$2,People!$A$2,0))))</f>
        <v>Anna Andreadi</v>
      </c>
      <c r="W9157" s="35" t="str">
        <f>IFERROR(INDEX(Returns!A:A,MATCH(B9157,Returns!B:B,0)),"No")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9">
        <v>0</v>
      </c>
      <c r="U9158" s="1">
        <v>27.529200000000003</v>
      </c>
      <c r="V9158" s="35" t="str">
        <f>IF(M9158=People!$B$5,People!$A$5,IF(M9158=People!$B$4,People!$A$4,IF(M9158=People!$B$3,People!$A$3,IF(M9158=People!$B$2,People!$A$2,0))))</f>
        <v>Chuck Magee</v>
      </c>
      <c r="W9158" s="35" t="str">
        <f>IFERROR(INDEX(Returns!A:A,MATCH(B9158,Returns!B:B,0)),"No")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9">
        <v>0</v>
      </c>
      <c r="U9159" s="1">
        <v>124.6752</v>
      </c>
      <c r="V9159" s="35" t="str">
        <f>IF(M9159=People!$B$5,People!$A$5,IF(M9159=People!$B$4,People!$A$4,IF(M9159=People!$B$3,People!$A$3,IF(M9159=People!$B$2,People!$A$2,0))))</f>
        <v>Chuck Magee</v>
      </c>
      <c r="W9159" s="35" t="str">
        <f>IFERROR(INDEX(Returns!A:A,MATCH(B9159,Returns!B:B,0)),"No")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9">
        <v>0</v>
      </c>
      <c r="U9160" s="1">
        <v>104.7222</v>
      </c>
      <c r="V9160" s="35" t="str">
        <f>IF(M9160=People!$B$5,People!$A$5,IF(M9160=People!$B$4,People!$A$4,IF(M9160=People!$B$3,People!$A$3,IF(M9160=People!$B$2,People!$A$2,0))))</f>
        <v>Chuck Magee</v>
      </c>
      <c r="W9160" s="35" t="str">
        <f>IFERROR(INDEX(Returns!A:A,MATCH(B9160,Returns!B:B,0)),"No")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9">
        <v>0.7</v>
      </c>
      <c r="U9161" s="1">
        <v>-3.0366</v>
      </c>
      <c r="V9161" s="35" t="str">
        <f>IF(M9161=People!$B$5,People!$A$5,IF(M9161=People!$B$4,People!$A$4,IF(M9161=People!$B$3,People!$A$3,IF(M9161=People!$B$2,People!$A$2,0))))</f>
        <v>Cassandra Brandow</v>
      </c>
      <c r="W9161" s="35" t="str">
        <f>IFERROR(INDEX(Returns!A:A,MATCH(B9161,Returns!B:B,0)),"No")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9">
        <v>0.7</v>
      </c>
      <c r="U9162" s="1">
        <v>-7.9199999999999982</v>
      </c>
      <c r="V9162" s="35" t="str">
        <f>IF(M9162=People!$B$5,People!$A$5,IF(M9162=People!$B$4,People!$A$4,IF(M9162=People!$B$3,People!$A$3,IF(M9162=People!$B$2,People!$A$2,0))))</f>
        <v>Cassandra Brandow</v>
      </c>
      <c r="W9162" s="35" t="str">
        <f>IFERROR(INDEX(Returns!A:A,MATCH(B9162,Returns!B:B,0)),"No")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9">
        <v>0</v>
      </c>
      <c r="U9163" s="1">
        <v>32.46879999999998</v>
      </c>
      <c r="V9163" s="35" t="str">
        <f>IF(M9163=People!$B$5,People!$A$5,IF(M9163=People!$B$4,People!$A$4,IF(M9163=People!$B$3,People!$A$3,IF(M9163=People!$B$2,People!$A$2,0))))</f>
        <v>Kelly Williams</v>
      </c>
      <c r="W9163" s="35" t="str">
        <f>IFERROR(INDEX(Returns!A:A,MATCH(B9163,Returns!B:B,0)),"No")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9">
        <v>0</v>
      </c>
      <c r="U9164" s="1">
        <v>176.80260000000001</v>
      </c>
      <c r="V9164" s="35" t="str">
        <f>IF(M9164=People!$B$5,People!$A$5,IF(M9164=People!$B$4,People!$A$4,IF(M9164=People!$B$3,People!$A$3,IF(M9164=People!$B$2,People!$A$2,0))))</f>
        <v>Kelly Williams</v>
      </c>
      <c r="W9164" s="35" t="str">
        <f>IFERROR(INDEX(Returns!A:A,MATCH(B9164,Returns!B:B,0)),"No")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9">
        <v>0.2</v>
      </c>
      <c r="U9165" s="1">
        <v>0.74249999999999994</v>
      </c>
      <c r="V9165" s="35" t="str">
        <f>IF(M9165=People!$B$5,People!$A$5,IF(M9165=People!$B$4,People!$A$4,IF(M9165=People!$B$3,People!$A$3,IF(M9165=People!$B$2,People!$A$2,0))))</f>
        <v>Kelly Williams</v>
      </c>
      <c r="W9165" s="35" t="str">
        <f>IFERROR(INDEX(Returns!A:A,MATCH(B9165,Returns!B:B,0)),"No")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9">
        <v>0.8</v>
      </c>
      <c r="U9166" s="1">
        <v>-393.60200000000009</v>
      </c>
      <c r="V9166" s="35" t="str">
        <f>IF(M9166=People!$B$5,People!$A$5,IF(M9166=People!$B$4,People!$A$4,IF(M9166=People!$B$3,People!$A$3,IF(M9166=People!$B$2,People!$A$2,0))))</f>
        <v>Kelly Williams</v>
      </c>
      <c r="W9166" s="35" t="str">
        <f>IFERROR(INDEX(Returns!A:A,MATCH(B9166,Returns!B:B,0)),"No")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32">
        <v>4476.8</v>
      </c>
      <c r="S9167" s="1">
        <v>4</v>
      </c>
      <c r="T9167" s="9">
        <v>0.2</v>
      </c>
      <c r="U9167" s="1">
        <v>503.63999999999965</v>
      </c>
      <c r="V9167" s="35" t="str">
        <f>IF(M9167=People!$B$5,People!$A$5,IF(M9167=People!$B$4,People!$A$4,IF(M9167=People!$B$3,People!$A$3,IF(M9167=People!$B$2,People!$A$2,0))))</f>
        <v>Anna Andreadi</v>
      </c>
      <c r="W9167" s="35" t="str">
        <f>IFERROR(INDEX(Returns!A:A,MATCH(B9167,Returns!B:B,0)),"No")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32">
        <v>104.85</v>
      </c>
      <c r="S9168" s="1">
        <v>1</v>
      </c>
      <c r="T9168" s="9">
        <v>0</v>
      </c>
      <c r="U9168" s="1">
        <v>50.327999999999996</v>
      </c>
      <c r="V9168" s="35" t="str">
        <f>IF(M9168=People!$B$5,People!$A$5,IF(M9168=People!$B$4,People!$A$4,IF(M9168=People!$B$3,People!$A$3,IF(M9168=People!$B$2,People!$A$2,0))))</f>
        <v>Anna Andreadi</v>
      </c>
      <c r="W9168" s="35" t="str">
        <f>IFERROR(INDEX(Returns!A:A,MATCH(B9168,Returns!B:B,0)),"No")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32">
        <v>241.44</v>
      </c>
      <c r="S9169" s="1">
        <v>3</v>
      </c>
      <c r="T9169" s="9">
        <v>0</v>
      </c>
      <c r="U9169" s="1">
        <v>72.431999999999988</v>
      </c>
      <c r="V9169" s="35" t="str">
        <f>IF(M9169=People!$B$5,People!$A$5,IF(M9169=People!$B$4,People!$A$4,IF(M9169=People!$B$3,People!$A$3,IF(M9169=People!$B$2,People!$A$2,0))))</f>
        <v>Anna Andreadi</v>
      </c>
      <c r="W9169" s="35" t="str">
        <f>IFERROR(INDEX(Returns!A:A,MATCH(B9169,Returns!B:B,0)),"No")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9">
        <v>0</v>
      </c>
      <c r="U9170" s="1">
        <v>147.08959999999999</v>
      </c>
      <c r="V9170" s="35" t="str">
        <f>IF(M9170=People!$B$5,People!$A$5,IF(M9170=People!$B$4,People!$A$4,IF(M9170=People!$B$3,People!$A$3,IF(M9170=People!$B$2,People!$A$2,0))))</f>
        <v>Cassandra Brandow</v>
      </c>
      <c r="W9170" s="35" t="str">
        <f>IFERROR(INDEX(Returns!A:A,MATCH(B9170,Returns!B:B,0)),"No")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9">
        <v>0</v>
      </c>
      <c r="U9171" s="1">
        <v>21.012799999999999</v>
      </c>
      <c r="V9171" s="35" t="str">
        <f>IF(M9171=People!$B$5,People!$A$5,IF(M9171=People!$B$4,People!$A$4,IF(M9171=People!$B$3,People!$A$3,IF(M9171=People!$B$2,People!$A$2,0))))</f>
        <v>Cassandra Brandow</v>
      </c>
      <c r="W9171" s="35" t="str">
        <f>IFERROR(INDEX(Returns!A:A,MATCH(B9171,Returns!B:B,0)),"No")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32">
        <v>31.96</v>
      </c>
      <c r="S9172" s="1">
        <v>2</v>
      </c>
      <c r="T9172" s="9">
        <v>0</v>
      </c>
      <c r="U9172" s="1">
        <v>1.597999999999999</v>
      </c>
      <c r="V9172" s="35" t="str">
        <f>IF(M9172=People!$B$5,People!$A$5,IF(M9172=People!$B$4,People!$A$4,IF(M9172=People!$B$3,People!$A$3,IF(M9172=People!$B$2,People!$A$2,0))))</f>
        <v>Anna Andreadi</v>
      </c>
      <c r="W9172" s="35" t="str">
        <f>IFERROR(INDEX(Returns!A:A,MATCH(B9172,Returns!B:B,0)),"No")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32">
        <v>47.9</v>
      </c>
      <c r="S9173" s="1">
        <v>1</v>
      </c>
      <c r="T9173" s="9">
        <v>0</v>
      </c>
      <c r="U9173" s="1">
        <v>22.991999999999997</v>
      </c>
      <c r="V9173" s="35" t="str">
        <f>IF(M9173=People!$B$5,People!$A$5,IF(M9173=People!$B$4,People!$A$4,IF(M9173=People!$B$3,People!$A$3,IF(M9173=People!$B$2,People!$A$2,0))))</f>
        <v>Anna Andreadi</v>
      </c>
      <c r="W9173" s="35" t="str">
        <f>IFERROR(INDEX(Returns!A:A,MATCH(B9173,Returns!B:B,0)),"No")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32">
        <v>1112.94</v>
      </c>
      <c r="S9174" s="1">
        <v>3</v>
      </c>
      <c r="T9174" s="9">
        <v>0</v>
      </c>
      <c r="U9174" s="1">
        <v>222.58799999999991</v>
      </c>
      <c r="V9174" s="35" t="str">
        <f>IF(M9174=People!$B$5,People!$A$5,IF(M9174=People!$B$4,People!$A$4,IF(M9174=People!$B$3,People!$A$3,IF(M9174=People!$B$2,People!$A$2,0))))</f>
        <v>Anna Andreadi</v>
      </c>
      <c r="W9174" s="35" t="str">
        <f>IFERROR(INDEX(Returns!A:A,MATCH(B9174,Returns!B:B,0)),"No")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32">
        <v>22.919999999999998</v>
      </c>
      <c r="S9175" s="1">
        <v>3</v>
      </c>
      <c r="T9175" s="9">
        <v>0</v>
      </c>
      <c r="U9175" s="1">
        <v>11.230799999999999</v>
      </c>
      <c r="V9175" s="35" t="str">
        <f>IF(M9175=People!$B$5,People!$A$5,IF(M9175=People!$B$4,People!$A$4,IF(M9175=People!$B$3,People!$A$3,IF(M9175=People!$B$2,People!$A$2,0))))</f>
        <v>Anna Andreadi</v>
      </c>
      <c r="W9175" s="35" t="str">
        <f>IFERROR(INDEX(Returns!A:A,MATCH(B9175,Returns!B:B,0)),"No")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32">
        <v>71.975999999999999</v>
      </c>
      <c r="S9176" s="1">
        <v>3</v>
      </c>
      <c r="T9176" s="9">
        <v>0.2</v>
      </c>
      <c r="U9176" s="1">
        <v>8.9969999999999892</v>
      </c>
      <c r="V9176" s="35" t="str">
        <f>IF(M9176=People!$B$5,People!$A$5,IF(M9176=People!$B$4,People!$A$4,IF(M9176=People!$B$3,People!$A$3,IF(M9176=People!$B$2,People!$A$2,0))))</f>
        <v>Anna Andreadi</v>
      </c>
      <c r="W9176" s="35" t="str">
        <f>IFERROR(INDEX(Returns!A:A,MATCH(B9176,Returns!B:B,0)),"No")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32">
        <v>19.440000000000001</v>
      </c>
      <c r="S9177" s="1">
        <v>3</v>
      </c>
      <c r="T9177" s="9">
        <v>0</v>
      </c>
      <c r="U9177" s="1">
        <v>9.3312000000000008</v>
      </c>
      <c r="V9177" s="35" t="str">
        <f>IF(M9177=People!$B$5,People!$A$5,IF(M9177=People!$B$4,People!$A$4,IF(M9177=People!$B$3,People!$A$3,IF(M9177=People!$B$2,People!$A$2,0))))</f>
        <v>Anna Andreadi</v>
      </c>
      <c r="W9177" s="35" t="str">
        <f>IFERROR(INDEX(Returns!A:A,MATCH(B9177,Returns!B:B,0)),"No")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9">
        <v>0.7</v>
      </c>
      <c r="U9178" s="1">
        <v>-20.72399999999999</v>
      </c>
      <c r="V9178" s="35" t="str">
        <f>IF(M9178=People!$B$5,People!$A$5,IF(M9178=People!$B$4,People!$A$4,IF(M9178=People!$B$3,People!$A$3,IF(M9178=People!$B$2,People!$A$2,0))))</f>
        <v>Cassandra Brandow</v>
      </c>
      <c r="W9178" s="35" t="str">
        <f>IFERROR(INDEX(Returns!A:A,MATCH(B9178,Returns!B:B,0)),"No")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9">
        <v>0</v>
      </c>
      <c r="U9179" s="1">
        <v>3.9144000000000005</v>
      </c>
      <c r="V9179" s="35" t="str">
        <f>IF(M9179=People!$B$5,People!$A$5,IF(M9179=People!$B$4,People!$A$4,IF(M9179=People!$B$3,People!$A$3,IF(M9179=People!$B$2,People!$A$2,0))))</f>
        <v>Chuck Magee</v>
      </c>
      <c r="W9179" s="35" t="str">
        <f>IFERROR(INDEX(Returns!A:A,MATCH(B9179,Returns!B:B,0)),"No")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9">
        <v>0</v>
      </c>
      <c r="U9180" s="1">
        <v>6.1490000000000009</v>
      </c>
      <c r="V9180" s="35" t="str">
        <f>IF(M9180=People!$B$5,People!$A$5,IF(M9180=People!$B$4,People!$A$4,IF(M9180=People!$B$3,People!$A$3,IF(M9180=People!$B$2,People!$A$2,0))))</f>
        <v>Chuck Magee</v>
      </c>
      <c r="W9180" s="35" t="str">
        <f>IFERROR(INDEX(Returns!A:A,MATCH(B9180,Returns!B:B,0)),"No")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32">
        <v>707.88</v>
      </c>
      <c r="S9181" s="1">
        <v>3</v>
      </c>
      <c r="T9181" s="9">
        <v>0.2</v>
      </c>
      <c r="U9181" s="1">
        <v>44.242500000000035</v>
      </c>
      <c r="V9181" s="35" t="str">
        <f>IF(M9181=People!$B$5,People!$A$5,IF(M9181=People!$B$4,People!$A$4,IF(M9181=People!$B$3,People!$A$3,IF(M9181=People!$B$2,People!$A$2,0))))</f>
        <v>Anna Andreadi</v>
      </c>
      <c r="W9181" s="35" t="str">
        <f>IFERROR(INDEX(Returns!A:A,MATCH(B9181,Returns!B:B,0)),"No")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32">
        <v>11.952000000000002</v>
      </c>
      <c r="S9182" s="1">
        <v>3</v>
      </c>
      <c r="T9182" s="9">
        <v>0.2</v>
      </c>
      <c r="U9182" s="1">
        <v>4.1832000000000003</v>
      </c>
      <c r="V9182" s="35" t="str">
        <f>IF(M9182=People!$B$5,People!$A$5,IF(M9182=People!$B$4,People!$A$4,IF(M9182=People!$B$3,People!$A$3,IF(M9182=People!$B$2,People!$A$2,0))))</f>
        <v>Anna Andreadi</v>
      </c>
      <c r="W9182" s="35" t="str">
        <f>IFERROR(INDEX(Returns!A:A,MATCH(B9182,Returns!B:B,0)),"No")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32">
        <v>31.128000000000004</v>
      </c>
      <c r="S9183" s="1">
        <v>3</v>
      </c>
      <c r="T9183" s="9">
        <v>0.2</v>
      </c>
      <c r="U9183" s="1">
        <v>11.673000000000002</v>
      </c>
      <c r="V9183" s="35" t="str">
        <f>IF(M9183=People!$B$5,People!$A$5,IF(M9183=People!$B$4,People!$A$4,IF(M9183=People!$B$3,People!$A$3,IF(M9183=People!$B$2,People!$A$2,0))))</f>
        <v>Anna Andreadi</v>
      </c>
      <c r="W9183" s="35" t="str">
        <f>IFERROR(INDEX(Returns!A:A,MATCH(B9183,Returns!B:B,0)),"No")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32">
        <v>55.76</v>
      </c>
      <c r="S9184" s="1">
        <v>4</v>
      </c>
      <c r="T9184" s="9">
        <v>0</v>
      </c>
      <c r="U9184" s="1">
        <v>7.8064000000000036</v>
      </c>
      <c r="V9184" s="35" t="str">
        <f>IF(M9184=People!$B$5,People!$A$5,IF(M9184=People!$B$4,People!$A$4,IF(M9184=People!$B$3,People!$A$3,IF(M9184=People!$B$2,People!$A$2,0))))</f>
        <v>Anna Andreadi</v>
      </c>
      <c r="W9184" s="35" t="str">
        <f>IFERROR(INDEX(Returns!A:A,MATCH(B9184,Returns!B:B,0)),"No")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32">
        <v>24.56</v>
      </c>
      <c r="S9185" s="1">
        <v>2</v>
      </c>
      <c r="T9185" s="9">
        <v>0</v>
      </c>
      <c r="U9185" s="1">
        <v>11.543199999999999</v>
      </c>
      <c r="V9185" s="35" t="str">
        <f>IF(M9185=People!$B$5,People!$A$5,IF(M9185=People!$B$4,People!$A$4,IF(M9185=People!$B$3,People!$A$3,IF(M9185=People!$B$2,People!$A$2,0))))</f>
        <v>Anna Andreadi</v>
      </c>
      <c r="W9185" s="35" t="str">
        <f>IFERROR(INDEX(Returns!A:A,MATCH(B9185,Returns!B:B,0)),"No")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32">
        <v>51.75</v>
      </c>
      <c r="S9186" s="1">
        <v>1</v>
      </c>
      <c r="T9186" s="9">
        <v>0</v>
      </c>
      <c r="U9186" s="1">
        <v>15.524999999999999</v>
      </c>
      <c r="V9186" s="35" t="str">
        <f>IF(M9186=People!$B$5,People!$A$5,IF(M9186=People!$B$4,People!$A$4,IF(M9186=People!$B$3,People!$A$3,IF(M9186=People!$B$2,People!$A$2,0))))</f>
        <v>Anna Andreadi</v>
      </c>
      <c r="W9186" s="35" t="str">
        <f>IFERROR(INDEX(Returns!A:A,MATCH(B9186,Returns!B:B,0)),"No")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32">
        <v>207.18400000000003</v>
      </c>
      <c r="S9187" s="1">
        <v>1</v>
      </c>
      <c r="T9187" s="9">
        <v>0.2</v>
      </c>
      <c r="U9187" s="1">
        <v>25.897999999999982</v>
      </c>
      <c r="V9187" s="35" t="str">
        <f>IF(M9187=People!$B$5,People!$A$5,IF(M9187=People!$B$4,People!$A$4,IF(M9187=People!$B$3,People!$A$3,IF(M9187=People!$B$2,People!$A$2,0))))</f>
        <v>Anna Andreadi</v>
      </c>
      <c r="W9187" s="35" t="str">
        <f>IFERROR(INDEX(Returns!A:A,MATCH(B9187,Returns!B:B,0)),"No")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32">
        <v>1473.1</v>
      </c>
      <c r="S9188" s="1">
        <v>5</v>
      </c>
      <c r="T9188" s="9">
        <v>0</v>
      </c>
      <c r="U9188" s="1">
        <v>412.46800000000007</v>
      </c>
      <c r="V9188" s="35" t="str">
        <f>IF(M9188=People!$B$5,People!$A$5,IF(M9188=People!$B$4,People!$A$4,IF(M9188=People!$B$3,People!$A$3,IF(M9188=People!$B$2,People!$A$2,0))))</f>
        <v>Anna Andreadi</v>
      </c>
      <c r="W9188" s="35" t="str">
        <f>IFERROR(INDEX(Returns!A:A,MATCH(B9188,Returns!B:B,0)),"No")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9">
        <v>0.2</v>
      </c>
      <c r="U9189" s="1">
        <v>-0.69760000000000066</v>
      </c>
      <c r="V9189" s="35" t="str">
        <f>IF(M9189=People!$B$5,People!$A$5,IF(M9189=People!$B$4,People!$A$4,IF(M9189=People!$B$3,People!$A$3,IF(M9189=People!$B$2,People!$A$2,0))))</f>
        <v>Chuck Magee</v>
      </c>
      <c r="W9189" s="35" t="str">
        <f>IFERROR(INDEX(Returns!A:A,MATCH(B9189,Returns!B:B,0)),"No")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9">
        <v>0.2</v>
      </c>
      <c r="U9190" s="1">
        <v>3.8024000000000004</v>
      </c>
      <c r="V9190" s="35" t="str">
        <f>IF(M9190=People!$B$5,People!$A$5,IF(M9190=People!$B$4,People!$A$4,IF(M9190=People!$B$3,People!$A$3,IF(M9190=People!$B$2,People!$A$2,0))))</f>
        <v>Chuck Magee</v>
      </c>
      <c r="W9190" s="35" t="str">
        <f>IFERROR(INDEX(Returns!A:A,MATCH(B9190,Returns!B:B,0)),"No")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9">
        <v>0.2</v>
      </c>
      <c r="U9191" s="1">
        <v>-165.768</v>
      </c>
      <c r="V9191" s="35" t="str">
        <f>IF(M9191=People!$B$5,People!$A$5,IF(M9191=People!$B$4,People!$A$4,IF(M9191=People!$B$3,People!$A$3,IF(M9191=People!$B$2,People!$A$2,0))))</f>
        <v>Chuck Magee</v>
      </c>
      <c r="W9191" s="35" t="str">
        <f>IFERROR(INDEX(Returns!A:A,MATCH(B9191,Returns!B:B,0)),"No")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9">
        <v>0.7</v>
      </c>
      <c r="U9192" s="1">
        <v>-82.989999999999981</v>
      </c>
      <c r="V9192" s="35" t="str">
        <f>IF(M9192=People!$B$5,People!$A$5,IF(M9192=People!$B$4,People!$A$4,IF(M9192=People!$B$3,People!$A$3,IF(M9192=People!$B$2,People!$A$2,0))))</f>
        <v>Chuck Magee</v>
      </c>
      <c r="W9192" s="35" t="str">
        <f>IFERROR(INDEX(Returns!A:A,MATCH(B9192,Returns!B:B,0)),"No")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9">
        <v>0.2</v>
      </c>
      <c r="U9193" s="1">
        <v>15.489999999999997</v>
      </c>
      <c r="V9193" s="35" t="str">
        <f>IF(M9193=People!$B$5,People!$A$5,IF(M9193=People!$B$4,People!$A$4,IF(M9193=People!$B$3,People!$A$3,IF(M9193=People!$B$2,People!$A$2,0))))</f>
        <v>Chuck Magee</v>
      </c>
      <c r="W9193" s="35" t="str">
        <f>IFERROR(INDEX(Returns!A:A,MATCH(B9193,Returns!B:B,0)),"No")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9">
        <v>0.8</v>
      </c>
      <c r="U9194" s="1">
        <v>-46.995200000000025</v>
      </c>
      <c r="V9194" s="35" t="str">
        <f>IF(M9194=People!$B$5,People!$A$5,IF(M9194=People!$B$4,People!$A$4,IF(M9194=People!$B$3,People!$A$3,IF(M9194=People!$B$2,People!$A$2,0))))</f>
        <v>Kelly Williams</v>
      </c>
      <c r="W9194" s="35" t="str">
        <f>IFERROR(INDEX(Returns!A:A,MATCH(B9194,Returns!B:B,0)),"No")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9">
        <v>0.2</v>
      </c>
      <c r="U9195" s="1">
        <v>38.779199999999989</v>
      </c>
      <c r="V9195" s="35" t="str">
        <f>IF(M9195=People!$B$5,People!$A$5,IF(M9195=People!$B$4,People!$A$4,IF(M9195=People!$B$3,People!$A$3,IF(M9195=People!$B$2,People!$A$2,0))))</f>
        <v>Kelly Williams</v>
      </c>
      <c r="W9195" s="35" t="str">
        <f>IFERROR(INDEX(Returns!A:A,MATCH(B9195,Returns!B:B,0)),"No")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32">
        <v>47.992000000000004</v>
      </c>
      <c r="S9196" s="1">
        <v>7</v>
      </c>
      <c r="T9196" s="9">
        <v>0.2</v>
      </c>
      <c r="U9196" s="1">
        <v>3.5993999999999993</v>
      </c>
      <c r="V9196" s="35" t="str">
        <f>IF(M9196=People!$B$5,People!$A$5,IF(M9196=People!$B$4,People!$A$4,IF(M9196=People!$B$3,People!$A$3,IF(M9196=People!$B$2,People!$A$2,0))))</f>
        <v>Anna Andreadi</v>
      </c>
      <c r="W9196" s="35" t="str">
        <f>IFERROR(INDEX(Returns!A:A,MATCH(B9196,Returns!B:B,0)),"No")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32">
        <v>102.24000000000001</v>
      </c>
      <c r="S9197" s="1">
        <v>4</v>
      </c>
      <c r="T9197" s="9">
        <v>0.2</v>
      </c>
      <c r="U9197" s="1">
        <v>-16.614000000000004</v>
      </c>
      <c r="V9197" s="35" t="str">
        <f>IF(M9197=People!$B$5,People!$A$5,IF(M9197=People!$B$4,People!$A$4,IF(M9197=People!$B$3,People!$A$3,IF(M9197=People!$B$2,People!$A$2,0))))</f>
        <v>Anna Andreadi</v>
      </c>
      <c r="W9197" s="35" t="str">
        <f>IFERROR(INDEX(Returns!A:A,MATCH(B9197,Returns!B:B,0)),"No")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32">
        <v>39.96</v>
      </c>
      <c r="S9198" s="1">
        <v>2</v>
      </c>
      <c r="T9198" s="9">
        <v>0</v>
      </c>
      <c r="U9198" s="1">
        <v>19.180800000000001</v>
      </c>
      <c r="V9198" s="35" t="str">
        <f>IF(M9198=People!$B$5,People!$A$5,IF(M9198=People!$B$4,People!$A$4,IF(M9198=People!$B$3,People!$A$3,IF(M9198=People!$B$2,People!$A$2,0))))</f>
        <v>Anna Andreadi</v>
      </c>
      <c r="W9198" s="35" t="str">
        <f>IFERROR(INDEX(Returns!A:A,MATCH(B9198,Returns!B:B,0)),"No")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32">
        <v>1432.0000000000002</v>
      </c>
      <c r="S9199" s="1">
        <v>5</v>
      </c>
      <c r="T9199" s="9">
        <v>0.2</v>
      </c>
      <c r="U9199" s="1">
        <v>125.30000000000007</v>
      </c>
      <c r="V9199" s="35" t="str">
        <f>IF(M9199=People!$B$5,People!$A$5,IF(M9199=People!$B$4,People!$A$4,IF(M9199=People!$B$3,People!$A$3,IF(M9199=People!$B$2,People!$A$2,0))))</f>
        <v>Anna Andreadi</v>
      </c>
      <c r="W9199" s="35" t="str">
        <f>IFERROR(INDEX(Returns!A:A,MATCH(B9199,Returns!B:B,0)),"No")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32">
        <v>41.04</v>
      </c>
      <c r="S9200" s="1">
        <v>6</v>
      </c>
      <c r="T9200" s="9">
        <v>0</v>
      </c>
      <c r="U9200" s="1">
        <v>11.0808</v>
      </c>
      <c r="V9200" s="35" t="str">
        <f>IF(M9200=People!$B$5,People!$A$5,IF(M9200=People!$B$4,People!$A$4,IF(M9200=People!$B$3,People!$A$3,IF(M9200=People!$B$2,People!$A$2,0))))</f>
        <v>Anna Andreadi</v>
      </c>
      <c r="W9200" s="35" t="str">
        <f>IFERROR(INDEX(Returns!A:A,MATCH(B9200,Returns!B:B,0)),"No")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32">
        <v>256.78400000000005</v>
      </c>
      <c r="S9201" s="1">
        <v>1</v>
      </c>
      <c r="T9201" s="9">
        <v>0.2</v>
      </c>
      <c r="U9201" s="1">
        <v>32.097999999999971</v>
      </c>
      <c r="V9201" s="35" t="str">
        <f>IF(M9201=People!$B$5,People!$A$5,IF(M9201=People!$B$4,People!$A$4,IF(M9201=People!$B$3,People!$A$3,IF(M9201=People!$B$2,People!$A$2,0))))</f>
        <v>Anna Andreadi</v>
      </c>
      <c r="W9201" s="35" t="str">
        <f>IFERROR(INDEX(Returns!A:A,MATCH(B9201,Returns!B:B,0)),"No")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9">
        <v>0</v>
      </c>
      <c r="U9202" s="1">
        <v>12.097999999999999</v>
      </c>
      <c r="V9202" s="35" t="str">
        <f>IF(M9202=People!$B$5,People!$A$5,IF(M9202=People!$B$4,People!$A$4,IF(M9202=People!$B$3,People!$A$3,IF(M9202=People!$B$2,People!$A$2,0))))</f>
        <v>Chuck Magee</v>
      </c>
      <c r="W9202" s="35" t="str">
        <f>IFERROR(INDEX(Returns!A:A,MATCH(B9202,Returns!B:B,0)),"No")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9">
        <v>0</v>
      </c>
      <c r="U9203" s="1">
        <v>148.51060000000001</v>
      </c>
      <c r="V9203" s="35" t="str">
        <f>IF(M9203=People!$B$5,People!$A$5,IF(M9203=People!$B$4,People!$A$4,IF(M9203=People!$B$3,People!$A$3,IF(M9203=People!$B$2,People!$A$2,0))))</f>
        <v>Chuck Magee</v>
      </c>
      <c r="W9203" s="35" t="str">
        <f>IFERROR(INDEX(Returns!A:A,MATCH(B9203,Returns!B:B,0)),"No")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9">
        <v>0.2</v>
      </c>
      <c r="U9204" s="1">
        <v>10.0632</v>
      </c>
      <c r="V9204" s="35" t="str">
        <f>IF(M9204=People!$B$5,People!$A$5,IF(M9204=People!$B$4,People!$A$4,IF(M9204=People!$B$3,People!$A$3,IF(M9204=People!$B$2,People!$A$2,0))))</f>
        <v>Chuck Magee</v>
      </c>
      <c r="W9204" s="35" t="str">
        <f>IFERROR(INDEX(Returns!A:A,MATCH(B9204,Returns!B:B,0)),"No")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9">
        <v>0</v>
      </c>
      <c r="U9205" s="1">
        <v>32.186000000000007</v>
      </c>
      <c r="V9205" s="35" t="str">
        <f>IF(M9205=People!$B$5,People!$A$5,IF(M9205=People!$B$4,People!$A$4,IF(M9205=People!$B$3,People!$A$3,IF(M9205=People!$B$2,People!$A$2,0))))</f>
        <v>Chuck Magee</v>
      </c>
      <c r="W9205" s="35" t="str">
        <f>IFERROR(INDEX(Returns!A:A,MATCH(B9205,Returns!B:B,0)),"No")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32">
        <v>23.04</v>
      </c>
      <c r="S9206" s="1">
        <v>8</v>
      </c>
      <c r="T9206" s="9">
        <v>0</v>
      </c>
      <c r="U9206" s="1">
        <v>6.911999999999999</v>
      </c>
      <c r="V9206" s="35" t="str">
        <f>IF(M9206=People!$B$5,People!$A$5,IF(M9206=People!$B$4,People!$A$4,IF(M9206=People!$B$3,People!$A$3,IF(M9206=People!$B$2,People!$A$2,0))))</f>
        <v>Anna Andreadi</v>
      </c>
      <c r="W9206" s="35" t="str">
        <f>IFERROR(INDEX(Returns!A:A,MATCH(B9206,Returns!B:B,0)),"No")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9">
        <v>0</v>
      </c>
      <c r="U9207" s="1">
        <v>4.4891999999999985</v>
      </c>
      <c r="V9207" s="35" t="str">
        <f>IF(M9207=People!$B$5,People!$A$5,IF(M9207=People!$B$4,People!$A$4,IF(M9207=People!$B$3,People!$A$3,IF(M9207=People!$B$2,People!$A$2,0))))</f>
        <v>Chuck Magee</v>
      </c>
      <c r="W9207" s="35" t="str">
        <f>IFERROR(INDEX(Returns!A:A,MATCH(B9207,Returns!B:B,0)),"No")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9">
        <v>0</v>
      </c>
      <c r="U9208" s="1">
        <v>24.883200000000002</v>
      </c>
      <c r="V9208" s="35" t="str">
        <f>IF(M9208=People!$B$5,People!$A$5,IF(M9208=People!$B$4,People!$A$4,IF(M9208=People!$B$3,People!$A$3,IF(M9208=People!$B$2,People!$A$2,0))))</f>
        <v>Chuck Magee</v>
      </c>
      <c r="W9208" s="35" t="str">
        <f>IFERROR(INDEX(Returns!A:A,MATCH(B9208,Returns!B:B,0)),"No")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9">
        <v>0.2</v>
      </c>
      <c r="U9209" s="1">
        <v>7.4654999999999987</v>
      </c>
      <c r="V9209" s="35" t="str">
        <f>IF(M9209=People!$B$5,People!$A$5,IF(M9209=People!$B$4,People!$A$4,IF(M9209=People!$B$3,People!$A$3,IF(M9209=People!$B$2,People!$A$2,0))))</f>
        <v>Kelly Williams</v>
      </c>
      <c r="W9209" s="35" t="str">
        <f>IFERROR(INDEX(Returns!A:A,MATCH(B9209,Returns!B:B,0)),"No")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32">
        <v>16.059999999999999</v>
      </c>
      <c r="S9210" s="1">
        <v>1</v>
      </c>
      <c r="T9210" s="9">
        <v>0</v>
      </c>
      <c r="U9210" s="1">
        <v>4.1755999999999993</v>
      </c>
      <c r="V9210" s="35" t="str">
        <f>IF(M9210=People!$B$5,People!$A$5,IF(M9210=People!$B$4,People!$A$4,IF(M9210=People!$B$3,People!$A$3,IF(M9210=People!$B$2,People!$A$2,0))))</f>
        <v>Anna Andreadi</v>
      </c>
      <c r="W9210" s="35" t="str">
        <f>IFERROR(INDEX(Returns!A:A,MATCH(B9210,Returns!B:B,0)),"No")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9">
        <v>0</v>
      </c>
      <c r="U9211" s="1">
        <v>3.4944000000000002</v>
      </c>
      <c r="V9211" s="35" t="str">
        <f>IF(M9211=People!$B$5,People!$A$5,IF(M9211=People!$B$4,People!$A$4,IF(M9211=People!$B$3,People!$A$3,IF(M9211=People!$B$2,People!$A$2,0))))</f>
        <v>Kelly Williams</v>
      </c>
      <c r="W9211" s="35" t="str">
        <f>IFERROR(INDEX(Returns!A:A,MATCH(B9211,Returns!B:B,0)),"No")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9">
        <v>0</v>
      </c>
      <c r="U9212" s="1">
        <v>2.5920000000000001</v>
      </c>
      <c r="V9212" s="35" t="str">
        <f>IF(M9212=People!$B$5,People!$A$5,IF(M9212=People!$B$4,People!$A$4,IF(M9212=People!$B$3,People!$A$3,IF(M9212=People!$B$2,People!$A$2,0))))</f>
        <v>Kelly Williams</v>
      </c>
      <c r="W9212" s="35" t="str">
        <f>IFERROR(INDEX(Returns!A:A,MATCH(B9212,Returns!B:B,0)),"No")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32">
        <v>19.440000000000001</v>
      </c>
      <c r="S9213" s="1">
        <v>3</v>
      </c>
      <c r="T9213" s="9">
        <v>0</v>
      </c>
      <c r="U9213" s="1">
        <v>9.3312000000000008</v>
      </c>
      <c r="V9213" s="35" t="str">
        <f>IF(M9213=People!$B$5,People!$A$5,IF(M9213=People!$B$4,People!$A$4,IF(M9213=People!$B$3,People!$A$3,IF(M9213=People!$B$2,People!$A$2,0))))</f>
        <v>Anna Andreadi</v>
      </c>
      <c r="W9213" s="35" t="str">
        <f>IFERROR(INDEX(Returns!A:A,MATCH(B9213,Returns!B:B,0)),"No")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32">
        <v>39.880000000000003</v>
      </c>
      <c r="S9214" s="1">
        <v>2</v>
      </c>
      <c r="T9214" s="9">
        <v>0</v>
      </c>
      <c r="U9214" s="1">
        <v>11.166400000000003</v>
      </c>
      <c r="V9214" s="35" t="str">
        <f>IF(M9214=People!$B$5,People!$A$5,IF(M9214=People!$B$4,People!$A$4,IF(M9214=People!$B$3,People!$A$3,IF(M9214=People!$B$2,People!$A$2,0))))</f>
        <v>Anna Andreadi</v>
      </c>
      <c r="W9214" s="35" t="str">
        <f>IFERROR(INDEX(Returns!A:A,MATCH(B9214,Returns!B:B,0)),"No")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32">
        <v>79.44</v>
      </c>
      <c r="S9215" s="1">
        <v>3</v>
      </c>
      <c r="T9215" s="9">
        <v>0</v>
      </c>
      <c r="U9215" s="1">
        <v>28.598399999999994</v>
      </c>
      <c r="V9215" s="35" t="str">
        <f>IF(M9215=People!$B$5,People!$A$5,IF(M9215=People!$B$4,People!$A$4,IF(M9215=People!$B$3,People!$A$3,IF(M9215=People!$B$2,People!$A$2,0))))</f>
        <v>Anna Andreadi</v>
      </c>
      <c r="W9215" s="35" t="str">
        <f>IFERROR(INDEX(Returns!A:A,MATCH(B9215,Returns!B:B,0)),"No")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9">
        <v>0.2</v>
      </c>
      <c r="U9216" s="1">
        <v>6.9741</v>
      </c>
      <c r="V9216" s="35" t="str">
        <f>IF(M9216=People!$B$5,People!$A$5,IF(M9216=People!$B$4,People!$A$4,IF(M9216=People!$B$3,People!$A$3,IF(M9216=People!$B$2,People!$A$2,0))))</f>
        <v>Chuck Magee</v>
      </c>
      <c r="W9216" s="35" t="str">
        <f>IFERROR(INDEX(Returns!A:A,MATCH(B9216,Returns!B:B,0)),"No")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32">
        <v>32.400000000000006</v>
      </c>
      <c r="S9217" s="1">
        <v>5</v>
      </c>
      <c r="T9217" s="9">
        <v>0</v>
      </c>
      <c r="U9217" s="1">
        <v>15.552000000000001</v>
      </c>
      <c r="V9217" s="35" t="str">
        <f>IF(M9217=People!$B$5,People!$A$5,IF(M9217=People!$B$4,People!$A$4,IF(M9217=People!$B$3,People!$A$3,IF(M9217=People!$B$2,People!$A$2,0))))</f>
        <v>Anna Andreadi</v>
      </c>
      <c r="W9217" s="35" t="str">
        <f>IFERROR(INDEX(Returns!A:A,MATCH(B9217,Returns!B:B,0)),"No")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9">
        <v>0.8</v>
      </c>
      <c r="U9218" s="1">
        <v>-24.771599999999999</v>
      </c>
      <c r="V9218" s="35" t="str">
        <f>IF(M9218=People!$B$5,People!$A$5,IF(M9218=People!$B$4,People!$A$4,IF(M9218=People!$B$3,People!$A$3,IF(M9218=People!$B$2,People!$A$2,0))))</f>
        <v>Kelly Williams</v>
      </c>
      <c r="W9218" s="35" t="str">
        <f>IFERROR(INDEX(Returns!A:A,MATCH(B9218,Returns!B:B,0)),"No")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9">
        <v>0</v>
      </c>
      <c r="U9219" s="1">
        <v>7.4871999999999996</v>
      </c>
      <c r="V9219" s="35" t="str">
        <f>IF(M9219=People!$B$5,People!$A$5,IF(M9219=People!$B$4,People!$A$4,IF(M9219=People!$B$3,People!$A$3,IF(M9219=People!$B$2,People!$A$2,0))))</f>
        <v>Kelly Williams</v>
      </c>
      <c r="W9219" s="35" t="str">
        <f>IFERROR(INDEX(Returns!A:A,MATCH(B9219,Returns!B:B,0)),"No")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9">
        <v>0.2</v>
      </c>
      <c r="U9220" s="1">
        <v>3.3515999999999977</v>
      </c>
      <c r="V9220" s="35" t="str">
        <f>IF(M9220=People!$B$5,People!$A$5,IF(M9220=People!$B$4,People!$A$4,IF(M9220=People!$B$3,People!$A$3,IF(M9220=People!$B$2,People!$A$2,0))))</f>
        <v>Chuck Magee</v>
      </c>
      <c r="W9220" s="35" t="str">
        <f>IFERROR(INDEX(Returns!A:A,MATCH(B9220,Returns!B:B,0)),"No")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9">
        <v>0.5</v>
      </c>
      <c r="U9221" s="1">
        <v>-204.99959999999996</v>
      </c>
      <c r="V9221" s="35" t="str">
        <f>IF(M9221=People!$B$5,People!$A$5,IF(M9221=People!$B$4,People!$A$4,IF(M9221=People!$B$3,People!$A$3,IF(M9221=People!$B$2,People!$A$2,0))))</f>
        <v>Chuck Magee</v>
      </c>
      <c r="W9221" s="35" t="str">
        <f>IFERROR(INDEX(Returns!A:A,MATCH(B9221,Returns!B:B,0)),"No")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9">
        <v>0</v>
      </c>
      <c r="U9222" s="1">
        <v>5.2028999999999996</v>
      </c>
      <c r="V9222" s="35" t="str">
        <f>IF(M9222=People!$B$5,People!$A$5,IF(M9222=People!$B$4,People!$A$4,IF(M9222=People!$B$3,People!$A$3,IF(M9222=People!$B$2,People!$A$2,0))))</f>
        <v>Cassandra Brandow</v>
      </c>
      <c r="W9222" s="35" t="str">
        <f>IFERROR(INDEX(Returns!A:A,MATCH(B9222,Returns!B:B,0)),"No")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9">
        <v>0</v>
      </c>
      <c r="U9223" s="1">
        <v>346.03960000000006</v>
      </c>
      <c r="V9223" s="35" t="str">
        <f>IF(M9223=People!$B$5,People!$A$5,IF(M9223=People!$B$4,People!$A$4,IF(M9223=People!$B$3,People!$A$3,IF(M9223=People!$B$2,People!$A$2,0))))</f>
        <v>Cassandra Brandow</v>
      </c>
      <c r="W9223" s="35" t="str">
        <f>IFERROR(INDEX(Returns!A:A,MATCH(B9223,Returns!B:B,0)),"No")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9">
        <v>0</v>
      </c>
      <c r="U9224" s="1">
        <v>12.441600000000001</v>
      </c>
      <c r="V9224" s="35" t="str">
        <f>IF(M9224=People!$B$5,People!$A$5,IF(M9224=People!$B$4,People!$A$4,IF(M9224=People!$B$3,People!$A$3,IF(M9224=People!$B$2,People!$A$2,0))))</f>
        <v>Cassandra Brandow</v>
      </c>
      <c r="W9224" s="35" t="str">
        <f>IFERROR(INDEX(Returns!A:A,MATCH(B9224,Returns!B:B,0)),"No")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9">
        <v>0.8</v>
      </c>
      <c r="U9225" s="1">
        <v>-13.188000000000009</v>
      </c>
      <c r="V9225" s="35" t="str">
        <f>IF(M9225=People!$B$5,People!$A$5,IF(M9225=People!$B$4,People!$A$4,IF(M9225=People!$B$3,People!$A$3,IF(M9225=People!$B$2,People!$A$2,0))))</f>
        <v>Kelly Williams</v>
      </c>
      <c r="W9225" s="35" t="str">
        <f>IFERROR(INDEX(Returns!A:A,MATCH(B9225,Returns!B:B,0)),"No")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9">
        <v>0.8</v>
      </c>
      <c r="U9226" s="1">
        <v>-2.3232000000000008</v>
      </c>
      <c r="V9226" s="35" t="str">
        <f>IF(M9226=People!$B$5,People!$A$5,IF(M9226=People!$B$4,People!$A$4,IF(M9226=People!$B$3,People!$A$3,IF(M9226=People!$B$2,People!$A$2,0))))</f>
        <v>Kelly Williams</v>
      </c>
      <c r="W9226" s="35" t="str">
        <f>IFERROR(INDEX(Returns!A:A,MATCH(B9226,Returns!B:B,0)),"No")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9">
        <v>0.8</v>
      </c>
      <c r="U9227" s="1">
        <v>-6.4232000000000014</v>
      </c>
      <c r="V9227" s="35" t="str">
        <f>IF(M9227=People!$B$5,People!$A$5,IF(M9227=People!$B$4,People!$A$4,IF(M9227=People!$B$3,People!$A$3,IF(M9227=People!$B$2,People!$A$2,0))))</f>
        <v>Kelly Williams</v>
      </c>
      <c r="W9227" s="35" t="str">
        <f>IFERROR(INDEX(Returns!A:A,MATCH(B9227,Returns!B:B,0)),"No")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9">
        <v>0.2</v>
      </c>
      <c r="U9228" s="1">
        <v>-12.528600000000001</v>
      </c>
      <c r="V9228" s="35" t="str">
        <f>IF(M9228=People!$B$5,People!$A$5,IF(M9228=People!$B$4,People!$A$4,IF(M9228=People!$B$3,People!$A$3,IF(M9228=People!$B$2,People!$A$2,0))))</f>
        <v>Kelly Williams</v>
      </c>
      <c r="W9228" s="35" t="str">
        <f>IFERROR(INDEX(Returns!A:A,MATCH(B9228,Returns!B:B,0)),"No")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32">
        <v>381.35999999999996</v>
      </c>
      <c r="S9229" s="1">
        <v>7</v>
      </c>
      <c r="T9229" s="9">
        <v>0</v>
      </c>
      <c r="U9229" s="1">
        <v>106.78080000000003</v>
      </c>
      <c r="V9229" s="35" t="str">
        <f>IF(M9229=People!$B$5,People!$A$5,IF(M9229=People!$B$4,People!$A$4,IF(M9229=People!$B$3,People!$A$3,IF(M9229=People!$B$2,People!$A$2,0))))</f>
        <v>Anna Andreadi</v>
      </c>
      <c r="W9229" s="35" t="str">
        <f>IFERROR(INDEX(Returns!A:A,MATCH(B9229,Returns!B:B,0)),"No")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32">
        <v>6.72</v>
      </c>
      <c r="S9230" s="1">
        <v>4</v>
      </c>
      <c r="T9230" s="9">
        <v>0</v>
      </c>
      <c r="U9230" s="1">
        <v>3.36</v>
      </c>
      <c r="V9230" s="35" t="str">
        <f>IF(M9230=People!$B$5,People!$A$5,IF(M9230=People!$B$4,People!$A$4,IF(M9230=People!$B$3,People!$A$3,IF(M9230=People!$B$2,People!$A$2,0))))</f>
        <v>Anna Andreadi</v>
      </c>
      <c r="W9230" s="35" t="str">
        <f>IFERROR(INDEX(Returns!A:A,MATCH(B9230,Returns!B:B,0)),"No")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32">
        <v>15.192</v>
      </c>
      <c r="S9231" s="1">
        <v>3</v>
      </c>
      <c r="T9231" s="9">
        <v>0.2</v>
      </c>
      <c r="U9231" s="1">
        <v>5.5070999999999994</v>
      </c>
      <c r="V9231" s="35" t="str">
        <f>IF(M9231=People!$B$5,People!$A$5,IF(M9231=People!$B$4,People!$A$4,IF(M9231=People!$B$3,People!$A$3,IF(M9231=People!$B$2,People!$A$2,0))))</f>
        <v>Anna Andreadi</v>
      </c>
      <c r="W9231" s="35" t="str">
        <f>IFERROR(INDEX(Returns!A:A,MATCH(B9231,Returns!B:B,0)),"No")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32">
        <v>58.320000000000007</v>
      </c>
      <c r="S9232" s="1">
        <v>9</v>
      </c>
      <c r="T9232" s="9">
        <v>0</v>
      </c>
      <c r="U9232" s="1">
        <v>27.993600000000001</v>
      </c>
      <c r="V9232" s="35" t="str">
        <f>IF(M9232=People!$B$5,People!$A$5,IF(M9232=People!$B$4,People!$A$4,IF(M9232=People!$B$3,People!$A$3,IF(M9232=People!$B$2,People!$A$2,0))))</f>
        <v>Anna Andreadi</v>
      </c>
      <c r="W9232" s="35" t="str">
        <f>IFERROR(INDEX(Returns!A:A,MATCH(B9232,Returns!B:B,0)),"No")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32">
        <v>946.76400000000024</v>
      </c>
      <c r="S9233" s="1">
        <v>6</v>
      </c>
      <c r="T9233" s="9">
        <v>0.7</v>
      </c>
      <c r="U9233" s="1">
        <v>-694.29359999999997</v>
      </c>
      <c r="V9233" s="35" t="str">
        <f>IF(M9233=People!$B$5,People!$A$5,IF(M9233=People!$B$4,People!$A$4,IF(M9233=People!$B$3,People!$A$3,IF(M9233=People!$B$2,People!$A$2,0))))</f>
        <v>Anna Andreadi</v>
      </c>
      <c r="W9233" s="35" t="str">
        <f>IFERROR(INDEX(Returns!A:A,MATCH(B9233,Returns!B:B,0)),"No")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32">
        <v>94.679999999999993</v>
      </c>
      <c r="S9234" s="1">
        <v>9</v>
      </c>
      <c r="T9234" s="9">
        <v>0</v>
      </c>
      <c r="U9234" s="1">
        <v>31.244399999999995</v>
      </c>
      <c r="V9234" s="35" t="str">
        <f>IF(M9234=People!$B$5,People!$A$5,IF(M9234=People!$B$4,People!$A$4,IF(M9234=People!$B$3,People!$A$3,IF(M9234=People!$B$2,People!$A$2,0))))</f>
        <v>Anna Andreadi</v>
      </c>
      <c r="W9234" s="35" t="str">
        <f>IFERROR(INDEX(Returns!A:A,MATCH(B9234,Returns!B:B,0)),"No")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32">
        <v>23.669999999999998</v>
      </c>
      <c r="S9235" s="1">
        <v>3</v>
      </c>
      <c r="T9235" s="9">
        <v>0</v>
      </c>
      <c r="U9235" s="1">
        <v>0.94679999999999698</v>
      </c>
      <c r="V9235" s="35" t="str">
        <f>IF(M9235=People!$B$5,People!$A$5,IF(M9235=People!$B$4,People!$A$4,IF(M9235=People!$B$3,People!$A$3,IF(M9235=People!$B$2,People!$A$2,0))))</f>
        <v>Anna Andreadi</v>
      </c>
      <c r="W9235" s="35" t="str">
        <f>IFERROR(INDEX(Returns!A:A,MATCH(B9235,Returns!B:B,0)),"No")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32">
        <v>1091.1680000000001</v>
      </c>
      <c r="S9236" s="1">
        <v>4</v>
      </c>
      <c r="T9236" s="9">
        <v>0.2</v>
      </c>
      <c r="U9236" s="1">
        <v>68.197999999999979</v>
      </c>
      <c r="V9236" s="35" t="str">
        <f>IF(M9236=People!$B$5,People!$A$5,IF(M9236=People!$B$4,People!$A$4,IF(M9236=People!$B$3,People!$A$3,IF(M9236=People!$B$2,People!$A$2,0))))</f>
        <v>Anna Andreadi</v>
      </c>
      <c r="W9236" s="35" t="str">
        <f>IFERROR(INDEX(Returns!A:A,MATCH(B9236,Returns!B:B,0)),"No")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32">
        <v>18.689999999999998</v>
      </c>
      <c r="S9237" s="1">
        <v>7</v>
      </c>
      <c r="T9237" s="9">
        <v>0</v>
      </c>
      <c r="U9237" s="1">
        <v>5.2332000000000001</v>
      </c>
      <c r="V9237" s="35" t="str">
        <f>IF(M9237=People!$B$5,People!$A$5,IF(M9237=People!$B$4,People!$A$4,IF(M9237=People!$B$3,People!$A$3,IF(M9237=People!$B$2,People!$A$2,0))))</f>
        <v>Anna Andreadi</v>
      </c>
      <c r="W9237" s="35" t="str">
        <f>IFERROR(INDEX(Returns!A:A,MATCH(B9237,Returns!B:B,0)),"No")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32">
        <v>568.72800000000007</v>
      </c>
      <c r="S9238" s="1">
        <v>3</v>
      </c>
      <c r="T9238" s="9">
        <v>0.2</v>
      </c>
      <c r="U9238" s="1">
        <v>28.436399999999935</v>
      </c>
      <c r="V9238" s="35" t="str">
        <f>IF(M9238=People!$B$5,People!$A$5,IF(M9238=People!$B$4,People!$A$4,IF(M9238=People!$B$3,People!$A$3,IF(M9238=People!$B$2,People!$A$2,0))))</f>
        <v>Anna Andreadi</v>
      </c>
      <c r="W9238" s="35" t="str">
        <f>IFERROR(INDEX(Returns!A:A,MATCH(B9238,Returns!B:B,0)),"No")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32">
        <v>7.3120000000000012</v>
      </c>
      <c r="S9239" s="1">
        <v>1</v>
      </c>
      <c r="T9239" s="9">
        <v>0.2</v>
      </c>
      <c r="U9239" s="1">
        <v>2.5591999999999997</v>
      </c>
      <c r="V9239" s="35" t="str">
        <f>IF(M9239=People!$B$5,People!$A$5,IF(M9239=People!$B$4,People!$A$4,IF(M9239=People!$B$3,People!$A$3,IF(M9239=People!$B$2,People!$A$2,0))))</f>
        <v>Anna Andreadi</v>
      </c>
      <c r="W9239" s="35" t="str">
        <f>IFERROR(INDEX(Returns!A:A,MATCH(B9239,Returns!B:B,0)),"No")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9">
        <v>0.2</v>
      </c>
      <c r="U9240" s="1">
        <v>-3.6892000000000067</v>
      </c>
      <c r="V9240" s="35" t="str">
        <f>IF(M9240=People!$B$5,People!$A$5,IF(M9240=People!$B$4,People!$A$4,IF(M9240=People!$B$3,People!$A$3,IF(M9240=People!$B$2,People!$A$2,0))))</f>
        <v>Chuck Magee</v>
      </c>
      <c r="W9240" s="35" t="str">
        <f>IFERROR(INDEX(Returns!A:A,MATCH(B9240,Returns!B:B,0)),"No")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9">
        <v>0.2</v>
      </c>
      <c r="U9241" s="1">
        <v>20.584200000000003</v>
      </c>
      <c r="V9241" s="35" t="str">
        <f>IF(M9241=People!$B$5,People!$A$5,IF(M9241=People!$B$4,People!$A$4,IF(M9241=People!$B$3,People!$A$3,IF(M9241=People!$B$2,People!$A$2,0))))</f>
        <v>Cassandra Brandow</v>
      </c>
      <c r="W9241" s="35" t="str">
        <f>IFERROR(INDEX(Returns!A:A,MATCH(B9241,Returns!B:B,0)),"No")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9">
        <v>0.7</v>
      </c>
      <c r="U9242" s="1">
        <v>-3.9248999999999974</v>
      </c>
      <c r="V9242" s="35" t="str">
        <f>IF(M9242=People!$B$5,People!$A$5,IF(M9242=People!$B$4,People!$A$4,IF(M9242=People!$B$3,People!$A$3,IF(M9242=People!$B$2,People!$A$2,0))))</f>
        <v>Cassandra Brandow</v>
      </c>
      <c r="W9242" s="35" t="str">
        <f>IFERROR(INDEX(Returns!A:A,MATCH(B9242,Returns!B:B,0)),"No")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9">
        <v>0.2</v>
      </c>
      <c r="U9243" s="1">
        <v>0.57540000000000058</v>
      </c>
      <c r="V9243" s="35" t="str">
        <f>IF(M9243=People!$B$5,People!$A$5,IF(M9243=People!$B$4,People!$A$4,IF(M9243=People!$B$3,People!$A$3,IF(M9243=People!$B$2,People!$A$2,0))))</f>
        <v>Cassandra Brandow</v>
      </c>
      <c r="W9243" s="35" t="str">
        <f>IFERROR(INDEX(Returns!A:A,MATCH(B9243,Returns!B:B,0)),"No")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32">
        <v>14.303999999999998</v>
      </c>
      <c r="S9244" s="1">
        <v>6</v>
      </c>
      <c r="T9244" s="9">
        <v>0.2</v>
      </c>
      <c r="U9244" s="1">
        <v>4.6487999999999987</v>
      </c>
      <c r="V9244" s="35" t="str">
        <f>IF(M9244=People!$B$5,People!$A$5,IF(M9244=People!$B$4,People!$A$4,IF(M9244=People!$B$3,People!$A$3,IF(M9244=People!$B$2,People!$A$2,0))))</f>
        <v>Anna Andreadi</v>
      </c>
      <c r="W9244" s="35" t="str">
        <f>IFERROR(INDEX(Returns!A:A,MATCH(B9244,Returns!B:B,0)),"No")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32">
        <v>119.83299999999998</v>
      </c>
      <c r="S9245" s="1">
        <v>1</v>
      </c>
      <c r="T9245" s="9">
        <v>0.15</v>
      </c>
      <c r="U9245" s="1">
        <v>7.0489999999999995</v>
      </c>
      <c r="V9245" s="35" t="str">
        <f>IF(M9245=People!$B$5,People!$A$5,IF(M9245=People!$B$4,People!$A$4,IF(M9245=People!$B$3,People!$A$3,IF(M9245=People!$B$2,People!$A$2,0))))</f>
        <v>Anna Andreadi</v>
      </c>
      <c r="W9245" s="35" t="str">
        <f>IFERROR(INDEX(Returns!A:A,MATCH(B9245,Returns!B:B,0)),"No")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32">
        <v>5.56</v>
      </c>
      <c r="S9246" s="1">
        <v>2</v>
      </c>
      <c r="T9246" s="9">
        <v>0</v>
      </c>
      <c r="U9246" s="1">
        <v>2.2239999999999998</v>
      </c>
      <c r="V9246" s="35" t="str">
        <f>IF(M9246=People!$B$5,People!$A$5,IF(M9246=People!$B$4,People!$A$4,IF(M9246=People!$B$3,People!$A$3,IF(M9246=People!$B$2,People!$A$2,0))))</f>
        <v>Anna Andreadi</v>
      </c>
      <c r="W9246" s="35" t="str">
        <f>IFERROR(INDEX(Returns!A:A,MATCH(B9246,Returns!B:B,0)),"No")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32">
        <v>32.400000000000006</v>
      </c>
      <c r="S9247" s="1">
        <v>5</v>
      </c>
      <c r="T9247" s="9">
        <v>0</v>
      </c>
      <c r="U9247" s="1">
        <v>15.552000000000001</v>
      </c>
      <c r="V9247" s="35" t="str">
        <f>IF(M9247=People!$B$5,People!$A$5,IF(M9247=People!$B$4,People!$A$4,IF(M9247=People!$B$3,People!$A$3,IF(M9247=People!$B$2,People!$A$2,0))))</f>
        <v>Anna Andreadi</v>
      </c>
      <c r="W9247" s="35" t="str">
        <f>IFERROR(INDEX(Returns!A:A,MATCH(B9247,Returns!B:B,0)),"No")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32">
        <v>9.84</v>
      </c>
      <c r="S9248" s="1">
        <v>3</v>
      </c>
      <c r="T9248" s="9">
        <v>0</v>
      </c>
      <c r="U9248" s="1">
        <v>2.8535999999999988</v>
      </c>
      <c r="V9248" s="35" t="str">
        <f>IF(M9248=People!$B$5,People!$A$5,IF(M9248=People!$B$4,People!$A$4,IF(M9248=People!$B$3,People!$A$3,IF(M9248=People!$B$2,People!$A$2,0))))</f>
        <v>Anna Andreadi</v>
      </c>
      <c r="W9248" s="35" t="str">
        <f>IFERROR(INDEX(Returns!A:A,MATCH(B9248,Returns!B:B,0)),"No")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32">
        <v>2.78</v>
      </c>
      <c r="S9249" s="1">
        <v>1</v>
      </c>
      <c r="T9249" s="9">
        <v>0</v>
      </c>
      <c r="U9249" s="1">
        <v>0.72279999999999989</v>
      </c>
      <c r="V9249" s="35" t="str">
        <f>IF(M9249=People!$B$5,People!$A$5,IF(M9249=People!$B$4,People!$A$4,IF(M9249=People!$B$3,People!$A$3,IF(M9249=People!$B$2,People!$A$2,0))))</f>
        <v>Anna Andreadi</v>
      </c>
      <c r="W9249" s="35" t="str">
        <f>IFERROR(INDEX(Returns!A:A,MATCH(B9249,Returns!B:B,0)),"No")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9">
        <v>0.2</v>
      </c>
      <c r="U9250" s="1">
        <v>1.3649999999999998</v>
      </c>
      <c r="V9250" s="35" t="str">
        <f>IF(M9250=People!$B$5,People!$A$5,IF(M9250=People!$B$4,People!$A$4,IF(M9250=People!$B$3,People!$A$3,IF(M9250=People!$B$2,People!$A$2,0))))</f>
        <v>Chuck Magee</v>
      </c>
      <c r="W9250" s="35" t="str">
        <f>IFERROR(INDEX(Returns!A:A,MATCH(B9250,Returns!B:B,0)),"No")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9">
        <v>0</v>
      </c>
      <c r="U9251" s="1">
        <v>220.48250000000002</v>
      </c>
      <c r="V9251" s="35" t="str">
        <f>IF(M9251=People!$B$5,People!$A$5,IF(M9251=People!$B$4,People!$A$4,IF(M9251=People!$B$3,People!$A$3,IF(M9251=People!$B$2,People!$A$2,0))))</f>
        <v>Chuck Magee</v>
      </c>
      <c r="W9251" s="35" t="str">
        <f>IFERROR(INDEX(Returns!A:A,MATCH(B9251,Returns!B:B,0)),"No")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9">
        <v>0</v>
      </c>
      <c r="U9252" s="1">
        <v>54.444800000000001</v>
      </c>
      <c r="V9252" s="35" t="str">
        <f>IF(M9252=People!$B$5,People!$A$5,IF(M9252=People!$B$4,People!$A$4,IF(M9252=People!$B$3,People!$A$3,IF(M9252=People!$B$2,People!$A$2,0))))</f>
        <v>Kelly Williams</v>
      </c>
      <c r="W9252" s="35" t="str">
        <f>IFERROR(INDEX(Returns!A:A,MATCH(B9252,Returns!B:B,0)),"No")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32">
        <v>107.64800000000001</v>
      </c>
      <c r="S9253" s="1">
        <v>2</v>
      </c>
      <c r="T9253" s="9">
        <v>0.2</v>
      </c>
      <c r="U9253" s="1">
        <v>33.639999999999986</v>
      </c>
      <c r="V9253" s="35" t="str">
        <f>IF(M9253=People!$B$5,People!$A$5,IF(M9253=People!$B$4,People!$A$4,IF(M9253=People!$B$3,People!$A$3,IF(M9253=People!$B$2,People!$A$2,0))))</f>
        <v>Anna Andreadi</v>
      </c>
      <c r="W9253" s="35" t="str">
        <f>IFERROR(INDEX(Returns!A:A,MATCH(B9253,Returns!B:B,0)),"No")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9">
        <v>0</v>
      </c>
      <c r="U9254" s="1">
        <v>63.983999999999988</v>
      </c>
      <c r="V9254" s="35" t="str">
        <f>IF(M9254=People!$B$5,People!$A$5,IF(M9254=People!$B$4,People!$A$4,IF(M9254=People!$B$3,People!$A$3,IF(M9254=People!$B$2,People!$A$2,0))))</f>
        <v>Cassandra Brandow</v>
      </c>
      <c r="W9254" s="35" t="str">
        <f>IFERROR(INDEX(Returns!A:A,MATCH(B9254,Returns!B:B,0)),"No")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9">
        <v>0</v>
      </c>
      <c r="U9255" s="1">
        <v>6.2208000000000006</v>
      </c>
      <c r="V9255" s="35" t="str">
        <f>IF(M9255=People!$B$5,People!$A$5,IF(M9255=People!$B$4,People!$A$4,IF(M9255=People!$B$3,People!$A$3,IF(M9255=People!$B$2,People!$A$2,0))))</f>
        <v>Cassandra Brandow</v>
      </c>
      <c r="W9255" s="35" t="str">
        <f>IFERROR(INDEX(Returns!A:A,MATCH(B9255,Returns!B:B,0)),"No")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9">
        <v>0</v>
      </c>
      <c r="U9256" s="1">
        <v>15.222499999999997</v>
      </c>
      <c r="V9256" s="35" t="str">
        <f>IF(M9256=People!$B$5,People!$A$5,IF(M9256=People!$B$4,People!$A$4,IF(M9256=People!$B$3,People!$A$3,IF(M9256=People!$B$2,People!$A$2,0))))</f>
        <v>Kelly Williams</v>
      </c>
      <c r="W9256" s="35" t="str">
        <f>IFERROR(INDEX(Returns!A:A,MATCH(B9256,Returns!B:B,0)),"No")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9">
        <v>0</v>
      </c>
      <c r="U9257" s="1">
        <v>6.8723999999999998</v>
      </c>
      <c r="V9257" s="35" t="str">
        <f>IF(M9257=People!$B$5,People!$A$5,IF(M9257=People!$B$4,People!$A$4,IF(M9257=People!$B$3,People!$A$3,IF(M9257=People!$B$2,People!$A$2,0))))</f>
        <v>Kelly Williams</v>
      </c>
      <c r="W9257" s="35" t="str">
        <f>IFERROR(INDEX(Returns!A:A,MATCH(B9257,Returns!B:B,0)),"No")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9">
        <v>0</v>
      </c>
      <c r="U9258" s="1">
        <v>4.4344000000000001</v>
      </c>
      <c r="V9258" s="35" t="str">
        <f>IF(M9258=People!$B$5,People!$A$5,IF(M9258=People!$B$4,People!$A$4,IF(M9258=People!$B$3,People!$A$3,IF(M9258=People!$B$2,People!$A$2,0))))</f>
        <v>Kelly Williams</v>
      </c>
      <c r="W9258" s="35" t="str">
        <f>IFERROR(INDEX(Returns!A:A,MATCH(B9258,Returns!B:B,0)),"No")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9">
        <v>0</v>
      </c>
      <c r="U9259" s="1">
        <v>53.270399999999995</v>
      </c>
      <c r="V9259" s="35" t="str">
        <f>IF(M9259=People!$B$5,People!$A$5,IF(M9259=People!$B$4,People!$A$4,IF(M9259=People!$B$3,People!$A$3,IF(M9259=People!$B$2,People!$A$2,0))))</f>
        <v>Kelly Williams</v>
      </c>
      <c r="W9259" s="35" t="str">
        <f>IFERROR(INDEX(Returns!A:A,MATCH(B9259,Returns!B:B,0)),"No")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9">
        <v>0</v>
      </c>
      <c r="U9260" s="1">
        <v>24.393000000000001</v>
      </c>
      <c r="V9260" s="35" t="str">
        <f>IF(M9260=People!$B$5,People!$A$5,IF(M9260=People!$B$4,People!$A$4,IF(M9260=People!$B$3,People!$A$3,IF(M9260=People!$B$2,People!$A$2,0))))</f>
        <v>Kelly Williams</v>
      </c>
      <c r="W9260" s="35" t="str">
        <f>IFERROR(INDEX(Returns!A:A,MATCH(B9260,Returns!B:B,0)),"No")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9">
        <v>0</v>
      </c>
      <c r="U9261" s="1">
        <v>2.598399999999998</v>
      </c>
      <c r="V9261" s="35" t="str">
        <f>IF(M9261=People!$B$5,People!$A$5,IF(M9261=People!$B$4,People!$A$4,IF(M9261=People!$B$3,People!$A$3,IF(M9261=People!$B$2,People!$A$2,0))))</f>
        <v>Kelly Williams</v>
      </c>
      <c r="W9261" s="35" t="str">
        <f>IFERROR(INDEX(Returns!A:A,MATCH(B9261,Returns!B:B,0)),"No")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9">
        <v>0</v>
      </c>
      <c r="U9262" s="1">
        <v>6.63</v>
      </c>
      <c r="V9262" s="35" t="str">
        <f>IF(M9262=People!$B$5,People!$A$5,IF(M9262=People!$B$4,People!$A$4,IF(M9262=People!$B$3,People!$A$3,IF(M9262=People!$B$2,People!$A$2,0))))</f>
        <v>Kelly Williams</v>
      </c>
      <c r="W9262" s="35" t="str">
        <f>IFERROR(INDEX(Returns!A:A,MATCH(B9262,Returns!B:B,0)),"No")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32">
        <v>215.976</v>
      </c>
      <c r="S9263" s="1">
        <v>3</v>
      </c>
      <c r="T9263" s="9">
        <v>0.2</v>
      </c>
      <c r="U9263" s="1">
        <v>-2.6997000000000355</v>
      </c>
      <c r="V9263" s="35" t="str">
        <f>IF(M9263=People!$B$5,People!$A$5,IF(M9263=People!$B$4,People!$A$4,IF(M9263=People!$B$3,People!$A$3,IF(M9263=People!$B$2,People!$A$2,0))))</f>
        <v>Anna Andreadi</v>
      </c>
      <c r="W9263" s="35" t="str">
        <f>IFERROR(INDEX(Returns!A:A,MATCH(B9263,Returns!B:B,0)),"No")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9">
        <v>0</v>
      </c>
      <c r="U9264" s="1">
        <v>35.097300000000004</v>
      </c>
      <c r="V9264" s="35" t="str">
        <f>IF(M9264=People!$B$5,People!$A$5,IF(M9264=People!$B$4,People!$A$4,IF(M9264=People!$B$3,People!$A$3,IF(M9264=People!$B$2,People!$A$2,0))))</f>
        <v>Kelly Williams</v>
      </c>
      <c r="W9264" s="35" t="str">
        <f>IFERROR(INDEX(Returns!A:A,MATCH(B9264,Returns!B:B,0)),"No")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9">
        <v>0.1</v>
      </c>
      <c r="U9265" s="1">
        <v>53.982000000000006</v>
      </c>
      <c r="V9265" s="35" t="str">
        <f>IF(M9265=People!$B$5,People!$A$5,IF(M9265=People!$B$4,People!$A$4,IF(M9265=People!$B$3,People!$A$3,IF(M9265=People!$B$2,People!$A$2,0))))</f>
        <v>Kelly Williams</v>
      </c>
      <c r="W9265" s="35" t="str">
        <f>IFERROR(INDEX(Returns!A:A,MATCH(B9265,Returns!B:B,0)),"No")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9">
        <v>0.7</v>
      </c>
      <c r="U9266" s="1">
        <v>-7.782</v>
      </c>
      <c r="V9266" s="35" t="str">
        <f>IF(M9266=People!$B$5,People!$A$5,IF(M9266=People!$B$4,People!$A$4,IF(M9266=People!$B$3,People!$A$3,IF(M9266=People!$B$2,People!$A$2,0))))</f>
        <v>Cassandra Brandow</v>
      </c>
      <c r="W9266" s="35" t="str">
        <f>IFERROR(INDEX(Returns!A:A,MATCH(B9266,Returns!B:B,0)),"No")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9">
        <v>0.2</v>
      </c>
      <c r="U9267" s="1">
        <v>24.317999999999998</v>
      </c>
      <c r="V9267" s="35" t="str">
        <f>IF(M9267=People!$B$5,People!$A$5,IF(M9267=People!$B$4,People!$A$4,IF(M9267=People!$B$3,People!$A$3,IF(M9267=People!$B$2,People!$A$2,0))))</f>
        <v>Cassandra Brandow</v>
      </c>
      <c r="W9267" s="35" t="str">
        <f>IFERROR(INDEX(Returns!A:A,MATCH(B9267,Returns!B:B,0)),"No")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32">
        <v>14.56</v>
      </c>
      <c r="S9268" s="1">
        <v>2</v>
      </c>
      <c r="T9268" s="9">
        <v>0</v>
      </c>
      <c r="U9268" s="1">
        <v>5.5327999999999999</v>
      </c>
      <c r="V9268" s="35" t="str">
        <f>IF(M9268=People!$B$5,People!$A$5,IF(M9268=People!$B$4,People!$A$4,IF(M9268=People!$B$3,People!$A$3,IF(M9268=People!$B$2,People!$A$2,0))))</f>
        <v>Anna Andreadi</v>
      </c>
      <c r="W9268" s="35" t="str">
        <f>IFERROR(INDEX(Returns!A:A,MATCH(B9268,Returns!B:B,0)),"No")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9">
        <v>0.1</v>
      </c>
      <c r="U9269" s="1">
        <v>6.8388000000000009</v>
      </c>
      <c r="V9269" s="35" t="str">
        <f>IF(M9269=People!$B$5,People!$A$5,IF(M9269=People!$B$4,People!$A$4,IF(M9269=People!$B$3,People!$A$3,IF(M9269=People!$B$2,People!$A$2,0))))</f>
        <v>Chuck Magee</v>
      </c>
      <c r="W9269" s="35" t="str">
        <f>IFERROR(INDEX(Returns!A:A,MATCH(B9269,Returns!B:B,0)),"No")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9">
        <v>0</v>
      </c>
      <c r="U9270" s="1">
        <v>9.6191999999999993</v>
      </c>
      <c r="V9270" s="35" t="str">
        <f>IF(M9270=People!$B$5,People!$A$5,IF(M9270=People!$B$4,People!$A$4,IF(M9270=People!$B$3,People!$A$3,IF(M9270=People!$B$2,People!$A$2,0))))</f>
        <v>Chuck Magee</v>
      </c>
      <c r="W9270" s="35" t="str">
        <f>IFERROR(INDEX(Returns!A:A,MATCH(B9270,Returns!B:B,0)),"No")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9">
        <v>0.2</v>
      </c>
      <c r="U9271" s="1">
        <v>11.2308</v>
      </c>
      <c r="V9271" s="35" t="str">
        <f>IF(M9271=People!$B$5,People!$A$5,IF(M9271=People!$B$4,People!$A$4,IF(M9271=People!$B$3,People!$A$3,IF(M9271=People!$B$2,People!$A$2,0))))</f>
        <v>Chuck Magee</v>
      </c>
      <c r="W9271" s="35" t="str">
        <f>IFERROR(INDEX(Returns!A:A,MATCH(B9271,Returns!B:B,0)),"No")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9">
        <v>0.2</v>
      </c>
      <c r="U9272" s="1">
        <v>1453.1237999999996</v>
      </c>
      <c r="V9272" s="35" t="str">
        <f>IF(M9272=People!$B$5,People!$A$5,IF(M9272=People!$B$4,People!$A$4,IF(M9272=People!$B$3,People!$A$3,IF(M9272=People!$B$2,People!$A$2,0))))</f>
        <v>Chuck Magee</v>
      </c>
      <c r="W9272" s="35" t="str">
        <f>IFERROR(INDEX(Returns!A:A,MATCH(B9272,Returns!B:B,0)),"No")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9">
        <v>0</v>
      </c>
      <c r="U9273" s="1">
        <v>4.4088000000000012</v>
      </c>
      <c r="V9273" s="35" t="str">
        <f>IF(M9273=People!$B$5,People!$A$5,IF(M9273=People!$B$4,People!$A$4,IF(M9273=People!$B$3,People!$A$3,IF(M9273=People!$B$2,People!$A$2,0))))</f>
        <v>Chuck Magee</v>
      </c>
      <c r="W9273" s="35" t="str">
        <f>IFERROR(INDEX(Returns!A:A,MATCH(B9273,Returns!B:B,0)),"No")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9">
        <v>0</v>
      </c>
      <c r="U9274" s="1">
        <v>303.3408</v>
      </c>
      <c r="V9274" s="35" t="str">
        <f>IF(M9274=People!$B$5,People!$A$5,IF(M9274=People!$B$4,People!$A$4,IF(M9274=People!$B$3,People!$A$3,IF(M9274=People!$B$2,People!$A$2,0))))</f>
        <v>Chuck Magee</v>
      </c>
      <c r="W9274" s="35" t="str">
        <f>IFERROR(INDEX(Returns!A:A,MATCH(B9274,Returns!B:B,0)),"No")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9">
        <v>0</v>
      </c>
      <c r="U9275" s="1">
        <v>757.41120000000001</v>
      </c>
      <c r="V9275" s="35" t="str">
        <f>IF(M9275=People!$B$5,People!$A$5,IF(M9275=People!$B$4,People!$A$4,IF(M9275=People!$B$3,People!$A$3,IF(M9275=People!$B$2,People!$A$2,0))))</f>
        <v>Cassandra Brandow</v>
      </c>
      <c r="W9275" s="35" t="str">
        <f>IFERROR(INDEX(Returns!A:A,MATCH(B9275,Returns!B:B,0)),"No")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32">
        <v>255.84999999999997</v>
      </c>
      <c r="S9276" s="1">
        <v>7</v>
      </c>
      <c r="T9276" s="9">
        <v>0</v>
      </c>
      <c r="U9276" s="1">
        <v>112.57400000000001</v>
      </c>
      <c r="V9276" s="35" t="str">
        <f>IF(M9276=People!$B$5,People!$A$5,IF(M9276=People!$B$4,People!$A$4,IF(M9276=People!$B$3,People!$A$3,IF(M9276=People!$B$2,People!$A$2,0))))</f>
        <v>Anna Andreadi</v>
      </c>
      <c r="W9276" s="35" t="str">
        <f>IFERROR(INDEX(Returns!A:A,MATCH(B9276,Returns!B:B,0)),"No")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9">
        <v>0.2</v>
      </c>
      <c r="U9277" s="1">
        <v>13.852799999999995</v>
      </c>
      <c r="V9277" s="35" t="str">
        <f>IF(M9277=People!$B$5,People!$A$5,IF(M9277=People!$B$4,People!$A$4,IF(M9277=People!$B$3,People!$A$3,IF(M9277=People!$B$2,People!$A$2,0))))</f>
        <v>Cassandra Brandow</v>
      </c>
      <c r="W9277" s="35" t="str">
        <f>IFERROR(INDEX(Returns!A:A,MATCH(B9277,Returns!B:B,0)),"No")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9">
        <v>0.2</v>
      </c>
      <c r="U9278" s="1">
        <v>11.98</v>
      </c>
      <c r="V9278" s="35" t="str">
        <f>IF(M9278=People!$B$5,People!$A$5,IF(M9278=People!$B$4,People!$A$4,IF(M9278=People!$B$3,People!$A$3,IF(M9278=People!$B$2,People!$A$2,0))))</f>
        <v>Cassandra Brandow</v>
      </c>
      <c r="W9278" s="35" t="str">
        <f>IFERROR(INDEX(Returns!A:A,MATCH(B9278,Returns!B:B,0)),"No")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9">
        <v>0.2</v>
      </c>
      <c r="U9279" s="1">
        <v>5.1791999999999998</v>
      </c>
      <c r="V9279" s="35" t="str">
        <f>IF(M9279=People!$B$5,People!$A$5,IF(M9279=People!$B$4,People!$A$4,IF(M9279=People!$B$3,People!$A$3,IF(M9279=People!$B$2,People!$A$2,0))))</f>
        <v>Chuck Magee</v>
      </c>
      <c r="W9279" s="35" t="str">
        <f>IFERROR(INDEX(Returns!A:A,MATCH(B9279,Returns!B:B,0)),"No")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9">
        <v>0.7</v>
      </c>
      <c r="U9280" s="1">
        <v>-5.6006999999999962</v>
      </c>
      <c r="V9280" s="35" t="str">
        <f>IF(M9280=People!$B$5,People!$A$5,IF(M9280=People!$B$4,People!$A$4,IF(M9280=People!$B$3,People!$A$3,IF(M9280=People!$B$2,People!$A$2,0))))</f>
        <v>Chuck Magee</v>
      </c>
      <c r="W9280" s="35" t="str">
        <f>IFERROR(INDEX(Returns!A:A,MATCH(B9280,Returns!B:B,0)),"No")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9">
        <v>0.3</v>
      </c>
      <c r="U9281" s="1">
        <v>-28.49799999999999</v>
      </c>
      <c r="V9281" s="35" t="str">
        <f>IF(M9281=People!$B$5,People!$A$5,IF(M9281=People!$B$4,People!$A$4,IF(M9281=People!$B$3,People!$A$3,IF(M9281=People!$B$2,People!$A$2,0))))</f>
        <v>Chuck Magee</v>
      </c>
      <c r="W9281" s="35" t="str">
        <f>IFERROR(INDEX(Returns!A:A,MATCH(B9281,Returns!B:B,0)),"No")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32">
        <v>163.88</v>
      </c>
      <c r="S9282" s="1">
        <v>2</v>
      </c>
      <c r="T9282" s="9">
        <v>0</v>
      </c>
      <c r="U9282" s="1">
        <v>40.97</v>
      </c>
      <c r="V9282" s="35" t="str">
        <f>IF(M9282=People!$B$5,People!$A$5,IF(M9282=People!$B$4,People!$A$4,IF(M9282=People!$B$3,People!$A$3,IF(M9282=People!$B$2,People!$A$2,0))))</f>
        <v>Anna Andreadi</v>
      </c>
      <c r="W9282" s="35" t="str">
        <f>IFERROR(INDEX(Returns!A:A,MATCH(B9282,Returns!B:B,0)),"No")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9">
        <v>0</v>
      </c>
      <c r="U9283" s="1">
        <v>20.369999999999997</v>
      </c>
      <c r="V9283" s="35" t="str">
        <f>IF(M9283=People!$B$5,People!$A$5,IF(M9283=People!$B$4,People!$A$4,IF(M9283=People!$B$3,People!$A$3,IF(M9283=People!$B$2,People!$A$2,0))))</f>
        <v>Cassandra Brandow</v>
      </c>
      <c r="W9283" s="35" t="str">
        <f>IFERROR(INDEX(Returns!A:A,MATCH(B9283,Returns!B:B,0)),"No")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9">
        <v>0.2</v>
      </c>
      <c r="U9284" s="1">
        <v>25.278400000000001</v>
      </c>
      <c r="V9284" s="35" t="str">
        <f>IF(M9284=People!$B$5,People!$A$5,IF(M9284=People!$B$4,People!$A$4,IF(M9284=People!$B$3,People!$A$3,IF(M9284=People!$B$2,People!$A$2,0))))</f>
        <v>Cassandra Brandow</v>
      </c>
      <c r="W9284" s="35" t="str">
        <f>IFERROR(INDEX(Returns!A:A,MATCH(B9284,Returns!B:B,0)),"No")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32">
        <v>11.696</v>
      </c>
      <c r="S9285" s="1">
        <v>2</v>
      </c>
      <c r="T9285" s="9">
        <v>0.2</v>
      </c>
      <c r="U9285" s="1">
        <v>3.9473999999999996</v>
      </c>
      <c r="V9285" s="35" t="str">
        <f>IF(M9285=People!$B$5,People!$A$5,IF(M9285=People!$B$4,People!$A$4,IF(M9285=People!$B$3,People!$A$3,IF(M9285=People!$B$2,People!$A$2,0))))</f>
        <v>Anna Andreadi</v>
      </c>
      <c r="W9285" s="35" t="str">
        <f>IFERROR(INDEX(Returns!A:A,MATCH(B9285,Returns!B:B,0)),"No")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9">
        <v>0</v>
      </c>
      <c r="U9286" s="1">
        <v>43.223399999999984</v>
      </c>
      <c r="V9286" s="35" t="str">
        <f>IF(M9286=People!$B$5,People!$A$5,IF(M9286=People!$B$4,People!$A$4,IF(M9286=People!$B$3,People!$A$3,IF(M9286=People!$B$2,People!$A$2,0))))</f>
        <v>Kelly Williams</v>
      </c>
      <c r="W9286" s="35" t="str">
        <f>IFERROR(INDEX(Returns!A:A,MATCH(B9286,Returns!B:B,0)),"No")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9">
        <v>0.2</v>
      </c>
      <c r="U9287" s="1">
        <v>4.7712000000000012</v>
      </c>
      <c r="V9287" s="35" t="str">
        <f>IF(M9287=People!$B$5,People!$A$5,IF(M9287=People!$B$4,People!$A$4,IF(M9287=People!$B$3,People!$A$3,IF(M9287=People!$B$2,People!$A$2,0))))</f>
        <v>Cassandra Brandow</v>
      </c>
      <c r="W9287" s="35" t="str">
        <f>IFERROR(INDEX(Returns!A:A,MATCH(B9287,Returns!B:B,0)),"No")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9">
        <v>0.8</v>
      </c>
      <c r="U9288" s="1">
        <v>-11.020800000000005</v>
      </c>
      <c r="V9288" s="35" t="str">
        <f>IF(M9288=People!$B$5,People!$A$5,IF(M9288=People!$B$4,People!$A$4,IF(M9288=People!$B$3,People!$A$3,IF(M9288=People!$B$2,People!$A$2,0))))</f>
        <v>Kelly Williams</v>
      </c>
      <c r="W9288" s="35" t="str">
        <f>IFERROR(INDEX(Returns!A:A,MATCH(B9288,Returns!B:B,0)),"No")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9">
        <v>0.3</v>
      </c>
      <c r="U9289" s="1">
        <v>-84.961500000000029</v>
      </c>
      <c r="V9289" s="35" t="str">
        <f>IF(M9289=People!$B$5,People!$A$5,IF(M9289=People!$B$4,People!$A$4,IF(M9289=People!$B$3,People!$A$3,IF(M9289=People!$B$2,People!$A$2,0))))</f>
        <v>Kelly Williams</v>
      </c>
      <c r="W9289" s="35" t="str">
        <f>IFERROR(INDEX(Returns!A:A,MATCH(B9289,Returns!B:B,0)),"No")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9">
        <v>0.3</v>
      </c>
      <c r="U9290" s="1">
        <v>-15.418800000000203</v>
      </c>
      <c r="V9290" s="35" t="str">
        <f>IF(M9290=People!$B$5,People!$A$5,IF(M9290=People!$B$4,People!$A$4,IF(M9290=People!$B$3,People!$A$3,IF(M9290=People!$B$2,People!$A$2,0))))</f>
        <v>Chuck Magee</v>
      </c>
      <c r="W9290" s="35" t="str">
        <f>IFERROR(INDEX(Returns!A:A,MATCH(B9290,Returns!B:B,0)),"No")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32">
        <v>48.91</v>
      </c>
      <c r="S9291" s="1">
        <v>1</v>
      </c>
      <c r="T9291" s="9">
        <v>0</v>
      </c>
      <c r="U9291" s="1">
        <v>22.987699999999997</v>
      </c>
      <c r="V9291" s="35" t="str">
        <f>IF(M9291=People!$B$5,People!$A$5,IF(M9291=People!$B$4,People!$A$4,IF(M9291=People!$B$3,People!$A$3,IF(M9291=People!$B$2,People!$A$2,0))))</f>
        <v>Anna Andreadi</v>
      </c>
      <c r="W9291" s="35" t="str">
        <f>IFERROR(INDEX(Returns!A:A,MATCH(B9291,Returns!B:B,0)),"No")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9">
        <v>0</v>
      </c>
      <c r="U9292" s="1">
        <v>2.8535999999999988</v>
      </c>
      <c r="V9292" s="35" t="str">
        <f>IF(M9292=People!$B$5,People!$A$5,IF(M9292=People!$B$4,People!$A$4,IF(M9292=People!$B$3,People!$A$3,IF(M9292=People!$B$2,People!$A$2,0))))</f>
        <v>Chuck Magee</v>
      </c>
      <c r="W9292" s="35" t="str">
        <f>IFERROR(INDEX(Returns!A:A,MATCH(B9292,Returns!B:B,0)),"No")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9">
        <v>0</v>
      </c>
      <c r="U9293" s="1">
        <v>15.524999999999999</v>
      </c>
      <c r="V9293" s="35" t="str">
        <f>IF(M9293=People!$B$5,People!$A$5,IF(M9293=People!$B$4,People!$A$4,IF(M9293=People!$B$3,People!$A$3,IF(M9293=People!$B$2,People!$A$2,0))))</f>
        <v>Chuck Magee</v>
      </c>
      <c r="W9293" s="35" t="str">
        <f>IFERROR(INDEX(Returns!A:A,MATCH(B9293,Returns!B:B,0)),"No")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9">
        <v>0.8</v>
      </c>
      <c r="U9294" s="1">
        <v>-0.94520000000000004</v>
      </c>
      <c r="V9294" s="35" t="str">
        <f>IF(M9294=People!$B$5,People!$A$5,IF(M9294=People!$B$4,People!$A$4,IF(M9294=People!$B$3,People!$A$3,IF(M9294=People!$B$2,People!$A$2,0))))</f>
        <v>Kelly Williams</v>
      </c>
      <c r="W9294" s="35" t="str">
        <f>IFERROR(INDEX(Returns!A:A,MATCH(B9294,Returns!B:B,0)),"No")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9">
        <v>0</v>
      </c>
      <c r="U9295" s="1">
        <v>20.585999999999999</v>
      </c>
      <c r="V9295" s="35" t="str">
        <f>IF(M9295=People!$B$5,People!$A$5,IF(M9295=People!$B$4,People!$A$4,IF(M9295=People!$B$3,People!$A$3,IF(M9295=People!$B$2,People!$A$2,0))))</f>
        <v>Chuck Magee</v>
      </c>
      <c r="W9295" s="35" t="str">
        <f>IFERROR(INDEX(Returns!A:A,MATCH(B9295,Returns!B:B,0)),"No")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9">
        <v>0.2</v>
      </c>
      <c r="U9296" s="1">
        <v>5.0286000000000008</v>
      </c>
      <c r="V9296" s="35" t="str">
        <f>IF(M9296=People!$B$5,People!$A$5,IF(M9296=People!$B$4,People!$A$4,IF(M9296=People!$B$3,People!$A$3,IF(M9296=People!$B$2,People!$A$2,0))))</f>
        <v>Chuck Magee</v>
      </c>
      <c r="W9296" s="35" t="str">
        <f>IFERROR(INDEX(Returns!A:A,MATCH(B9296,Returns!B:B,0)),"No")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9">
        <v>0.5</v>
      </c>
      <c r="U9297" s="1">
        <v>-64.937599999999989</v>
      </c>
      <c r="V9297" s="35" t="str">
        <f>IF(M9297=People!$B$5,People!$A$5,IF(M9297=People!$B$4,People!$A$4,IF(M9297=People!$B$3,People!$A$3,IF(M9297=People!$B$2,People!$A$2,0))))</f>
        <v>Chuck Magee</v>
      </c>
      <c r="W9297" s="35" t="str">
        <f>IFERROR(INDEX(Returns!A:A,MATCH(B9297,Returns!B:B,0)),"No")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9">
        <v>0.2</v>
      </c>
      <c r="U9298" s="1">
        <v>8.2847999999999971</v>
      </c>
      <c r="V9298" s="35" t="str">
        <f>IF(M9298=People!$B$5,People!$A$5,IF(M9298=People!$B$4,People!$A$4,IF(M9298=People!$B$3,People!$A$3,IF(M9298=People!$B$2,People!$A$2,0))))</f>
        <v>Kelly Williams</v>
      </c>
      <c r="W9298" s="35" t="str">
        <f>IFERROR(INDEX(Returns!A:A,MATCH(B9298,Returns!B:B,0)),"No")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9">
        <v>0.2</v>
      </c>
      <c r="U9299" s="1">
        <v>24.476800000000004</v>
      </c>
      <c r="V9299" s="35" t="str">
        <f>IF(M9299=People!$B$5,People!$A$5,IF(M9299=People!$B$4,People!$A$4,IF(M9299=People!$B$3,People!$A$3,IF(M9299=People!$B$2,People!$A$2,0))))</f>
        <v>Kelly Williams</v>
      </c>
      <c r="W9299" s="35" t="str">
        <f>IFERROR(INDEX(Returns!A:A,MATCH(B9299,Returns!B:B,0)),"No")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9">
        <v>0.2</v>
      </c>
      <c r="U9300" s="1">
        <v>6.5057999999999971</v>
      </c>
      <c r="V9300" s="35" t="str">
        <f>IF(M9300=People!$B$5,People!$A$5,IF(M9300=People!$B$4,People!$A$4,IF(M9300=People!$B$3,People!$A$3,IF(M9300=People!$B$2,People!$A$2,0))))</f>
        <v>Kelly Williams</v>
      </c>
      <c r="W9300" s="35" t="str">
        <f>IFERROR(INDEX(Returns!A:A,MATCH(B9300,Returns!B:B,0)),"No")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9">
        <v>0.8</v>
      </c>
      <c r="U9301" s="1">
        <v>-6.8992000000000022</v>
      </c>
      <c r="V9301" s="35" t="str">
        <f>IF(M9301=People!$B$5,People!$A$5,IF(M9301=People!$B$4,People!$A$4,IF(M9301=People!$B$3,People!$A$3,IF(M9301=People!$B$2,People!$A$2,0))))</f>
        <v>Kelly Williams</v>
      </c>
      <c r="W9301" s="35" t="str">
        <f>IFERROR(INDEX(Returns!A:A,MATCH(B9301,Returns!B:B,0)),"No")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9">
        <v>0.3</v>
      </c>
      <c r="U9302" s="1">
        <v>-20.245000000000008</v>
      </c>
      <c r="V9302" s="35" t="str">
        <f>IF(M9302=People!$B$5,People!$A$5,IF(M9302=People!$B$4,People!$A$4,IF(M9302=People!$B$3,People!$A$3,IF(M9302=People!$B$2,People!$A$2,0))))</f>
        <v>Kelly Williams</v>
      </c>
      <c r="W9302" s="35" t="str">
        <f>IFERROR(INDEX(Returns!A:A,MATCH(B9302,Returns!B:B,0)),"No")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9">
        <v>0.2</v>
      </c>
      <c r="U9303" s="1">
        <v>6.122999999999994</v>
      </c>
      <c r="V9303" s="35" t="str">
        <f>IF(M9303=People!$B$5,People!$A$5,IF(M9303=People!$B$4,People!$A$4,IF(M9303=People!$B$3,People!$A$3,IF(M9303=People!$B$2,People!$A$2,0))))</f>
        <v>Kelly Williams</v>
      </c>
      <c r="W9303" s="35" t="str">
        <f>IFERROR(INDEX(Returns!A:A,MATCH(B9303,Returns!B:B,0)),"No")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9">
        <v>0.2</v>
      </c>
      <c r="U9304" s="1">
        <v>0.88559999999999883</v>
      </c>
      <c r="V9304" s="35" t="str">
        <f>IF(M9304=People!$B$5,People!$A$5,IF(M9304=People!$B$4,People!$A$4,IF(M9304=People!$B$3,People!$A$3,IF(M9304=People!$B$2,People!$A$2,0))))</f>
        <v>Kelly Williams</v>
      </c>
      <c r="W9304" s="35" t="str">
        <f>IFERROR(INDEX(Returns!A:A,MATCH(B9304,Returns!B:B,0)),"No")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9">
        <v>0.2</v>
      </c>
      <c r="U9305" s="1">
        <v>5.4432</v>
      </c>
      <c r="V9305" s="35" t="str">
        <f>IF(M9305=People!$B$5,People!$A$5,IF(M9305=People!$B$4,People!$A$4,IF(M9305=People!$B$3,People!$A$3,IF(M9305=People!$B$2,People!$A$2,0))))</f>
        <v>Kelly Williams</v>
      </c>
      <c r="W9305" s="35" t="str">
        <f>IFERROR(INDEX(Returns!A:A,MATCH(B9305,Returns!B:B,0)),"No")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9">
        <v>0.8</v>
      </c>
      <c r="U9306" s="1">
        <v>-2.2877999999999998</v>
      </c>
      <c r="V9306" s="35" t="str">
        <f>IF(M9306=People!$B$5,People!$A$5,IF(M9306=People!$B$4,People!$A$4,IF(M9306=People!$B$3,People!$A$3,IF(M9306=People!$B$2,People!$A$2,0))))</f>
        <v>Kelly Williams</v>
      </c>
      <c r="W9306" s="35" t="str">
        <f>IFERROR(INDEX(Returns!A:A,MATCH(B9306,Returns!B:B,0)),"No")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32">
        <v>8.4</v>
      </c>
      <c r="S9307" s="1">
        <v>5</v>
      </c>
      <c r="T9307" s="9">
        <v>0</v>
      </c>
      <c r="U9307" s="1">
        <v>2.1840000000000002</v>
      </c>
      <c r="V9307" s="35" t="str">
        <f>IF(M9307=People!$B$5,People!$A$5,IF(M9307=People!$B$4,People!$A$4,IF(M9307=People!$B$3,People!$A$3,IF(M9307=People!$B$2,People!$A$2,0))))</f>
        <v>Anna Andreadi</v>
      </c>
      <c r="W9307" s="35" t="str">
        <f>IFERROR(INDEX(Returns!A:A,MATCH(B9307,Returns!B:B,0)),"No")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32">
        <v>6.56</v>
      </c>
      <c r="S9308" s="1">
        <v>2</v>
      </c>
      <c r="T9308" s="9">
        <v>0</v>
      </c>
      <c r="U9308" s="1">
        <v>1.9023999999999992</v>
      </c>
      <c r="V9308" s="35" t="str">
        <f>IF(M9308=People!$B$5,People!$A$5,IF(M9308=People!$B$4,People!$A$4,IF(M9308=People!$B$3,People!$A$3,IF(M9308=People!$B$2,People!$A$2,0))))</f>
        <v>Anna Andreadi</v>
      </c>
      <c r="W9308" s="35" t="str">
        <f>IFERROR(INDEX(Returns!A:A,MATCH(B9308,Returns!B:B,0)),"No")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32">
        <v>14.88</v>
      </c>
      <c r="S9309" s="1">
        <v>2</v>
      </c>
      <c r="T9309" s="9">
        <v>0</v>
      </c>
      <c r="U9309" s="1">
        <v>3.7200000000000006</v>
      </c>
      <c r="V9309" s="35" t="str">
        <f>IF(M9309=People!$B$5,People!$A$5,IF(M9309=People!$B$4,People!$A$4,IF(M9309=People!$B$3,People!$A$3,IF(M9309=People!$B$2,People!$A$2,0))))</f>
        <v>Anna Andreadi</v>
      </c>
      <c r="W9309" s="35" t="str">
        <f>IFERROR(INDEX(Returns!A:A,MATCH(B9309,Returns!B:B,0)),"No")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32">
        <v>45.48</v>
      </c>
      <c r="S9310" s="1">
        <v>4</v>
      </c>
      <c r="T9310" s="9">
        <v>0</v>
      </c>
      <c r="U9310" s="1">
        <v>15.917999999999999</v>
      </c>
      <c r="V9310" s="35" t="str">
        <f>IF(M9310=People!$B$5,People!$A$5,IF(M9310=People!$B$4,People!$A$4,IF(M9310=People!$B$3,People!$A$3,IF(M9310=People!$B$2,People!$A$2,0))))</f>
        <v>Anna Andreadi</v>
      </c>
      <c r="W9310" s="35" t="str">
        <f>IFERROR(INDEX(Returns!A:A,MATCH(B9310,Returns!B:B,0)),"No")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32">
        <v>25.44</v>
      </c>
      <c r="S9311" s="1">
        <v>6</v>
      </c>
      <c r="T9311" s="9">
        <v>0</v>
      </c>
      <c r="U9311" s="1">
        <v>9.9215999999999998</v>
      </c>
      <c r="V9311" s="35" t="str">
        <f>IF(M9311=People!$B$5,People!$A$5,IF(M9311=People!$B$4,People!$A$4,IF(M9311=People!$B$3,People!$A$3,IF(M9311=People!$B$2,People!$A$2,0))))</f>
        <v>Anna Andreadi</v>
      </c>
      <c r="W9311" s="35" t="str">
        <f>IFERROR(INDEX(Returns!A:A,MATCH(B9311,Returns!B:B,0)),"No")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9">
        <v>0.2</v>
      </c>
      <c r="U9312" s="1">
        <v>45.839999999999996</v>
      </c>
      <c r="V9312" s="35" t="str">
        <f>IF(M9312=People!$B$5,People!$A$5,IF(M9312=People!$B$4,People!$A$4,IF(M9312=People!$B$3,People!$A$3,IF(M9312=People!$B$2,People!$A$2,0))))</f>
        <v>Chuck Magee</v>
      </c>
      <c r="W9312" s="35" t="str">
        <f>IFERROR(INDEX(Returns!A:A,MATCH(B9312,Returns!B:B,0)),"No")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9">
        <v>0.2</v>
      </c>
      <c r="U9313" s="1">
        <v>1.7247999999999997</v>
      </c>
      <c r="V9313" s="35" t="str">
        <f>IF(M9313=People!$B$5,People!$A$5,IF(M9313=People!$B$4,People!$A$4,IF(M9313=People!$B$3,People!$A$3,IF(M9313=People!$B$2,People!$A$2,0))))</f>
        <v>Kelly Williams</v>
      </c>
      <c r="W9313" s="35" t="str">
        <f>IFERROR(INDEX(Returns!A:A,MATCH(B9313,Returns!B:B,0)),"No")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9">
        <v>0.2</v>
      </c>
      <c r="U9314" s="1">
        <v>4.7616000000000014</v>
      </c>
      <c r="V9314" s="35" t="str">
        <f>IF(M9314=People!$B$5,People!$A$5,IF(M9314=People!$B$4,People!$A$4,IF(M9314=People!$B$3,People!$A$3,IF(M9314=People!$B$2,People!$A$2,0))))</f>
        <v>Kelly Williams</v>
      </c>
      <c r="W9314" s="35" t="str">
        <f>IFERROR(INDEX(Returns!A:A,MATCH(B9314,Returns!B:B,0)),"No")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9">
        <v>0</v>
      </c>
      <c r="U9315" s="1">
        <v>117.12960000000004</v>
      </c>
      <c r="V9315" s="35" t="str">
        <f>IF(M9315=People!$B$5,People!$A$5,IF(M9315=People!$B$4,People!$A$4,IF(M9315=People!$B$3,People!$A$3,IF(M9315=People!$B$2,People!$A$2,0))))</f>
        <v>Kelly Williams</v>
      </c>
      <c r="W9315" s="35" t="str">
        <f>IFERROR(INDEX(Returns!A:A,MATCH(B9315,Returns!B:B,0)),"No")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9">
        <v>0.1</v>
      </c>
      <c r="U9316" s="1">
        <v>46.790800000000004</v>
      </c>
      <c r="V9316" s="35" t="str">
        <f>IF(M9316=People!$B$5,People!$A$5,IF(M9316=People!$B$4,People!$A$4,IF(M9316=People!$B$3,People!$A$3,IF(M9316=People!$B$2,People!$A$2,0))))</f>
        <v>Kelly Williams</v>
      </c>
      <c r="W9316" s="35" t="str">
        <f>IFERROR(INDEX(Returns!A:A,MATCH(B9316,Returns!B:B,0)),"No")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9">
        <v>0.4</v>
      </c>
      <c r="U9317" s="1">
        <v>-27.715799999999994</v>
      </c>
      <c r="V9317" s="35" t="str">
        <f>IF(M9317=People!$B$5,People!$A$5,IF(M9317=People!$B$4,People!$A$4,IF(M9317=People!$B$3,People!$A$3,IF(M9317=People!$B$2,People!$A$2,0))))</f>
        <v>Chuck Magee</v>
      </c>
      <c r="W9317" s="35" t="str">
        <f>IFERROR(INDEX(Returns!A:A,MATCH(B9317,Returns!B:B,0)),"No")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9">
        <v>0.2</v>
      </c>
      <c r="U9318" s="1">
        <v>-163.45159999999996</v>
      </c>
      <c r="V9318" s="35" t="str">
        <f>IF(M9318=People!$B$5,People!$A$5,IF(M9318=People!$B$4,People!$A$4,IF(M9318=People!$B$3,People!$A$3,IF(M9318=People!$B$2,People!$A$2,0))))</f>
        <v>Chuck Magee</v>
      </c>
      <c r="W9318" s="35" t="str">
        <f>IFERROR(INDEX(Returns!A:A,MATCH(B9318,Returns!B:B,0)),"No")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9">
        <v>0.2</v>
      </c>
      <c r="U9319" s="1">
        <v>-2.9940000000000015</v>
      </c>
      <c r="V9319" s="35" t="str">
        <f>IF(M9319=People!$B$5,People!$A$5,IF(M9319=People!$B$4,People!$A$4,IF(M9319=People!$B$3,People!$A$3,IF(M9319=People!$B$2,People!$A$2,0))))</f>
        <v>Kelly Williams</v>
      </c>
      <c r="W9319" s="35" t="str">
        <f>IFERROR(INDEX(Returns!A:A,MATCH(B9319,Returns!B:B,0)),"No")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9">
        <v>0</v>
      </c>
      <c r="U9320" s="1">
        <v>6.4127999999999998</v>
      </c>
      <c r="V9320" s="35" t="str">
        <f>IF(M9320=People!$B$5,People!$A$5,IF(M9320=People!$B$4,People!$A$4,IF(M9320=People!$B$3,People!$A$3,IF(M9320=People!$B$2,People!$A$2,0))))</f>
        <v>Chuck Magee</v>
      </c>
      <c r="W9320" s="35" t="str">
        <f>IFERROR(INDEX(Returns!A:A,MATCH(B9320,Returns!B:B,0)),"No")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9">
        <v>0.1</v>
      </c>
      <c r="U9321" s="1">
        <v>25.474399999999999</v>
      </c>
      <c r="V9321" s="35" t="str">
        <f>IF(M9321=People!$B$5,People!$A$5,IF(M9321=People!$B$4,People!$A$4,IF(M9321=People!$B$3,People!$A$3,IF(M9321=People!$B$2,People!$A$2,0))))</f>
        <v>Chuck Magee</v>
      </c>
      <c r="W9321" s="35" t="str">
        <f>IFERROR(INDEX(Returns!A:A,MATCH(B9321,Returns!B:B,0)),"No")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9">
        <v>0</v>
      </c>
      <c r="U9322" s="1">
        <v>31.266399999999976</v>
      </c>
      <c r="V9322" s="35" t="str">
        <f>IF(M9322=People!$B$5,People!$A$5,IF(M9322=People!$B$4,People!$A$4,IF(M9322=People!$B$3,People!$A$3,IF(M9322=People!$B$2,People!$A$2,0))))</f>
        <v>Chuck Magee</v>
      </c>
      <c r="W9322" s="35" t="str">
        <f>IFERROR(INDEX(Returns!A:A,MATCH(B9322,Returns!B:B,0)),"No")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9">
        <v>0.6</v>
      </c>
      <c r="U9323" s="1">
        <v>-5.6879999999999988</v>
      </c>
      <c r="V9323" s="35" t="str">
        <f>IF(M9323=People!$B$5,People!$A$5,IF(M9323=People!$B$4,People!$A$4,IF(M9323=People!$B$3,People!$A$3,IF(M9323=People!$B$2,People!$A$2,0))))</f>
        <v>Kelly Williams</v>
      </c>
      <c r="W9323" s="35" t="str">
        <f>IFERROR(INDEX(Returns!A:A,MATCH(B9323,Returns!B:B,0)),"No")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9">
        <v>0.6</v>
      </c>
      <c r="U9324" s="1">
        <v>-84.292799999999986</v>
      </c>
      <c r="V9324" s="35" t="str">
        <f>IF(M9324=People!$B$5,People!$A$5,IF(M9324=People!$B$4,People!$A$4,IF(M9324=People!$B$3,People!$A$3,IF(M9324=People!$B$2,People!$A$2,0))))</f>
        <v>Kelly Williams</v>
      </c>
      <c r="W9324" s="35" t="str">
        <f>IFERROR(INDEX(Returns!A:A,MATCH(B9324,Returns!B:B,0)),"No")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32">
        <v>211.04</v>
      </c>
      <c r="S9325" s="1">
        <v>8</v>
      </c>
      <c r="T9325" s="9">
        <v>0</v>
      </c>
      <c r="U9325" s="1">
        <v>97.078399999999988</v>
      </c>
      <c r="V9325" s="35" t="str">
        <f>IF(M9325=People!$B$5,People!$A$5,IF(M9325=People!$B$4,People!$A$4,IF(M9325=People!$B$3,People!$A$3,IF(M9325=People!$B$2,People!$A$2,0))))</f>
        <v>Anna Andreadi</v>
      </c>
      <c r="W9325" s="35" t="str">
        <f>IFERROR(INDEX(Returns!A:A,MATCH(B9325,Returns!B:B,0)),"No")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32">
        <v>594.81600000000003</v>
      </c>
      <c r="S9326" s="1">
        <v>2</v>
      </c>
      <c r="T9326" s="9">
        <v>0.2</v>
      </c>
      <c r="U9326" s="1">
        <v>59.481600000000014</v>
      </c>
      <c r="V9326" s="35" t="str">
        <f>IF(M9326=People!$B$5,People!$A$5,IF(M9326=People!$B$4,People!$A$4,IF(M9326=People!$B$3,People!$A$3,IF(M9326=People!$B$2,People!$A$2,0))))</f>
        <v>Anna Andreadi</v>
      </c>
      <c r="W9326" s="35" t="str">
        <f>IFERROR(INDEX(Returns!A:A,MATCH(B9326,Returns!B:B,0)),"No")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32">
        <v>72.960000000000008</v>
      </c>
      <c r="S9327" s="1">
        <v>3</v>
      </c>
      <c r="T9327" s="9">
        <v>0.2</v>
      </c>
      <c r="U9327" s="1">
        <v>23.711999999999996</v>
      </c>
      <c r="V9327" s="35" t="str">
        <f>IF(M9327=People!$B$5,People!$A$5,IF(M9327=People!$B$4,People!$A$4,IF(M9327=People!$B$3,People!$A$3,IF(M9327=People!$B$2,People!$A$2,0))))</f>
        <v>Anna Andreadi</v>
      </c>
      <c r="W9327" s="35" t="str">
        <f>IFERROR(INDEX(Returns!A:A,MATCH(B9327,Returns!B:B,0)),"No")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32">
        <v>80.959999999999994</v>
      </c>
      <c r="S9328" s="1">
        <v>4</v>
      </c>
      <c r="T9328" s="9">
        <v>0</v>
      </c>
      <c r="U9328" s="1">
        <v>34.812800000000003</v>
      </c>
      <c r="V9328" s="35" t="str">
        <f>IF(M9328=People!$B$5,People!$A$5,IF(M9328=People!$B$4,People!$A$4,IF(M9328=People!$B$3,People!$A$3,IF(M9328=People!$B$2,People!$A$2,0))))</f>
        <v>Anna Andreadi</v>
      </c>
      <c r="W9328" s="35" t="str">
        <f>IFERROR(INDEX(Returns!A:A,MATCH(B9328,Returns!B:B,0)),"No")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32">
        <v>455.71199999999999</v>
      </c>
      <c r="S9329" s="1">
        <v>2</v>
      </c>
      <c r="T9329" s="9">
        <v>0.2</v>
      </c>
      <c r="U9329" s="1">
        <v>34.178400000000011</v>
      </c>
      <c r="V9329" s="35" t="str">
        <f>IF(M9329=People!$B$5,People!$A$5,IF(M9329=People!$B$4,People!$A$4,IF(M9329=People!$B$3,People!$A$3,IF(M9329=People!$B$2,People!$A$2,0))))</f>
        <v>Anna Andreadi</v>
      </c>
      <c r="W9329" s="35" t="str">
        <f>IFERROR(INDEX(Returns!A:A,MATCH(B9329,Returns!B:B,0)),"No")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32">
        <v>25.98</v>
      </c>
      <c r="S9330" s="1">
        <v>1</v>
      </c>
      <c r="T9330" s="9">
        <v>0</v>
      </c>
      <c r="U9330" s="1">
        <v>7.2744</v>
      </c>
      <c r="V9330" s="35" t="str">
        <f>IF(M9330=People!$B$5,People!$A$5,IF(M9330=People!$B$4,People!$A$4,IF(M9330=People!$B$3,People!$A$3,IF(M9330=People!$B$2,People!$A$2,0))))</f>
        <v>Anna Andreadi</v>
      </c>
      <c r="W9330" s="35" t="str">
        <f>IFERROR(INDEX(Returns!A:A,MATCH(B9330,Returns!B:B,0)),"No")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32">
        <v>45.28</v>
      </c>
      <c r="S9331" s="1">
        <v>4</v>
      </c>
      <c r="T9331" s="9">
        <v>0</v>
      </c>
      <c r="U9331" s="1">
        <v>15.395199999999999</v>
      </c>
      <c r="V9331" s="35" t="str">
        <f>IF(M9331=People!$B$5,People!$A$5,IF(M9331=People!$B$4,People!$A$4,IF(M9331=People!$B$3,People!$A$3,IF(M9331=People!$B$2,People!$A$2,0))))</f>
        <v>Anna Andreadi</v>
      </c>
      <c r="W9331" s="35" t="str">
        <f>IFERROR(INDEX(Returns!A:A,MATCH(B9331,Returns!B:B,0)),"No")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9">
        <v>0</v>
      </c>
      <c r="U9332" s="1">
        <v>7.3132000000000001</v>
      </c>
      <c r="V9332" s="35" t="str">
        <f>IF(M9332=People!$B$5,People!$A$5,IF(M9332=People!$B$4,People!$A$4,IF(M9332=People!$B$3,People!$A$3,IF(M9332=People!$B$2,People!$A$2,0))))</f>
        <v>Chuck Magee</v>
      </c>
      <c r="W9332" s="35" t="str">
        <f>IFERROR(INDEX(Returns!A:A,MATCH(B9332,Returns!B:B,0)),"No")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32">
        <v>859.2</v>
      </c>
      <c r="S9333" s="1">
        <v>3</v>
      </c>
      <c r="T9333" s="9">
        <v>0.2</v>
      </c>
      <c r="U9333" s="1">
        <v>75.180000000000064</v>
      </c>
      <c r="V9333" s="35" t="str">
        <f>IF(M9333=People!$B$5,People!$A$5,IF(M9333=People!$B$4,People!$A$4,IF(M9333=People!$B$3,People!$A$3,IF(M9333=People!$B$2,People!$A$2,0))))</f>
        <v>Anna Andreadi</v>
      </c>
      <c r="W9333" s="35" t="str">
        <f>IFERROR(INDEX(Returns!A:A,MATCH(B9333,Returns!B:B,0)),"No")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9">
        <v>0</v>
      </c>
      <c r="U9334" s="1">
        <v>50.876800000000003</v>
      </c>
      <c r="V9334" s="35" t="str">
        <f>IF(M9334=People!$B$5,People!$A$5,IF(M9334=People!$B$4,People!$A$4,IF(M9334=People!$B$3,People!$A$3,IF(M9334=People!$B$2,People!$A$2,0))))</f>
        <v>Cassandra Brandow</v>
      </c>
      <c r="W9334" s="35" t="str">
        <f>IFERROR(INDEX(Returns!A:A,MATCH(B9334,Returns!B:B,0)),"No")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9">
        <v>0</v>
      </c>
      <c r="U9335" s="1">
        <v>6.6739999999999995</v>
      </c>
      <c r="V9335" s="35" t="str">
        <f>IF(M9335=People!$B$5,People!$A$5,IF(M9335=People!$B$4,People!$A$4,IF(M9335=People!$B$3,People!$A$3,IF(M9335=People!$B$2,People!$A$2,0))))</f>
        <v>Cassandra Brandow</v>
      </c>
      <c r="W9335" s="35" t="str">
        <f>IFERROR(INDEX(Returns!A:A,MATCH(B9335,Returns!B:B,0)),"No")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9">
        <v>0.2</v>
      </c>
      <c r="U9336" s="1">
        <v>-15.71759999999999</v>
      </c>
      <c r="V9336" s="35" t="str">
        <f>IF(M9336=People!$B$5,People!$A$5,IF(M9336=People!$B$4,People!$A$4,IF(M9336=People!$B$3,People!$A$3,IF(M9336=People!$B$2,People!$A$2,0))))</f>
        <v>Cassandra Brandow</v>
      </c>
      <c r="W9336" s="35" t="str">
        <f>IFERROR(INDEX(Returns!A:A,MATCH(B9336,Returns!B:B,0)),"No")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9">
        <v>0.2</v>
      </c>
      <c r="U9337" s="1">
        <v>1.4975999999999996</v>
      </c>
      <c r="V9337" s="35" t="str">
        <f>IF(M9337=People!$B$5,People!$A$5,IF(M9337=People!$B$4,People!$A$4,IF(M9337=People!$B$3,People!$A$3,IF(M9337=People!$B$2,People!$A$2,0))))</f>
        <v>Cassandra Brandow</v>
      </c>
      <c r="W9337" s="35" t="str">
        <f>IFERROR(INDEX(Returns!A:A,MATCH(B9337,Returns!B:B,0)),"No")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32">
        <v>17.899999999999999</v>
      </c>
      <c r="S9338" s="1">
        <v>5</v>
      </c>
      <c r="T9338" s="9">
        <v>0</v>
      </c>
      <c r="U9338" s="1">
        <v>8.7710000000000008</v>
      </c>
      <c r="V9338" s="35" t="str">
        <f>IF(M9338=People!$B$5,People!$A$5,IF(M9338=People!$B$4,People!$A$4,IF(M9338=People!$B$3,People!$A$3,IF(M9338=People!$B$2,People!$A$2,0))))</f>
        <v>Anna Andreadi</v>
      </c>
      <c r="W9338" s="35" t="str">
        <f>IFERROR(INDEX(Returns!A:A,MATCH(B9338,Returns!B:B,0)),"No")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32">
        <v>2.9920000000000004</v>
      </c>
      <c r="S9339" s="1">
        <v>1</v>
      </c>
      <c r="T9339" s="9">
        <v>0.2</v>
      </c>
      <c r="U9339" s="1">
        <v>1.1219999999999999</v>
      </c>
      <c r="V9339" s="35" t="str">
        <f>IF(M9339=People!$B$5,People!$A$5,IF(M9339=People!$B$4,People!$A$4,IF(M9339=People!$B$3,People!$A$3,IF(M9339=People!$B$2,People!$A$2,0))))</f>
        <v>Anna Andreadi</v>
      </c>
      <c r="W9339" s="35" t="str">
        <f>IFERROR(INDEX(Returns!A:A,MATCH(B9339,Returns!B:B,0)),"No")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32">
        <v>20.064</v>
      </c>
      <c r="S9340" s="1">
        <v>6</v>
      </c>
      <c r="T9340" s="9">
        <v>0.2</v>
      </c>
      <c r="U9340" s="1">
        <v>7.0223999999999993</v>
      </c>
      <c r="V9340" s="35" t="str">
        <f>IF(M9340=People!$B$5,People!$A$5,IF(M9340=People!$B$4,People!$A$4,IF(M9340=People!$B$3,People!$A$3,IF(M9340=People!$B$2,People!$A$2,0))))</f>
        <v>Anna Andreadi</v>
      </c>
      <c r="W9340" s="35" t="str">
        <f>IFERROR(INDEX(Returns!A:A,MATCH(B9340,Returns!B:B,0)),"No")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32">
        <v>146.72999999999999</v>
      </c>
      <c r="S9341" s="1">
        <v>3</v>
      </c>
      <c r="T9341" s="9">
        <v>0</v>
      </c>
      <c r="U9341" s="1">
        <v>68.963099999999997</v>
      </c>
      <c r="V9341" s="35" t="str">
        <f>IF(M9341=People!$B$5,People!$A$5,IF(M9341=People!$B$4,People!$A$4,IF(M9341=People!$B$3,People!$A$3,IF(M9341=People!$B$2,People!$A$2,0))))</f>
        <v>Anna Andreadi</v>
      </c>
      <c r="W9341" s="35" t="str">
        <f>IFERROR(INDEX(Returns!A:A,MATCH(B9341,Returns!B:B,0)),"No")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32">
        <v>18.75</v>
      </c>
      <c r="S9342" s="1">
        <v>5</v>
      </c>
      <c r="T9342" s="9">
        <v>0</v>
      </c>
      <c r="U9342" s="1">
        <v>9</v>
      </c>
      <c r="V9342" s="35" t="str">
        <f>IF(M9342=People!$B$5,People!$A$5,IF(M9342=People!$B$4,People!$A$4,IF(M9342=People!$B$3,People!$A$3,IF(M9342=People!$B$2,People!$A$2,0))))</f>
        <v>Anna Andreadi</v>
      </c>
      <c r="W9342" s="35" t="str">
        <f>IFERROR(INDEX(Returns!A:A,MATCH(B9342,Returns!B:B,0)),"No")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32">
        <v>117.57600000000002</v>
      </c>
      <c r="S9343" s="1">
        <v>3</v>
      </c>
      <c r="T9343" s="9">
        <v>0.2</v>
      </c>
      <c r="U9343" s="1">
        <v>11.757600000000011</v>
      </c>
      <c r="V9343" s="35" t="str">
        <f>IF(M9343=People!$B$5,People!$A$5,IF(M9343=People!$B$4,People!$A$4,IF(M9343=People!$B$3,People!$A$3,IF(M9343=People!$B$2,People!$A$2,0))))</f>
        <v>Anna Andreadi</v>
      </c>
      <c r="W9343" s="35" t="str">
        <f>IFERROR(INDEX(Returns!A:A,MATCH(B9343,Returns!B:B,0)),"No")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32">
        <v>51.184000000000012</v>
      </c>
      <c r="S9344" s="1">
        <v>7</v>
      </c>
      <c r="T9344" s="9">
        <v>0.2</v>
      </c>
      <c r="U9344" s="1">
        <v>19.193999999999999</v>
      </c>
      <c r="V9344" s="35" t="str">
        <f>IF(M9344=People!$B$5,People!$A$5,IF(M9344=People!$B$4,People!$A$4,IF(M9344=People!$B$3,People!$A$3,IF(M9344=People!$B$2,People!$A$2,0))))</f>
        <v>Anna Andreadi</v>
      </c>
      <c r="W9344" s="35" t="str">
        <f>IFERROR(INDEX(Returns!A:A,MATCH(B9344,Returns!B:B,0)),"No")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9">
        <v>0.4</v>
      </c>
      <c r="U9345" s="1">
        <v>-106.39299999999997</v>
      </c>
      <c r="V9345" s="35" t="str">
        <f>IF(M9345=People!$B$5,People!$A$5,IF(M9345=People!$B$4,People!$A$4,IF(M9345=People!$B$3,People!$A$3,IF(M9345=People!$B$2,People!$A$2,0))))</f>
        <v>Chuck Magee</v>
      </c>
      <c r="W9345" s="35" t="str">
        <f>IFERROR(INDEX(Returns!A:A,MATCH(B9345,Returns!B:B,0)),"No")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9">
        <v>0.7</v>
      </c>
      <c r="U9346" s="1">
        <v>-4.7625000000000011</v>
      </c>
      <c r="V9346" s="35" t="str">
        <f>IF(M9346=People!$B$5,People!$A$5,IF(M9346=People!$B$4,People!$A$4,IF(M9346=People!$B$3,People!$A$3,IF(M9346=People!$B$2,People!$A$2,0))))</f>
        <v>Chuck Magee</v>
      </c>
      <c r="W9346" s="35" t="str">
        <f>IFERROR(INDEX(Returns!A:A,MATCH(B9346,Returns!B:B,0)),"No")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9">
        <v>0.4</v>
      </c>
      <c r="U9347" s="1">
        <v>-11.518799999999999</v>
      </c>
      <c r="V9347" s="35" t="str">
        <f>IF(M9347=People!$B$5,People!$A$5,IF(M9347=People!$B$4,People!$A$4,IF(M9347=People!$B$3,People!$A$3,IF(M9347=People!$B$2,People!$A$2,0))))</f>
        <v>Chuck Magee</v>
      </c>
      <c r="W9347" s="35" t="str">
        <f>IFERROR(INDEX(Returns!A:A,MATCH(B9347,Returns!B:B,0)),"No")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9">
        <v>0.2</v>
      </c>
      <c r="U9348" s="1">
        <v>8.2896000000000001</v>
      </c>
      <c r="V9348" s="35" t="str">
        <f>IF(M9348=People!$B$5,People!$A$5,IF(M9348=People!$B$4,People!$A$4,IF(M9348=People!$B$3,People!$A$3,IF(M9348=People!$B$2,People!$A$2,0))))</f>
        <v>Chuck Magee</v>
      </c>
      <c r="W9348" s="35" t="str">
        <f>IFERROR(INDEX(Returns!A:A,MATCH(B9348,Returns!B:B,0)),"No")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9">
        <v>0.3</v>
      </c>
      <c r="U9349" s="1">
        <v>-12.84900000000016</v>
      </c>
      <c r="V9349" s="35" t="str">
        <f>IF(M9349=People!$B$5,People!$A$5,IF(M9349=People!$B$4,People!$A$4,IF(M9349=People!$B$3,People!$A$3,IF(M9349=People!$B$2,People!$A$2,0))))</f>
        <v>Chuck Magee</v>
      </c>
      <c r="W9349" s="35" t="str">
        <f>IFERROR(INDEX(Returns!A:A,MATCH(B9349,Returns!B:B,0)),"No")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32">
        <v>842.72</v>
      </c>
      <c r="S9350" s="1">
        <v>8</v>
      </c>
      <c r="T9350" s="9">
        <v>0</v>
      </c>
      <c r="U9350" s="1">
        <v>202.25279999999998</v>
      </c>
      <c r="V9350" s="35" t="str">
        <f>IF(M9350=People!$B$5,People!$A$5,IF(M9350=People!$B$4,People!$A$4,IF(M9350=People!$B$3,People!$A$3,IF(M9350=People!$B$2,People!$A$2,0))))</f>
        <v>Anna Andreadi</v>
      </c>
      <c r="W9350" s="35" t="str">
        <f>IFERROR(INDEX(Returns!A:A,MATCH(B9350,Returns!B:B,0)),"No")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32">
        <v>41.96</v>
      </c>
      <c r="S9351" s="1">
        <v>2</v>
      </c>
      <c r="T9351" s="9">
        <v>0</v>
      </c>
      <c r="U9351" s="1">
        <v>10.909600000000001</v>
      </c>
      <c r="V9351" s="35" t="str">
        <f>IF(M9351=People!$B$5,People!$A$5,IF(M9351=People!$B$4,People!$A$4,IF(M9351=People!$B$3,People!$A$3,IF(M9351=People!$B$2,People!$A$2,0))))</f>
        <v>Anna Andreadi</v>
      </c>
      <c r="W9351" s="35" t="str">
        <f>IFERROR(INDEX(Returns!A:A,MATCH(B9351,Returns!B:B,0)),"No")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32">
        <v>13.216000000000001</v>
      </c>
      <c r="S9352" s="1">
        <v>4</v>
      </c>
      <c r="T9352" s="9">
        <v>0.2</v>
      </c>
      <c r="U9352" s="1">
        <v>4.4603999999999999</v>
      </c>
      <c r="V9352" s="35" t="str">
        <f>IF(M9352=People!$B$5,People!$A$5,IF(M9352=People!$B$4,People!$A$4,IF(M9352=People!$B$3,People!$A$3,IF(M9352=People!$B$2,People!$A$2,0))))</f>
        <v>Anna Andreadi</v>
      </c>
      <c r="W9352" s="35" t="str">
        <f>IFERROR(INDEX(Returns!A:A,MATCH(B9352,Returns!B:B,0)),"No")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32">
        <v>184.75200000000001</v>
      </c>
      <c r="S9353" s="1">
        <v>3</v>
      </c>
      <c r="T9353" s="9">
        <v>0.2</v>
      </c>
      <c r="U9353" s="1">
        <v>-20.784600000000012</v>
      </c>
      <c r="V9353" s="35" t="str">
        <f>IF(M9353=People!$B$5,People!$A$5,IF(M9353=People!$B$4,People!$A$4,IF(M9353=People!$B$3,People!$A$3,IF(M9353=People!$B$2,People!$A$2,0))))</f>
        <v>Anna Andreadi</v>
      </c>
      <c r="W9353" s="35" t="str">
        <f>IFERROR(INDEX(Returns!A:A,MATCH(B9353,Returns!B:B,0)),"No")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9">
        <v>0.3</v>
      </c>
      <c r="U9354" s="1">
        <v>-14.870399999999961</v>
      </c>
      <c r="V9354" s="35" t="str">
        <f>IF(M9354=People!$B$5,People!$A$5,IF(M9354=People!$B$4,People!$A$4,IF(M9354=People!$B$3,People!$A$3,IF(M9354=People!$B$2,People!$A$2,0))))</f>
        <v>Kelly Williams</v>
      </c>
      <c r="W9354" s="35" t="str">
        <f>IFERROR(INDEX(Returns!A:A,MATCH(B9354,Returns!B:B,0)),"No")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9">
        <v>0.2</v>
      </c>
      <c r="U9355" s="1">
        <v>3.7127999999999988</v>
      </c>
      <c r="V9355" s="35" t="str">
        <f>IF(M9355=People!$B$5,People!$A$5,IF(M9355=People!$B$4,People!$A$4,IF(M9355=People!$B$3,People!$A$3,IF(M9355=People!$B$2,People!$A$2,0))))</f>
        <v>Kelly Williams</v>
      </c>
      <c r="W9355" s="35" t="str">
        <f>IFERROR(INDEX(Returns!A:A,MATCH(B9355,Returns!B:B,0)),"No")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9">
        <v>0</v>
      </c>
      <c r="U9356" s="1">
        <v>9.3312000000000008</v>
      </c>
      <c r="V9356" s="35" t="str">
        <f>IF(M9356=People!$B$5,People!$A$5,IF(M9356=People!$B$4,People!$A$4,IF(M9356=People!$B$3,People!$A$3,IF(M9356=People!$B$2,People!$A$2,0))))</f>
        <v>Kelly Williams</v>
      </c>
      <c r="W9356" s="35" t="str">
        <f>IFERROR(INDEX(Returns!A:A,MATCH(B9356,Returns!B:B,0)),"No")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9">
        <v>0</v>
      </c>
      <c r="U9357" s="1">
        <v>1.0192000000000001</v>
      </c>
      <c r="V9357" s="35" t="str">
        <f>IF(M9357=People!$B$5,People!$A$5,IF(M9357=People!$B$4,People!$A$4,IF(M9357=People!$B$3,People!$A$3,IF(M9357=People!$B$2,People!$A$2,0))))</f>
        <v>Kelly Williams</v>
      </c>
      <c r="W9357" s="35" t="str">
        <f>IFERROR(INDEX(Returns!A:A,MATCH(B9357,Returns!B:B,0)),"No")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9">
        <v>0</v>
      </c>
      <c r="U9358" s="1">
        <v>8.7137999999999991</v>
      </c>
      <c r="V9358" s="35" t="str">
        <f>IF(M9358=People!$B$5,People!$A$5,IF(M9358=People!$B$4,People!$A$4,IF(M9358=People!$B$3,People!$A$3,IF(M9358=People!$B$2,People!$A$2,0))))</f>
        <v>Kelly Williams</v>
      </c>
      <c r="W9358" s="35" t="str">
        <f>IFERROR(INDEX(Returns!A:A,MATCH(B9358,Returns!B:B,0)),"No")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9">
        <v>0.2</v>
      </c>
      <c r="U9359" s="1">
        <v>15.091999999999995</v>
      </c>
      <c r="V9359" s="35" t="str">
        <f>IF(M9359=People!$B$5,People!$A$5,IF(M9359=People!$B$4,People!$A$4,IF(M9359=People!$B$3,People!$A$3,IF(M9359=People!$B$2,People!$A$2,0))))</f>
        <v>Chuck Magee</v>
      </c>
      <c r="W9359" s="35" t="str">
        <f>IFERROR(INDEX(Returns!A:A,MATCH(B9359,Returns!B:B,0)),"No")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9">
        <v>0.4</v>
      </c>
      <c r="U9360" s="1">
        <v>-99.34529999999998</v>
      </c>
      <c r="V9360" s="35" t="str">
        <f>IF(M9360=People!$B$5,People!$A$5,IF(M9360=People!$B$4,People!$A$4,IF(M9360=People!$B$3,People!$A$3,IF(M9360=People!$B$2,People!$A$2,0))))</f>
        <v>Chuck Magee</v>
      </c>
      <c r="W9360" s="35" t="str">
        <f>IFERROR(INDEX(Returns!A:A,MATCH(B9360,Returns!B:B,0)),"No")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9">
        <v>0</v>
      </c>
      <c r="U9361" s="1">
        <v>7.816599999999994</v>
      </c>
      <c r="V9361" s="35" t="str">
        <f>IF(M9361=People!$B$5,People!$A$5,IF(M9361=People!$B$4,People!$A$4,IF(M9361=People!$B$3,People!$A$3,IF(M9361=People!$B$2,People!$A$2,0))))</f>
        <v>Chuck Magee</v>
      </c>
      <c r="W9361" s="35" t="str">
        <f>IFERROR(INDEX(Returns!A:A,MATCH(B9361,Returns!B:B,0)),"No")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9">
        <v>0</v>
      </c>
      <c r="U9362" s="1">
        <v>0</v>
      </c>
      <c r="V9362" s="35" t="str">
        <f>IF(M9362=People!$B$5,People!$A$5,IF(M9362=People!$B$4,People!$A$4,IF(M9362=People!$B$3,People!$A$3,IF(M9362=People!$B$2,People!$A$2,0))))</f>
        <v>Chuck Magee</v>
      </c>
      <c r="W9362" s="35" t="str">
        <f>IFERROR(INDEX(Returns!A:A,MATCH(B9362,Returns!B:B,0)),"No")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32">
        <v>30.576000000000001</v>
      </c>
      <c r="S9363" s="1">
        <v>6</v>
      </c>
      <c r="T9363" s="9">
        <v>0.2</v>
      </c>
      <c r="U9363" s="1">
        <v>10.3194</v>
      </c>
      <c r="V9363" s="35" t="str">
        <f>IF(M9363=People!$B$5,People!$A$5,IF(M9363=People!$B$4,People!$A$4,IF(M9363=People!$B$3,People!$A$3,IF(M9363=People!$B$2,People!$A$2,0))))</f>
        <v>Anna Andreadi</v>
      </c>
      <c r="W9363" s="35" t="str">
        <f>IFERROR(INDEX(Returns!A:A,MATCH(B9363,Returns!B:B,0)),"No")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32">
        <v>13.020000000000001</v>
      </c>
      <c r="S9364" s="1">
        <v>7</v>
      </c>
      <c r="T9364" s="9">
        <v>0</v>
      </c>
      <c r="U9364" s="1">
        <v>0.3906000000000005</v>
      </c>
      <c r="V9364" s="35" t="str">
        <f>IF(M9364=People!$B$5,People!$A$5,IF(M9364=People!$B$4,People!$A$4,IF(M9364=People!$B$3,People!$A$3,IF(M9364=People!$B$2,People!$A$2,0))))</f>
        <v>Anna Andreadi</v>
      </c>
      <c r="W9364" s="35" t="str">
        <f>IFERROR(INDEX(Returns!A:A,MATCH(B9364,Returns!B:B,0)),"No")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32">
        <v>22.14</v>
      </c>
      <c r="S9365" s="1">
        <v>3</v>
      </c>
      <c r="T9365" s="9">
        <v>0</v>
      </c>
      <c r="U9365" s="1">
        <v>6.4205999999999976</v>
      </c>
      <c r="V9365" s="35" t="str">
        <f>IF(M9365=People!$B$5,People!$A$5,IF(M9365=People!$B$4,People!$A$4,IF(M9365=People!$B$3,People!$A$3,IF(M9365=People!$B$2,People!$A$2,0))))</f>
        <v>Anna Andreadi</v>
      </c>
      <c r="W9365" s="35" t="str">
        <f>IFERROR(INDEX(Returns!A:A,MATCH(B9365,Returns!B:B,0)),"No")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32">
        <v>359.32</v>
      </c>
      <c r="S9366" s="1">
        <v>4</v>
      </c>
      <c r="T9366" s="9">
        <v>0</v>
      </c>
      <c r="U9366" s="1">
        <v>7.1863999999999919</v>
      </c>
      <c r="V9366" s="35" t="str">
        <f>IF(M9366=People!$B$5,People!$A$5,IF(M9366=People!$B$4,People!$A$4,IF(M9366=People!$B$3,People!$A$3,IF(M9366=People!$B$2,People!$A$2,0))))</f>
        <v>Anna Andreadi</v>
      </c>
      <c r="W9366" s="35" t="str">
        <f>IFERROR(INDEX(Returns!A:A,MATCH(B9366,Returns!B:B,0)),"No")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9">
        <v>0</v>
      </c>
      <c r="U9367" s="1">
        <v>5.6644000000000005</v>
      </c>
      <c r="V9367" s="35" t="str">
        <f>IF(M9367=People!$B$5,People!$A$5,IF(M9367=People!$B$4,People!$A$4,IF(M9367=People!$B$3,People!$A$3,IF(M9367=People!$B$2,People!$A$2,0))))</f>
        <v>Kelly Williams</v>
      </c>
      <c r="W9367" s="35" t="str">
        <f>IFERROR(INDEX(Returns!A:A,MATCH(B9367,Returns!B:B,0)),"No")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9">
        <v>0.2</v>
      </c>
      <c r="U9368" s="1">
        <v>25.679999999999996</v>
      </c>
      <c r="V9368" s="35" t="str">
        <f>IF(M9368=People!$B$5,People!$A$5,IF(M9368=People!$B$4,People!$A$4,IF(M9368=People!$B$3,People!$A$3,IF(M9368=People!$B$2,People!$A$2,0))))</f>
        <v>Chuck Magee</v>
      </c>
      <c r="W9368" s="35" t="str">
        <f>IFERROR(INDEX(Returns!A:A,MATCH(B9368,Returns!B:B,0)),"No")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9">
        <v>0</v>
      </c>
      <c r="U9369" s="1">
        <v>83.843999999999937</v>
      </c>
      <c r="V9369" s="35" t="str">
        <f>IF(M9369=People!$B$5,People!$A$5,IF(M9369=People!$B$4,People!$A$4,IF(M9369=People!$B$3,People!$A$3,IF(M9369=People!$B$2,People!$A$2,0))))</f>
        <v>Chuck Magee</v>
      </c>
      <c r="W9369" s="35" t="str">
        <f>IFERROR(INDEX(Returns!A:A,MATCH(B9369,Returns!B:B,0)),"No")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9">
        <v>0</v>
      </c>
      <c r="U9370" s="1">
        <v>18.211199999999998</v>
      </c>
      <c r="V9370" s="35" t="str">
        <f>IF(M9370=People!$B$5,People!$A$5,IF(M9370=People!$B$4,People!$A$4,IF(M9370=People!$B$3,People!$A$3,IF(M9370=People!$B$2,People!$A$2,0))))</f>
        <v>Chuck Magee</v>
      </c>
      <c r="W9370" s="35" t="str">
        <f>IFERROR(INDEX(Returns!A:A,MATCH(B9370,Returns!B:B,0)),"No")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9">
        <v>0</v>
      </c>
      <c r="U9371" s="1">
        <v>43.675200000000018</v>
      </c>
      <c r="V9371" s="35" t="str">
        <f>IF(M9371=People!$B$5,People!$A$5,IF(M9371=People!$B$4,People!$A$4,IF(M9371=People!$B$3,People!$A$3,IF(M9371=People!$B$2,People!$A$2,0))))</f>
        <v>Chuck Magee</v>
      </c>
      <c r="W9371" s="35" t="str">
        <f>IFERROR(INDEX(Returns!A:A,MATCH(B9371,Returns!B:B,0)),"No")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9">
        <v>0.2</v>
      </c>
      <c r="U9372" s="1">
        <v>-4.1568000000000023</v>
      </c>
      <c r="V9372" s="35" t="str">
        <f>IF(M9372=People!$B$5,People!$A$5,IF(M9372=People!$B$4,People!$A$4,IF(M9372=People!$B$3,People!$A$3,IF(M9372=People!$B$2,People!$A$2,0))))</f>
        <v>Chuck Magee</v>
      </c>
      <c r="W9372" s="35" t="str">
        <f>IFERROR(INDEX(Returns!A:A,MATCH(B9372,Returns!B:B,0)),"No")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9">
        <v>0.3</v>
      </c>
      <c r="U9373" s="1">
        <v>-86.058600000000013</v>
      </c>
      <c r="V9373" s="35" t="str">
        <f>IF(M9373=People!$B$5,People!$A$5,IF(M9373=People!$B$4,People!$A$4,IF(M9373=People!$B$3,People!$A$3,IF(M9373=People!$B$2,People!$A$2,0))))</f>
        <v>Chuck Magee</v>
      </c>
      <c r="W9373" s="35" t="str">
        <f>IFERROR(INDEX(Returns!A:A,MATCH(B9373,Returns!B:B,0)),"No")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9">
        <v>0.2</v>
      </c>
      <c r="U9374" s="1">
        <v>2.9144999999999994</v>
      </c>
      <c r="V9374" s="35" t="str">
        <f>IF(M9374=People!$B$5,People!$A$5,IF(M9374=People!$B$4,People!$A$4,IF(M9374=People!$B$3,People!$A$3,IF(M9374=People!$B$2,People!$A$2,0))))</f>
        <v>Chuck Magee</v>
      </c>
      <c r="W9374" s="35" t="str">
        <f>IFERROR(INDEX(Returns!A:A,MATCH(B9374,Returns!B:B,0)),"No")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32">
        <v>419.94399999999996</v>
      </c>
      <c r="S9375" s="1">
        <v>7</v>
      </c>
      <c r="T9375" s="9">
        <v>0.2</v>
      </c>
      <c r="U9375" s="1">
        <v>52.492999999999967</v>
      </c>
      <c r="V9375" s="35" t="str">
        <f>IF(M9375=People!$B$5,People!$A$5,IF(M9375=People!$B$4,People!$A$4,IF(M9375=People!$B$3,People!$A$3,IF(M9375=People!$B$2,People!$A$2,0))))</f>
        <v>Anna Andreadi</v>
      </c>
      <c r="W9375" s="35" t="str">
        <f>IFERROR(INDEX(Returns!A:A,MATCH(B9375,Returns!B:B,0)),"No")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32">
        <v>61.38</v>
      </c>
      <c r="S9376" s="1">
        <v>6</v>
      </c>
      <c r="T9376" s="9">
        <v>0</v>
      </c>
      <c r="U9376" s="1">
        <v>15.958800000000004</v>
      </c>
      <c r="V9376" s="35" t="str">
        <f>IF(M9376=People!$B$5,People!$A$5,IF(M9376=People!$B$4,People!$A$4,IF(M9376=People!$B$3,People!$A$3,IF(M9376=People!$B$2,People!$A$2,0))))</f>
        <v>Anna Andreadi</v>
      </c>
      <c r="W9376" s="35" t="str">
        <f>IFERROR(INDEX(Returns!A:A,MATCH(B9376,Returns!B:B,0)),"No")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32">
        <v>50</v>
      </c>
      <c r="S9377" s="1">
        <v>2</v>
      </c>
      <c r="T9377" s="9">
        <v>0</v>
      </c>
      <c r="U9377" s="1">
        <v>10.5</v>
      </c>
      <c r="V9377" s="35" t="str">
        <f>IF(M9377=People!$B$5,People!$A$5,IF(M9377=People!$B$4,People!$A$4,IF(M9377=People!$B$3,People!$A$3,IF(M9377=People!$B$2,People!$A$2,0))))</f>
        <v>Anna Andreadi</v>
      </c>
      <c r="W9377" s="35" t="str">
        <f>IFERROR(INDEX(Returns!A:A,MATCH(B9377,Returns!B:B,0)),"No")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9">
        <v>0</v>
      </c>
      <c r="U9378" s="1">
        <v>13.674000000000003</v>
      </c>
      <c r="V9378" s="35" t="str">
        <f>IF(M9378=People!$B$5,People!$A$5,IF(M9378=People!$B$4,People!$A$4,IF(M9378=People!$B$3,People!$A$3,IF(M9378=People!$B$2,People!$A$2,0))))</f>
        <v>Chuck Magee</v>
      </c>
      <c r="W9378" s="35" t="str">
        <f>IFERROR(INDEX(Returns!A:A,MATCH(B9378,Returns!B:B,0)),"No")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9">
        <v>0</v>
      </c>
      <c r="U9379" s="1">
        <v>8.465600000000002</v>
      </c>
      <c r="V9379" s="35" t="str">
        <f>IF(M9379=People!$B$5,People!$A$5,IF(M9379=People!$B$4,People!$A$4,IF(M9379=People!$B$3,People!$A$3,IF(M9379=People!$B$2,People!$A$2,0))))</f>
        <v>Kelly Williams</v>
      </c>
      <c r="W9379" s="35" t="str">
        <f>IFERROR(INDEX(Returns!A:A,MATCH(B9379,Returns!B:B,0)),"No")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9">
        <v>0.2</v>
      </c>
      <c r="U9380" s="1">
        <v>2.3868</v>
      </c>
      <c r="V9380" s="35" t="str">
        <f>IF(M9380=People!$B$5,People!$A$5,IF(M9380=People!$B$4,People!$A$4,IF(M9380=People!$B$3,People!$A$3,IF(M9380=People!$B$2,People!$A$2,0))))</f>
        <v>Kelly Williams</v>
      </c>
      <c r="W9380" s="35" t="str">
        <f>IFERROR(INDEX(Returns!A:A,MATCH(B9380,Returns!B:B,0)),"No")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9">
        <v>0.2</v>
      </c>
      <c r="U9381" s="1">
        <v>15.934799999999997</v>
      </c>
      <c r="V9381" s="35" t="str">
        <f>IF(M9381=People!$B$5,People!$A$5,IF(M9381=People!$B$4,People!$A$4,IF(M9381=People!$B$3,People!$A$3,IF(M9381=People!$B$2,People!$A$2,0))))</f>
        <v>Cassandra Brandow</v>
      </c>
      <c r="W9381" s="35" t="str">
        <f>IFERROR(INDEX(Returns!A:A,MATCH(B9381,Returns!B:B,0)),"No")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9">
        <v>0.2</v>
      </c>
      <c r="U9382" s="1">
        <v>6.4784000000000042</v>
      </c>
      <c r="V9382" s="35" t="str">
        <f>IF(M9382=People!$B$5,People!$A$5,IF(M9382=People!$B$4,People!$A$4,IF(M9382=People!$B$3,People!$A$3,IF(M9382=People!$B$2,People!$A$2,0))))</f>
        <v>Cassandra Brandow</v>
      </c>
      <c r="W9382" s="35" t="str">
        <f>IFERROR(INDEX(Returns!A:A,MATCH(B9382,Returns!B:B,0)),"No")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9">
        <v>0.2</v>
      </c>
      <c r="U9383" s="1">
        <v>-10.60680000000005</v>
      </c>
      <c r="V9383" s="35" t="str">
        <f>IF(M9383=People!$B$5,People!$A$5,IF(M9383=People!$B$4,People!$A$4,IF(M9383=People!$B$3,People!$A$3,IF(M9383=People!$B$2,People!$A$2,0))))</f>
        <v>Cassandra Brandow</v>
      </c>
      <c r="W9383" s="35" t="str">
        <f>IFERROR(INDEX(Returns!A:A,MATCH(B9383,Returns!B:B,0)),"No")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9">
        <v>0.2</v>
      </c>
      <c r="U9384" s="1">
        <v>0.504</v>
      </c>
      <c r="V9384" s="35" t="str">
        <f>IF(M9384=People!$B$5,People!$A$5,IF(M9384=People!$B$4,People!$A$4,IF(M9384=People!$B$3,People!$A$3,IF(M9384=People!$B$2,People!$A$2,0))))</f>
        <v>Cassandra Brandow</v>
      </c>
      <c r="W9384" s="35" t="str">
        <f>IFERROR(INDEX(Returns!A:A,MATCH(B9384,Returns!B:B,0)),"No")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9">
        <v>0.2</v>
      </c>
      <c r="U9385" s="1">
        <v>-1.049000000000003</v>
      </c>
      <c r="V9385" s="35" t="str">
        <f>IF(M9385=People!$B$5,People!$A$5,IF(M9385=People!$B$4,People!$A$4,IF(M9385=People!$B$3,People!$A$3,IF(M9385=People!$B$2,People!$A$2,0))))</f>
        <v>Cassandra Brandow</v>
      </c>
      <c r="W9385" s="35" t="str">
        <f>IFERROR(INDEX(Returns!A:A,MATCH(B9385,Returns!B:B,0)),"No")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9">
        <v>0</v>
      </c>
      <c r="U9386" s="1">
        <v>12.441600000000001</v>
      </c>
      <c r="V9386" s="35" t="str">
        <f>IF(M9386=People!$B$5,People!$A$5,IF(M9386=People!$B$4,People!$A$4,IF(M9386=People!$B$3,People!$A$3,IF(M9386=People!$B$2,People!$A$2,0))))</f>
        <v>Chuck Magee</v>
      </c>
      <c r="W9386" s="35" t="str">
        <f>IFERROR(INDEX(Returns!A:A,MATCH(B9386,Returns!B:B,0)),"No")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32">
        <v>120.57600000000001</v>
      </c>
      <c r="S9387" s="1">
        <v>8</v>
      </c>
      <c r="T9387" s="9">
        <v>0.2</v>
      </c>
      <c r="U9387" s="1">
        <v>33.1584</v>
      </c>
      <c r="V9387" s="35" t="str">
        <f>IF(M9387=People!$B$5,People!$A$5,IF(M9387=People!$B$4,People!$A$4,IF(M9387=People!$B$3,People!$A$3,IF(M9387=People!$B$2,People!$A$2,0))))</f>
        <v>Anna Andreadi</v>
      </c>
      <c r="W9387" s="35" t="str">
        <f>IFERROR(INDEX(Returns!A:A,MATCH(B9387,Returns!B:B,0)),"No")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9">
        <v>0</v>
      </c>
      <c r="U9388" s="1">
        <v>37.562399999999997</v>
      </c>
      <c r="V9388" s="35" t="str">
        <f>IF(M9388=People!$B$5,People!$A$5,IF(M9388=People!$B$4,People!$A$4,IF(M9388=People!$B$3,People!$A$3,IF(M9388=People!$B$2,People!$A$2,0))))</f>
        <v>Chuck Magee</v>
      </c>
      <c r="W9388" s="35" t="str">
        <f>IFERROR(INDEX(Returns!A:A,MATCH(B9388,Returns!B:B,0)),"No")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9">
        <v>0</v>
      </c>
      <c r="U9389" s="1">
        <v>5.7715999999999994</v>
      </c>
      <c r="V9389" s="35" t="str">
        <f>IF(M9389=People!$B$5,People!$A$5,IF(M9389=People!$B$4,People!$A$4,IF(M9389=People!$B$3,People!$A$3,IF(M9389=People!$B$2,People!$A$2,0))))</f>
        <v>Chuck Magee</v>
      </c>
      <c r="W9389" s="35" t="str">
        <f>IFERROR(INDEX(Returns!A:A,MATCH(B9389,Returns!B:B,0)),"No")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9">
        <v>0</v>
      </c>
      <c r="U9390" s="1">
        <v>152.02319999999997</v>
      </c>
      <c r="V9390" s="35" t="str">
        <f>IF(M9390=People!$B$5,People!$A$5,IF(M9390=People!$B$4,People!$A$4,IF(M9390=People!$B$3,People!$A$3,IF(M9390=People!$B$2,People!$A$2,0))))</f>
        <v>Chuck Magee</v>
      </c>
      <c r="W9390" s="35" t="str">
        <f>IFERROR(INDEX(Returns!A:A,MATCH(B9390,Returns!B:B,0)),"No")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9">
        <v>0</v>
      </c>
      <c r="U9391" s="1">
        <v>0.95879999999999987</v>
      </c>
      <c r="V9391" s="35" t="str">
        <f>IF(M9391=People!$B$5,People!$A$5,IF(M9391=People!$B$4,People!$A$4,IF(M9391=People!$B$3,People!$A$3,IF(M9391=People!$B$2,People!$A$2,0))))</f>
        <v>Chuck Magee</v>
      </c>
      <c r="W9391" s="35" t="str">
        <f>IFERROR(INDEX(Returns!A:A,MATCH(B9391,Returns!B:B,0)),"No")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9">
        <v>0.2</v>
      </c>
      <c r="U9392" s="1">
        <v>14.307499999999997</v>
      </c>
      <c r="V9392" s="35" t="str">
        <f>IF(M9392=People!$B$5,People!$A$5,IF(M9392=People!$B$4,People!$A$4,IF(M9392=People!$B$3,People!$A$3,IF(M9392=People!$B$2,People!$A$2,0))))</f>
        <v>Kelly Williams</v>
      </c>
      <c r="W9392" s="35" t="str">
        <f>IFERROR(INDEX(Returns!A:A,MATCH(B9392,Returns!B:B,0)),"No")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9">
        <v>0.2</v>
      </c>
      <c r="U9393" s="1">
        <v>2.5973999999999995</v>
      </c>
      <c r="V9393" s="35" t="str">
        <f>IF(M9393=People!$B$5,People!$A$5,IF(M9393=People!$B$4,People!$A$4,IF(M9393=People!$B$3,People!$A$3,IF(M9393=People!$B$2,People!$A$2,0))))</f>
        <v>Kelly Williams</v>
      </c>
      <c r="W9393" s="35" t="str">
        <f>IFERROR(INDEX(Returns!A:A,MATCH(B9393,Returns!B:B,0)),"No")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32">
        <v>582.33600000000001</v>
      </c>
      <c r="S9394" s="1">
        <v>8</v>
      </c>
      <c r="T9394" s="9">
        <v>0.2</v>
      </c>
      <c r="U9394" s="1">
        <v>-29.116799999999955</v>
      </c>
      <c r="V9394" s="35" t="str">
        <f>IF(M9394=People!$B$5,People!$A$5,IF(M9394=People!$B$4,People!$A$4,IF(M9394=People!$B$3,People!$A$3,IF(M9394=People!$B$2,People!$A$2,0))))</f>
        <v>Anna Andreadi</v>
      </c>
      <c r="W9394" s="35" t="str">
        <f>IFERROR(INDEX(Returns!A:A,MATCH(B9394,Returns!B:B,0)),"No")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9">
        <v>0</v>
      </c>
      <c r="U9395" s="1">
        <v>157.48750000000001</v>
      </c>
      <c r="V9395" s="35" t="str">
        <f>IF(M9395=People!$B$5,People!$A$5,IF(M9395=People!$B$4,People!$A$4,IF(M9395=People!$B$3,People!$A$3,IF(M9395=People!$B$2,People!$A$2,0))))</f>
        <v>Chuck Magee</v>
      </c>
      <c r="W9395" s="35" t="str">
        <f>IFERROR(INDEX(Returns!A:A,MATCH(B9395,Returns!B:B,0)),"No")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9">
        <v>0.1</v>
      </c>
      <c r="U9396" s="1">
        <v>140.39599999999993</v>
      </c>
      <c r="V9396" s="35" t="str">
        <f>IF(M9396=People!$B$5,People!$A$5,IF(M9396=People!$B$4,People!$A$4,IF(M9396=People!$B$3,People!$A$3,IF(M9396=People!$B$2,People!$A$2,0))))</f>
        <v>Chuck Magee</v>
      </c>
      <c r="W9396" s="35" t="str">
        <f>IFERROR(INDEX(Returns!A:A,MATCH(B9396,Returns!B:B,0)),"No")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9">
        <v>0.2</v>
      </c>
      <c r="U9397" s="1">
        <v>-10.019600000000054</v>
      </c>
      <c r="V9397" s="35" t="str">
        <f>IF(M9397=People!$B$5,People!$A$5,IF(M9397=People!$B$4,People!$A$4,IF(M9397=People!$B$3,People!$A$3,IF(M9397=People!$B$2,People!$A$2,0))))</f>
        <v>Chuck Magee</v>
      </c>
      <c r="W9397" s="35" t="str">
        <f>IFERROR(INDEX(Returns!A:A,MATCH(B9397,Returns!B:B,0)),"No")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9">
        <v>0</v>
      </c>
      <c r="U9398" s="1">
        <v>35.334599999999995</v>
      </c>
      <c r="V9398" s="35" t="str">
        <f>IF(M9398=People!$B$5,People!$A$5,IF(M9398=People!$B$4,People!$A$4,IF(M9398=People!$B$3,People!$A$3,IF(M9398=People!$B$2,People!$A$2,0))))</f>
        <v>Chuck Magee</v>
      </c>
      <c r="W9398" s="35" t="str">
        <f>IFERROR(INDEX(Returns!A:A,MATCH(B9398,Returns!B:B,0)),"No")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9">
        <v>0</v>
      </c>
      <c r="U9399" s="1">
        <v>8.0548000000000002</v>
      </c>
      <c r="V9399" s="35" t="str">
        <f>IF(M9399=People!$B$5,People!$A$5,IF(M9399=People!$B$4,People!$A$4,IF(M9399=People!$B$3,People!$A$3,IF(M9399=People!$B$2,People!$A$2,0))))</f>
        <v>Chuck Magee</v>
      </c>
      <c r="W9399" s="35" t="str">
        <f>IFERROR(INDEX(Returns!A:A,MATCH(B9399,Returns!B:B,0)),"No")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9">
        <v>0</v>
      </c>
      <c r="U9400" s="1">
        <v>661.45590000000004</v>
      </c>
      <c r="V9400" s="35" t="str">
        <f>IF(M9400=People!$B$5,People!$A$5,IF(M9400=People!$B$4,People!$A$4,IF(M9400=People!$B$3,People!$A$3,IF(M9400=People!$B$2,People!$A$2,0))))</f>
        <v>Chuck Magee</v>
      </c>
      <c r="W9400" s="35" t="str">
        <f>IFERROR(INDEX(Returns!A:A,MATCH(B9400,Returns!B:B,0)),"No")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9">
        <v>0.2</v>
      </c>
      <c r="U9401" s="1">
        <v>1.2348000000000008</v>
      </c>
      <c r="V9401" s="35" t="str">
        <f>IF(M9401=People!$B$5,People!$A$5,IF(M9401=People!$B$4,People!$A$4,IF(M9401=People!$B$3,People!$A$3,IF(M9401=People!$B$2,People!$A$2,0))))</f>
        <v>Kelly Williams</v>
      </c>
      <c r="W9401" s="35" t="str">
        <f>IFERROR(INDEX(Returns!A:A,MATCH(B9401,Returns!B:B,0)),"No")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9">
        <v>0</v>
      </c>
      <c r="U9402" s="1">
        <v>14.6264</v>
      </c>
      <c r="V9402" s="35" t="str">
        <f>IF(M9402=People!$B$5,People!$A$5,IF(M9402=People!$B$4,People!$A$4,IF(M9402=People!$B$3,People!$A$3,IF(M9402=People!$B$2,People!$A$2,0))))</f>
        <v>Cassandra Brandow</v>
      </c>
      <c r="W9402" s="35" t="str">
        <f>IFERROR(INDEX(Returns!A:A,MATCH(B9402,Returns!B:B,0)),"No")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32">
        <v>4.2720000000000002</v>
      </c>
      <c r="S9403" s="1">
        <v>2</v>
      </c>
      <c r="T9403" s="9">
        <v>0.2</v>
      </c>
      <c r="U9403" s="1">
        <v>0.96119999999999983</v>
      </c>
      <c r="V9403" s="35" t="str">
        <f>IF(M9403=People!$B$5,People!$A$5,IF(M9403=People!$B$4,People!$A$4,IF(M9403=People!$B$3,People!$A$3,IF(M9403=People!$B$2,People!$A$2,0))))</f>
        <v>Anna Andreadi</v>
      </c>
      <c r="W9403" s="35" t="str">
        <f>IFERROR(INDEX(Returns!A:A,MATCH(B9403,Returns!B:B,0)),"No")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9">
        <v>0.4</v>
      </c>
      <c r="U9404" s="1">
        <v>-66.230199999999996</v>
      </c>
      <c r="V9404" s="35" t="str">
        <f>IF(M9404=People!$B$5,People!$A$5,IF(M9404=People!$B$4,People!$A$4,IF(M9404=People!$B$3,People!$A$3,IF(M9404=People!$B$2,People!$A$2,0))))</f>
        <v>Chuck Magee</v>
      </c>
      <c r="W9404" s="35" t="str">
        <f>IFERROR(INDEX(Returns!A:A,MATCH(B9404,Returns!B:B,0)),"No")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9">
        <v>0</v>
      </c>
      <c r="U9405" s="1">
        <v>286.38359999999989</v>
      </c>
      <c r="V9405" s="35" t="str">
        <f>IF(M9405=People!$B$5,People!$A$5,IF(M9405=People!$B$4,People!$A$4,IF(M9405=People!$B$3,People!$A$3,IF(M9405=People!$B$2,People!$A$2,0))))</f>
        <v>Chuck Magee</v>
      </c>
      <c r="W9405" s="35" t="str">
        <f>IFERROR(INDEX(Returns!A:A,MATCH(B9405,Returns!B:B,0)),"No")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9">
        <v>0.2</v>
      </c>
      <c r="U9406" s="1">
        <v>1.6829999999999994</v>
      </c>
      <c r="V9406" s="35" t="str">
        <f>IF(M9406=People!$B$5,People!$A$5,IF(M9406=People!$B$4,People!$A$4,IF(M9406=People!$B$3,People!$A$3,IF(M9406=People!$B$2,People!$A$2,0))))</f>
        <v>Chuck Magee</v>
      </c>
      <c r="W9406" s="35" t="str">
        <f>IFERROR(INDEX(Returns!A:A,MATCH(B9406,Returns!B:B,0)),"No")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9">
        <v>0.3</v>
      </c>
      <c r="U9407" s="1">
        <v>156.04699999999997</v>
      </c>
      <c r="V9407" s="35" t="str">
        <f>IF(M9407=People!$B$5,People!$A$5,IF(M9407=People!$B$4,People!$A$4,IF(M9407=People!$B$3,People!$A$3,IF(M9407=People!$B$2,People!$A$2,0))))</f>
        <v>Kelly Williams</v>
      </c>
      <c r="W9407" s="35" t="str">
        <f>IFERROR(INDEX(Returns!A:A,MATCH(B9407,Returns!B:B,0)),"No")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9">
        <v>0.2</v>
      </c>
      <c r="U9408" s="1">
        <v>2.6399999999999997</v>
      </c>
      <c r="V9408" s="35" t="str">
        <f>IF(M9408=People!$B$5,People!$A$5,IF(M9408=People!$B$4,People!$A$4,IF(M9408=People!$B$3,People!$A$3,IF(M9408=People!$B$2,People!$A$2,0))))</f>
        <v>Kelly Williams</v>
      </c>
      <c r="W9408" s="35" t="str">
        <f>IFERROR(INDEX(Returns!A:A,MATCH(B9408,Returns!B:B,0)),"No")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9">
        <v>0</v>
      </c>
      <c r="U9409" s="1">
        <v>171.36000000000007</v>
      </c>
      <c r="V9409" s="35" t="str">
        <f>IF(M9409=People!$B$5,People!$A$5,IF(M9409=People!$B$4,People!$A$4,IF(M9409=People!$B$3,People!$A$3,IF(M9409=People!$B$2,People!$A$2,0))))</f>
        <v>Chuck Magee</v>
      </c>
      <c r="W9409" s="35" t="str">
        <f>IFERROR(INDEX(Returns!A:A,MATCH(B9409,Returns!B:B,0)),"No")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9">
        <v>0</v>
      </c>
      <c r="U9410" s="1">
        <v>3.9831000000000003</v>
      </c>
      <c r="V9410" s="35" t="str">
        <f>IF(M9410=People!$B$5,People!$A$5,IF(M9410=People!$B$4,People!$A$4,IF(M9410=People!$B$3,People!$A$3,IF(M9410=People!$B$2,People!$A$2,0))))</f>
        <v>Chuck Magee</v>
      </c>
      <c r="W9410" s="35" t="str">
        <f>IFERROR(INDEX(Returns!A:A,MATCH(B9410,Returns!B:B,0)),"No")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9">
        <v>0.7</v>
      </c>
      <c r="U9411" s="1">
        <v>-2.5092999999999996</v>
      </c>
      <c r="V9411" s="35" t="str">
        <f>IF(M9411=People!$B$5,People!$A$5,IF(M9411=People!$B$4,People!$A$4,IF(M9411=People!$B$3,People!$A$3,IF(M9411=People!$B$2,People!$A$2,0))))</f>
        <v>Chuck Magee</v>
      </c>
      <c r="W9411" s="35" t="str">
        <f>IFERROR(INDEX(Returns!A:A,MATCH(B9411,Returns!B:B,0)),"No")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9">
        <v>0.2</v>
      </c>
      <c r="U9412" s="1">
        <v>15.385999999999999</v>
      </c>
      <c r="V9412" s="35" t="str">
        <f>IF(M9412=People!$B$5,People!$A$5,IF(M9412=People!$B$4,People!$A$4,IF(M9412=People!$B$3,People!$A$3,IF(M9412=People!$B$2,People!$A$2,0))))</f>
        <v>Chuck Magee</v>
      </c>
      <c r="W9412" s="35" t="str">
        <f>IFERROR(INDEX(Returns!A:A,MATCH(B9412,Returns!B:B,0)),"No")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32">
        <v>104.69600000000001</v>
      </c>
      <c r="S9413" s="1">
        <v>1</v>
      </c>
      <c r="T9413" s="9">
        <v>0.2</v>
      </c>
      <c r="U9413" s="1">
        <v>6.5434999999999981</v>
      </c>
      <c r="V9413" s="35" t="str">
        <f>IF(M9413=People!$B$5,People!$A$5,IF(M9413=People!$B$4,People!$A$4,IF(M9413=People!$B$3,People!$A$3,IF(M9413=People!$B$2,People!$A$2,0))))</f>
        <v>Anna Andreadi</v>
      </c>
      <c r="W9413" s="35" t="str">
        <f>IFERROR(INDEX(Returns!A:A,MATCH(B9413,Returns!B:B,0)),"No")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32">
        <v>2803.92</v>
      </c>
      <c r="S9414" s="1">
        <v>5</v>
      </c>
      <c r="T9414" s="9">
        <v>0.2</v>
      </c>
      <c r="U9414" s="1">
        <v>0</v>
      </c>
      <c r="V9414" s="35" t="str">
        <f>IF(M9414=People!$B$5,People!$A$5,IF(M9414=People!$B$4,People!$A$4,IF(M9414=People!$B$3,People!$A$3,IF(M9414=People!$B$2,People!$A$2,0))))</f>
        <v>Anna Andreadi</v>
      </c>
      <c r="W9414" s="35" t="str">
        <f>IFERROR(INDEX(Returns!A:A,MATCH(B9414,Returns!B:B,0)),"No")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9">
        <v>0.8</v>
      </c>
      <c r="U9415" s="1">
        <v>-11.587200000000003</v>
      </c>
      <c r="V9415" s="35" t="str">
        <f>IF(M9415=People!$B$5,People!$A$5,IF(M9415=People!$B$4,People!$A$4,IF(M9415=People!$B$3,People!$A$3,IF(M9415=People!$B$2,People!$A$2,0))))</f>
        <v>Kelly Williams</v>
      </c>
      <c r="W9415" s="35" t="str">
        <f>IFERROR(INDEX(Returns!A:A,MATCH(B9415,Returns!B:B,0)),"No")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32">
        <v>249.58400000000003</v>
      </c>
      <c r="S9416" s="1">
        <v>2</v>
      </c>
      <c r="T9416" s="9">
        <v>0.2</v>
      </c>
      <c r="U9416" s="1">
        <v>15.598999999999997</v>
      </c>
      <c r="V9416" s="35" t="str">
        <f>IF(M9416=People!$B$5,People!$A$5,IF(M9416=People!$B$4,People!$A$4,IF(M9416=People!$B$3,People!$A$3,IF(M9416=People!$B$2,People!$A$2,0))))</f>
        <v>Anna Andreadi</v>
      </c>
      <c r="W9416" s="35" t="str">
        <f>IFERROR(INDEX(Returns!A:A,MATCH(B9416,Returns!B:B,0)),"No")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32">
        <v>17.940000000000001</v>
      </c>
      <c r="S9417" s="1">
        <v>3</v>
      </c>
      <c r="T9417" s="9">
        <v>0</v>
      </c>
      <c r="U9417" s="1">
        <v>8.7906000000000013</v>
      </c>
      <c r="V9417" s="35" t="str">
        <f>IF(M9417=People!$B$5,People!$A$5,IF(M9417=People!$B$4,People!$A$4,IF(M9417=People!$B$3,People!$A$3,IF(M9417=People!$B$2,People!$A$2,0))))</f>
        <v>Anna Andreadi</v>
      </c>
      <c r="W9417" s="35" t="str">
        <f>IFERROR(INDEX(Returns!A:A,MATCH(B9417,Returns!B:B,0)),"No")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32">
        <v>10.11</v>
      </c>
      <c r="S9418" s="1">
        <v>3</v>
      </c>
      <c r="T9418" s="9">
        <v>0</v>
      </c>
      <c r="U9418" s="1">
        <v>3.2351999999999994</v>
      </c>
      <c r="V9418" s="35" t="str">
        <f>IF(M9418=People!$B$5,People!$A$5,IF(M9418=People!$B$4,People!$A$4,IF(M9418=People!$B$3,People!$A$3,IF(M9418=People!$B$2,People!$A$2,0))))</f>
        <v>Anna Andreadi</v>
      </c>
      <c r="W9418" s="35" t="str">
        <f>IFERROR(INDEX(Returns!A:A,MATCH(B9418,Returns!B:B,0)),"No")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9">
        <v>0.2</v>
      </c>
      <c r="U9419" s="1">
        <v>3.6288</v>
      </c>
      <c r="V9419" s="35" t="str">
        <f>IF(M9419=People!$B$5,People!$A$5,IF(M9419=People!$B$4,People!$A$4,IF(M9419=People!$B$3,People!$A$3,IF(M9419=People!$B$2,People!$A$2,0))))</f>
        <v>Cassandra Brandow</v>
      </c>
      <c r="W9419" s="35" t="str">
        <f>IFERROR(INDEX(Returns!A:A,MATCH(B9419,Returns!B:B,0)),"No")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9">
        <v>0.2</v>
      </c>
      <c r="U9420" s="1">
        <v>4.0338000000000003</v>
      </c>
      <c r="V9420" s="35" t="str">
        <f>IF(M9420=People!$B$5,People!$A$5,IF(M9420=People!$B$4,People!$A$4,IF(M9420=People!$B$3,People!$A$3,IF(M9420=People!$B$2,People!$A$2,0))))</f>
        <v>Cassandra Brandow</v>
      </c>
      <c r="W9420" s="35" t="str">
        <f>IFERROR(INDEX(Returns!A:A,MATCH(B9420,Returns!B:B,0)),"No")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9">
        <v>0.8</v>
      </c>
      <c r="U9421" s="1">
        <v>-38.821200000000012</v>
      </c>
      <c r="V9421" s="35" t="str">
        <f>IF(M9421=People!$B$5,People!$A$5,IF(M9421=People!$B$4,People!$A$4,IF(M9421=People!$B$3,People!$A$3,IF(M9421=People!$B$2,People!$A$2,0))))</f>
        <v>Kelly Williams</v>
      </c>
      <c r="W9421" s="35" t="str">
        <f>IFERROR(INDEX(Returns!A:A,MATCH(B9421,Returns!B:B,0)),"No")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9">
        <v>0.8</v>
      </c>
      <c r="U9422" s="1">
        <v>-56.059200000000011</v>
      </c>
      <c r="V9422" s="35" t="str">
        <f>IF(M9422=People!$B$5,People!$A$5,IF(M9422=People!$B$4,People!$A$4,IF(M9422=People!$B$3,People!$A$3,IF(M9422=People!$B$2,People!$A$2,0))))</f>
        <v>Kelly Williams</v>
      </c>
      <c r="W9422" s="35" t="str">
        <f>IFERROR(INDEX(Returns!A:A,MATCH(B9422,Returns!B:B,0)),"No")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32">
        <v>604.75199999999995</v>
      </c>
      <c r="S9423" s="1">
        <v>6</v>
      </c>
      <c r="T9423" s="9">
        <v>0.2</v>
      </c>
      <c r="U9423" s="1">
        <v>60.475200000000058</v>
      </c>
      <c r="V9423" s="35" t="str">
        <f>IF(M9423=People!$B$5,People!$A$5,IF(M9423=People!$B$4,People!$A$4,IF(M9423=People!$B$3,People!$A$3,IF(M9423=People!$B$2,People!$A$2,0))))</f>
        <v>Anna Andreadi</v>
      </c>
      <c r="W9423" s="35" t="str">
        <f>IFERROR(INDEX(Returns!A:A,MATCH(B9423,Returns!B:B,0)),"No")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32">
        <v>40.700000000000003</v>
      </c>
      <c r="S9424" s="1">
        <v>5</v>
      </c>
      <c r="T9424" s="9">
        <v>0</v>
      </c>
      <c r="U9424" s="1">
        <v>11.802999999999999</v>
      </c>
      <c r="V9424" s="35" t="str">
        <f>IF(M9424=People!$B$5,People!$A$5,IF(M9424=People!$B$4,People!$A$4,IF(M9424=People!$B$3,People!$A$3,IF(M9424=People!$B$2,People!$A$2,0))))</f>
        <v>Anna Andreadi</v>
      </c>
      <c r="W9424" s="35" t="str">
        <f>IFERROR(INDEX(Returns!A:A,MATCH(B9424,Returns!B:B,0)),"No")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32">
        <v>302.37599999999998</v>
      </c>
      <c r="S9425" s="1">
        <v>3</v>
      </c>
      <c r="T9425" s="9">
        <v>0.2</v>
      </c>
      <c r="U9425" s="1">
        <v>37.796999999999997</v>
      </c>
      <c r="V9425" s="35" t="str">
        <f>IF(M9425=People!$B$5,People!$A$5,IF(M9425=People!$B$4,People!$A$4,IF(M9425=People!$B$3,People!$A$3,IF(M9425=People!$B$2,People!$A$2,0))))</f>
        <v>Anna Andreadi</v>
      </c>
      <c r="W9425" s="35" t="str">
        <f>IFERROR(INDEX(Returns!A:A,MATCH(B9425,Returns!B:B,0)),"No")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32">
        <v>45</v>
      </c>
      <c r="S9426" s="1">
        <v>3</v>
      </c>
      <c r="T9426" s="9">
        <v>0</v>
      </c>
      <c r="U9426" s="1">
        <v>4.9500000000000011</v>
      </c>
      <c r="V9426" s="35" t="str">
        <f>IF(M9426=People!$B$5,People!$A$5,IF(M9426=People!$B$4,People!$A$4,IF(M9426=People!$B$3,People!$A$3,IF(M9426=People!$B$2,People!$A$2,0))))</f>
        <v>Anna Andreadi</v>
      </c>
      <c r="W9426" s="35" t="str">
        <f>IFERROR(INDEX(Returns!A:A,MATCH(B9426,Returns!B:B,0)),"No")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9">
        <v>0.1</v>
      </c>
      <c r="U9427" s="1">
        <v>420.58800000000019</v>
      </c>
      <c r="V9427" s="35" t="str">
        <f>IF(M9427=People!$B$5,People!$A$5,IF(M9427=People!$B$4,People!$A$4,IF(M9427=People!$B$3,People!$A$3,IF(M9427=People!$B$2,People!$A$2,0))))</f>
        <v>Chuck Magee</v>
      </c>
      <c r="W9427" s="35" t="str">
        <f>IFERROR(INDEX(Returns!A:A,MATCH(B9427,Returns!B:B,0)),"No")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32">
        <v>35.4</v>
      </c>
      <c r="S9428" s="1">
        <v>5</v>
      </c>
      <c r="T9428" s="9">
        <v>0</v>
      </c>
      <c r="U9428" s="1">
        <v>13.452000000000002</v>
      </c>
      <c r="V9428" s="35" t="str">
        <f>IF(M9428=People!$B$5,People!$A$5,IF(M9428=People!$B$4,People!$A$4,IF(M9428=People!$B$3,People!$A$3,IF(M9428=People!$B$2,People!$A$2,0))))</f>
        <v>Anna Andreadi</v>
      </c>
      <c r="W9428" s="35" t="str">
        <f>IFERROR(INDEX(Returns!A:A,MATCH(B9428,Returns!B:B,0)),"No")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9">
        <v>0</v>
      </c>
      <c r="U9429" s="1">
        <v>39.97999999999999</v>
      </c>
      <c r="V9429" s="35" t="str">
        <f>IF(M9429=People!$B$5,People!$A$5,IF(M9429=People!$B$4,People!$A$4,IF(M9429=People!$B$3,People!$A$3,IF(M9429=People!$B$2,People!$A$2,0))))</f>
        <v>Chuck Magee</v>
      </c>
      <c r="W9429" s="35" t="str">
        <f>IFERROR(INDEX(Returns!A:A,MATCH(B9429,Returns!B:B,0)),"No")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9">
        <v>0.3</v>
      </c>
      <c r="U9430" s="1">
        <v>-69.311999999999898</v>
      </c>
      <c r="V9430" s="35" t="str">
        <f>IF(M9430=People!$B$5,People!$A$5,IF(M9430=People!$B$4,People!$A$4,IF(M9430=People!$B$3,People!$A$3,IF(M9430=People!$B$2,People!$A$2,0))))</f>
        <v>Kelly Williams</v>
      </c>
      <c r="W9430" s="35" t="str">
        <f>IFERROR(INDEX(Returns!A:A,MATCH(B9430,Returns!B:B,0)),"No")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9">
        <v>0.2</v>
      </c>
      <c r="U9431" s="1">
        <v>82.496999999999957</v>
      </c>
      <c r="V9431" s="35" t="str">
        <f>IF(M9431=People!$B$5,People!$A$5,IF(M9431=People!$B$4,People!$A$4,IF(M9431=People!$B$3,People!$A$3,IF(M9431=People!$B$2,People!$A$2,0))))</f>
        <v>Kelly Williams</v>
      </c>
      <c r="W9431" s="35" t="str">
        <f>IFERROR(INDEX(Returns!A:A,MATCH(B9431,Returns!B:B,0)),"No")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9">
        <v>0.3</v>
      </c>
      <c r="U9432" s="1">
        <v>-16.261300000000006</v>
      </c>
      <c r="V9432" s="35" t="str">
        <f>IF(M9432=People!$B$5,People!$A$5,IF(M9432=People!$B$4,People!$A$4,IF(M9432=People!$B$3,People!$A$3,IF(M9432=People!$B$2,People!$A$2,0))))</f>
        <v>Kelly Williams</v>
      </c>
      <c r="W9432" s="35" t="str">
        <f>IFERROR(INDEX(Returns!A:A,MATCH(B9432,Returns!B:B,0)),"No")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9">
        <v>0.2</v>
      </c>
      <c r="U9433" s="1">
        <v>1.9925999999999999</v>
      </c>
      <c r="V9433" s="35" t="str">
        <f>IF(M9433=People!$B$5,People!$A$5,IF(M9433=People!$B$4,People!$A$4,IF(M9433=People!$B$3,People!$A$3,IF(M9433=People!$B$2,People!$A$2,0))))</f>
        <v>Chuck Magee</v>
      </c>
      <c r="W9433" s="35" t="str">
        <f>IFERROR(INDEX(Returns!A:A,MATCH(B9433,Returns!B:B,0)),"No")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32">
        <v>30.080000000000002</v>
      </c>
      <c r="S9434" s="1">
        <v>2</v>
      </c>
      <c r="T9434" s="9">
        <v>0.2</v>
      </c>
      <c r="U9434" s="1">
        <v>-5.2640000000000002</v>
      </c>
      <c r="V9434" s="35" t="str">
        <f>IF(M9434=People!$B$5,People!$A$5,IF(M9434=People!$B$4,People!$A$4,IF(M9434=People!$B$3,People!$A$3,IF(M9434=People!$B$2,People!$A$2,0))))</f>
        <v>Anna Andreadi</v>
      </c>
      <c r="W9434" s="35" t="str">
        <f>IFERROR(INDEX(Returns!A:A,MATCH(B9434,Returns!B:B,0)),"No")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32">
        <v>36.288000000000011</v>
      </c>
      <c r="S9435" s="1">
        <v>7</v>
      </c>
      <c r="T9435" s="9">
        <v>0.2</v>
      </c>
      <c r="U9435" s="1">
        <v>12.700800000000001</v>
      </c>
      <c r="V9435" s="35" t="str">
        <f>IF(M9435=People!$B$5,People!$A$5,IF(M9435=People!$B$4,People!$A$4,IF(M9435=People!$B$3,People!$A$3,IF(M9435=People!$B$2,People!$A$2,0))))</f>
        <v>Anna Andreadi</v>
      </c>
      <c r="W9435" s="35" t="str">
        <f>IFERROR(INDEX(Returns!A:A,MATCH(B9435,Returns!B:B,0)),"No")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32">
        <v>10.272000000000002</v>
      </c>
      <c r="S9436" s="1">
        <v>3</v>
      </c>
      <c r="T9436" s="9">
        <v>0.2</v>
      </c>
      <c r="U9436" s="1">
        <v>1.1555999999999984</v>
      </c>
      <c r="V9436" s="35" t="str">
        <f>IF(M9436=People!$B$5,People!$A$5,IF(M9436=People!$B$4,People!$A$4,IF(M9436=People!$B$3,People!$A$3,IF(M9436=People!$B$2,People!$A$2,0))))</f>
        <v>Anna Andreadi</v>
      </c>
      <c r="W9436" s="35" t="str">
        <f>IFERROR(INDEX(Returns!A:A,MATCH(B9436,Returns!B:B,0)),"No")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32">
        <v>252.8</v>
      </c>
      <c r="S9437" s="1">
        <v>4</v>
      </c>
      <c r="T9437" s="9">
        <v>0.2</v>
      </c>
      <c r="U9437" s="1">
        <v>-31.600000000000037</v>
      </c>
      <c r="V9437" s="35" t="str">
        <f>IF(M9437=People!$B$5,People!$A$5,IF(M9437=People!$B$4,People!$A$4,IF(M9437=People!$B$3,People!$A$3,IF(M9437=People!$B$2,People!$A$2,0))))</f>
        <v>Anna Andreadi</v>
      </c>
      <c r="W9437" s="35" t="str">
        <f>IFERROR(INDEX(Returns!A:A,MATCH(B9437,Returns!B:B,0)),"No")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9">
        <v>0.7</v>
      </c>
      <c r="U9438" s="1">
        <v>-2.0621999999999998</v>
      </c>
      <c r="V9438" s="35" t="str">
        <f>IF(M9438=People!$B$5,People!$A$5,IF(M9438=People!$B$4,People!$A$4,IF(M9438=People!$B$3,People!$A$3,IF(M9438=People!$B$2,People!$A$2,0))))</f>
        <v>Chuck Magee</v>
      </c>
      <c r="W9438" s="35" t="str">
        <f>IFERROR(INDEX(Returns!A:A,MATCH(B9438,Returns!B:B,0)),"No")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32">
        <v>12.96</v>
      </c>
      <c r="S9439" s="1">
        <v>2</v>
      </c>
      <c r="T9439" s="9">
        <v>0</v>
      </c>
      <c r="U9439" s="1">
        <v>6.2208000000000006</v>
      </c>
      <c r="V9439" s="35" t="str">
        <f>IF(M9439=People!$B$5,People!$A$5,IF(M9439=People!$B$4,People!$A$4,IF(M9439=People!$B$3,People!$A$3,IF(M9439=People!$B$2,People!$A$2,0))))</f>
        <v>Anna Andreadi</v>
      </c>
      <c r="W9439" s="35" t="str">
        <f>IFERROR(INDEX(Returns!A:A,MATCH(B9439,Returns!B:B,0)),"No")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9">
        <v>0.4</v>
      </c>
      <c r="U9440" s="1">
        <v>-57.115200000000016</v>
      </c>
      <c r="V9440" s="35" t="str">
        <f>IF(M9440=People!$B$5,People!$A$5,IF(M9440=People!$B$4,People!$A$4,IF(M9440=People!$B$3,People!$A$3,IF(M9440=People!$B$2,People!$A$2,0))))</f>
        <v>Chuck Magee</v>
      </c>
      <c r="W9440" s="35" t="str">
        <f>IFERROR(INDEX(Returns!A:A,MATCH(B9440,Returns!B:B,0)),"No")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9">
        <v>0.2</v>
      </c>
      <c r="U9441" s="1">
        <v>2.5019999999999971</v>
      </c>
      <c r="V9441" s="35" t="str">
        <f>IF(M9441=People!$B$5,People!$A$5,IF(M9441=People!$B$4,People!$A$4,IF(M9441=People!$B$3,People!$A$3,IF(M9441=People!$B$2,People!$A$2,0))))</f>
        <v>Kelly Williams</v>
      </c>
      <c r="W9441" s="35" t="str">
        <f>IFERROR(INDEX(Returns!A:A,MATCH(B9441,Returns!B:B,0)),"No")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9">
        <v>0</v>
      </c>
      <c r="U9442" s="1">
        <v>6.7251999999999992</v>
      </c>
      <c r="V9442" s="35" t="str">
        <f>IF(M9442=People!$B$5,People!$A$5,IF(M9442=People!$B$4,People!$A$4,IF(M9442=People!$B$3,People!$A$3,IF(M9442=People!$B$2,People!$A$2,0))))</f>
        <v>Chuck Magee</v>
      </c>
      <c r="W9442" s="35" t="str">
        <f>IFERROR(INDEX(Returns!A:A,MATCH(B9442,Returns!B:B,0)),"No")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9">
        <v>0.2</v>
      </c>
      <c r="U9443" s="1">
        <v>6.0449999999999946</v>
      </c>
      <c r="V9443" s="35" t="str">
        <f>IF(M9443=People!$B$5,People!$A$5,IF(M9443=People!$B$4,People!$A$4,IF(M9443=People!$B$3,People!$A$3,IF(M9443=People!$B$2,People!$A$2,0))))</f>
        <v>Chuck Magee</v>
      </c>
      <c r="W9443" s="35" t="str">
        <f>IFERROR(INDEX(Returns!A:A,MATCH(B9443,Returns!B:B,0)),"No")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9">
        <v>0.2</v>
      </c>
      <c r="U9444" s="1">
        <v>1.2192000000000007</v>
      </c>
      <c r="V9444" s="35" t="str">
        <f>IF(M9444=People!$B$5,People!$A$5,IF(M9444=People!$B$4,People!$A$4,IF(M9444=People!$B$3,People!$A$3,IF(M9444=People!$B$2,People!$A$2,0))))</f>
        <v>Cassandra Brandow</v>
      </c>
      <c r="W9444" s="35" t="str">
        <f>IFERROR(INDEX(Returns!A:A,MATCH(B9444,Returns!B:B,0)),"No")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9">
        <v>0.2</v>
      </c>
      <c r="U9445" s="1">
        <v>19.178600000000003</v>
      </c>
      <c r="V9445" s="35" t="str">
        <f>IF(M9445=People!$B$5,People!$A$5,IF(M9445=People!$B$4,People!$A$4,IF(M9445=People!$B$3,People!$A$3,IF(M9445=People!$B$2,People!$A$2,0))))</f>
        <v>Cassandra Brandow</v>
      </c>
      <c r="W9445" s="35" t="str">
        <f>IFERROR(INDEX(Returns!A:A,MATCH(B9445,Returns!B:B,0)),"No")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9">
        <v>0.2</v>
      </c>
      <c r="U9446" s="1">
        <v>34.741999999999997</v>
      </c>
      <c r="V9446" s="35" t="str">
        <f>IF(M9446=People!$B$5,People!$A$5,IF(M9446=People!$B$4,People!$A$4,IF(M9446=People!$B$3,People!$A$3,IF(M9446=People!$B$2,People!$A$2,0))))</f>
        <v>Kelly Williams</v>
      </c>
      <c r="W9446" s="35" t="str">
        <f>IFERROR(INDEX(Returns!A:A,MATCH(B9446,Returns!B:B,0)),"No")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9">
        <v>0</v>
      </c>
      <c r="U9447" s="1">
        <v>5.6993999999999998</v>
      </c>
      <c r="V9447" s="35" t="str">
        <f>IF(M9447=People!$B$5,People!$A$5,IF(M9447=People!$B$4,People!$A$4,IF(M9447=People!$B$3,People!$A$3,IF(M9447=People!$B$2,People!$A$2,0))))</f>
        <v>Kelly Williams</v>
      </c>
      <c r="W9447" s="35" t="str">
        <f>IFERROR(INDEX(Returns!A:A,MATCH(B9447,Returns!B:B,0)),"No")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9">
        <v>0</v>
      </c>
      <c r="U9448" s="1">
        <v>16.146000000000001</v>
      </c>
      <c r="V9448" s="35" t="str">
        <f>IF(M9448=People!$B$5,People!$A$5,IF(M9448=People!$B$4,People!$A$4,IF(M9448=People!$B$3,People!$A$3,IF(M9448=People!$B$2,People!$A$2,0))))</f>
        <v>Kelly Williams</v>
      </c>
      <c r="W9448" s="35" t="str">
        <f>IFERROR(INDEX(Returns!A:A,MATCH(B9448,Returns!B:B,0)),"No")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9">
        <v>0</v>
      </c>
      <c r="U9449" s="1">
        <v>138.41699999999997</v>
      </c>
      <c r="V9449" s="35" t="str">
        <f>IF(M9449=People!$B$5,People!$A$5,IF(M9449=People!$B$4,People!$A$4,IF(M9449=People!$B$3,People!$A$3,IF(M9449=People!$B$2,People!$A$2,0))))</f>
        <v>Kelly Williams</v>
      </c>
      <c r="W9449" s="35" t="str">
        <f>IFERROR(INDEX(Returns!A:A,MATCH(B9449,Returns!B:B,0)),"No")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32">
        <v>12.32</v>
      </c>
      <c r="S9450" s="1">
        <v>4</v>
      </c>
      <c r="T9450" s="9">
        <v>0</v>
      </c>
      <c r="U9450" s="1">
        <v>5.9135999999999997</v>
      </c>
      <c r="V9450" s="35" t="str">
        <f>IF(M9450=People!$B$5,People!$A$5,IF(M9450=People!$B$4,People!$A$4,IF(M9450=People!$B$3,People!$A$3,IF(M9450=People!$B$2,People!$A$2,0))))</f>
        <v>Anna Andreadi</v>
      </c>
      <c r="W9450" s="35" t="str">
        <f>IFERROR(INDEX(Returns!A:A,MATCH(B9450,Returns!B:B,0)),"No")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32">
        <v>8.6080000000000005</v>
      </c>
      <c r="S9451" s="1">
        <v>2</v>
      </c>
      <c r="T9451" s="9">
        <v>0.2</v>
      </c>
      <c r="U9451" s="1">
        <v>3.0127999999999995</v>
      </c>
      <c r="V9451" s="35" t="str">
        <f>IF(M9451=People!$B$5,People!$A$5,IF(M9451=People!$B$4,People!$A$4,IF(M9451=People!$B$3,People!$A$3,IF(M9451=People!$B$2,People!$A$2,0))))</f>
        <v>Anna Andreadi</v>
      </c>
      <c r="W9451" s="35" t="str">
        <f>IFERROR(INDEX(Returns!A:A,MATCH(B9451,Returns!B:B,0)),"No")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32">
        <v>136.26</v>
      </c>
      <c r="S9452" s="1">
        <v>9</v>
      </c>
      <c r="T9452" s="9">
        <v>0</v>
      </c>
      <c r="U9452" s="1">
        <v>5.4503999999999913</v>
      </c>
      <c r="V9452" s="35" t="str">
        <f>IF(M9452=People!$B$5,People!$A$5,IF(M9452=People!$B$4,People!$A$4,IF(M9452=People!$B$3,People!$A$3,IF(M9452=People!$B$2,People!$A$2,0))))</f>
        <v>Anna Andreadi</v>
      </c>
      <c r="W9452" s="35" t="str">
        <f>IFERROR(INDEX(Returns!A:A,MATCH(B9452,Returns!B:B,0)),"No")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32">
        <v>186.14999999999998</v>
      </c>
      <c r="S9453" s="1">
        <v>3</v>
      </c>
      <c r="T9453" s="9">
        <v>0</v>
      </c>
      <c r="U9453" s="1">
        <v>55.844999999999985</v>
      </c>
      <c r="V9453" s="35" t="str">
        <f>IF(M9453=People!$B$5,People!$A$5,IF(M9453=People!$B$4,People!$A$4,IF(M9453=People!$B$3,People!$A$3,IF(M9453=People!$B$2,People!$A$2,0))))</f>
        <v>Anna Andreadi</v>
      </c>
      <c r="W9453" s="35" t="str">
        <f>IFERROR(INDEX(Returns!A:A,MATCH(B9453,Returns!B:B,0)),"No")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32">
        <v>81.792000000000002</v>
      </c>
      <c r="S9454" s="1">
        <v>6</v>
      </c>
      <c r="T9454" s="9">
        <v>0.2</v>
      </c>
      <c r="U9454" s="1">
        <v>26.582399999999986</v>
      </c>
      <c r="V9454" s="35" t="str">
        <f>IF(M9454=People!$B$5,People!$A$5,IF(M9454=People!$B$4,People!$A$4,IF(M9454=People!$B$3,People!$A$3,IF(M9454=People!$B$2,People!$A$2,0))))</f>
        <v>Anna Andreadi</v>
      </c>
      <c r="W9454" s="35" t="str">
        <f>IFERROR(INDEX(Returns!A:A,MATCH(B9454,Returns!B:B,0)),"No")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32">
        <v>47.19</v>
      </c>
      <c r="S9455" s="1">
        <v>3</v>
      </c>
      <c r="T9455" s="9">
        <v>0</v>
      </c>
      <c r="U9455" s="1">
        <v>13.685099999999995</v>
      </c>
      <c r="V9455" s="35" t="str">
        <f>IF(M9455=People!$B$5,People!$A$5,IF(M9455=People!$B$4,People!$A$4,IF(M9455=People!$B$3,People!$A$3,IF(M9455=People!$B$2,People!$A$2,0))))</f>
        <v>Anna Andreadi</v>
      </c>
      <c r="W9455" s="35" t="str">
        <f>IFERROR(INDEX(Returns!A:A,MATCH(B9455,Returns!B:B,0)),"No")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32">
        <v>36.783999999999999</v>
      </c>
      <c r="S9456" s="1">
        <v>2</v>
      </c>
      <c r="T9456" s="9">
        <v>0.2</v>
      </c>
      <c r="U9456" s="1">
        <v>-8.2763999999999971</v>
      </c>
      <c r="V9456" s="35" t="str">
        <f>IF(M9456=People!$B$5,People!$A$5,IF(M9456=People!$B$4,People!$A$4,IF(M9456=People!$B$3,People!$A$3,IF(M9456=People!$B$2,People!$A$2,0))))</f>
        <v>Anna Andreadi</v>
      </c>
      <c r="W9456" s="35" t="str">
        <f>IFERROR(INDEX(Returns!A:A,MATCH(B9456,Returns!B:B,0)),"No")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9">
        <v>0.5</v>
      </c>
      <c r="U9457" s="1">
        <v>-1.8294999999999959</v>
      </c>
      <c r="V9457" s="35" t="str">
        <f>IF(M9457=People!$B$5,People!$A$5,IF(M9457=People!$B$4,People!$A$4,IF(M9457=People!$B$3,People!$A$3,IF(M9457=People!$B$2,People!$A$2,0))))</f>
        <v>Cassandra Brandow</v>
      </c>
      <c r="W9457" s="35" t="str">
        <f>IFERROR(INDEX(Returns!A:A,MATCH(B9457,Returns!B:B,0)),"No")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9">
        <v>0.2</v>
      </c>
      <c r="U9458" s="1">
        <v>0.33989999999999654</v>
      </c>
      <c r="V9458" s="35" t="str">
        <f>IF(M9458=People!$B$5,People!$A$5,IF(M9458=People!$B$4,People!$A$4,IF(M9458=People!$B$3,People!$A$3,IF(M9458=People!$B$2,People!$A$2,0))))</f>
        <v>Cassandra Brandow</v>
      </c>
      <c r="W9458" s="35" t="str">
        <f>IFERROR(INDEX(Returns!A:A,MATCH(B9458,Returns!B:B,0)),"No")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9">
        <v>0.7</v>
      </c>
      <c r="U9459" s="1">
        <v>-10.050000000000001</v>
      </c>
      <c r="V9459" s="35" t="str">
        <f>IF(M9459=People!$B$5,People!$A$5,IF(M9459=People!$B$4,People!$A$4,IF(M9459=People!$B$3,People!$A$3,IF(M9459=People!$B$2,People!$A$2,0))))</f>
        <v>Cassandra Brandow</v>
      </c>
      <c r="W9459" s="35" t="str">
        <f>IFERROR(INDEX(Returns!A:A,MATCH(B9459,Returns!B:B,0)),"No")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32">
        <v>144.60000000000002</v>
      </c>
      <c r="S9460" s="1">
        <v>3</v>
      </c>
      <c r="T9460" s="9">
        <v>0</v>
      </c>
      <c r="U9460" s="1">
        <v>41.933999999999983</v>
      </c>
      <c r="V9460" s="35" t="str">
        <f>IF(M9460=People!$B$5,People!$A$5,IF(M9460=People!$B$4,People!$A$4,IF(M9460=People!$B$3,People!$A$3,IF(M9460=People!$B$2,People!$A$2,0))))</f>
        <v>Anna Andreadi</v>
      </c>
      <c r="W9460" s="35" t="str">
        <f>IFERROR(INDEX(Returns!A:A,MATCH(B9460,Returns!B:B,0)),"No")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32">
        <v>15.991999999999999</v>
      </c>
      <c r="S9461" s="1">
        <v>1</v>
      </c>
      <c r="T9461" s="9">
        <v>0.2</v>
      </c>
      <c r="U9461" s="1">
        <v>-2.9985000000000022</v>
      </c>
      <c r="V9461" s="35" t="str">
        <f>IF(M9461=People!$B$5,People!$A$5,IF(M9461=People!$B$4,People!$A$4,IF(M9461=People!$B$3,People!$A$3,IF(M9461=People!$B$2,People!$A$2,0))))</f>
        <v>Anna Andreadi</v>
      </c>
      <c r="W9461" s="35" t="str">
        <f>IFERROR(INDEX(Returns!A:A,MATCH(B9461,Returns!B:B,0)),"No")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9">
        <v>0</v>
      </c>
      <c r="U9462" s="1">
        <v>17.22</v>
      </c>
      <c r="V9462" s="35" t="str">
        <f>IF(M9462=People!$B$5,People!$A$5,IF(M9462=People!$B$4,People!$A$4,IF(M9462=People!$B$3,People!$A$3,IF(M9462=People!$B$2,People!$A$2,0))))</f>
        <v>Chuck Magee</v>
      </c>
      <c r="W9462" s="35" t="str">
        <f>IFERROR(INDEX(Returns!A:A,MATCH(B9462,Returns!B:B,0)),"No")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32">
        <v>321.55200000000002</v>
      </c>
      <c r="S9463" s="1">
        <v>6</v>
      </c>
      <c r="T9463" s="9">
        <v>0.2</v>
      </c>
      <c r="U9463" s="1">
        <v>20.097000000000008</v>
      </c>
      <c r="V9463" s="35" t="str">
        <f>IF(M9463=People!$B$5,People!$A$5,IF(M9463=People!$B$4,People!$A$4,IF(M9463=People!$B$3,People!$A$3,IF(M9463=People!$B$2,People!$A$2,0))))</f>
        <v>Anna Andreadi</v>
      </c>
      <c r="W9463" s="35" t="str">
        <f>IFERROR(INDEX(Returns!A:A,MATCH(B9463,Returns!B:B,0)),"No")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9">
        <v>0</v>
      </c>
      <c r="U9464" s="1">
        <v>168.47040000000004</v>
      </c>
      <c r="V9464" s="35" t="str">
        <f>IF(M9464=People!$B$5,People!$A$5,IF(M9464=People!$B$4,People!$A$4,IF(M9464=People!$B$3,People!$A$3,IF(M9464=People!$B$2,People!$A$2,0))))</f>
        <v>Cassandra Brandow</v>
      </c>
      <c r="W9464" s="35" t="str">
        <f>IFERROR(INDEX(Returns!A:A,MATCH(B9464,Returns!B:B,0)),"No")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9">
        <v>0.2</v>
      </c>
      <c r="U9465" s="1">
        <v>3.4047999999999981</v>
      </c>
      <c r="V9465" s="35" t="str">
        <f>IF(M9465=People!$B$5,People!$A$5,IF(M9465=People!$B$4,People!$A$4,IF(M9465=People!$B$3,People!$A$3,IF(M9465=People!$B$2,People!$A$2,0))))</f>
        <v>Chuck Magee</v>
      </c>
      <c r="W9465" s="35" t="str">
        <f>IFERROR(INDEX(Returns!A:A,MATCH(B9465,Returns!B:B,0)),"No")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9">
        <v>0</v>
      </c>
      <c r="U9466" s="1">
        <v>7.9487999999999985</v>
      </c>
      <c r="V9466" s="35" t="str">
        <f>IF(M9466=People!$B$5,People!$A$5,IF(M9466=People!$B$4,People!$A$4,IF(M9466=People!$B$3,People!$A$3,IF(M9466=People!$B$2,People!$A$2,0))))</f>
        <v>Chuck Magee</v>
      </c>
      <c r="W9466" s="35" t="str">
        <f>IFERROR(INDEX(Returns!A:A,MATCH(B9466,Returns!B:B,0)),"No")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32">
        <v>31.96</v>
      </c>
      <c r="S9467" s="1">
        <v>2</v>
      </c>
      <c r="T9467" s="9">
        <v>0</v>
      </c>
      <c r="U9467" s="1">
        <v>1.597999999999999</v>
      </c>
      <c r="V9467" s="35" t="str">
        <f>IF(M9467=People!$B$5,People!$A$5,IF(M9467=People!$B$4,People!$A$4,IF(M9467=People!$B$3,People!$A$3,IF(M9467=People!$B$2,People!$A$2,0))))</f>
        <v>Anna Andreadi</v>
      </c>
      <c r="W9467" s="35" t="str">
        <f>IFERROR(INDEX(Returns!A:A,MATCH(B9467,Returns!B:B,0)),"No")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9">
        <v>0.2</v>
      </c>
      <c r="U9468" s="1">
        <v>55.582200000000007</v>
      </c>
      <c r="V9468" s="35" t="str">
        <f>IF(M9468=People!$B$5,People!$A$5,IF(M9468=People!$B$4,People!$A$4,IF(M9468=People!$B$3,People!$A$3,IF(M9468=People!$B$2,People!$A$2,0))))</f>
        <v>Chuck Magee</v>
      </c>
      <c r="W9468" s="35" t="str">
        <f>IFERROR(INDEX(Returns!A:A,MATCH(B9468,Returns!B:B,0)),"No")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9">
        <v>0.4</v>
      </c>
      <c r="U9469" s="1">
        <v>-66.599999999999994</v>
      </c>
      <c r="V9469" s="35" t="str">
        <f>IF(M9469=People!$B$5,People!$A$5,IF(M9469=People!$B$4,People!$A$4,IF(M9469=People!$B$3,People!$A$3,IF(M9469=People!$B$2,People!$A$2,0))))</f>
        <v>Chuck Magee</v>
      </c>
      <c r="W9469" s="35" t="str">
        <f>IFERROR(INDEX(Returns!A:A,MATCH(B9469,Returns!B:B,0)),"No")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9">
        <v>0</v>
      </c>
      <c r="U9470" s="1">
        <v>6.2208000000000006</v>
      </c>
      <c r="V9470" s="35" t="str">
        <f>IF(M9470=People!$B$5,People!$A$5,IF(M9470=People!$B$4,People!$A$4,IF(M9470=People!$B$3,People!$A$3,IF(M9470=People!$B$2,People!$A$2,0))))</f>
        <v>Chuck Magee</v>
      </c>
      <c r="W9470" s="35" t="str">
        <f>IFERROR(INDEX(Returns!A:A,MATCH(B9470,Returns!B:B,0)),"No")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9">
        <v>0</v>
      </c>
      <c r="U9471" s="1">
        <v>53.260799999999996</v>
      </c>
      <c r="V9471" s="35" t="str">
        <f>IF(M9471=People!$B$5,People!$A$5,IF(M9471=People!$B$4,People!$A$4,IF(M9471=People!$B$3,People!$A$3,IF(M9471=People!$B$2,People!$A$2,0))))</f>
        <v>Chuck Magee</v>
      </c>
      <c r="W9471" s="35" t="str">
        <f>IFERROR(INDEX(Returns!A:A,MATCH(B9471,Returns!B:B,0)),"No")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9">
        <v>0</v>
      </c>
      <c r="U9472" s="1">
        <v>3.9991999999999877</v>
      </c>
      <c r="V9472" s="35" t="str">
        <f>IF(M9472=People!$B$5,People!$A$5,IF(M9472=People!$B$4,People!$A$4,IF(M9472=People!$B$3,People!$A$3,IF(M9472=People!$B$2,People!$A$2,0))))</f>
        <v>Chuck Magee</v>
      </c>
      <c r="W9472" s="35" t="str">
        <f>IFERROR(INDEX(Returns!A:A,MATCH(B9472,Returns!B:B,0)),"No")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9">
        <v>0.2</v>
      </c>
      <c r="U9473" s="1">
        <v>3.7127999999999997</v>
      </c>
      <c r="V9473" s="35" t="str">
        <f>IF(M9473=People!$B$5,People!$A$5,IF(M9473=People!$B$4,People!$A$4,IF(M9473=People!$B$3,People!$A$3,IF(M9473=People!$B$2,People!$A$2,0))))</f>
        <v>Chuck Magee</v>
      </c>
      <c r="W9473" s="35" t="str">
        <f>IFERROR(INDEX(Returns!A:A,MATCH(B9473,Returns!B:B,0)),"No")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9">
        <v>0.1</v>
      </c>
      <c r="U9474" s="1">
        <v>24.2012</v>
      </c>
      <c r="V9474" s="35" t="str">
        <f>IF(M9474=People!$B$5,People!$A$5,IF(M9474=People!$B$4,People!$A$4,IF(M9474=People!$B$3,People!$A$3,IF(M9474=People!$B$2,People!$A$2,0))))</f>
        <v>Chuck Magee</v>
      </c>
      <c r="W9474" s="35" t="str">
        <f>IFERROR(INDEX(Returns!A:A,MATCH(B9474,Returns!B:B,0)),"No")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9">
        <v>0</v>
      </c>
      <c r="U9475" s="1">
        <v>38.532000000000004</v>
      </c>
      <c r="V9475" s="35" t="str">
        <f>IF(M9475=People!$B$5,People!$A$5,IF(M9475=People!$B$4,People!$A$4,IF(M9475=People!$B$3,People!$A$3,IF(M9475=People!$B$2,People!$A$2,0))))</f>
        <v>Chuck Magee</v>
      </c>
      <c r="W9475" s="35" t="str">
        <f>IFERROR(INDEX(Returns!A:A,MATCH(B9475,Returns!B:B,0)),"No")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9">
        <v>0.2</v>
      </c>
      <c r="U9476" s="1">
        <v>1.9925999999999999</v>
      </c>
      <c r="V9476" s="35" t="str">
        <f>IF(M9476=People!$B$5,People!$A$5,IF(M9476=People!$B$4,People!$A$4,IF(M9476=People!$B$3,People!$A$3,IF(M9476=People!$B$2,People!$A$2,0))))</f>
        <v>Kelly Williams</v>
      </c>
      <c r="W9476" s="35" t="str">
        <f>IFERROR(INDEX(Returns!A:A,MATCH(B9476,Returns!B:B,0)),"No")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9">
        <v>0.2</v>
      </c>
      <c r="U9477" s="1">
        <v>54.214999999999982</v>
      </c>
      <c r="V9477" s="35" t="str">
        <f>IF(M9477=People!$B$5,People!$A$5,IF(M9477=People!$B$4,People!$A$4,IF(M9477=People!$B$3,People!$A$3,IF(M9477=People!$B$2,People!$A$2,0))))</f>
        <v>Kelly Williams</v>
      </c>
      <c r="W9477" s="35" t="str">
        <f>IFERROR(INDEX(Returns!A:A,MATCH(B9477,Returns!B:B,0)),"No")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9">
        <v>0.6</v>
      </c>
      <c r="U9478" s="1">
        <v>-61.872</v>
      </c>
      <c r="V9478" s="35" t="str">
        <f>IF(M9478=People!$B$5,People!$A$5,IF(M9478=People!$B$4,People!$A$4,IF(M9478=People!$B$3,People!$A$3,IF(M9478=People!$B$2,People!$A$2,0))))</f>
        <v>Kelly Williams</v>
      </c>
      <c r="W9478" s="35" t="str">
        <f>IFERROR(INDEX(Returns!A:A,MATCH(B9478,Returns!B:B,0)),"No")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9">
        <v>0.8</v>
      </c>
      <c r="U9479" s="1">
        <v>-6.2370000000000019</v>
      </c>
      <c r="V9479" s="35" t="str">
        <f>IF(M9479=People!$B$5,People!$A$5,IF(M9479=People!$B$4,People!$A$4,IF(M9479=People!$B$3,People!$A$3,IF(M9479=People!$B$2,People!$A$2,0))))</f>
        <v>Kelly Williams</v>
      </c>
      <c r="W9479" s="35" t="str">
        <f>IFERROR(INDEX(Returns!A:A,MATCH(B9479,Returns!B:B,0)),"No")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9">
        <v>0.2</v>
      </c>
      <c r="U9480" s="1">
        <v>4.1124999999999998</v>
      </c>
      <c r="V9480" s="35" t="str">
        <f>IF(M9480=People!$B$5,People!$A$5,IF(M9480=People!$B$4,People!$A$4,IF(M9480=People!$B$3,People!$A$3,IF(M9480=People!$B$2,People!$A$2,0))))</f>
        <v>Kelly Williams</v>
      </c>
      <c r="W9480" s="35" t="str">
        <f>IFERROR(INDEX(Returns!A:A,MATCH(B9480,Returns!B:B,0)),"No")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9">
        <v>0.8</v>
      </c>
      <c r="U9481" s="1">
        <v>-6.5076000000000018</v>
      </c>
      <c r="V9481" s="35" t="str">
        <f>IF(M9481=People!$B$5,People!$A$5,IF(M9481=People!$B$4,People!$A$4,IF(M9481=People!$B$3,People!$A$3,IF(M9481=People!$B$2,People!$A$2,0))))</f>
        <v>Kelly Williams</v>
      </c>
      <c r="W9481" s="35" t="str">
        <f>IFERROR(INDEX(Returns!A:A,MATCH(B9481,Returns!B:B,0)),"No")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9">
        <v>0.8</v>
      </c>
      <c r="U9482" s="1">
        <v>-533.73250000000007</v>
      </c>
      <c r="V9482" s="35" t="str">
        <f>IF(M9482=People!$B$5,People!$A$5,IF(M9482=People!$B$4,People!$A$4,IF(M9482=People!$B$3,People!$A$3,IF(M9482=People!$B$2,People!$A$2,0))))</f>
        <v>Kelly Williams</v>
      </c>
      <c r="W9482" s="35" t="str">
        <f>IFERROR(INDEX(Returns!A:A,MATCH(B9482,Returns!B:B,0)),"No")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9">
        <v>0.2</v>
      </c>
      <c r="U9483" s="1">
        <v>1.8160000000000016</v>
      </c>
      <c r="V9483" s="35" t="str">
        <f>IF(M9483=People!$B$5,People!$A$5,IF(M9483=People!$B$4,People!$A$4,IF(M9483=People!$B$3,People!$A$3,IF(M9483=People!$B$2,People!$A$2,0))))</f>
        <v>Kelly Williams</v>
      </c>
      <c r="W9483" s="35" t="str">
        <f>IFERROR(INDEX(Returns!A:A,MATCH(B9483,Returns!B:B,0)),"No")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9">
        <v>0.2</v>
      </c>
      <c r="U9484" s="1">
        <v>91.995400000000018</v>
      </c>
      <c r="V9484" s="35" t="str">
        <f>IF(M9484=People!$B$5,People!$A$5,IF(M9484=People!$B$4,People!$A$4,IF(M9484=People!$B$3,People!$A$3,IF(M9484=People!$B$2,People!$A$2,0))))</f>
        <v>Chuck Magee</v>
      </c>
      <c r="W9484" s="35" t="str">
        <f>IFERROR(INDEX(Returns!A:A,MATCH(B9484,Returns!B:B,0)),"No")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32">
        <v>19.68</v>
      </c>
      <c r="S9485" s="1">
        <v>6</v>
      </c>
      <c r="T9485" s="9">
        <v>0</v>
      </c>
      <c r="U9485" s="1">
        <v>6.4943999999999988</v>
      </c>
      <c r="V9485" s="35" t="str">
        <f>IF(M9485=People!$B$5,People!$A$5,IF(M9485=People!$B$4,People!$A$4,IF(M9485=People!$B$3,People!$A$3,IF(M9485=People!$B$2,People!$A$2,0))))</f>
        <v>Anna Andreadi</v>
      </c>
      <c r="W9485" s="35" t="str">
        <f>IFERROR(INDEX(Returns!A:A,MATCH(B9485,Returns!B:B,0)),"No")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9">
        <v>0.32</v>
      </c>
      <c r="U9486" s="1">
        <v>-137.97600000000008</v>
      </c>
      <c r="V9486" s="35" t="str">
        <f>IF(M9486=People!$B$5,People!$A$5,IF(M9486=People!$B$4,People!$A$4,IF(M9486=People!$B$3,People!$A$3,IF(M9486=People!$B$2,People!$A$2,0))))</f>
        <v>Kelly Williams</v>
      </c>
      <c r="W9486" s="35" t="str">
        <f>IFERROR(INDEX(Returns!A:A,MATCH(B9486,Returns!B:B,0)),"No")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9">
        <v>0.2</v>
      </c>
      <c r="U9487" s="1">
        <v>9.6299999999999955</v>
      </c>
      <c r="V9487" s="35" t="str">
        <f>IF(M9487=People!$B$5,People!$A$5,IF(M9487=People!$B$4,People!$A$4,IF(M9487=People!$B$3,People!$A$3,IF(M9487=People!$B$2,People!$A$2,0))))</f>
        <v>Kelly Williams</v>
      </c>
      <c r="W9487" s="35" t="str">
        <f>IFERROR(INDEX(Returns!A:A,MATCH(B9487,Returns!B:B,0)),"No")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9">
        <v>0.3</v>
      </c>
      <c r="U9488" s="1">
        <v>-76.953599999999994</v>
      </c>
      <c r="V9488" s="35" t="str">
        <f>IF(M9488=People!$B$5,People!$A$5,IF(M9488=People!$B$4,People!$A$4,IF(M9488=People!$B$3,People!$A$3,IF(M9488=People!$B$2,People!$A$2,0))))</f>
        <v>Chuck Magee</v>
      </c>
      <c r="W9488" s="35" t="str">
        <f>IFERROR(INDEX(Returns!A:A,MATCH(B9488,Returns!B:B,0)),"No")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9">
        <v>0</v>
      </c>
      <c r="U9489" s="1">
        <v>2.1581999999999999</v>
      </c>
      <c r="V9489" s="35" t="str">
        <f>IF(M9489=People!$B$5,People!$A$5,IF(M9489=People!$B$4,People!$A$4,IF(M9489=People!$B$3,People!$A$3,IF(M9489=People!$B$2,People!$A$2,0))))</f>
        <v>Chuck Magee</v>
      </c>
      <c r="W9489" s="35" t="str">
        <f>IFERROR(INDEX(Returns!A:A,MATCH(B9489,Returns!B:B,0)),"No")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32">
        <v>572.80000000000007</v>
      </c>
      <c r="S9490" s="1">
        <v>2</v>
      </c>
      <c r="T9490" s="9">
        <v>0.2</v>
      </c>
      <c r="U9490" s="1">
        <v>50.120000000000033</v>
      </c>
      <c r="V9490" s="35" t="str">
        <f>IF(M9490=People!$B$5,People!$A$5,IF(M9490=People!$B$4,People!$A$4,IF(M9490=People!$B$3,People!$A$3,IF(M9490=People!$B$2,People!$A$2,0))))</f>
        <v>Anna Andreadi</v>
      </c>
      <c r="W9490" s="35" t="str">
        <f>IFERROR(INDEX(Returns!A:A,MATCH(B9490,Returns!B:B,0)),"No")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9">
        <v>0</v>
      </c>
      <c r="U9491" s="1">
        <v>59.114999999999981</v>
      </c>
      <c r="V9491" s="35" t="str">
        <f>IF(M9491=People!$B$5,People!$A$5,IF(M9491=People!$B$4,People!$A$4,IF(M9491=People!$B$3,People!$A$3,IF(M9491=People!$B$2,People!$A$2,0))))</f>
        <v>Cassandra Brandow</v>
      </c>
      <c r="W9491" s="35" t="str">
        <f>IFERROR(INDEX(Returns!A:A,MATCH(B9491,Returns!B:B,0)),"No")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32">
        <v>2022.2720000000002</v>
      </c>
      <c r="S9492" s="1">
        <v>8</v>
      </c>
      <c r="T9492" s="9">
        <v>0.2</v>
      </c>
      <c r="U9492" s="1">
        <v>682.5168000000001</v>
      </c>
      <c r="V9492" s="35" t="str">
        <f>IF(M9492=People!$B$5,People!$A$5,IF(M9492=People!$B$4,People!$A$4,IF(M9492=People!$B$3,People!$A$3,IF(M9492=People!$B$2,People!$A$2,0))))</f>
        <v>Anna Andreadi</v>
      </c>
      <c r="W9492" s="35" t="str">
        <f>IFERROR(INDEX(Returns!A:A,MATCH(B9492,Returns!B:B,0)),"No")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32">
        <v>9.120000000000001</v>
      </c>
      <c r="S9493" s="1">
        <v>3</v>
      </c>
      <c r="T9493" s="9">
        <v>0</v>
      </c>
      <c r="U9493" s="1">
        <v>3.1007999999999996</v>
      </c>
      <c r="V9493" s="35" t="str">
        <f>IF(M9493=People!$B$5,People!$A$5,IF(M9493=People!$B$4,People!$A$4,IF(M9493=People!$B$3,People!$A$3,IF(M9493=People!$B$2,People!$A$2,0))))</f>
        <v>Anna Andreadi</v>
      </c>
      <c r="W9493" s="35" t="str">
        <f>IFERROR(INDEX(Returns!A:A,MATCH(B9493,Returns!B:B,0)),"No")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9">
        <v>0</v>
      </c>
      <c r="U9494" s="1">
        <v>19.080000000000002</v>
      </c>
      <c r="V9494" s="35" t="str">
        <f>IF(M9494=People!$B$5,People!$A$5,IF(M9494=People!$B$4,People!$A$4,IF(M9494=People!$B$3,People!$A$3,IF(M9494=People!$B$2,People!$A$2,0))))</f>
        <v>Kelly Williams</v>
      </c>
      <c r="W9494" s="35" t="str">
        <f>IFERROR(INDEX(Returns!A:A,MATCH(B9494,Returns!B:B,0)),"No")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9">
        <v>0</v>
      </c>
      <c r="U9495" s="1">
        <v>350.42700000000002</v>
      </c>
      <c r="V9495" s="35" t="str">
        <f>IF(M9495=People!$B$5,People!$A$5,IF(M9495=People!$B$4,People!$A$4,IF(M9495=People!$B$3,People!$A$3,IF(M9495=People!$B$2,People!$A$2,0))))</f>
        <v>Kelly Williams</v>
      </c>
      <c r="W9495" s="35" t="str">
        <f>IFERROR(INDEX(Returns!A:A,MATCH(B9495,Returns!B:B,0)),"No")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9">
        <v>0</v>
      </c>
      <c r="U9496" s="1">
        <v>5.3460000000000001</v>
      </c>
      <c r="V9496" s="35" t="str">
        <f>IF(M9496=People!$B$5,People!$A$5,IF(M9496=People!$B$4,People!$A$4,IF(M9496=People!$B$3,People!$A$3,IF(M9496=People!$B$2,People!$A$2,0))))</f>
        <v>Kelly Williams</v>
      </c>
      <c r="W9496" s="35" t="str">
        <f>IFERROR(INDEX(Returns!A:A,MATCH(B9496,Returns!B:B,0)),"No")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32">
        <v>120</v>
      </c>
      <c r="S9497" s="1">
        <v>6</v>
      </c>
      <c r="T9497" s="9">
        <v>0</v>
      </c>
      <c r="U9497" s="1">
        <v>46.800000000000004</v>
      </c>
      <c r="V9497" s="35" t="str">
        <f>IF(M9497=People!$B$5,People!$A$5,IF(M9497=People!$B$4,People!$A$4,IF(M9497=People!$B$3,People!$A$3,IF(M9497=People!$B$2,People!$A$2,0))))</f>
        <v>Anna Andreadi</v>
      </c>
      <c r="W9497" s="35" t="str">
        <f>IFERROR(INDEX(Returns!A:A,MATCH(B9497,Returns!B:B,0)),"No")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32">
        <v>8.67</v>
      </c>
      <c r="S9498" s="1">
        <v>1</v>
      </c>
      <c r="T9498" s="9">
        <v>0</v>
      </c>
      <c r="U9498" s="1">
        <v>2.3409000000000004</v>
      </c>
      <c r="V9498" s="35" t="str">
        <f>IF(M9498=People!$B$5,People!$A$5,IF(M9498=People!$B$4,People!$A$4,IF(M9498=People!$B$3,People!$A$3,IF(M9498=People!$B$2,People!$A$2,0))))</f>
        <v>Anna Andreadi</v>
      </c>
      <c r="W9498" s="35" t="str">
        <f>IFERROR(INDEX(Returns!A:A,MATCH(B9498,Returns!B:B,0)),"No")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9">
        <v>0</v>
      </c>
      <c r="U9499" s="1">
        <v>2.0286</v>
      </c>
      <c r="V9499" s="35" t="str">
        <f>IF(M9499=People!$B$5,People!$A$5,IF(M9499=People!$B$4,People!$A$4,IF(M9499=People!$B$3,People!$A$3,IF(M9499=People!$B$2,People!$A$2,0))))</f>
        <v>Kelly Williams</v>
      </c>
      <c r="W9499" s="35" t="str">
        <f>IFERROR(INDEX(Returns!A:A,MATCH(B9499,Returns!B:B,0)),"No")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9">
        <v>0</v>
      </c>
      <c r="U9500" s="1">
        <v>82.290599999999998</v>
      </c>
      <c r="V9500" s="35" t="str">
        <f>IF(M9500=People!$B$5,People!$A$5,IF(M9500=People!$B$4,People!$A$4,IF(M9500=People!$B$3,People!$A$3,IF(M9500=People!$B$2,People!$A$2,0))))</f>
        <v>Kelly Williams</v>
      </c>
      <c r="W9500" s="35" t="str">
        <f>IFERROR(INDEX(Returns!A:A,MATCH(B9500,Returns!B:B,0)),"No")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9">
        <v>0</v>
      </c>
      <c r="U9501" s="1">
        <v>31.187999999999999</v>
      </c>
      <c r="V9501" s="35" t="str">
        <f>IF(M9501=People!$B$5,People!$A$5,IF(M9501=People!$B$4,People!$A$4,IF(M9501=People!$B$3,People!$A$3,IF(M9501=People!$B$2,People!$A$2,0))))</f>
        <v>Kelly Williams</v>
      </c>
      <c r="W9501" s="35" t="str">
        <f>IFERROR(INDEX(Returns!A:A,MATCH(B9501,Returns!B:B,0)),"No")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9">
        <v>0</v>
      </c>
      <c r="U9502" s="1">
        <v>11.314800000000002</v>
      </c>
      <c r="V9502" s="35" t="str">
        <f>IF(M9502=People!$B$5,People!$A$5,IF(M9502=People!$B$4,People!$A$4,IF(M9502=People!$B$3,People!$A$3,IF(M9502=People!$B$2,People!$A$2,0))))</f>
        <v>Kelly Williams</v>
      </c>
      <c r="W9502" s="35" t="str">
        <f>IFERROR(INDEX(Returns!A:A,MATCH(B9502,Returns!B:B,0)),"No")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32">
        <v>32.04</v>
      </c>
      <c r="S9503" s="1">
        <v>3</v>
      </c>
      <c r="T9503" s="9">
        <v>0</v>
      </c>
      <c r="U9503" s="1">
        <v>8.01</v>
      </c>
      <c r="V9503" s="35" t="str">
        <f>IF(M9503=People!$B$5,People!$A$5,IF(M9503=People!$B$4,People!$A$4,IF(M9503=People!$B$3,People!$A$3,IF(M9503=People!$B$2,People!$A$2,0))))</f>
        <v>Anna Andreadi</v>
      </c>
      <c r="W9503" s="35" t="str">
        <f>IFERROR(INDEX(Returns!A:A,MATCH(B9503,Returns!B:B,0)),"No")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9">
        <v>0</v>
      </c>
      <c r="U9504" s="1">
        <v>8.3537999999999997</v>
      </c>
      <c r="V9504" s="35" t="str">
        <f>IF(M9504=People!$B$5,People!$A$5,IF(M9504=People!$B$4,People!$A$4,IF(M9504=People!$B$3,People!$A$3,IF(M9504=People!$B$2,People!$A$2,0))))</f>
        <v>Chuck Magee</v>
      </c>
      <c r="W9504" s="35" t="str">
        <f>IFERROR(INDEX(Returns!A:A,MATCH(B9504,Returns!B:B,0)),"No")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9">
        <v>0</v>
      </c>
      <c r="U9505" s="1">
        <v>0.80640000000000001</v>
      </c>
      <c r="V9505" s="35" t="str">
        <f>IF(M9505=People!$B$5,People!$A$5,IF(M9505=People!$B$4,People!$A$4,IF(M9505=People!$B$3,People!$A$3,IF(M9505=People!$B$2,People!$A$2,0))))</f>
        <v>Chuck Magee</v>
      </c>
      <c r="W9505" s="35" t="str">
        <f>IFERROR(INDEX(Returns!A:A,MATCH(B9505,Returns!B:B,0)),"No")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9">
        <v>0</v>
      </c>
      <c r="U9506" s="1">
        <v>272.98250000000002</v>
      </c>
      <c r="V9506" s="35" t="str">
        <f>IF(M9506=People!$B$5,People!$A$5,IF(M9506=People!$B$4,People!$A$4,IF(M9506=People!$B$3,People!$A$3,IF(M9506=People!$B$2,People!$A$2,0))))</f>
        <v>Chuck Magee</v>
      </c>
      <c r="W9506" s="35" t="str">
        <f>IFERROR(INDEX(Returns!A:A,MATCH(B9506,Returns!B:B,0)),"No")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9">
        <v>0</v>
      </c>
      <c r="U9507" s="1">
        <v>54.860399999999998</v>
      </c>
      <c r="V9507" s="35" t="str">
        <f>IF(M9507=People!$B$5,People!$A$5,IF(M9507=People!$B$4,People!$A$4,IF(M9507=People!$B$3,People!$A$3,IF(M9507=People!$B$2,People!$A$2,0))))</f>
        <v>Chuck Magee</v>
      </c>
      <c r="W9507" s="35" t="str">
        <f>IFERROR(INDEX(Returns!A:A,MATCH(B9507,Returns!B:B,0)),"No")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9">
        <v>0</v>
      </c>
      <c r="U9508" s="1">
        <v>7.4759999999999991</v>
      </c>
      <c r="V9508" s="35" t="str">
        <f>IF(M9508=People!$B$5,People!$A$5,IF(M9508=People!$B$4,People!$A$4,IF(M9508=People!$B$3,People!$A$3,IF(M9508=People!$B$2,People!$A$2,0))))</f>
        <v>Kelly Williams</v>
      </c>
      <c r="W9508" s="35" t="str">
        <f>IFERROR(INDEX(Returns!A:A,MATCH(B9508,Returns!B:B,0)),"No")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9">
        <v>0</v>
      </c>
      <c r="U9509" s="1">
        <v>18.089999999999996</v>
      </c>
      <c r="V9509" s="35" t="str">
        <f>IF(M9509=People!$B$5,People!$A$5,IF(M9509=People!$B$4,People!$A$4,IF(M9509=People!$B$3,People!$A$3,IF(M9509=People!$B$2,People!$A$2,0))))</f>
        <v>Kelly Williams</v>
      </c>
      <c r="W9509" s="35" t="str">
        <f>IFERROR(INDEX(Returns!A:A,MATCH(B9509,Returns!B:B,0)),"No")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9">
        <v>0</v>
      </c>
      <c r="U9510" s="1">
        <v>4.5836999999999994</v>
      </c>
      <c r="V9510" s="35" t="str">
        <f>IF(M9510=People!$B$5,People!$A$5,IF(M9510=People!$B$4,People!$A$4,IF(M9510=People!$B$3,People!$A$3,IF(M9510=People!$B$2,People!$A$2,0))))</f>
        <v>Kelly Williams</v>
      </c>
      <c r="W9510" s="35" t="str">
        <f>IFERROR(INDEX(Returns!A:A,MATCH(B9510,Returns!B:B,0)),"No")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9">
        <v>0</v>
      </c>
      <c r="U9511" s="1">
        <v>20.694600000000008</v>
      </c>
      <c r="V9511" s="35" t="str">
        <f>IF(M9511=People!$B$5,People!$A$5,IF(M9511=People!$B$4,People!$A$4,IF(M9511=People!$B$3,People!$A$3,IF(M9511=People!$B$2,People!$A$2,0))))</f>
        <v>Kelly Williams</v>
      </c>
      <c r="W9511" s="35" t="str">
        <f>IFERROR(INDEX(Returns!A:A,MATCH(B9511,Returns!B:B,0)),"No")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9">
        <v>0</v>
      </c>
      <c r="U9512" s="1">
        <v>15.7194</v>
      </c>
      <c r="V9512" s="35" t="str">
        <f>IF(M9512=People!$B$5,People!$A$5,IF(M9512=People!$B$4,People!$A$4,IF(M9512=People!$B$3,People!$A$3,IF(M9512=People!$B$2,People!$A$2,0))))</f>
        <v>Chuck Magee</v>
      </c>
      <c r="W9512" s="35" t="str">
        <f>IFERROR(INDEX(Returns!A:A,MATCH(B9512,Returns!B:B,0)),"No")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9">
        <v>0.8</v>
      </c>
      <c r="U9513" s="1">
        <v>-13.895999999999997</v>
      </c>
      <c r="V9513" s="35" t="str">
        <f>IF(M9513=People!$B$5,People!$A$5,IF(M9513=People!$B$4,People!$A$4,IF(M9513=People!$B$3,People!$A$3,IF(M9513=People!$B$2,People!$A$2,0))))</f>
        <v>Kelly Williams</v>
      </c>
      <c r="W9513" s="35" t="str">
        <f>IFERROR(INDEX(Returns!A:A,MATCH(B9513,Returns!B:B,0)),"No")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9">
        <v>0.32</v>
      </c>
      <c r="U9514" s="1">
        <v>-6.0196000000000254</v>
      </c>
      <c r="V9514" s="35" t="str">
        <f>IF(M9514=People!$B$5,People!$A$5,IF(M9514=People!$B$4,People!$A$4,IF(M9514=People!$B$3,People!$A$3,IF(M9514=People!$B$2,People!$A$2,0))))</f>
        <v>Kelly Williams</v>
      </c>
      <c r="W9514" s="35" t="str">
        <f>IFERROR(INDEX(Returns!A:A,MATCH(B9514,Returns!B:B,0)),"No")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9">
        <v>0</v>
      </c>
      <c r="U9515" s="1">
        <v>544.41749999999979</v>
      </c>
      <c r="V9515" s="35" t="str">
        <f>IF(M9515=People!$B$5,People!$A$5,IF(M9515=People!$B$4,People!$A$4,IF(M9515=People!$B$3,People!$A$3,IF(M9515=People!$B$2,People!$A$2,0))))</f>
        <v>Kelly Williams</v>
      </c>
      <c r="W9515" s="35" t="str">
        <f>IFERROR(INDEX(Returns!A:A,MATCH(B9515,Returns!B:B,0)),"No")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9">
        <v>0.2</v>
      </c>
      <c r="U9516" s="1">
        <v>31.869599999999995</v>
      </c>
      <c r="V9516" s="35" t="str">
        <f>IF(M9516=People!$B$5,People!$A$5,IF(M9516=People!$B$4,People!$A$4,IF(M9516=People!$B$3,People!$A$3,IF(M9516=People!$B$2,People!$A$2,0))))</f>
        <v>Cassandra Brandow</v>
      </c>
      <c r="W9516" s="35" t="str">
        <f>IFERROR(INDEX(Returns!A:A,MATCH(B9516,Returns!B:B,0)),"No")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9">
        <v>0.2</v>
      </c>
      <c r="U9517" s="1">
        <v>8.808799999999998</v>
      </c>
      <c r="V9517" s="35" t="str">
        <f>IF(M9517=People!$B$5,People!$A$5,IF(M9517=People!$B$4,People!$A$4,IF(M9517=People!$B$3,People!$A$3,IF(M9517=People!$B$2,People!$A$2,0))))</f>
        <v>Kelly Williams</v>
      </c>
      <c r="W9517" s="35" t="str">
        <f>IFERROR(INDEX(Returns!A:A,MATCH(B9517,Returns!B:B,0)),"No")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9">
        <v>0.4</v>
      </c>
      <c r="U9518" s="1">
        <v>4.0472999999999999</v>
      </c>
      <c r="V9518" s="35" t="str">
        <f>IF(M9518=People!$B$5,People!$A$5,IF(M9518=People!$B$4,People!$A$4,IF(M9518=People!$B$3,People!$A$3,IF(M9518=People!$B$2,People!$A$2,0))))</f>
        <v>Chuck Magee</v>
      </c>
      <c r="W9518" s="35" t="str">
        <f>IFERROR(INDEX(Returns!A:A,MATCH(B9518,Returns!B:B,0)),"No")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9">
        <v>0.2</v>
      </c>
      <c r="U9519" s="1">
        <v>2.5056000000000003</v>
      </c>
      <c r="V9519" s="35" t="str">
        <f>IF(M9519=People!$B$5,People!$A$5,IF(M9519=People!$B$4,People!$A$4,IF(M9519=People!$B$3,People!$A$3,IF(M9519=People!$B$2,People!$A$2,0))))</f>
        <v>Chuck Magee</v>
      </c>
      <c r="W9519" s="35" t="str">
        <f>IFERROR(INDEX(Returns!A:A,MATCH(B9519,Returns!B:B,0)),"No")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9">
        <v>0.2</v>
      </c>
      <c r="U9520" s="1">
        <v>48.994199999999921</v>
      </c>
      <c r="V9520" s="35" t="str">
        <f>IF(M9520=People!$B$5,People!$A$5,IF(M9520=People!$B$4,People!$A$4,IF(M9520=People!$B$3,People!$A$3,IF(M9520=People!$B$2,People!$A$2,0))))</f>
        <v>Chuck Magee</v>
      </c>
      <c r="W9520" s="35" t="str">
        <f>IFERROR(INDEX(Returns!A:A,MATCH(B9520,Returns!B:B,0)),"No")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32">
        <v>81.08</v>
      </c>
      <c r="S9521" s="1">
        <v>4</v>
      </c>
      <c r="T9521" s="9">
        <v>0</v>
      </c>
      <c r="U9521" s="1">
        <v>22.702400000000004</v>
      </c>
      <c r="V9521" s="35" t="str">
        <f>IF(M9521=People!$B$5,People!$A$5,IF(M9521=People!$B$4,People!$A$4,IF(M9521=People!$B$3,People!$A$3,IF(M9521=People!$B$2,People!$A$2,0))))</f>
        <v>Anna Andreadi</v>
      </c>
      <c r="W9521" s="35" t="str">
        <f>IFERROR(INDEX(Returns!A:A,MATCH(B9521,Returns!B:B,0)),"No")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32">
        <v>93.02</v>
      </c>
      <c r="S9522" s="1">
        <v>2</v>
      </c>
      <c r="T9522" s="9">
        <v>0</v>
      </c>
      <c r="U9522" s="1">
        <v>3.720799999999997</v>
      </c>
      <c r="V9522" s="35" t="str">
        <f>IF(M9522=People!$B$5,People!$A$5,IF(M9522=People!$B$4,People!$A$4,IF(M9522=People!$B$3,People!$A$3,IF(M9522=People!$B$2,People!$A$2,0))))</f>
        <v>Anna Andreadi</v>
      </c>
      <c r="W9522" s="35" t="str">
        <f>IFERROR(INDEX(Returns!A:A,MATCH(B9522,Returns!B:B,0)),"No")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9">
        <v>0.2</v>
      </c>
      <c r="U9523" s="1">
        <v>36.44729999999997</v>
      </c>
      <c r="V9523" s="35" t="str">
        <f>IF(M9523=People!$B$5,People!$A$5,IF(M9523=People!$B$4,People!$A$4,IF(M9523=People!$B$3,People!$A$3,IF(M9523=People!$B$2,People!$A$2,0))))</f>
        <v>Kelly Williams</v>
      </c>
      <c r="W9523" s="35" t="str">
        <f>IFERROR(INDEX(Returns!A:A,MATCH(B9523,Returns!B:B,0)),"No")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9">
        <v>0.2</v>
      </c>
      <c r="U9524" s="1">
        <v>5.4432</v>
      </c>
      <c r="V9524" s="35" t="str">
        <f>IF(M9524=People!$B$5,People!$A$5,IF(M9524=People!$B$4,People!$A$4,IF(M9524=People!$B$3,People!$A$3,IF(M9524=People!$B$2,People!$A$2,0))))</f>
        <v>Kelly Williams</v>
      </c>
      <c r="W9524" s="35" t="str">
        <f>IFERROR(INDEX(Returns!A:A,MATCH(B9524,Returns!B:B,0)),"No")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9">
        <v>0.2</v>
      </c>
      <c r="U9525" s="1">
        <v>-7.7406000000000006</v>
      </c>
      <c r="V9525" s="35" t="str">
        <f>IF(M9525=People!$B$5,People!$A$5,IF(M9525=People!$B$4,People!$A$4,IF(M9525=People!$B$3,People!$A$3,IF(M9525=People!$B$2,People!$A$2,0))))</f>
        <v>Kelly Williams</v>
      </c>
      <c r="W9525" s="35" t="str">
        <f>IFERROR(INDEX(Returns!A:A,MATCH(B9525,Returns!B:B,0)),"No")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32">
        <v>83.920000000000016</v>
      </c>
      <c r="S9526" s="1">
        <v>5</v>
      </c>
      <c r="T9526" s="9">
        <v>0.2</v>
      </c>
      <c r="U9526" s="1">
        <v>29.371999999999993</v>
      </c>
      <c r="V9526" s="35" t="str">
        <f>IF(M9526=People!$B$5,People!$A$5,IF(M9526=People!$B$4,People!$A$4,IF(M9526=People!$B$3,People!$A$3,IF(M9526=People!$B$2,People!$A$2,0))))</f>
        <v>Anna Andreadi</v>
      </c>
      <c r="W9526" s="35" t="str">
        <f>IFERROR(INDEX(Returns!A:A,MATCH(B9526,Returns!B:B,0)),"No")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32">
        <v>199.89999999999998</v>
      </c>
      <c r="S9527" s="1">
        <v>5</v>
      </c>
      <c r="T9527" s="9">
        <v>0</v>
      </c>
      <c r="U9527" s="1">
        <v>39.97999999999999</v>
      </c>
      <c r="V9527" s="35" t="str">
        <f>IF(M9527=People!$B$5,People!$A$5,IF(M9527=People!$B$4,People!$A$4,IF(M9527=People!$B$3,People!$A$3,IF(M9527=People!$B$2,People!$A$2,0))))</f>
        <v>Anna Andreadi</v>
      </c>
      <c r="W9527" s="35" t="str">
        <f>IFERROR(INDEX(Returns!A:A,MATCH(B9527,Returns!B:B,0)),"No")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32">
        <v>31.176000000000002</v>
      </c>
      <c r="S9528" s="1">
        <v>3</v>
      </c>
      <c r="T9528" s="9">
        <v>0.2</v>
      </c>
      <c r="U9528" s="1">
        <v>-7.0145999999999997</v>
      </c>
      <c r="V9528" s="35" t="str">
        <f>IF(M9528=People!$B$5,People!$A$5,IF(M9528=People!$B$4,People!$A$4,IF(M9528=People!$B$3,People!$A$3,IF(M9528=People!$B$2,People!$A$2,0))))</f>
        <v>Anna Andreadi</v>
      </c>
      <c r="W9528" s="35" t="str">
        <f>IFERROR(INDEX(Returns!A:A,MATCH(B9528,Returns!B:B,0)),"No")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32">
        <v>172.75200000000001</v>
      </c>
      <c r="S9529" s="1">
        <v>6</v>
      </c>
      <c r="T9529" s="9">
        <v>0.2</v>
      </c>
      <c r="U9529" s="1">
        <v>60.463200000000015</v>
      </c>
      <c r="V9529" s="35" t="str">
        <f>IF(M9529=People!$B$5,People!$A$5,IF(M9529=People!$B$4,People!$A$4,IF(M9529=People!$B$3,People!$A$3,IF(M9529=People!$B$2,People!$A$2,0))))</f>
        <v>Anna Andreadi</v>
      </c>
      <c r="W9529" s="35" t="str">
        <f>IFERROR(INDEX(Returns!A:A,MATCH(B9529,Returns!B:B,0)),"No")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32">
        <v>9.2959999999999994</v>
      </c>
      <c r="S9530" s="1">
        <v>2</v>
      </c>
      <c r="T9530" s="9">
        <v>0.2</v>
      </c>
      <c r="U9530" s="1">
        <v>3.0211999999999994</v>
      </c>
      <c r="V9530" s="35" t="str">
        <f>IF(M9530=People!$B$5,People!$A$5,IF(M9530=People!$B$4,People!$A$4,IF(M9530=People!$B$3,People!$A$3,IF(M9530=People!$B$2,People!$A$2,0))))</f>
        <v>Anna Andreadi</v>
      </c>
      <c r="W9530" s="35" t="str">
        <f>IFERROR(INDEX(Returns!A:A,MATCH(B9530,Returns!B:B,0)),"No")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9">
        <v>0.2</v>
      </c>
      <c r="U9531" s="1">
        <v>0.95759999999999934</v>
      </c>
      <c r="V9531" s="35" t="str">
        <f>IF(M9531=People!$B$5,People!$A$5,IF(M9531=People!$B$4,People!$A$4,IF(M9531=People!$B$3,People!$A$3,IF(M9531=People!$B$2,People!$A$2,0))))</f>
        <v>Kelly Williams</v>
      </c>
      <c r="W9531" s="35" t="str">
        <f>IFERROR(INDEX(Returns!A:A,MATCH(B9531,Returns!B:B,0)),"No")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32">
        <v>52.76</v>
      </c>
      <c r="S9532" s="1">
        <v>2</v>
      </c>
      <c r="T9532" s="9">
        <v>0</v>
      </c>
      <c r="U9532" s="1">
        <v>24.269599999999997</v>
      </c>
      <c r="V9532" s="35" t="str">
        <f>IF(M9532=People!$B$5,People!$A$5,IF(M9532=People!$B$4,People!$A$4,IF(M9532=People!$B$3,People!$A$3,IF(M9532=People!$B$2,People!$A$2,0))))</f>
        <v>Anna Andreadi</v>
      </c>
      <c r="W9532" s="35" t="str">
        <f>IFERROR(INDEX(Returns!A:A,MATCH(B9532,Returns!B:B,0)),"No")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9">
        <v>0.2</v>
      </c>
      <c r="U9533" s="1">
        <v>5.5616000000000021</v>
      </c>
      <c r="V9533" s="35" t="str">
        <f>IF(M9533=People!$B$5,People!$A$5,IF(M9533=People!$B$4,People!$A$4,IF(M9533=People!$B$3,People!$A$3,IF(M9533=People!$B$2,People!$A$2,0))))</f>
        <v>Kelly Williams</v>
      </c>
      <c r="W9533" s="35" t="str">
        <f>IFERROR(INDEX(Returns!A:A,MATCH(B9533,Returns!B:B,0)),"No")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9">
        <v>0.1</v>
      </c>
      <c r="U9534" s="1">
        <v>80.777199999999979</v>
      </c>
      <c r="V9534" s="35" t="str">
        <f>IF(M9534=People!$B$5,People!$A$5,IF(M9534=People!$B$4,People!$A$4,IF(M9534=People!$B$3,People!$A$3,IF(M9534=People!$B$2,People!$A$2,0))))</f>
        <v>Chuck Magee</v>
      </c>
      <c r="W9534" s="35" t="str">
        <f>IFERROR(INDEX(Returns!A:A,MATCH(B9534,Returns!B:B,0)),"No")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9">
        <v>0</v>
      </c>
      <c r="U9535" s="1">
        <v>12.607699999999999</v>
      </c>
      <c r="V9535" s="35" t="str">
        <f>IF(M9535=People!$B$5,People!$A$5,IF(M9535=People!$B$4,People!$A$4,IF(M9535=People!$B$3,People!$A$3,IF(M9535=People!$B$2,People!$A$2,0))))</f>
        <v>Chuck Magee</v>
      </c>
      <c r="W9535" s="35" t="str">
        <f>IFERROR(INDEX(Returns!A:A,MATCH(B9535,Returns!B:B,0)),"No")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9">
        <v>0</v>
      </c>
      <c r="U9536" s="1">
        <v>1.3391999999999982</v>
      </c>
      <c r="V9536" s="35" t="str">
        <f>IF(M9536=People!$B$5,People!$A$5,IF(M9536=People!$B$4,People!$A$4,IF(M9536=People!$B$3,People!$A$3,IF(M9536=People!$B$2,People!$A$2,0))))</f>
        <v>Chuck Magee</v>
      </c>
      <c r="W9536" s="35" t="str">
        <f>IFERROR(INDEX(Returns!A:A,MATCH(B9536,Returns!B:B,0)),"No")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9">
        <v>0.2</v>
      </c>
      <c r="U9537" s="1">
        <v>3.283199999999999</v>
      </c>
      <c r="V9537" s="35" t="str">
        <f>IF(M9537=People!$B$5,People!$A$5,IF(M9537=People!$B$4,People!$A$4,IF(M9537=People!$B$3,People!$A$3,IF(M9537=People!$B$2,People!$A$2,0))))</f>
        <v>Chuck Magee</v>
      </c>
      <c r="W9537" s="35" t="str">
        <f>IFERROR(INDEX(Returns!A:A,MATCH(B9537,Returns!B:B,0)),"No")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9">
        <v>0.6</v>
      </c>
      <c r="U9538" s="1">
        <v>-6.8634000000000013</v>
      </c>
      <c r="V9538" s="35" t="str">
        <f>IF(M9538=People!$B$5,People!$A$5,IF(M9538=People!$B$4,People!$A$4,IF(M9538=People!$B$3,People!$A$3,IF(M9538=People!$B$2,People!$A$2,0))))</f>
        <v>Kelly Williams</v>
      </c>
      <c r="W9538" s="35" t="str">
        <f>IFERROR(INDEX(Returns!A:A,MATCH(B9538,Returns!B:B,0)),"No")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32">
        <v>477.666</v>
      </c>
      <c r="S9539" s="1">
        <v>2</v>
      </c>
      <c r="T9539" s="9">
        <v>0.15</v>
      </c>
      <c r="U9539" s="1">
        <v>84.293999999999969</v>
      </c>
      <c r="V9539" s="35" t="str">
        <f>IF(M9539=People!$B$5,People!$A$5,IF(M9539=People!$B$4,People!$A$4,IF(M9539=People!$B$3,People!$A$3,IF(M9539=People!$B$2,People!$A$2,0))))</f>
        <v>Anna Andreadi</v>
      </c>
      <c r="W9539" s="35" t="str">
        <f>IFERROR(INDEX(Returns!A:A,MATCH(B9539,Returns!B:B,0)),"No")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9">
        <v>0</v>
      </c>
      <c r="U9540" s="1">
        <v>7.7739999999999991</v>
      </c>
      <c r="V9540" s="35" t="str">
        <f>IF(M9540=People!$B$5,People!$A$5,IF(M9540=People!$B$4,People!$A$4,IF(M9540=People!$B$3,People!$A$3,IF(M9540=People!$B$2,People!$A$2,0))))</f>
        <v>Chuck Magee</v>
      </c>
      <c r="W9540" s="35" t="str">
        <f>IFERROR(INDEX(Returns!A:A,MATCH(B9540,Returns!B:B,0)),"No")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9">
        <v>0</v>
      </c>
      <c r="U9541" s="1">
        <v>18.781199999999998</v>
      </c>
      <c r="V9541" s="35" t="str">
        <f>IF(M9541=People!$B$5,People!$A$5,IF(M9541=People!$B$4,People!$A$4,IF(M9541=People!$B$3,People!$A$3,IF(M9541=People!$B$2,People!$A$2,0))))</f>
        <v>Chuck Magee</v>
      </c>
      <c r="W9541" s="35" t="str">
        <f>IFERROR(INDEX(Returns!A:A,MATCH(B9541,Returns!B:B,0)),"No")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32">
        <v>191.96800000000002</v>
      </c>
      <c r="S9542" s="1">
        <v>7</v>
      </c>
      <c r="T9542" s="9">
        <v>0.2</v>
      </c>
      <c r="U9542" s="1">
        <v>16.797200000000004</v>
      </c>
      <c r="V9542" s="35" t="str">
        <f>IF(M9542=People!$B$5,People!$A$5,IF(M9542=People!$B$4,People!$A$4,IF(M9542=People!$B$3,People!$A$3,IF(M9542=People!$B$2,People!$A$2,0))))</f>
        <v>Anna Andreadi</v>
      </c>
      <c r="W9542" s="35" t="str">
        <f>IFERROR(INDEX(Returns!A:A,MATCH(B9542,Returns!B:B,0)),"No")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9">
        <v>0.2</v>
      </c>
      <c r="U9543" s="1">
        <v>13.320000000000002</v>
      </c>
      <c r="V9543" s="35" t="str">
        <f>IF(M9543=People!$B$5,People!$A$5,IF(M9543=People!$B$4,People!$A$4,IF(M9543=People!$B$3,People!$A$3,IF(M9543=People!$B$2,People!$A$2,0))))</f>
        <v>Kelly Williams</v>
      </c>
      <c r="W9543" s="35" t="str">
        <f>IFERROR(INDEX(Returns!A:A,MATCH(B9543,Returns!B:B,0)),"No")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9">
        <v>0.8</v>
      </c>
      <c r="U9544" s="1">
        <v>-9.6565000000000047</v>
      </c>
      <c r="V9544" s="35" t="str">
        <f>IF(M9544=People!$B$5,People!$A$5,IF(M9544=People!$B$4,People!$A$4,IF(M9544=People!$B$3,People!$A$3,IF(M9544=People!$B$2,People!$A$2,0))))</f>
        <v>Kelly Williams</v>
      </c>
      <c r="W9544" s="35" t="str">
        <f>IFERROR(INDEX(Returns!A:A,MATCH(B9544,Returns!B:B,0)),"No")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9">
        <v>0.2</v>
      </c>
      <c r="U9545" s="1">
        <v>19.137599999999992</v>
      </c>
      <c r="V9545" s="35" t="str">
        <f>IF(M9545=People!$B$5,People!$A$5,IF(M9545=People!$B$4,People!$A$4,IF(M9545=People!$B$3,People!$A$3,IF(M9545=People!$B$2,People!$A$2,0))))</f>
        <v>Kelly Williams</v>
      </c>
      <c r="W9545" s="35" t="str">
        <f>IFERROR(INDEX(Returns!A:A,MATCH(B9545,Returns!B:B,0)),"No")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9">
        <v>0.32</v>
      </c>
      <c r="U9546" s="1">
        <v>-114.01739999999995</v>
      </c>
      <c r="V9546" s="35" t="str">
        <f>IF(M9546=People!$B$5,People!$A$5,IF(M9546=People!$B$4,People!$A$4,IF(M9546=People!$B$3,People!$A$3,IF(M9546=People!$B$2,People!$A$2,0))))</f>
        <v>Kelly Williams</v>
      </c>
      <c r="W9546" s="35" t="str">
        <f>IFERROR(INDEX(Returns!A:A,MATCH(B9546,Returns!B:B,0)),"No")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9">
        <v>0</v>
      </c>
      <c r="U9547" s="1">
        <v>0.89100000000000001</v>
      </c>
      <c r="V9547" s="35" t="str">
        <f>IF(M9547=People!$B$5,People!$A$5,IF(M9547=People!$B$4,People!$A$4,IF(M9547=People!$B$3,People!$A$3,IF(M9547=People!$B$2,People!$A$2,0))))</f>
        <v>Kelly Williams</v>
      </c>
      <c r="W9547" s="35" t="str">
        <f>IFERROR(INDEX(Returns!A:A,MATCH(B9547,Returns!B:B,0)),"No")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9">
        <v>0</v>
      </c>
      <c r="U9548" s="1">
        <v>35.663599999999995</v>
      </c>
      <c r="V9548" s="35" t="str">
        <f>IF(M9548=People!$B$5,People!$A$5,IF(M9548=People!$B$4,People!$A$4,IF(M9548=People!$B$3,People!$A$3,IF(M9548=People!$B$2,People!$A$2,0))))</f>
        <v>Kelly Williams</v>
      </c>
      <c r="W9548" s="35" t="str">
        <f>IFERROR(INDEX(Returns!A:A,MATCH(B9548,Returns!B:B,0)),"No")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9">
        <v>0.2</v>
      </c>
      <c r="U9549" s="1">
        <v>2.1399999999999992</v>
      </c>
      <c r="V9549" s="35" t="str">
        <f>IF(M9549=People!$B$5,People!$A$5,IF(M9549=People!$B$4,People!$A$4,IF(M9549=People!$B$3,People!$A$3,IF(M9549=People!$B$2,People!$A$2,0))))</f>
        <v>Chuck Magee</v>
      </c>
      <c r="W9549" s="35" t="str">
        <f>IFERROR(INDEX(Returns!A:A,MATCH(B9549,Returns!B:B,0)),"No")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9">
        <v>0.7</v>
      </c>
      <c r="U9550" s="1">
        <v>-3.8549999999999986</v>
      </c>
      <c r="V9550" s="35" t="str">
        <f>IF(M9550=People!$B$5,People!$A$5,IF(M9550=People!$B$4,People!$A$4,IF(M9550=People!$B$3,People!$A$3,IF(M9550=People!$B$2,People!$A$2,0))))</f>
        <v>Chuck Magee</v>
      </c>
      <c r="W9550" s="35" t="str">
        <f>IFERROR(INDEX(Returns!A:A,MATCH(B9550,Returns!B:B,0)),"No")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9">
        <v>0.2</v>
      </c>
      <c r="U9551" s="1">
        <v>90.71999999999997</v>
      </c>
      <c r="V9551" s="35" t="str">
        <f>IF(M9551=People!$B$5,People!$A$5,IF(M9551=People!$B$4,People!$A$4,IF(M9551=People!$B$3,People!$A$3,IF(M9551=People!$B$2,People!$A$2,0))))</f>
        <v>Chuck Magee</v>
      </c>
      <c r="W9551" s="35" t="str">
        <f>IFERROR(INDEX(Returns!A:A,MATCH(B9551,Returns!B:B,0)),"No")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32">
        <v>13.847999999999999</v>
      </c>
      <c r="S9552" s="1">
        <v>3</v>
      </c>
      <c r="T9552" s="9">
        <v>0.2</v>
      </c>
      <c r="U9552" s="1">
        <v>5.1929999999999996</v>
      </c>
      <c r="V9552" s="35" t="str">
        <f>IF(M9552=People!$B$5,People!$A$5,IF(M9552=People!$B$4,People!$A$4,IF(M9552=People!$B$3,People!$A$3,IF(M9552=People!$B$2,People!$A$2,0))))</f>
        <v>Anna Andreadi</v>
      </c>
      <c r="W9552" s="35" t="str">
        <f>IFERROR(INDEX(Returns!A:A,MATCH(B9552,Returns!B:B,0)),"No")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9">
        <v>0.2</v>
      </c>
      <c r="U9553" s="1">
        <v>43.318799999999953</v>
      </c>
      <c r="V9553" s="35" t="str">
        <f>IF(M9553=People!$B$5,People!$A$5,IF(M9553=People!$B$4,People!$A$4,IF(M9553=People!$B$3,People!$A$3,IF(M9553=People!$B$2,People!$A$2,0))))</f>
        <v>Chuck Magee</v>
      </c>
      <c r="W9553" s="35" t="str">
        <f>IFERROR(INDEX(Returns!A:A,MATCH(B9553,Returns!B:B,0)),"No")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9">
        <v>0</v>
      </c>
      <c r="U9554" s="1">
        <v>36.470399999999998</v>
      </c>
      <c r="V9554" s="35" t="str">
        <f>IF(M9554=People!$B$5,People!$A$5,IF(M9554=People!$B$4,People!$A$4,IF(M9554=People!$B$3,People!$A$3,IF(M9554=People!$B$2,People!$A$2,0))))</f>
        <v>Cassandra Brandow</v>
      </c>
      <c r="W9554" s="35" t="str">
        <f>IFERROR(INDEX(Returns!A:A,MATCH(B9554,Returns!B:B,0)),"No")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32">
        <v>68.432000000000016</v>
      </c>
      <c r="S9555" s="1">
        <v>7</v>
      </c>
      <c r="T9555" s="9">
        <v>0.2</v>
      </c>
      <c r="U9555" s="1">
        <v>8.5539999999999878</v>
      </c>
      <c r="V9555" s="35" t="str">
        <f>IF(M9555=People!$B$5,People!$A$5,IF(M9555=People!$B$4,People!$A$4,IF(M9555=People!$B$3,People!$A$3,IF(M9555=People!$B$2,People!$A$2,0))))</f>
        <v>Anna Andreadi</v>
      </c>
      <c r="W9555" s="35" t="str">
        <f>IFERROR(INDEX(Returns!A:A,MATCH(B9555,Returns!B:B,0)),"No")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9">
        <v>0.2</v>
      </c>
      <c r="U9556" s="1">
        <v>9.7789999999999964</v>
      </c>
      <c r="V9556" s="35" t="str">
        <f>IF(M9556=People!$B$5,People!$A$5,IF(M9556=People!$B$4,People!$A$4,IF(M9556=People!$B$3,People!$A$3,IF(M9556=People!$B$2,People!$A$2,0))))</f>
        <v>Chuck Magee</v>
      </c>
      <c r="W9556" s="35" t="str">
        <f>IFERROR(INDEX(Returns!A:A,MATCH(B9556,Returns!B:B,0)),"No")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9">
        <v>0.2</v>
      </c>
      <c r="U9557" s="1">
        <v>0.56399999999999983</v>
      </c>
      <c r="V9557" s="35" t="str">
        <f>IF(M9557=People!$B$5,People!$A$5,IF(M9557=People!$B$4,People!$A$4,IF(M9557=People!$B$3,People!$A$3,IF(M9557=People!$B$2,People!$A$2,0))))</f>
        <v>Chuck Magee</v>
      </c>
      <c r="W9557" s="35" t="str">
        <f>IFERROR(INDEX(Returns!A:A,MATCH(B9557,Returns!B:B,0)),"No")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9">
        <v>0</v>
      </c>
      <c r="U9558" s="1">
        <v>84.943599999999989</v>
      </c>
      <c r="V9558" s="35" t="str">
        <f>IF(M9558=People!$B$5,People!$A$5,IF(M9558=People!$B$4,People!$A$4,IF(M9558=People!$B$3,People!$A$3,IF(M9558=People!$B$2,People!$A$2,0))))</f>
        <v>Chuck Magee</v>
      </c>
      <c r="W9558" s="35" t="str">
        <f>IFERROR(INDEX(Returns!A:A,MATCH(B9558,Returns!B:B,0)),"No")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9">
        <v>0.6</v>
      </c>
      <c r="U9559" s="1">
        <v>-1.5935999999999995</v>
      </c>
      <c r="V9559" s="35" t="str">
        <f>IF(M9559=People!$B$5,People!$A$5,IF(M9559=People!$B$4,People!$A$4,IF(M9559=People!$B$3,People!$A$3,IF(M9559=People!$B$2,People!$A$2,0))))</f>
        <v>Kelly Williams</v>
      </c>
      <c r="W9559" s="35" t="str">
        <f>IFERROR(INDEX(Returns!A:A,MATCH(B9559,Returns!B:B,0)),"No")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9">
        <v>0.2</v>
      </c>
      <c r="U9560" s="1">
        <v>34.786500000000004</v>
      </c>
      <c r="V9560" s="35" t="str">
        <f>IF(M9560=People!$B$5,People!$A$5,IF(M9560=People!$B$4,People!$A$4,IF(M9560=People!$B$3,People!$A$3,IF(M9560=People!$B$2,People!$A$2,0))))</f>
        <v>Chuck Magee</v>
      </c>
      <c r="W9560" s="35" t="str">
        <f>IFERROR(INDEX(Returns!A:A,MATCH(B9560,Returns!B:B,0)),"No")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9">
        <v>0.2</v>
      </c>
      <c r="U9561" s="1">
        <v>-44.018999999999991</v>
      </c>
      <c r="V9561" s="35" t="str">
        <f>IF(M9561=People!$B$5,People!$A$5,IF(M9561=People!$B$4,People!$A$4,IF(M9561=People!$B$3,People!$A$3,IF(M9561=People!$B$2,People!$A$2,0))))</f>
        <v>Chuck Magee</v>
      </c>
      <c r="W9561" s="35" t="str">
        <f>IFERROR(INDEX(Returns!A:A,MATCH(B9561,Returns!B:B,0)),"No")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9">
        <v>0.2</v>
      </c>
      <c r="U9562" s="1">
        <v>10.393599999999998</v>
      </c>
      <c r="V9562" s="35" t="str">
        <f>IF(M9562=People!$B$5,People!$A$5,IF(M9562=People!$B$4,People!$A$4,IF(M9562=People!$B$3,People!$A$3,IF(M9562=People!$B$2,People!$A$2,0))))</f>
        <v>Chuck Magee</v>
      </c>
      <c r="W9562" s="35" t="str">
        <f>IFERROR(INDEX(Returns!A:A,MATCH(B9562,Returns!B:B,0)),"No")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9">
        <v>0.2</v>
      </c>
      <c r="U9563" s="1">
        <v>-75.59580000000004</v>
      </c>
      <c r="V9563" s="35" t="str">
        <f>IF(M9563=People!$B$5,People!$A$5,IF(M9563=People!$B$4,People!$A$4,IF(M9563=People!$B$3,People!$A$3,IF(M9563=People!$B$2,People!$A$2,0))))</f>
        <v>Chuck Magee</v>
      </c>
      <c r="W9563" s="35" t="str">
        <f>IFERROR(INDEX(Returns!A:A,MATCH(B9563,Returns!B:B,0)),"No")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9">
        <v>0.7</v>
      </c>
      <c r="U9564" s="1">
        <v>-164.9538</v>
      </c>
      <c r="V9564" s="35" t="str">
        <f>IF(M9564=People!$B$5,People!$A$5,IF(M9564=People!$B$4,People!$A$4,IF(M9564=People!$B$3,People!$A$3,IF(M9564=People!$B$2,People!$A$2,0))))</f>
        <v>Chuck Magee</v>
      </c>
      <c r="W9564" s="35" t="str">
        <f>IFERROR(INDEX(Returns!A:A,MATCH(B9564,Returns!B:B,0)),"No")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9">
        <v>0.2</v>
      </c>
      <c r="U9565" s="1">
        <v>2.0999999999999996</v>
      </c>
      <c r="V9565" s="35" t="str">
        <f>IF(M9565=People!$B$5,People!$A$5,IF(M9565=People!$B$4,People!$A$4,IF(M9565=People!$B$3,People!$A$3,IF(M9565=People!$B$2,People!$A$2,0))))</f>
        <v>Chuck Magee</v>
      </c>
      <c r="W9565" s="35" t="str">
        <f>IFERROR(INDEX(Returns!A:A,MATCH(B9565,Returns!B:B,0)),"No")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32">
        <v>11.76</v>
      </c>
      <c r="S9566" s="1">
        <v>2</v>
      </c>
      <c r="T9566" s="9">
        <v>0</v>
      </c>
      <c r="U9566" s="1">
        <v>5.7623999999999995</v>
      </c>
      <c r="V9566" s="35" t="str">
        <f>IF(M9566=People!$B$5,People!$A$5,IF(M9566=People!$B$4,People!$A$4,IF(M9566=People!$B$3,People!$A$3,IF(M9566=People!$B$2,People!$A$2,0))))</f>
        <v>Anna Andreadi</v>
      </c>
      <c r="W9566" s="35" t="str">
        <f>IFERROR(INDEX(Returns!A:A,MATCH(B9566,Returns!B:B,0)),"No")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9">
        <v>0.2</v>
      </c>
      <c r="U9567" s="1">
        <v>98.480200000000082</v>
      </c>
      <c r="V9567" s="35" t="str">
        <f>IF(M9567=People!$B$5,People!$A$5,IF(M9567=People!$B$4,People!$A$4,IF(M9567=People!$B$3,People!$A$3,IF(M9567=People!$B$2,People!$A$2,0))))</f>
        <v>Cassandra Brandow</v>
      </c>
      <c r="W9567" s="35" t="str">
        <f>IFERROR(INDEX(Returns!A:A,MATCH(B9567,Returns!B:B,0)),"No")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9">
        <v>0.7</v>
      </c>
      <c r="U9568" s="1">
        <v>-10.116</v>
      </c>
      <c r="V9568" s="35" t="str">
        <f>IF(M9568=People!$B$5,People!$A$5,IF(M9568=People!$B$4,People!$A$4,IF(M9568=People!$B$3,People!$A$3,IF(M9568=People!$B$2,People!$A$2,0))))</f>
        <v>Cassandra Brandow</v>
      </c>
      <c r="W9568" s="35" t="str">
        <f>IFERROR(INDEX(Returns!A:A,MATCH(B9568,Returns!B:B,0)),"No")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9">
        <v>0.2</v>
      </c>
      <c r="U9569" s="1">
        <v>1.0584000000000002</v>
      </c>
      <c r="V9569" s="35" t="str">
        <f>IF(M9569=People!$B$5,People!$A$5,IF(M9569=People!$B$4,People!$A$4,IF(M9569=People!$B$3,People!$A$3,IF(M9569=People!$B$2,People!$A$2,0))))</f>
        <v>Cassandra Brandow</v>
      </c>
      <c r="W9569" s="35" t="str">
        <f>IFERROR(INDEX(Returns!A:A,MATCH(B9569,Returns!B:B,0)),"No")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9">
        <v>0</v>
      </c>
      <c r="U9570" s="1">
        <v>22.388800000000003</v>
      </c>
      <c r="V9570" s="35" t="str">
        <f>IF(M9570=People!$B$5,People!$A$5,IF(M9570=People!$B$4,People!$A$4,IF(M9570=People!$B$3,People!$A$3,IF(M9570=People!$B$2,People!$A$2,0))))</f>
        <v>Kelly Williams</v>
      </c>
      <c r="W9570" s="35" t="str">
        <f>IFERROR(INDEX(Returns!A:A,MATCH(B9570,Returns!B:B,0)),"No")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9">
        <v>0.7</v>
      </c>
      <c r="U9571" s="1">
        <v>-4.4879999999999978</v>
      </c>
      <c r="V9571" s="35" t="str">
        <f>IF(M9571=People!$B$5,People!$A$5,IF(M9571=People!$B$4,People!$A$4,IF(M9571=People!$B$3,People!$A$3,IF(M9571=People!$B$2,People!$A$2,0))))</f>
        <v>Chuck Magee</v>
      </c>
      <c r="W9571" s="35" t="str">
        <f>IFERROR(INDEX(Returns!A:A,MATCH(B9571,Returns!B:B,0)),"No")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9">
        <v>0.2</v>
      </c>
      <c r="U9572" s="1">
        <v>1.6783999999999981</v>
      </c>
      <c r="V9572" s="35" t="str">
        <f>IF(M9572=People!$B$5,People!$A$5,IF(M9572=People!$B$4,People!$A$4,IF(M9572=People!$B$3,People!$A$3,IF(M9572=People!$B$2,People!$A$2,0))))</f>
        <v>Chuck Magee</v>
      </c>
      <c r="W9572" s="35" t="str">
        <f>IFERROR(INDEX(Returns!A:A,MATCH(B9572,Returns!B:B,0)),"No")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9">
        <v>0.2</v>
      </c>
      <c r="U9573" s="1">
        <v>5.5439999999999987</v>
      </c>
      <c r="V9573" s="35" t="str">
        <f>IF(M9573=People!$B$5,People!$A$5,IF(M9573=People!$B$4,People!$A$4,IF(M9573=People!$B$3,People!$A$3,IF(M9573=People!$B$2,People!$A$2,0))))</f>
        <v>Chuck Magee</v>
      </c>
      <c r="W9573" s="35" t="str">
        <f>IFERROR(INDEX(Returns!A:A,MATCH(B9573,Returns!B:B,0)),"No")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9">
        <v>0.2</v>
      </c>
      <c r="U9574" s="1">
        <v>7.9378000000000002</v>
      </c>
      <c r="V9574" s="35" t="str">
        <f>IF(M9574=People!$B$5,People!$A$5,IF(M9574=People!$B$4,People!$A$4,IF(M9574=People!$B$3,People!$A$3,IF(M9574=People!$B$2,People!$A$2,0))))</f>
        <v>Chuck Magee</v>
      </c>
      <c r="W9574" s="35" t="str">
        <f>IFERROR(INDEX(Returns!A:A,MATCH(B9574,Returns!B:B,0)),"No")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9">
        <v>0.2</v>
      </c>
      <c r="U9575" s="1">
        <v>1.9259999999999975</v>
      </c>
      <c r="V9575" s="35" t="str">
        <f>IF(M9575=People!$B$5,People!$A$5,IF(M9575=People!$B$4,People!$A$4,IF(M9575=People!$B$3,People!$A$3,IF(M9575=People!$B$2,People!$A$2,0))))</f>
        <v>Chuck Magee</v>
      </c>
      <c r="W9575" s="35" t="str">
        <f>IFERROR(INDEX(Returns!A:A,MATCH(B9575,Returns!B:B,0)),"No")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32">
        <v>31.56</v>
      </c>
      <c r="S9576" s="1">
        <v>3</v>
      </c>
      <c r="T9576" s="9">
        <v>0</v>
      </c>
      <c r="U9576" s="1">
        <v>10.4148</v>
      </c>
      <c r="V9576" s="35" t="str">
        <f>IF(M9576=People!$B$5,People!$A$5,IF(M9576=People!$B$4,People!$A$4,IF(M9576=People!$B$3,People!$A$3,IF(M9576=People!$B$2,People!$A$2,0))))</f>
        <v>Anna Andreadi</v>
      </c>
      <c r="W9576" s="35" t="str">
        <f>IFERROR(INDEX(Returns!A:A,MATCH(B9576,Returns!B:B,0)),"No")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9">
        <v>0.3</v>
      </c>
      <c r="U9577" s="1">
        <v>-28.686199999999999</v>
      </c>
      <c r="V9577" s="35" t="str">
        <f>IF(M9577=People!$B$5,People!$A$5,IF(M9577=People!$B$4,People!$A$4,IF(M9577=People!$B$3,People!$A$3,IF(M9577=People!$B$2,People!$A$2,0))))</f>
        <v>Kelly Williams</v>
      </c>
      <c r="W9577" s="35" t="str">
        <f>IFERROR(INDEX(Returns!A:A,MATCH(B9577,Returns!B:B,0)),"No")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9">
        <v>0.4</v>
      </c>
      <c r="U9578" s="1">
        <v>-79.908000000000015</v>
      </c>
      <c r="V9578" s="35" t="str">
        <f>IF(M9578=People!$B$5,People!$A$5,IF(M9578=People!$B$4,People!$A$4,IF(M9578=People!$B$3,People!$A$3,IF(M9578=People!$B$2,People!$A$2,0))))</f>
        <v>Kelly Williams</v>
      </c>
      <c r="W9578" s="35" t="str">
        <f>IFERROR(INDEX(Returns!A:A,MATCH(B9578,Returns!B:B,0)),"No")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9">
        <v>0.3</v>
      </c>
      <c r="U9579" s="1">
        <v>-4.4969999999999999</v>
      </c>
      <c r="V9579" s="35" t="str">
        <f>IF(M9579=People!$B$5,People!$A$5,IF(M9579=People!$B$4,People!$A$4,IF(M9579=People!$B$3,People!$A$3,IF(M9579=People!$B$2,People!$A$2,0))))</f>
        <v>Kelly Williams</v>
      </c>
      <c r="W9579" s="35" t="str">
        <f>IFERROR(INDEX(Returns!A:A,MATCH(B9579,Returns!B:B,0)),"No")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9">
        <v>0</v>
      </c>
      <c r="U9580" s="1">
        <v>323.95499999999993</v>
      </c>
      <c r="V9580" s="35" t="str">
        <f>IF(M9580=People!$B$5,People!$A$5,IF(M9580=People!$B$4,People!$A$4,IF(M9580=People!$B$3,People!$A$3,IF(M9580=People!$B$2,People!$A$2,0))))</f>
        <v>Chuck Magee</v>
      </c>
      <c r="W9580" s="35" t="str">
        <f>IFERROR(INDEX(Returns!A:A,MATCH(B9580,Returns!B:B,0)),"No")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9">
        <v>0</v>
      </c>
      <c r="U9581" s="1">
        <v>3.5489999999999924</v>
      </c>
      <c r="V9581" s="35" t="str">
        <f>IF(M9581=People!$B$5,People!$A$5,IF(M9581=People!$B$4,People!$A$4,IF(M9581=People!$B$3,People!$A$3,IF(M9581=People!$B$2,People!$A$2,0))))</f>
        <v>Chuck Magee</v>
      </c>
      <c r="W9581" s="35" t="str">
        <f>IFERROR(INDEX(Returns!A:A,MATCH(B9581,Returns!B:B,0)),"No")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9">
        <v>0</v>
      </c>
      <c r="U9582" s="1">
        <v>8.6854999999999993</v>
      </c>
      <c r="V9582" s="35" t="str">
        <f>IF(M9582=People!$B$5,People!$A$5,IF(M9582=People!$B$4,People!$A$4,IF(M9582=People!$B$3,People!$A$3,IF(M9582=People!$B$2,People!$A$2,0))))</f>
        <v>Chuck Magee</v>
      </c>
      <c r="W9582" s="35" t="str">
        <f>IFERROR(INDEX(Returns!A:A,MATCH(B9582,Returns!B:B,0)),"No")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9">
        <v>0.1</v>
      </c>
      <c r="U9583" s="1">
        <v>-6.5490000000000492</v>
      </c>
      <c r="V9583" s="35" t="str">
        <f>IF(M9583=People!$B$5,People!$A$5,IF(M9583=People!$B$4,People!$A$4,IF(M9583=People!$B$3,People!$A$3,IF(M9583=People!$B$2,People!$A$2,0))))</f>
        <v>Chuck Magee</v>
      </c>
      <c r="W9583" s="35" t="str">
        <f>IFERROR(INDEX(Returns!A:A,MATCH(B9583,Returns!B:B,0)),"No")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9">
        <v>0.2</v>
      </c>
      <c r="U9584" s="1">
        <v>3.4973999999999998</v>
      </c>
      <c r="V9584" s="35" t="str">
        <f>IF(M9584=People!$B$5,People!$A$5,IF(M9584=People!$B$4,People!$A$4,IF(M9584=People!$B$3,People!$A$3,IF(M9584=People!$B$2,People!$A$2,0))))</f>
        <v>Chuck Magee</v>
      </c>
      <c r="W9584" s="35" t="str">
        <f>IFERROR(INDEX(Returns!A:A,MATCH(B9584,Returns!B:B,0)),"No")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9">
        <v>0.2</v>
      </c>
      <c r="U9585" s="1">
        <v>-5.0098000000000269</v>
      </c>
      <c r="V9585" s="35" t="str">
        <f>IF(M9585=People!$B$5,People!$A$5,IF(M9585=People!$B$4,People!$A$4,IF(M9585=People!$B$3,People!$A$3,IF(M9585=People!$B$2,People!$A$2,0))))</f>
        <v>Chuck Magee</v>
      </c>
      <c r="W9585" s="35" t="str">
        <f>IFERROR(INDEX(Returns!A:A,MATCH(B9585,Returns!B:B,0)),"No")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9">
        <v>0</v>
      </c>
      <c r="U9586" s="1">
        <v>13.967199999999998</v>
      </c>
      <c r="V9586" s="35" t="str">
        <f>IF(M9586=People!$B$5,People!$A$5,IF(M9586=People!$B$4,People!$A$4,IF(M9586=People!$B$3,People!$A$3,IF(M9586=People!$B$2,People!$A$2,0))))</f>
        <v>Kelly Williams</v>
      </c>
      <c r="W9586" s="35" t="str">
        <f>IFERROR(INDEX(Returns!A:A,MATCH(B9586,Returns!B:B,0)),"No")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9">
        <v>0.2</v>
      </c>
      <c r="U9587" s="1">
        <v>11.240400000000001</v>
      </c>
      <c r="V9587" s="35" t="str">
        <f>IF(M9587=People!$B$5,People!$A$5,IF(M9587=People!$B$4,People!$A$4,IF(M9587=People!$B$3,People!$A$3,IF(M9587=People!$B$2,People!$A$2,0))))</f>
        <v>Cassandra Brandow</v>
      </c>
      <c r="W9587" s="35" t="str">
        <f>IFERROR(INDEX(Returns!A:A,MATCH(B9587,Returns!B:B,0)),"No")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32">
        <v>61.120000000000005</v>
      </c>
      <c r="S9588" s="1">
        <v>5</v>
      </c>
      <c r="T9588" s="9">
        <v>0.2</v>
      </c>
      <c r="U9588" s="1">
        <v>22.155999999999999</v>
      </c>
      <c r="V9588" s="35" t="str">
        <f>IF(M9588=People!$B$5,People!$A$5,IF(M9588=People!$B$4,People!$A$4,IF(M9588=People!$B$3,People!$A$3,IF(M9588=People!$B$2,People!$A$2,0))))</f>
        <v>Anna Andreadi</v>
      </c>
      <c r="W9588" s="35" t="str">
        <f>IFERROR(INDEX(Returns!A:A,MATCH(B9588,Returns!B:B,0)),"No")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9">
        <v>0.2</v>
      </c>
      <c r="U9589" s="1">
        <v>-43.9056</v>
      </c>
      <c r="V9589" s="35" t="str">
        <f>IF(M9589=People!$B$5,People!$A$5,IF(M9589=People!$B$4,People!$A$4,IF(M9589=People!$B$3,People!$A$3,IF(M9589=People!$B$2,People!$A$2,0))))</f>
        <v>Kelly Williams</v>
      </c>
      <c r="W9589" s="35" t="str">
        <f>IFERROR(INDEX(Returns!A:A,MATCH(B9589,Returns!B:B,0)),"No")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9">
        <v>0.2</v>
      </c>
      <c r="U9590" s="1">
        <v>15.191999999999979</v>
      </c>
      <c r="V9590" s="35" t="str">
        <f>IF(M9590=People!$B$5,People!$A$5,IF(M9590=People!$B$4,People!$A$4,IF(M9590=People!$B$3,People!$A$3,IF(M9590=People!$B$2,People!$A$2,0))))</f>
        <v>Kelly Williams</v>
      </c>
      <c r="W9590" s="35" t="str">
        <f>IFERROR(INDEX(Returns!A:A,MATCH(B9590,Returns!B:B,0)),"No")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9">
        <v>0.2</v>
      </c>
      <c r="U9591" s="1">
        <v>5.6783999999999981</v>
      </c>
      <c r="V9591" s="35" t="str">
        <f>IF(M9591=People!$B$5,People!$A$5,IF(M9591=People!$B$4,People!$A$4,IF(M9591=People!$B$3,People!$A$3,IF(M9591=People!$B$2,People!$A$2,0))))</f>
        <v>Kelly Williams</v>
      </c>
      <c r="W9591" s="35" t="str">
        <f>IFERROR(INDEX(Returns!A:A,MATCH(B9591,Returns!B:B,0)),"No")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9">
        <v>0.8</v>
      </c>
      <c r="U9592" s="1">
        <v>-172.55700000000007</v>
      </c>
      <c r="V9592" s="35" t="str">
        <f>IF(M9592=People!$B$5,People!$A$5,IF(M9592=People!$B$4,People!$A$4,IF(M9592=People!$B$3,People!$A$3,IF(M9592=People!$B$2,People!$A$2,0))))</f>
        <v>Kelly Williams</v>
      </c>
      <c r="W9592" s="35" t="str">
        <f>IFERROR(INDEX(Returns!A:A,MATCH(B9592,Returns!B:B,0)),"No")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9">
        <v>0.6</v>
      </c>
      <c r="U9593" s="1">
        <v>-9.8799999999999955</v>
      </c>
      <c r="V9593" s="35" t="str">
        <f>IF(M9593=People!$B$5,People!$A$5,IF(M9593=People!$B$4,People!$A$4,IF(M9593=People!$B$3,People!$A$3,IF(M9593=People!$B$2,People!$A$2,0))))</f>
        <v>Kelly Williams</v>
      </c>
      <c r="W9593" s="35" t="str">
        <f>IFERROR(INDEX(Returns!A:A,MATCH(B9593,Returns!B:B,0)),"No")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9">
        <v>0.6</v>
      </c>
      <c r="U9594" s="1">
        <v>-378.40000000000009</v>
      </c>
      <c r="V9594" s="35" t="str">
        <f>IF(M9594=People!$B$5,People!$A$5,IF(M9594=People!$B$4,People!$A$4,IF(M9594=People!$B$3,People!$A$3,IF(M9594=People!$B$2,People!$A$2,0))))</f>
        <v>Kelly Williams</v>
      </c>
      <c r="W9594" s="35" t="str">
        <f>IFERROR(INDEX(Returns!A:A,MATCH(B9594,Returns!B:B,0)),"No")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9">
        <v>0</v>
      </c>
      <c r="U9595" s="1">
        <v>3.8519999999999994</v>
      </c>
      <c r="V9595" s="35" t="str">
        <f>IF(M9595=People!$B$5,People!$A$5,IF(M9595=People!$B$4,People!$A$4,IF(M9595=People!$B$3,People!$A$3,IF(M9595=People!$B$2,People!$A$2,0))))</f>
        <v>Chuck Magee</v>
      </c>
      <c r="W9595" s="35" t="str">
        <f>IFERROR(INDEX(Returns!A:A,MATCH(B9595,Returns!B:B,0)),"No")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9">
        <v>0</v>
      </c>
      <c r="U9596" s="1">
        <v>5.6644000000000005</v>
      </c>
      <c r="V9596" s="35" t="str">
        <f>IF(M9596=People!$B$5,People!$A$5,IF(M9596=People!$B$4,People!$A$4,IF(M9596=People!$B$3,People!$A$3,IF(M9596=People!$B$2,People!$A$2,0))))</f>
        <v>Chuck Magee</v>
      </c>
      <c r="W9596" s="35" t="str">
        <f>IFERROR(INDEX(Returns!A:A,MATCH(B9596,Returns!B:B,0)),"No")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32">
        <v>25.86</v>
      </c>
      <c r="S9597" s="1">
        <v>3</v>
      </c>
      <c r="T9597" s="9">
        <v>0</v>
      </c>
      <c r="U9597" s="1">
        <v>6.7236000000000002</v>
      </c>
      <c r="V9597" s="35" t="str">
        <f>IF(M9597=People!$B$5,People!$A$5,IF(M9597=People!$B$4,People!$A$4,IF(M9597=People!$B$3,People!$A$3,IF(M9597=People!$B$2,People!$A$2,0))))</f>
        <v>Anna Andreadi</v>
      </c>
      <c r="W9597" s="35" t="str">
        <f>IFERROR(INDEX(Returns!A:A,MATCH(B9597,Returns!B:B,0)),"No")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32">
        <v>276.78400000000005</v>
      </c>
      <c r="S9598" s="1">
        <v>2</v>
      </c>
      <c r="T9598" s="9">
        <v>0.2</v>
      </c>
      <c r="U9598" s="1">
        <v>89.954799999999992</v>
      </c>
      <c r="V9598" s="35" t="str">
        <f>IF(M9598=People!$B$5,People!$A$5,IF(M9598=People!$B$4,People!$A$4,IF(M9598=People!$B$3,People!$A$3,IF(M9598=People!$B$2,People!$A$2,0))))</f>
        <v>Anna Andreadi</v>
      </c>
      <c r="W9598" s="35" t="str">
        <f>IFERROR(INDEX(Returns!A:A,MATCH(B9598,Returns!B:B,0)),"No")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32">
        <v>110.352</v>
      </c>
      <c r="S9599" s="1">
        <v>3</v>
      </c>
      <c r="T9599" s="9">
        <v>0.2</v>
      </c>
      <c r="U9599" s="1">
        <v>8.2763999999999953</v>
      </c>
      <c r="V9599" s="35" t="str">
        <f>IF(M9599=People!$B$5,People!$A$5,IF(M9599=People!$B$4,People!$A$4,IF(M9599=People!$B$3,People!$A$3,IF(M9599=People!$B$2,People!$A$2,0))))</f>
        <v>Anna Andreadi</v>
      </c>
      <c r="W9599" s="35" t="str">
        <f>IFERROR(INDEX(Returns!A:A,MATCH(B9599,Returns!B:B,0)),"No")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32">
        <v>60.84</v>
      </c>
      <c r="S9600" s="1">
        <v>3</v>
      </c>
      <c r="T9600" s="9">
        <v>0</v>
      </c>
      <c r="U9600" s="1">
        <v>19.468799999999998</v>
      </c>
      <c r="V9600" s="35" t="str">
        <f>IF(M9600=People!$B$5,People!$A$5,IF(M9600=People!$B$4,People!$A$4,IF(M9600=People!$B$3,People!$A$3,IF(M9600=People!$B$2,People!$A$2,0))))</f>
        <v>Anna Andreadi</v>
      </c>
      <c r="W9600" s="35" t="str">
        <f>IFERROR(INDEX(Returns!A:A,MATCH(B9600,Returns!B:B,0)),"No")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32">
        <v>35.207999999999998</v>
      </c>
      <c r="S9601" s="1">
        <v>1</v>
      </c>
      <c r="T9601" s="9">
        <v>0.2</v>
      </c>
      <c r="U9601" s="1">
        <v>2.6405999999999992</v>
      </c>
      <c r="V9601" s="35" t="str">
        <f>IF(M9601=People!$B$5,People!$A$5,IF(M9601=People!$B$4,People!$A$4,IF(M9601=People!$B$3,People!$A$3,IF(M9601=People!$B$2,People!$A$2,0))))</f>
        <v>Anna Andreadi</v>
      </c>
      <c r="W9601" s="35" t="str">
        <f>IFERROR(INDEX(Returns!A:A,MATCH(B9601,Returns!B:B,0)),"No")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9">
        <v>0.2</v>
      </c>
      <c r="U9602" s="1">
        <v>14.5152</v>
      </c>
      <c r="V9602" s="35" t="str">
        <f>IF(M9602=People!$B$5,People!$A$5,IF(M9602=People!$B$4,People!$A$4,IF(M9602=People!$B$3,People!$A$3,IF(M9602=People!$B$2,People!$A$2,0))))</f>
        <v>Kelly Williams</v>
      </c>
      <c r="W9602" s="35" t="str">
        <f>IFERROR(INDEX(Returns!A:A,MATCH(B9602,Returns!B:B,0)),"No")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9">
        <v>0</v>
      </c>
      <c r="U9603" s="1">
        <v>114.95999999999998</v>
      </c>
      <c r="V9603" s="35" t="str">
        <f>IF(M9603=People!$B$5,People!$A$5,IF(M9603=People!$B$4,People!$A$4,IF(M9603=People!$B$3,People!$A$3,IF(M9603=People!$B$2,People!$A$2,0))))</f>
        <v>Cassandra Brandow</v>
      </c>
      <c r="W9603" s="35" t="str">
        <f>IFERROR(INDEX(Returns!A:A,MATCH(B9603,Returns!B:B,0)),"No")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9">
        <v>0</v>
      </c>
      <c r="U9604" s="1">
        <v>9.234</v>
      </c>
      <c r="V9604" s="35" t="str">
        <f>IF(M9604=People!$B$5,People!$A$5,IF(M9604=People!$B$4,People!$A$4,IF(M9604=People!$B$3,People!$A$3,IF(M9604=People!$B$2,People!$A$2,0))))</f>
        <v>Cassandra Brandow</v>
      </c>
      <c r="W9604" s="35" t="str">
        <f>IFERROR(INDEX(Returns!A:A,MATCH(B9604,Returns!B:B,0)),"No")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9">
        <v>0.4</v>
      </c>
      <c r="U9605" s="1">
        <v>-213.55740000000006</v>
      </c>
      <c r="V9605" s="35" t="str">
        <f>IF(M9605=People!$B$5,People!$A$5,IF(M9605=People!$B$4,People!$A$4,IF(M9605=People!$B$3,People!$A$3,IF(M9605=People!$B$2,People!$A$2,0))))</f>
        <v>Chuck Magee</v>
      </c>
      <c r="W9605" s="35" t="str">
        <f>IFERROR(INDEX(Returns!A:A,MATCH(B9605,Returns!B:B,0)),"No")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9">
        <v>0</v>
      </c>
      <c r="U9606" s="1">
        <v>55.36160000000001</v>
      </c>
      <c r="V9606" s="35" t="str">
        <f>IF(M9606=People!$B$5,People!$A$5,IF(M9606=People!$B$4,People!$A$4,IF(M9606=People!$B$3,People!$A$3,IF(M9606=People!$B$2,People!$A$2,0))))</f>
        <v>Cassandra Brandow</v>
      </c>
      <c r="W9606" s="35" t="str">
        <f>IFERROR(INDEX(Returns!A:A,MATCH(B9606,Returns!B:B,0)),"No")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9">
        <v>0.2</v>
      </c>
      <c r="U9607" s="1">
        <v>-6.1879999999999988</v>
      </c>
      <c r="V9607" s="35" t="str">
        <f>IF(M9607=People!$B$5,People!$A$5,IF(M9607=People!$B$4,People!$A$4,IF(M9607=People!$B$3,People!$A$3,IF(M9607=People!$B$2,People!$A$2,0))))</f>
        <v>Chuck Magee</v>
      </c>
      <c r="W9607" s="35" t="str">
        <f>IFERROR(INDEX(Returns!A:A,MATCH(B9607,Returns!B:B,0)),"No")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9">
        <v>0.2</v>
      </c>
      <c r="U9608" s="1">
        <v>-43.729199999999992</v>
      </c>
      <c r="V9608" s="35" t="str">
        <f>IF(M9608=People!$B$5,People!$A$5,IF(M9608=People!$B$4,People!$A$4,IF(M9608=People!$B$3,People!$A$3,IF(M9608=People!$B$2,People!$A$2,0))))</f>
        <v>Chuck Magee</v>
      </c>
      <c r="W9608" s="35" t="str">
        <f>IFERROR(INDEX(Returns!A:A,MATCH(B9608,Returns!B:B,0)),"No")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9">
        <v>0</v>
      </c>
      <c r="U9609" s="1">
        <v>9.9359999999999999</v>
      </c>
      <c r="V9609" s="35" t="str">
        <f>IF(M9609=People!$B$5,People!$A$5,IF(M9609=People!$B$4,People!$A$4,IF(M9609=People!$B$3,People!$A$3,IF(M9609=People!$B$2,People!$A$2,0))))</f>
        <v>Chuck Magee</v>
      </c>
      <c r="W9609" s="35" t="str">
        <f>IFERROR(INDEX(Returns!A:A,MATCH(B9609,Returns!B:B,0)),"No")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9">
        <v>0</v>
      </c>
      <c r="U9610" s="1">
        <v>5.2028999999999996</v>
      </c>
      <c r="V9610" s="35" t="str">
        <f>IF(M9610=People!$B$5,People!$A$5,IF(M9610=People!$B$4,People!$A$4,IF(M9610=People!$B$3,People!$A$3,IF(M9610=People!$B$2,People!$A$2,0))))</f>
        <v>Chuck Magee</v>
      </c>
      <c r="W9610" s="35" t="str">
        <f>IFERROR(INDEX(Returns!A:A,MATCH(B9610,Returns!B:B,0)),"No")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32">
        <v>282.83999999999997</v>
      </c>
      <c r="S9611" s="1">
        <v>4</v>
      </c>
      <c r="T9611" s="9">
        <v>0</v>
      </c>
      <c r="U9611" s="1">
        <v>19.798799999999972</v>
      </c>
      <c r="V9611" s="35" t="str">
        <f>IF(M9611=People!$B$5,People!$A$5,IF(M9611=People!$B$4,People!$A$4,IF(M9611=People!$B$3,People!$A$3,IF(M9611=People!$B$2,People!$A$2,0))))</f>
        <v>Anna Andreadi</v>
      </c>
      <c r="W9611" s="35" t="str">
        <f>IFERROR(INDEX(Returns!A:A,MATCH(B9611,Returns!B:B,0)),"No")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32">
        <v>27.72</v>
      </c>
      <c r="S9612" s="1">
        <v>9</v>
      </c>
      <c r="T9612" s="9">
        <v>0</v>
      </c>
      <c r="U9612" s="1">
        <v>13.3056</v>
      </c>
      <c r="V9612" s="35" t="str">
        <f>IF(M9612=People!$B$5,People!$A$5,IF(M9612=People!$B$4,People!$A$4,IF(M9612=People!$B$3,People!$A$3,IF(M9612=People!$B$2,People!$A$2,0))))</f>
        <v>Anna Andreadi</v>
      </c>
      <c r="W9612" s="35" t="str">
        <f>IFERROR(INDEX(Returns!A:A,MATCH(B9612,Returns!B:B,0)),"No")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9">
        <v>0</v>
      </c>
      <c r="U9613" s="1">
        <v>5.2559999999999993</v>
      </c>
      <c r="V9613" s="35" t="str">
        <f>IF(M9613=People!$B$5,People!$A$5,IF(M9613=People!$B$4,People!$A$4,IF(M9613=People!$B$3,People!$A$3,IF(M9613=People!$B$2,People!$A$2,0))))</f>
        <v>Cassandra Brandow</v>
      </c>
      <c r="W9613" s="35" t="str">
        <f>IFERROR(INDEX(Returns!A:A,MATCH(B9613,Returns!B:B,0)),"No")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32">
        <v>239.98400000000004</v>
      </c>
      <c r="S9614" s="1">
        <v>2</v>
      </c>
      <c r="T9614" s="9">
        <v>0.2</v>
      </c>
      <c r="U9614" s="1">
        <v>23.998400000000004</v>
      </c>
      <c r="V9614" s="35" t="str">
        <f>IF(M9614=People!$B$5,People!$A$5,IF(M9614=People!$B$4,People!$A$4,IF(M9614=People!$B$3,People!$A$3,IF(M9614=People!$B$2,People!$A$2,0))))</f>
        <v>Anna Andreadi</v>
      </c>
      <c r="W9614" s="35" t="str">
        <f>IFERROR(INDEX(Returns!A:A,MATCH(B9614,Returns!B:B,0)),"No")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32">
        <v>22.98</v>
      </c>
      <c r="S9615" s="1">
        <v>1</v>
      </c>
      <c r="T9615" s="9">
        <v>0</v>
      </c>
      <c r="U9615" s="1">
        <v>6.8939999999999984</v>
      </c>
      <c r="V9615" s="35" t="str">
        <f>IF(M9615=People!$B$5,People!$A$5,IF(M9615=People!$B$4,People!$A$4,IF(M9615=People!$B$3,People!$A$3,IF(M9615=People!$B$2,People!$A$2,0))))</f>
        <v>Anna Andreadi</v>
      </c>
      <c r="W9615" s="35" t="str">
        <f>IFERROR(INDEX(Returns!A:A,MATCH(B9615,Returns!B:B,0)),"No")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32">
        <v>102.13</v>
      </c>
      <c r="S9616" s="1">
        <v>7</v>
      </c>
      <c r="T9616" s="9">
        <v>0</v>
      </c>
      <c r="U9616" s="1">
        <v>15.319499999999996</v>
      </c>
      <c r="V9616" s="35" t="str">
        <f>IF(M9616=People!$B$5,People!$A$5,IF(M9616=People!$B$4,People!$A$4,IF(M9616=People!$B$3,People!$A$3,IF(M9616=People!$B$2,People!$A$2,0))))</f>
        <v>Anna Andreadi</v>
      </c>
      <c r="W9616" s="35" t="str">
        <f>IFERROR(INDEX(Returns!A:A,MATCH(B9616,Returns!B:B,0)),"No")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32">
        <v>2033.5840000000001</v>
      </c>
      <c r="S9617" s="1">
        <v>2</v>
      </c>
      <c r="T9617" s="9">
        <v>0.2</v>
      </c>
      <c r="U9617" s="1">
        <v>762.59400000000005</v>
      </c>
      <c r="V9617" s="35" t="str">
        <f>IF(M9617=People!$B$5,People!$A$5,IF(M9617=People!$B$4,People!$A$4,IF(M9617=People!$B$3,People!$A$3,IF(M9617=People!$B$2,People!$A$2,0))))</f>
        <v>Anna Andreadi</v>
      </c>
      <c r="W9617" s="35" t="str">
        <f>IFERROR(INDEX(Returns!A:A,MATCH(B9617,Returns!B:B,0)),"No")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32">
        <v>5.76</v>
      </c>
      <c r="S9618" s="1">
        <v>2</v>
      </c>
      <c r="T9618" s="9">
        <v>0</v>
      </c>
      <c r="U9618" s="1">
        <v>1.6703999999999999</v>
      </c>
      <c r="V9618" s="35" t="str">
        <f>IF(M9618=People!$B$5,People!$A$5,IF(M9618=People!$B$4,People!$A$4,IF(M9618=People!$B$3,People!$A$3,IF(M9618=People!$B$2,People!$A$2,0))))</f>
        <v>Anna Andreadi</v>
      </c>
      <c r="W9618" s="35" t="str">
        <f>IFERROR(INDEX(Returns!A:A,MATCH(B9618,Returns!B:B,0)),"No")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9">
        <v>0.4</v>
      </c>
      <c r="U9619" s="1">
        <v>74.998499999999922</v>
      </c>
      <c r="V9619" s="35" t="str">
        <f>IF(M9619=People!$B$5,People!$A$5,IF(M9619=People!$B$4,People!$A$4,IF(M9619=People!$B$3,People!$A$3,IF(M9619=People!$B$2,People!$A$2,0))))</f>
        <v>Chuck Magee</v>
      </c>
      <c r="W9619" s="35" t="str">
        <f>IFERROR(INDEX(Returns!A:A,MATCH(B9619,Returns!B:B,0)),"No")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9">
        <v>0.2</v>
      </c>
      <c r="U9620" s="1">
        <v>5.3969999999999914</v>
      </c>
      <c r="V9620" s="35" t="str">
        <f>IF(M9620=People!$B$5,People!$A$5,IF(M9620=People!$B$4,People!$A$4,IF(M9620=People!$B$3,People!$A$3,IF(M9620=People!$B$2,People!$A$2,0))))</f>
        <v>Chuck Magee</v>
      </c>
      <c r="W9620" s="35" t="str">
        <f>IFERROR(INDEX(Returns!A:A,MATCH(B9620,Returns!B:B,0)),"No")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9">
        <v>0.2</v>
      </c>
      <c r="U9621" s="1">
        <v>-1.7495000000000118</v>
      </c>
      <c r="V9621" s="35" t="str">
        <f>IF(M9621=People!$B$5,People!$A$5,IF(M9621=People!$B$4,People!$A$4,IF(M9621=People!$B$3,People!$A$3,IF(M9621=People!$B$2,People!$A$2,0))))</f>
        <v>Chuck Magee</v>
      </c>
      <c r="W9621" s="35" t="str">
        <f>IFERROR(INDEX(Returns!A:A,MATCH(B9621,Returns!B:B,0)),"No")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9">
        <v>0.2</v>
      </c>
      <c r="U9622" s="1">
        <v>1.2527999999999988</v>
      </c>
      <c r="V9622" s="35" t="str">
        <f>IF(M9622=People!$B$5,People!$A$5,IF(M9622=People!$B$4,People!$A$4,IF(M9622=People!$B$3,People!$A$3,IF(M9622=People!$B$2,People!$A$2,0))))</f>
        <v>Chuck Magee</v>
      </c>
      <c r="W9622" s="35" t="str">
        <f>IFERROR(INDEX(Returns!A:A,MATCH(B9622,Returns!B:B,0)),"No")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9">
        <v>0.2</v>
      </c>
      <c r="U9623" s="1">
        <v>0.47279999999999966</v>
      </c>
      <c r="V9623" s="35" t="str">
        <f>IF(M9623=People!$B$5,People!$A$5,IF(M9623=People!$B$4,People!$A$4,IF(M9623=People!$B$3,People!$A$3,IF(M9623=People!$B$2,People!$A$2,0))))</f>
        <v>Chuck Magee</v>
      </c>
      <c r="W9623" s="35" t="str">
        <f>IFERROR(INDEX(Returns!A:A,MATCH(B9623,Returns!B:B,0)),"No")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9">
        <v>0.2</v>
      </c>
      <c r="U9624" s="1">
        <v>11.102399999999996</v>
      </c>
      <c r="V9624" s="35" t="str">
        <f>IF(M9624=People!$B$5,People!$A$5,IF(M9624=People!$B$4,People!$A$4,IF(M9624=People!$B$3,People!$A$3,IF(M9624=People!$B$2,People!$A$2,0))))</f>
        <v>Chuck Magee</v>
      </c>
      <c r="W9624" s="35" t="str">
        <f>IFERROR(INDEX(Returns!A:A,MATCH(B9624,Returns!B:B,0)),"No")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9">
        <v>0.8</v>
      </c>
      <c r="U9625" s="1">
        <v>-54.549600000000012</v>
      </c>
      <c r="V9625" s="35" t="str">
        <f>IF(M9625=People!$B$5,People!$A$5,IF(M9625=People!$B$4,People!$A$4,IF(M9625=People!$B$3,People!$A$3,IF(M9625=People!$B$2,People!$A$2,0))))</f>
        <v>Kelly Williams</v>
      </c>
      <c r="W9625" s="35" t="str">
        <f>IFERROR(INDEX(Returns!A:A,MATCH(B9625,Returns!B:B,0)),"No")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9">
        <v>0.3</v>
      </c>
      <c r="U9626" s="1">
        <v>-39.511800000000036</v>
      </c>
      <c r="V9626" s="35" t="str">
        <f>IF(M9626=People!$B$5,People!$A$5,IF(M9626=People!$B$4,People!$A$4,IF(M9626=People!$B$3,People!$A$3,IF(M9626=People!$B$2,People!$A$2,0))))</f>
        <v>Kelly Williams</v>
      </c>
      <c r="W9626" s="35" t="str">
        <f>IFERROR(INDEX(Returns!A:A,MATCH(B9626,Returns!B:B,0)),"No")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9">
        <v>0.32</v>
      </c>
      <c r="U9627" s="1">
        <v>-96.470399999999955</v>
      </c>
      <c r="V9627" s="35" t="str">
        <f>IF(M9627=People!$B$5,People!$A$5,IF(M9627=People!$B$4,People!$A$4,IF(M9627=People!$B$3,People!$A$3,IF(M9627=People!$B$2,People!$A$2,0))))</f>
        <v>Kelly Williams</v>
      </c>
      <c r="W9627" s="35" t="str">
        <f>IFERROR(INDEX(Returns!A:A,MATCH(B9627,Returns!B:B,0)),"No")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9">
        <v>0.2</v>
      </c>
      <c r="U9628" s="1">
        <v>3.3524000000000003</v>
      </c>
      <c r="V9628" s="35" t="str">
        <f>IF(M9628=People!$B$5,People!$A$5,IF(M9628=People!$B$4,People!$A$4,IF(M9628=People!$B$3,People!$A$3,IF(M9628=People!$B$2,People!$A$2,0))))</f>
        <v>Kelly Williams</v>
      </c>
      <c r="W9628" s="35" t="str">
        <f>IFERROR(INDEX(Returns!A:A,MATCH(B9628,Returns!B:B,0)),"No")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9">
        <v>0</v>
      </c>
      <c r="U9629" s="1">
        <v>6.7481999999999989</v>
      </c>
      <c r="V9629" s="35" t="str">
        <f>IF(M9629=People!$B$5,People!$A$5,IF(M9629=People!$B$4,People!$A$4,IF(M9629=People!$B$3,People!$A$3,IF(M9629=People!$B$2,People!$A$2,0))))</f>
        <v>Kelly Williams</v>
      </c>
      <c r="W9629" s="35" t="str">
        <f>IFERROR(INDEX(Returns!A:A,MATCH(B9629,Returns!B:B,0)),"No")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9">
        <v>0.2</v>
      </c>
      <c r="U9630" s="1">
        <v>13.0928</v>
      </c>
      <c r="V9630" s="35" t="str">
        <f>IF(M9630=People!$B$5,People!$A$5,IF(M9630=People!$B$4,People!$A$4,IF(M9630=People!$B$3,People!$A$3,IF(M9630=People!$B$2,People!$A$2,0))))</f>
        <v>Chuck Magee</v>
      </c>
      <c r="W9630" s="35" t="str">
        <f>IFERROR(INDEX(Returns!A:A,MATCH(B9630,Returns!B:B,0)),"No")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9">
        <v>0.7</v>
      </c>
      <c r="U9631" s="1">
        <v>-2.5212000000000003</v>
      </c>
      <c r="V9631" s="35" t="str">
        <f>IF(M9631=People!$B$5,People!$A$5,IF(M9631=People!$B$4,People!$A$4,IF(M9631=People!$B$3,People!$A$3,IF(M9631=People!$B$2,People!$A$2,0))))</f>
        <v>Chuck Magee</v>
      </c>
      <c r="W9631" s="35" t="str">
        <f>IFERROR(INDEX(Returns!A:A,MATCH(B9631,Returns!B:B,0)),"No")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9">
        <v>0.2</v>
      </c>
      <c r="U9632" s="1">
        <v>2.3243999999999994</v>
      </c>
      <c r="V9632" s="35" t="str">
        <f>IF(M9632=People!$B$5,People!$A$5,IF(M9632=People!$B$4,People!$A$4,IF(M9632=People!$B$3,People!$A$3,IF(M9632=People!$B$2,People!$A$2,0))))</f>
        <v>Chuck Magee</v>
      </c>
      <c r="W9632" s="35" t="str">
        <f>IFERROR(INDEX(Returns!A:A,MATCH(B9632,Returns!B:B,0)),"No")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9">
        <v>0</v>
      </c>
      <c r="U9633" s="1">
        <v>88.052999999999997</v>
      </c>
      <c r="V9633" s="35" t="str">
        <f>IF(M9633=People!$B$5,People!$A$5,IF(M9633=People!$B$4,People!$A$4,IF(M9633=People!$B$3,People!$A$3,IF(M9633=People!$B$2,People!$A$2,0))))</f>
        <v>Chuck Magee</v>
      </c>
      <c r="W9633" s="35" t="str">
        <f>IFERROR(INDEX(Returns!A:A,MATCH(B9633,Returns!B:B,0)),"No")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9">
        <v>0</v>
      </c>
      <c r="U9634" s="1">
        <v>38.975200000000008</v>
      </c>
      <c r="V9634" s="35" t="str">
        <f>IF(M9634=People!$B$5,People!$A$5,IF(M9634=People!$B$4,People!$A$4,IF(M9634=People!$B$3,People!$A$3,IF(M9634=People!$B$2,People!$A$2,0))))</f>
        <v>Kelly Williams</v>
      </c>
      <c r="W9634" s="35" t="str">
        <f>IFERROR(INDEX(Returns!A:A,MATCH(B9634,Returns!B:B,0)),"No")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9">
        <v>0</v>
      </c>
      <c r="U9635" s="1">
        <v>30.089999999999982</v>
      </c>
      <c r="V9635" s="35" t="str">
        <f>IF(M9635=People!$B$5,People!$A$5,IF(M9635=People!$B$4,People!$A$4,IF(M9635=People!$B$3,People!$A$3,IF(M9635=People!$B$2,People!$A$2,0))))</f>
        <v>Chuck Magee</v>
      </c>
      <c r="W9635" s="35" t="str">
        <f>IFERROR(INDEX(Returns!A:A,MATCH(B9635,Returns!B:B,0)),"No")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9">
        <v>0</v>
      </c>
      <c r="U9636" s="1">
        <v>22.246000000000006</v>
      </c>
      <c r="V9636" s="35" t="str">
        <f>IF(M9636=People!$B$5,People!$A$5,IF(M9636=People!$B$4,People!$A$4,IF(M9636=People!$B$3,People!$A$3,IF(M9636=People!$B$2,People!$A$2,0))))</f>
        <v>Chuck Magee</v>
      </c>
      <c r="W9636" s="35" t="str">
        <f>IFERROR(INDEX(Returns!A:A,MATCH(B9636,Returns!B:B,0)),"No")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9">
        <v>0</v>
      </c>
      <c r="U9637" s="1">
        <v>260.61120000000017</v>
      </c>
      <c r="V9637" s="35" t="str">
        <f>IF(M9637=People!$B$5,People!$A$5,IF(M9637=People!$B$4,People!$A$4,IF(M9637=People!$B$3,People!$A$3,IF(M9637=People!$B$2,People!$A$2,0))))</f>
        <v>Chuck Magee</v>
      </c>
      <c r="W9637" s="35" t="str">
        <f>IFERROR(INDEX(Returns!A:A,MATCH(B9637,Returns!B:B,0)),"No")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32">
        <v>137.54</v>
      </c>
      <c r="S9638" s="1">
        <v>2</v>
      </c>
      <c r="T9638" s="9">
        <v>0</v>
      </c>
      <c r="U9638" s="1">
        <v>55.016000000000005</v>
      </c>
      <c r="V9638" s="35" t="str">
        <f>IF(M9638=People!$B$5,People!$A$5,IF(M9638=People!$B$4,People!$A$4,IF(M9638=People!$B$3,People!$A$3,IF(M9638=People!$B$2,People!$A$2,0))))</f>
        <v>Anna Andreadi</v>
      </c>
      <c r="W9638" s="35" t="str">
        <f>IFERROR(INDEX(Returns!A:A,MATCH(B9638,Returns!B:B,0)),"No")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32">
        <v>730.2</v>
      </c>
      <c r="S9639" s="1">
        <v>4</v>
      </c>
      <c r="T9639" s="9">
        <v>0</v>
      </c>
      <c r="U9639" s="1">
        <v>94.926000000000045</v>
      </c>
      <c r="V9639" s="35" t="str">
        <f>IF(M9639=People!$B$5,People!$A$5,IF(M9639=People!$B$4,People!$A$4,IF(M9639=People!$B$3,People!$A$3,IF(M9639=People!$B$2,People!$A$2,0))))</f>
        <v>Anna Andreadi</v>
      </c>
      <c r="W9639" s="35" t="str">
        <f>IFERROR(INDEX(Returns!A:A,MATCH(B9639,Returns!B:B,0)),"No")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32">
        <v>11.56</v>
      </c>
      <c r="S9640" s="1">
        <v>2</v>
      </c>
      <c r="T9640" s="9">
        <v>0</v>
      </c>
      <c r="U9640" s="1">
        <v>5.6644000000000005</v>
      </c>
      <c r="V9640" s="35" t="str">
        <f>IF(M9640=People!$B$5,People!$A$5,IF(M9640=People!$B$4,People!$A$4,IF(M9640=People!$B$3,People!$A$3,IF(M9640=People!$B$2,People!$A$2,0))))</f>
        <v>Anna Andreadi</v>
      </c>
      <c r="W9640" s="35" t="str">
        <f>IFERROR(INDEX(Returns!A:A,MATCH(B9640,Returns!B:B,0)),"No")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9">
        <v>0.4</v>
      </c>
      <c r="U9641" s="1">
        <v>-1862.3124000000003</v>
      </c>
      <c r="V9641" s="35" t="str">
        <f>IF(M9641=People!$B$5,People!$A$5,IF(M9641=People!$B$4,People!$A$4,IF(M9641=People!$B$3,People!$A$3,IF(M9641=People!$B$2,People!$A$2,0))))</f>
        <v>Cassandra Brandow</v>
      </c>
      <c r="W9641" s="35" t="str">
        <f>IFERROR(INDEX(Returns!A:A,MATCH(B9641,Returns!B:B,0)),"No")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32">
        <v>20.65</v>
      </c>
      <c r="S9642" s="1">
        <v>5</v>
      </c>
      <c r="T9642" s="9">
        <v>0</v>
      </c>
      <c r="U9642" s="1">
        <v>9.4989999999999988</v>
      </c>
      <c r="V9642" s="35" t="str">
        <f>IF(M9642=People!$B$5,People!$A$5,IF(M9642=People!$B$4,People!$A$4,IF(M9642=People!$B$3,People!$A$3,IF(M9642=People!$B$2,People!$A$2,0))))</f>
        <v>Anna Andreadi</v>
      </c>
      <c r="W9642" s="35" t="str">
        <f>IFERROR(INDEX(Returns!A:A,MATCH(B9642,Returns!B:B,0)),"No")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32">
        <v>204.89999999999998</v>
      </c>
      <c r="S9643" s="1">
        <v>5</v>
      </c>
      <c r="T9643" s="9">
        <v>0</v>
      </c>
      <c r="U9643" s="1">
        <v>0</v>
      </c>
      <c r="V9643" s="35" t="str">
        <f>IF(M9643=People!$B$5,People!$A$5,IF(M9643=People!$B$4,People!$A$4,IF(M9643=People!$B$3,People!$A$3,IF(M9643=People!$B$2,People!$A$2,0))))</f>
        <v>Anna Andreadi</v>
      </c>
      <c r="W9643" s="35" t="str">
        <f>IFERROR(INDEX(Returns!A:A,MATCH(B9643,Returns!B:B,0)),"No")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32">
        <v>436.70400000000006</v>
      </c>
      <c r="S9644" s="1">
        <v>6</v>
      </c>
      <c r="T9644" s="9">
        <v>0.2</v>
      </c>
      <c r="U9644" s="1">
        <v>21.835199999999986</v>
      </c>
      <c r="V9644" s="35" t="str">
        <f>IF(M9644=People!$B$5,People!$A$5,IF(M9644=People!$B$4,People!$A$4,IF(M9644=People!$B$3,People!$A$3,IF(M9644=People!$B$2,People!$A$2,0))))</f>
        <v>Anna Andreadi</v>
      </c>
      <c r="W9644" s="35" t="str">
        <f>IFERROR(INDEX(Returns!A:A,MATCH(B9644,Returns!B:B,0)),"No")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32">
        <v>481.56800000000004</v>
      </c>
      <c r="S9645" s="1">
        <v>2</v>
      </c>
      <c r="T9645" s="9">
        <v>0.2</v>
      </c>
      <c r="U9645" s="1">
        <v>54.17639999999993</v>
      </c>
      <c r="V9645" s="35" t="str">
        <f>IF(M9645=People!$B$5,People!$A$5,IF(M9645=People!$B$4,People!$A$4,IF(M9645=People!$B$3,People!$A$3,IF(M9645=People!$B$2,People!$A$2,0))))</f>
        <v>Anna Andreadi</v>
      </c>
      <c r="W9645" s="35" t="str">
        <f>IFERROR(INDEX(Returns!A:A,MATCH(B9645,Returns!B:B,0)),"No")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32">
        <v>89.544000000000011</v>
      </c>
      <c r="S9646" s="1">
        <v>7</v>
      </c>
      <c r="T9646" s="9">
        <v>0.2</v>
      </c>
      <c r="U9646" s="1">
        <v>12.312299999999993</v>
      </c>
      <c r="V9646" s="35" t="str">
        <f>IF(M9646=People!$B$5,People!$A$5,IF(M9646=People!$B$4,People!$A$4,IF(M9646=People!$B$3,People!$A$3,IF(M9646=People!$B$2,People!$A$2,0))))</f>
        <v>Anna Andreadi</v>
      </c>
      <c r="W9646" s="35" t="str">
        <f>IFERROR(INDEX(Returns!A:A,MATCH(B9646,Returns!B:B,0)),"No")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32">
        <v>35.167999999999999</v>
      </c>
      <c r="S9647" s="1">
        <v>2</v>
      </c>
      <c r="T9647" s="9">
        <v>0.2</v>
      </c>
      <c r="U9647" s="1">
        <v>-8.3524000000000012</v>
      </c>
      <c r="V9647" s="35" t="str">
        <f>IF(M9647=People!$B$5,People!$A$5,IF(M9647=People!$B$4,People!$A$4,IF(M9647=People!$B$3,People!$A$3,IF(M9647=People!$B$2,People!$A$2,0))))</f>
        <v>Anna Andreadi</v>
      </c>
      <c r="W9647" s="35" t="str">
        <f>IFERROR(INDEX(Returns!A:A,MATCH(B9647,Returns!B:B,0)),"No")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32">
        <v>72.588000000000008</v>
      </c>
      <c r="S9648" s="1">
        <v>2</v>
      </c>
      <c r="T9648" s="9">
        <v>0.7</v>
      </c>
      <c r="U9648" s="1">
        <v>-48.391999999999982</v>
      </c>
      <c r="V9648" s="35" t="str">
        <f>IF(M9648=People!$B$5,People!$A$5,IF(M9648=People!$B$4,People!$A$4,IF(M9648=People!$B$3,People!$A$3,IF(M9648=People!$B$2,People!$A$2,0))))</f>
        <v>Anna Andreadi</v>
      </c>
      <c r="W9648" s="35" t="str">
        <f>IFERROR(INDEX(Returns!A:A,MATCH(B9648,Returns!B:B,0)),"No")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9">
        <v>0</v>
      </c>
      <c r="U9649" s="1">
        <v>57.501599999999996</v>
      </c>
      <c r="V9649" s="35" t="str">
        <f>IF(M9649=People!$B$5,People!$A$5,IF(M9649=People!$B$4,People!$A$4,IF(M9649=People!$B$3,People!$A$3,IF(M9649=People!$B$2,People!$A$2,0))))</f>
        <v>Kelly Williams</v>
      </c>
      <c r="W9649" s="35" t="str">
        <f>IFERROR(INDEX(Returns!A:A,MATCH(B9649,Returns!B:B,0)),"No")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9">
        <v>0</v>
      </c>
      <c r="U9650" s="1">
        <v>78.951599999999999</v>
      </c>
      <c r="V9650" s="35" t="str">
        <f>IF(M9650=People!$B$5,People!$A$5,IF(M9650=People!$B$4,People!$A$4,IF(M9650=People!$B$3,People!$A$3,IF(M9650=People!$B$2,People!$A$2,0))))</f>
        <v>Kelly Williams</v>
      </c>
      <c r="W9650" s="35" t="str">
        <f>IFERROR(INDEX(Returns!A:A,MATCH(B9650,Returns!B:B,0)),"No")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32">
        <v>3406.6640000000002</v>
      </c>
      <c r="S9651" s="1">
        <v>8</v>
      </c>
      <c r="T9651" s="9">
        <v>0.15</v>
      </c>
      <c r="U9651" s="1">
        <v>160.31359999999984</v>
      </c>
      <c r="V9651" s="35" t="str">
        <f>IF(M9651=People!$B$5,People!$A$5,IF(M9651=People!$B$4,People!$A$4,IF(M9651=People!$B$3,People!$A$3,IF(M9651=People!$B$2,People!$A$2,0))))</f>
        <v>Anna Andreadi</v>
      </c>
      <c r="W9651" s="35" t="str">
        <f>IFERROR(INDEX(Returns!A:A,MATCH(B9651,Returns!B:B,0)),"No")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32">
        <v>37.17</v>
      </c>
      <c r="S9652" s="1">
        <v>9</v>
      </c>
      <c r="T9652" s="9">
        <v>0</v>
      </c>
      <c r="U9652" s="1">
        <v>10.4076</v>
      </c>
      <c r="V9652" s="35" t="str">
        <f>IF(M9652=People!$B$5,People!$A$5,IF(M9652=People!$B$4,People!$A$4,IF(M9652=People!$B$3,People!$A$3,IF(M9652=People!$B$2,People!$A$2,0))))</f>
        <v>Anna Andreadi</v>
      </c>
      <c r="W9652" s="35" t="str">
        <f>IFERROR(INDEX(Returns!A:A,MATCH(B9652,Returns!B:B,0)),"No")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32">
        <v>64.959999999999994</v>
      </c>
      <c r="S9653" s="1">
        <v>2</v>
      </c>
      <c r="T9653" s="9">
        <v>0</v>
      </c>
      <c r="U9653" s="1">
        <v>19.487999999999992</v>
      </c>
      <c r="V9653" s="35" t="str">
        <f>IF(M9653=People!$B$5,People!$A$5,IF(M9653=People!$B$4,People!$A$4,IF(M9653=People!$B$3,People!$A$3,IF(M9653=People!$B$2,People!$A$2,0))))</f>
        <v>Anna Andreadi</v>
      </c>
      <c r="W9653" s="35" t="str">
        <f>IFERROR(INDEX(Returns!A:A,MATCH(B9653,Returns!B:B,0)),"No")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32">
        <v>595.38</v>
      </c>
      <c r="S9654" s="1">
        <v>6</v>
      </c>
      <c r="T9654" s="9">
        <v>0</v>
      </c>
      <c r="U9654" s="1">
        <v>297.69</v>
      </c>
      <c r="V9654" s="35" t="str">
        <f>IF(M9654=People!$B$5,People!$A$5,IF(M9654=People!$B$4,People!$A$4,IF(M9654=People!$B$3,People!$A$3,IF(M9654=People!$B$2,People!$A$2,0))))</f>
        <v>Anna Andreadi</v>
      </c>
      <c r="W9654" s="35" t="str">
        <f>IFERROR(INDEX(Returns!A:A,MATCH(B9654,Returns!B:B,0)),"No")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32">
        <v>95.984000000000009</v>
      </c>
      <c r="S9655" s="1">
        <v>2</v>
      </c>
      <c r="T9655" s="9">
        <v>0.2</v>
      </c>
      <c r="U9655" s="1">
        <v>11.997999999999998</v>
      </c>
      <c r="V9655" s="35" t="str">
        <f>IF(M9655=People!$B$5,People!$A$5,IF(M9655=People!$B$4,People!$A$4,IF(M9655=People!$B$3,People!$A$3,IF(M9655=People!$B$2,People!$A$2,0))))</f>
        <v>Anna Andreadi</v>
      </c>
      <c r="W9655" s="35" t="str">
        <f>IFERROR(INDEX(Returns!A:A,MATCH(B9655,Returns!B:B,0)),"No")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32">
        <v>4.9380000000000006</v>
      </c>
      <c r="S9656" s="1">
        <v>2</v>
      </c>
      <c r="T9656" s="9">
        <v>0.7</v>
      </c>
      <c r="U9656" s="1">
        <v>-3.6212</v>
      </c>
      <c r="V9656" s="35" t="str">
        <f>IF(M9656=People!$B$5,People!$A$5,IF(M9656=People!$B$4,People!$A$4,IF(M9656=People!$B$3,People!$A$3,IF(M9656=People!$B$2,People!$A$2,0))))</f>
        <v>Anna Andreadi</v>
      </c>
      <c r="W9656" s="35" t="str">
        <f>IFERROR(INDEX(Returns!A:A,MATCH(B9656,Returns!B:B,0)),"No")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9">
        <v>0</v>
      </c>
      <c r="U9657" s="1">
        <v>35.078399999999995</v>
      </c>
      <c r="V9657" s="35" t="str">
        <f>IF(M9657=People!$B$5,People!$A$5,IF(M9657=People!$B$4,People!$A$4,IF(M9657=People!$B$3,People!$A$3,IF(M9657=People!$B$2,People!$A$2,0))))</f>
        <v>Chuck Magee</v>
      </c>
      <c r="W9657" s="35" t="str">
        <f>IFERROR(INDEX(Returns!A:A,MATCH(B9657,Returns!B:B,0)),"No")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9">
        <v>0.2</v>
      </c>
      <c r="U9658" s="1">
        <v>1.3944000000000001</v>
      </c>
      <c r="V9658" s="35" t="str">
        <f>IF(M9658=People!$B$5,People!$A$5,IF(M9658=People!$B$4,People!$A$4,IF(M9658=People!$B$3,People!$A$3,IF(M9658=People!$B$2,People!$A$2,0))))</f>
        <v>Chuck Magee</v>
      </c>
      <c r="W9658" s="35" t="str">
        <f>IFERROR(INDEX(Returns!A:A,MATCH(B9658,Returns!B:B,0)),"No")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9">
        <v>0</v>
      </c>
      <c r="U9659" s="1">
        <v>5.7376000000000005</v>
      </c>
      <c r="V9659" s="35" t="str">
        <f>IF(M9659=People!$B$5,People!$A$5,IF(M9659=People!$B$4,People!$A$4,IF(M9659=People!$B$3,People!$A$3,IF(M9659=People!$B$2,People!$A$2,0))))</f>
        <v>Chuck Magee</v>
      </c>
      <c r="W9659" s="35" t="str">
        <f>IFERROR(INDEX(Returns!A:A,MATCH(B9659,Returns!B:B,0)),"No")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9">
        <v>0.1</v>
      </c>
      <c r="U9660" s="1">
        <v>83.709599999999966</v>
      </c>
      <c r="V9660" s="35" t="str">
        <f>IF(M9660=People!$B$5,People!$A$5,IF(M9660=People!$B$4,People!$A$4,IF(M9660=People!$B$3,People!$A$3,IF(M9660=People!$B$2,People!$A$2,0))))</f>
        <v>Chuck Magee</v>
      </c>
      <c r="W9660" s="35" t="str">
        <f>IFERROR(INDEX(Returns!A:A,MATCH(B9660,Returns!B:B,0)),"No")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32">
        <v>18.75</v>
      </c>
      <c r="S9661" s="1">
        <v>5</v>
      </c>
      <c r="T9661" s="9">
        <v>0</v>
      </c>
      <c r="U9661" s="1">
        <v>9</v>
      </c>
      <c r="V9661" s="35" t="str">
        <f>IF(M9661=People!$B$5,People!$A$5,IF(M9661=People!$B$4,People!$A$4,IF(M9661=People!$B$3,People!$A$3,IF(M9661=People!$B$2,People!$A$2,0))))</f>
        <v>Anna Andreadi</v>
      </c>
      <c r="W9661" s="35" t="str">
        <f>IFERROR(INDEX(Returns!A:A,MATCH(B9661,Returns!B:B,0)),"No")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32">
        <v>3023.9280000000003</v>
      </c>
      <c r="S9662" s="1">
        <v>9</v>
      </c>
      <c r="T9662" s="9">
        <v>0.2</v>
      </c>
      <c r="U9662" s="1">
        <v>226.79460000000006</v>
      </c>
      <c r="V9662" s="35" t="str">
        <f>IF(M9662=People!$B$5,People!$A$5,IF(M9662=People!$B$4,People!$A$4,IF(M9662=People!$B$3,People!$A$3,IF(M9662=People!$B$2,People!$A$2,0))))</f>
        <v>Anna Andreadi</v>
      </c>
      <c r="W9662" s="35" t="str">
        <f>IFERROR(INDEX(Returns!A:A,MATCH(B9662,Returns!B:B,0)),"No")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32">
        <v>26.96</v>
      </c>
      <c r="S9663" s="1">
        <v>2</v>
      </c>
      <c r="T9663" s="9">
        <v>0</v>
      </c>
      <c r="U9663" s="1">
        <v>3.7744</v>
      </c>
      <c r="V9663" s="35" t="str">
        <f>IF(M9663=People!$B$5,People!$A$5,IF(M9663=People!$B$4,People!$A$4,IF(M9663=People!$B$3,People!$A$3,IF(M9663=People!$B$2,People!$A$2,0))))</f>
        <v>Anna Andreadi</v>
      </c>
      <c r="W9663" s="35" t="str">
        <f>IFERROR(INDEX(Returns!A:A,MATCH(B9663,Returns!B:B,0)),"No")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32">
        <v>477.6</v>
      </c>
      <c r="S9664" s="1">
        <v>3</v>
      </c>
      <c r="T9664" s="9">
        <v>0.2</v>
      </c>
      <c r="U9664" s="1">
        <v>161.19000000000003</v>
      </c>
      <c r="V9664" s="35" t="str">
        <f>IF(M9664=People!$B$5,People!$A$5,IF(M9664=People!$B$4,People!$A$4,IF(M9664=People!$B$3,People!$A$3,IF(M9664=People!$B$2,People!$A$2,0))))</f>
        <v>Anna Andreadi</v>
      </c>
      <c r="W9664" s="35" t="str">
        <f>IFERROR(INDEX(Returns!A:A,MATCH(B9664,Returns!B:B,0)),"No")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32">
        <v>193.95000000000002</v>
      </c>
      <c r="S9665" s="1">
        <v>3</v>
      </c>
      <c r="T9665" s="9">
        <v>0</v>
      </c>
      <c r="U9665" s="1">
        <v>9.6974999999999838</v>
      </c>
      <c r="V9665" s="35" t="str">
        <f>IF(M9665=People!$B$5,People!$A$5,IF(M9665=People!$B$4,People!$A$4,IF(M9665=People!$B$3,People!$A$3,IF(M9665=People!$B$2,People!$A$2,0))))</f>
        <v>Anna Andreadi</v>
      </c>
      <c r="W9665" s="35" t="str">
        <f>IFERROR(INDEX(Returns!A:A,MATCH(B9665,Returns!B:B,0)),"No")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32">
        <v>12.96</v>
      </c>
      <c r="S9666" s="1">
        <v>2</v>
      </c>
      <c r="T9666" s="9">
        <v>0</v>
      </c>
      <c r="U9666" s="1">
        <v>6.2208000000000006</v>
      </c>
      <c r="V9666" s="35" t="str">
        <f>IF(M9666=People!$B$5,People!$A$5,IF(M9666=People!$B$4,People!$A$4,IF(M9666=People!$B$3,People!$A$3,IF(M9666=People!$B$2,People!$A$2,0))))</f>
        <v>Anna Andreadi</v>
      </c>
      <c r="W9666" s="35" t="str">
        <f>IFERROR(INDEX(Returns!A:A,MATCH(B9666,Returns!B:B,0)),"No")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32">
        <v>119.94</v>
      </c>
      <c r="S9667" s="1">
        <v>3</v>
      </c>
      <c r="T9667" s="9">
        <v>0</v>
      </c>
      <c r="U9667" s="1">
        <v>23.987999999999996</v>
      </c>
      <c r="V9667" s="35" t="str">
        <f>IF(M9667=People!$B$5,People!$A$5,IF(M9667=People!$B$4,People!$A$4,IF(M9667=People!$B$3,People!$A$3,IF(M9667=People!$B$2,People!$A$2,0))))</f>
        <v>Anna Andreadi</v>
      </c>
      <c r="W9667" s="35" t="str">
        <f>IFERROR(INDEX(Returns!A:A,MATCH(B9667,Returns!B:B,0)),"No")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32">
        <v>12.419999999999998</v>
      </c>
      <c r="S9668" s="1">
        <v>3</v>
      </c>
      <c r="T9668" s="9">
        <v>0</v>
      </c>
      <c r="U9668" s="1">
        <v>4.4711999999999996</v>
      </c>
      <c r="V9668" s="35" t="str">
        <f>IF(M9668=People!$B$5,People!$A$5,IF(M9668=People!$B$4,People!$A$4,IF(M9668=People!$B$3,People!$A$3,IF(M9668=People!$B$2,People!$A$2,0))))</f>
        <v>Anna Andreadi</v>
      </c>
      <c r="W9668" s="35" t="str">
        <f>IFERROR(INDEX(Returns!A:A,MATCH(B9668,Returns!B:B,0)),"No")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32">
        <v>18.088000000000001</v>
      </c>
      <c r="S9669" s="1">
        <v>7</v>
      </c>
      <c r="T9669" s="9">
        <v>0.2</v>
      </c>
      <c r="U9669" s="1">
        <v>6.5569000000000006</v>
      </c>
      <c r="V9669" s="35" t="str">
        <f>IF(M9669=People!$B$5,People!$A$5,IF(M9669=People!$B$4,People!$A$4,IF(M9669=People!$B$3,People!$A$3,IF(M9669=People!$B$2,People!$A$2,0))))</f>
        <v>Anna Andreadi</v>
      </c>
      <c r="W9669" s="35" t="str">
        <f>IFERROR(INDEX(Returns!A:A,MATCH(B9669,Returns!B:B,0)),"No")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32">
        <v>71.97</v>
      </c>
      <c r="S9670" s="1">
        <v>3</v>
      </c>
      <c r="T9670" s="9">
        <v>0</v>
      </c>
      <c r="U9670" s="1">
        <v>35.984999999999999</v>
      </c>
      <c r="V9670" s="35" t="str">
        <f>IF(M9670=People!$B$5,People!$A$5,IF(M9670=People!$B$4,People!$A$4,IF(M9670=People!$B$3,People!$A$3,IF(M9670=People!$B$2,People!$A$2,0))))</f>
        <v>Anna Andreadi</v>
      </c>
      <c r="W9670" s="35" t="str">
        <f>IFERROR(INDEX(Returns!A:A,MATCH(B9670,Returns!B:B,0)),"No")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9">
        <v>0</v>
      </c>
      <c r="U9671" s="1">
        <v>6.8723999999999998</v>
      </c>
      <c r="V9671" s="35" t="str">
        <f>IF(M9671=People!$B$5,People!$A$5,IF(M9671=People!$B$4,People!$A$4,IF(M9671=People!$B$3,People!$A$3,IF(M9671=People!$B$2,People!$A$2,0))))</f>
        <v>Cassandra Brandow</v>
      </c>
      <c r="W9671" s="35" t="str">
        <f>IFERROR(INDEX(Returns!A:A,MATCH(B9671,Returns!B:B,0)),"No")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9">
        <v>0.2</v>
      </c>
      <c r="U9672" s="1">
        <v>8.0849999999999973</v>
      </c>
      <c r="V9672" s="35" t="str">
        <f>IF(M9672=People!$B$5,People!$A$5,IF(M9672=People!$B$4,People!$A$4,IF(M9672=People!$B$3,People!$A$3,IF(M9672=People!$B$2,People!$A$2,0))))</f>
        <v>Cassandra Brandow</v>
      </c>
      <c r="W9672" s="35" t="str">
        <f>IFERROR(INDEX(Returns!A:A,MATCH(B9672,Returns!B:B,0)),"No")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32">
        <v>22</v>
      </c>
      <c r="S9673" s="1">
        <v>5</v>
      </c>
      <c r="T9673" s="9">
        <v>0.2</v>
      </c>
      <c r="U9673" s="1">
        <v>1.375</v>
      </c>
      <c r="V9673" s="35" t="str">
        <f>IF(M9673=People!$B$5,People!$A$5,IF(M9673=People!$B$4,People!$A$4,IF(M9673=People!$B$3,People!$A$3,IF(M9673=People!$B$2,People!$A$2,0))))</f>
        <v>Anna Andreadi</v>
      </c>
      <c r="W9673" s="35" t="str">
        <f>IFERROR(INDEX(Returns!A:A,MATCH(B9673,Returns!B:B,0)),"No")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9">
        <v>0.2</v>
      </c>
      <c r="U9674" s="1">
        <v>2.6892000000000005</v>
      </c>
      <c r="V9674" s="35" t="str">
        <f>IF(M9674=People!$B$5,People!$A$5,IF(M9674=People!$B$4,People!$A$4,IF(M9674=People!$B$3,People!$A$3,IF(M9674=People!$B$2,People!$A$2,0))))</f>
        <v>Chuck Magee</v>
      </c>
      <c r="W9674" s="35" t="str">
        <f>IFERROR(INDEX(Returns!A:A,MATCH(B9674,Returns!B:B,0)),"No")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9">
        <v>0.4</v>
      </c>
      <c r="U9675" s="1">
        <v>-374.99250000000006</v>
      </c>
      <c r="V9675" s="35" t="str">
        <f>IF(M9675=People!$B$5,People!$A$5,IF(M9675=People!$B$4,People!$A$4,IF(M9675=People!$B$3,People!$A$3,IF(M9675=People!$B$2,People!$A$2,0))))</f>
        <v>Chuck Magee</v>
      </c>
      <c r="W9675" s="35" t="str">
        <f>IFERROR(INDEX(Returns!A:A,MATCH(B9675,Returns!B:B,0)),"No")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9">
        <v>0.2</v>
      </c>
      <c r="U9676" s="1">
        <v>1.331599999999999</v>
      </c>
      <c r="V9676" s="35" t="str">
        <f>IF(M9676=People!$B$5,People!$A$5,IF(M9676=People!$B$4,People!$A$4,IF(M9676=People!$B$3,People!$A$3,IF(M9676=People!$B$2,People!$A$2,0))))</f>
        <v>Kelly Williams</v>
      </c>
      <c r="W9676" s="35" t="str">
        <f>IFERROR(INDEX(Returns!A:A,MATCH(B9676,Returns!B:B,0)),"No")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32">
        <v>41.6</v>
      </c>
      <c r="S9677" s="1">
        <v>4</v>
      </c>
      <c r="T9677" s="9">
        <v>0</v>
      </c>
      <c r="U9677" s="1">
        <v>14.143999999999998</v>
      </c>
      <c r="V9677" s="35" t="str">
        <f>IF(M9677=People!$B$5,People!$A$5,IF(M9677=People!$B$4,People!$A$4,IF(M9677=People!$B$3,People!$A$3,IF(M9677=People!$B$2,People!$A$2,0))))</f>
        <v>Anna Andreadi</v>
      </c>
      <c r="W9677" s="35" t="str">
        <f>IFERROR(INDEX(Returns!A:A,MATCH(B9677,Returns!B:B,0)),"No")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9">
        <v>0</v>
      </c>
      <c r="U9678" s="1">
        <v>29.449199999999998</v>
      </c>
      <c r="V9678" s="35" t="str">
        <f>IF(M9678=People!$B$5,People!$A$5,IF(M9678=People!$B$4,People!$A$4,IF(M9678=People!$B$3,People!$A$3,IF(M9678=People!$B$2,People!$A$2,0))))</f>
        <v>Kelly Williams</v>
      </c>
      <c r="W9678" s="35" t="str">
        <f>IFERROR(INDEX(Returns!A:A,MATCH(B9678,Returns!B:B,0)),"No")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9">
        <v>0</v>
      </c>
      <c r="U9679" s="1">
        <v>2.027099999999999</v>
      </c>
      <c r="V9679" s="35" t="str">
        <f>IF(M9679=People!$B$5,People!$A$5,IF(M9679=People!$B$4,People!$A$4,IF(M9679=People!$B$3,People!$A$3,IF(M9679=People!$B$2,People!$A$2,0))))</f>
        <v>Chuck Magee</v>
      </c>
      <c r="W9679" s="35" t="str">
        <f>IFERROR(INDEX(Returns!A:A,MATCH(B9679,Returns!B:B,0)),"No")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9">
        <v>0</v>
      </c>
      <c r="U9680" s="1">
        <v>1.8468</v>
      </c>
      <c r="V9680" s="35" t="str">
        <f>IF(M9680=People!$B$5,People!$A$5,IF(M9680=People!$B$4,People!$A$4,IF(M9680=People!$B$3,People!$A$3,IF(M9680=People!$B$2,People!$A$2,0))))</f>
        <v>Chuck Magee</v>
      </c>
      <c r="W9680" s="35" t="str">
        <f>IFERROR(INDEX(Returns!A:A,MATCH(B9680,Returns!B:B,0)),"No")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32">
        <v>323.10000000000002</v>
      </c>
      <c r="S9681" s="1">
        <v>2</v>
      </c>
      <c r="T9681" s="9">
        <v>0</v>
      </c>
      <c r="U9681" s="1">
        <v>61.38900000000001</v>
      </c>
      <c r="V9681" s="35" t="str">
        <f>IF(M9681=People!$B$5,People!$A$5,IF(M9681=People!$B$4,People!$A$4,IF(M9681=People!$B$3,People!$A$3,IF(M9681=People!$B$2,People!$A$2,0))))</f>
        <v>Anna Andreadi</v>
      </c>
      <c r="W9681" s="35" t="str">
        <f>IFERROR(INDEX(Returns!A:A,MATCH(B9681,Returns!B:B,0)),"No")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32">
        <v>668.16</v>
      </c>
      <c r="S9682" s="1">
        <v>9</v>
      </c>
      <c r="T9682" s="9">
        <v>0.2</v>
      </c>
      <c r="U9682" s="1">
        <v>75.167999999999921</v>
      </c>
      <c r="V9682" s="35" t="str">
        <f>IF(M9682=People!$B$5,People!$A$5,IF(M9682=People!$B$4,People!$A$4,IF(M9682=People!$B$3,People!$A$3,IF(M9682=People!$B$2,People!$A$2,0))))</f>
        <v>Anna Andreadi</v>
      </c>
      <c r="W9682" s="35" t="str">
        <f>IFERROR(INDEX(Returns!A:A,MATCH(B9682,Returns!B:B,0)),"No")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32">
        <v>8.64</v>
      </c>
      <c r="S9683" s="1">
        <v>3</v>
      </c>
      <c r="T9683" s="9">
        <v>0</v>
      </c>
      <c r="U9683" s="1">
        <v>4.2336</v>
      </c>
      <c r="V9683" s="35" t="str">
        <f>IF(M9683=People!$B$5,People!$A$5,IF(M9683=People!$B$4,People!$A$4,IF(M9683=People!$B$3,People!$A$3,IF(M9683=People!$B$2,People!$A$2,0))))</f>
        <v>Anna Andreadi</v>
      </c>
      <c r="W9683" s="35" t="str">
        <f>IFERROR(INDEX(Returns!A:A,MATCH(B9683,Returns!B:B,0)),"No")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32">
        <v>38.880000000000003</v>
      </c>
      <c r="S9684" s="1">
        <v>6</v>
      </c>
      <c r="T9684" s="9">
        <v>0</v>
      </c>
      <c r="U9684" s="1">
        <v>18.662400000000002</v>
      </c>
      <c r="V9684" s="35" t="str">
        <f>IF(M9684=People!$B$5,People!$A$5,IF(M9684=People!$B$4,People!$A$4,IF(M9684=People!$B$3,People!$A$3,IF(M9684=People!$B$2,People!$A$2,0))))</f>
        <v>Anna Andreadi</v>
      </c>
      <c r="W9684" s="35" t="str">
        <f>IFERROR(INDEX(Returns!A:A,MATCH(B9684,Returns!B:B,0)),"No")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32">
        <v>201.04</v>
      </c>
      <c r="S9685" s="1">
        <v>8</v>
      </c>
      <c r="T9685" s="9">
        <v>0</v>
      </c>
      <c r="U9685" s="1">
        <v>54.280799999999999</v>
      </c>
      <c r="V9685" s="35" t="str">
        <f>IF(M9685=People!$B$5,People!$A$5,IF(M9685=People!$B$4,People!$A$4,IF(M9685=People!$B$3,People!$A$3,IF(M9685=People!$B$2,People!$A$2,0))))</f>
        <v>Anna Andreadi</v>
      </c>
      <c r="W9685" s="35" t="str">
        <f>IFERROR(INDEX(Returns!A:A,MATCH(B9685,Returns!B:B,0)),"No")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32">
        <v>12.96</v>
      </c>
      <c r="S9686" s="1">
        <v>2</v>
      </c>
      <c r="T9686" s="9">
        <v>0</v>
      </c>
      <c r="U9686" s="1">
        <v>6.3504000000000005</v>
      </c>
      <c r="V9686" s="35" t="str">
        <f>IF(M9686=People!$B$5,People!$A$5,IF(M9686=People!$B$4,People!$A$4,IF(M9686=People!$B$3,People!$A$3,IF(M9686=People!$B$2,People!$A$2,0))))</f>
        <v>Anna Andreadi</v>
      </c>
      <c r="W9686" s="35" t="str">
        <f>IFERROR(INDEX(Returns!A:A,MATCH(B9686,Returns!B:B,0)),"No")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32">
        <v>16.59</v>
      </c>
      <c r="S9687" s="1">
        <v>1</v>
      </c>
      <c r="T9687" s="9">
        <v>0</v>
      </c>
      <c r="U9687" s="1">
        <v>5.8064999999999998</v>
      </c>
      <c r="V9687" s="35" t="str">
        <f>IF(M9687=People!$B$5,People!$A$5,IF(M9687=People!$B$4,People!$A$4,IF(M9687=People!$B$3,People!$A$3,IF(M9687=People!$B$2,People!$A$2,0))))</f>
        <v>Anna Andreadi</v>
      </c>
      <c r="W9687" s="35" t="str">
        <f>IFERROR(INDEX(Returns!A:A,MATCH(B9687,Returns!B:B,0)),"No")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32">
        <v>35.099999999999994</v>
      </c>
      <c r="S9688" s="1">
        <v>6</v>
      </c>
      <c r="T9688" s="9">
        <v>0</v>
      </c>
      <c r="U9688" s="1">
        <v>10.178999999999997</v>
      </c>
      <c r="V9688" s="35" t="str">
        <f>IF(M9688=People!$B$5,People!$A$5,IF(M9688=People!$B$4,People!$A$4,IF(M9688=People!$B$3,People!$A$3,IF(M9688=People!$B$2,People!$A$2,0))))</f>
        <v>Anna Andreadi</v>
      </c>
      <c r="W9688" s="35" t="str">
        <f>IFERROR(INDEX(Returns!A:A,MATCH(B9688,Returns!B:B,0)),"No")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9">
        <v>0.8</v>
      </c>
      <c r="U9689" s="1">
        <v>-17.469000000000005</v>
      </c>
      <c r="V9689" s="35" t="str">
        <f>IF(M9689=People!$B$5,People!$A$5,IF(M9689=People!$B$4,People!$A$4,IF(M9689=People!$B$3,People!$A$3,IF(M9689=People!$B$2,People!$A$2,0))))</f>
        <v>Kelly Williams</v>
      </c>
      <c r="W9689" s="35" t="str">
        <f>IFERROR(INDEX(Returns!A:A,MATCH(B9689,Returns!B:B,0)),"No")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9">
        <v>0</v>
      </c>
      <c r="U9690" s="1">
        <v>15.552000000000001</v>
      </c>
      <c r="V9690" s="35" t="str">
        <f>IF(M9690=People!$B$5,People!$A$5,IF(M9690=People!$B$4,People!$A$4,IF(M9690=People!$B$3,People!$A$3,IF(M9690=People!$B$2,People!$A$2,0))))</f>
        <v>Cassandra Brandow</v>
      </c>
      <c r="W9690" s="35" t="str">
        <f>IFERROR(INDEX(Returns!A:A,MATCH(B9690,Returns!B:B,0)),"No")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9">
        <v>0</v>
      </c>
      <c r="U9691" s="1">
        <v>125.99000000000001</v>
      </c>
      <c r="V9691" s="35" t="str">
        <f>IF(M9691=People!$B$5,People!$A$5,IF(M9691=People!$B$4,People!$A$4,IF(M9691=People!$B$3,People!$A$3,IF(M9691=People!$B$2,People!$A$2,0))))</f>
        <v>Cassandra Brandow</v>
      </c>
      <c r="W9691" s="35" t="str">
        <f>IFERROR(INDEX(Returns!A:A,MATCH(B9691,Returns!B:B,0)),"No")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9">
        <v>0</v>
      </c>
      <c r="U9692" s="1">
        <v>2.0415999999999999</v>
      </c>
      <c r="V9692" s="35" t="str">
        <f>IF(M9692=People!$B$5,People!$A$5,IF(M9692=People!$B$4,People!$A$4,IF(M9692=People!$B$3,People!$A$3,IF(M9692=People!$B$2,People!$A$2,0))))</f>
        <v>Chuck Magee</v>
      </c>
      <c r="W9692" s="35" t="str">
        <f>IFERROR(INDEX(Returns!A:A,MATCH(B9692,Returns!B:B,0)),"No")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9">
        <v>0.32</v>
      </c>
      <c r="U9693" s="1">
        <v>-18.058800000000076</v>
      </c>
      <c r="V9693" s="35" t="str">
        <f>IF(M9693=People!$B$5,People!$A$5,IF(M9693=People!$B$4,People!$A$4,IF(M9693=People!$B$3,People!$A$3,IF(M9693=People!$B$2,People!$A$2,0))))</f>
        <v>Kelly Williams</v>
      </c>
      <c r="W9693" s="35" t="str">
        <f>IFERROR(INDEX(Returns!A:A,MATCH(B9693,Returns!B:B,0)),"No")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9">
        <v>0</v>
      </c>
      <c r="U9694" s="1">
        <v>122.2936</v>
      </c>
      <c r="V9694" s="35" t="str">
        <f>IF(M9694=People!$B$5,People!$A$5,IF(M9694=People!$B$4,People!$A$4,IF(M9694=People!$B$3,People!$A$3,IF(M9694=People!$B$2,People!$A$2,0))))</f>
        <v>Chuck Magee</v>
      </c>
      <c r="W9694" s="35" t="str">
        <f>IFERROR(INDEX(Returns!A:A,MATCH(B9694,Returns!B:B,0)),"No")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32">
        <v>31.08</v>
      </c>
      <c r="S9695" s="1">
        <v>6</v>
      </c>
      <c r="T9695" s="9">
        <v>0</v>
      </c>
      <c r="U9695" s="1">
        <v>15.229199999999999</v>
      </c>
      <c r="V9695" s="35" t="str">
        <f>IF(M9695=People!$B$5,People!$A$5,IF(M9695=People!$B$4,People!$A$4,IF(M9695=People!$B$3,People!$A$3,IF(M9695=People!$B$2,People!$A$2,0))))</f>
        <v>Anna Andreadi</v>
      </c>
      <c r="W9695" s="35" t="str">
        <f>IFERROR(INDEX(Returns!A:A,MATCH(B9695,Returns!B:B,0)),"No")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32">
        <v>7.3</v>
      </c>
      <c r="S9696" s="1">
        <v>2</v>
      </c>
      <c r="T9696" s="9">
        <v>0</v>
      </c>
      <c r="U9696" s="1">
        <v>2.1899999999999995</v>
      </c>
      <c r="V9696" s="35" t="str">
        <f>IF(M9696=People!$B$5,People!$A$5,IF(M9696=People!$B$4,People!$A$4,IF(M9696=People!$B$3,People!$A$3,IF(M9696=People!$B$2,People!$A$2,0))))</f>
        <v>Anna Andreadi</v>
      </c>
      <c r="W9696" s="35" t="str">
        <f>IFERROR(INDEX(Returns!A:A,MATCH(B9696,Returns!B:B,0)),"No")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9">
        <v>0.2</v>
      </c>
      <c r="U9697" s="1">
        <v>9.1919999999999931</v>
      </c>
      <c r="V9697" s="35" t="str">
        <f>IF(M9697=People!$B$5,People!$A$5,IF(M9697=People!$B$4,People!$A$4,IF(M9697=People!$B$3,People!$A$3,IF(M9697=People!$B$2,People!$A$2,0))))</f>
        <v>Chuck Magee</v>
      </c>
      <c r="W9697" s="35" t="str">
        <f>IFERROR(INDEX(Returns!A:A,MATCH(B9697,Returns!B:B,0)),"No")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9">
        <v>0</v>
      </c>
      <c r="U9698" s="1">
        <v>240.8595</v>
      </c>
      <c r="V9698" s="35" t="str">
        <f>IF(M9698=People!$B$5,People!$A$5,IF(M9698=People!$B$4,People!$A$4,IF(M9698=People!$B$3,People!$A$3,IF(M9698=People!$B$2,People!$A$2,0))))</f>
        <v>Kelly Williams</v>
      </c>
      <c r="W9698" s="35" t="str">
        <f>IFERROR(INDEX(Returns!A:A,MATCH(B9698,Returns!B:B,0)),"No")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9">
        <v>0.2</v>
      </c>
      <c r="U9699" s="1">
        <v>9.48</v>
      </c>
      <c r="V9699" s="35" t="str">
        <f>IF(M9699=People!$B$5,People!$A$5,IF(M9699=People!$B$4,People!$A$4,IF(M9699=People!$B$3,People!$A$3,IF(M9699=People!$B$2,People!$A$2,0))))</f>
        <v>Chuck Magee</v>
      </c>
      <c r="W9699" s="35" t="str">
        <f>IFERROR(INDEX(Returns!A:A,MATCH(B9699,Returns!B:B,0)),"No")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32">
        <v>22.830000000000002</v>
      </c>
      <c r="S9700" s="1">
        <v>3</v>
      </c>
      <c r="T9700" s="9">
        <v>0</v>
      </c>
      <c r="U9700" s="1">
        <v>10.7301</v>
      </c>
      <c r="V9700" s="35" t="str">
        <f>IF(M9700=People!$B$5,People!$A$5,IF(M9700=People!$B$4,People!$A$4,IF(M9700=People!$B$3,People!$A$3,IF(M9700=People!$B$2,People!$A$2,0))))</f>
        <v>Anna Andreadi</v>
      </c>
      <c r="W9700" s="35" t="str">
        <f>IFERROR(INDEX(Returns!A:A,MATCH(B9700,Returns!B:B,0)),"No")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32">
        <v>54.32</v>
      </c>
      <c r="S9701" s="1">
        <v>4</v>
      </c>
      <c r="T9701" s="9">
        <v>0</v>
      </c>
      <c r="U9701" s="1">
        <v>16.295999999999999</v>
      </c>
      <c r="V9701" s="35" t="str">
        <f>IF(M9701=People!$B$5,People!$A$5,IF(M9701=People!$B$4,People!$A$4,IF(M9701=People!$B$3,People!$A$3,IF(M9701=People!$B$2,People!$A$2,0))))</f>
        <v>Anna Andreadi</v>
      </c>
      <c r="W9701" s="35" t="str">
        <f>IFERROR(INDEX(Returns!A:A,MATCH(B9701,Returns!B:B,0)),"No")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32">
        <v>196.77600000000001</v>
      </c>
      <c r="S9702" s="1">
        <v>3</v>
      </c>
      <c r="T9702" s="9">
        <v>0.2</v>
      </c>
      <c r="U9702" s="1">
        <v>14.758199999999995</v>
      </c>
      <c r="V9702" s="35" t="str">
        <f>IF(M9702=People!$B$5,People!$A$5,IF(M9702=People!$B$4,People!$A$4,IF(M9702=People!$B$3,People!$A$3,IF(M9702=People!$B$2,People!$A$2,0))))</f>
        <v>Anna Andreadi</v>
      </c>
      <c r="W9702" s="35" t="str">
        <f>IFERROR(INDEX(Returns!A:A,MATCH(B9702,Returns!B:B,0)),"No")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32">
        <v>3.62</v>
      </c>
      <c r="S9703" s="1">
        <v>2</v>
      </c>
      <c r="T9703" s="9">
        <v>0</v>
      </c>
      <c r="U9703" s="1">
        <v>1.1945999999999999</v>
      </c>
      <c r="V9703" s="35" t="str">
        <f>IF(M9703=People!$B$5,People!$A$5,IF(M9703=People!$B$4,People!$A$4,IF(M9703=People!$B$3,People!$A$3,IF(M9703=People!$B$2,People!$A$2,0))))</f>
        <v>Anna Andreadi</v>
      </c>
      <c r="W9703" s="35" t="str">
        <f>IFERROR(INDEX(Returns!A:A,MATCH(B9703,Returns!B:B,0)),"No")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9">
        <v>0</v>
      </c>
      <c r="U9704" s="1">
        <v>5.5391999999999992</v>
      </c>
      <c r="V9704" s="35" t="str">
        <f>IF(M9704=People!$B$5,People!$A$5,IF(M9704=People!$B$4,People!$A$4,IF(M9704=People!$B$3,People!$A$3,IF(M9704=People!$B$2,People!$A$2,0))))</f>
        <v>Chuck Magee</v>
      </c>
      <c r="W9704" s="35" t="str">
        <f>IFERROR(INDEX(Returns!A:A,MATCH(B9704,Returns!B:B,0)),"No")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9">
        <v>0</v>
      </c>
      <c r="U9705" s="1">
        <v>390.97699999999998</v>
      </c>
      <c r="V9705" s="35" t="str">
        <f>IF(M9705=People!$B$5,People!$A$5,IF(M9705=People!$B$4,People!$A$4,IF(M9705=People!$B$3,People!$A$3,IF(M9705=People!$B$2,People!$A$2,0))))</f>
        <v>Chuck Magee</v>
      </c>
      <c r="W9705" s="35" t="str">
        <f>IFERROR(INDEX(Returns!A:A,MATCH(B9705,Returns!B:B,0)),"No")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9">
        <v>0</v>
      </c>
      <c r="U9706" s="1">
        <v>5.3948999999999998</v>
      </c>
      <c r="V9706" s="35" t="str">
        <f>IF(M9706=People!$B$5,People!$A$5,IF(M9706=People!$B$4,People!$A$4,IF(M9706=People!$B$3,People!$A$3,IF(M9706=People!$B$2,People!$A$2,0))))</f>
        <v>Chuck Magee</v>
      </c>
      <c r="W9706" s="35" t="str">
        <f>IFERROR(INDEX(Returns!A:A,MATCH(B9706,Returns!B:B,0)),"No")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32">
        <v>39.624000000000009</v>
      </c>
      <c r="S9707" s="1">
        <v>3</v>
      </c>
      <c r="T9707" s="9">
        <v>0.2</v>
      </c>
      <c r="U9707" s="1">
        <v>13.868400000000001</v>
      </c>
      <c r="V9707" s="35" t="str">
        <f>IF(M9707=People!$B$5,People!$A$5,IF(M9707=People!$B$4,People!$A$4,IF(M9707=People!$B$3,People!$A$3,IF(M9707=People!$B$2,People!$A$2,0))))</f>
        <v>Anna Andreadi</v>
      </c>
      <c r="W9707" s="35" t="str">
        <f>IFERROR(INDEX(Returns!A:A,MATCH(B9707,Returns!B:B,0)),"No")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32">
        <v>242.13600000000002</v>
      </c>
      <c r="S9708" s="1">
        <v>3</v>
      </c>
      <c r="T9708" s="9">
        <v>0.2</v>
      </c>
      <c r="U9708" s="1">
        <v>12.106799999999993</v>
      </c>
      <c r="V9708" s="35" t="str">
        <f>IF(M9708=People!$B$5,People!$A$5,IF(M9708=People!$B$4,People!$A$4,IF(M9708=People!$B$3,People!$A$3,IF(M9708=People!$B$2,People!$A$2,0))))</f>
        <v>Anna Andreadi</v>
      </c>
      <c r="W9708" s="35" t="str">
        <f>IFERROR(INDEX(Returns!A:A,MATCH(B9708,Returns!B:B,0)),"No")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32">
        <v>12.39</v>
      </c>
      <c r="S9709" s="1">
        <v>3</v>
      </c>
      <c r="T9709" s="9">
        <v>0</v>
      </c>
      <c r="U9709" s="1">
        <v>5.6993999999999998</v>
      </c>
      <c r="V9709" s="35" t="str">
        <f>IF(M9709=People!$B$5,People!$A$5,IF(M9709=People!$B$4,People!$A$4,IF(M9709=People!$B$3,People!$A$3,IF(M9709=People!$B$2,People!$A$2,0))))</f>
        <v>Anna Andreadi</v>
      </c>
      <c r="W9709" s="35" t="str">
        <f>IFERROR(INDEX(Returns!A:A,MATCH(B9709,Returns!B:B,0)),"No")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32">
        <v>19.96</v>
      </c>
      <c r="S9710" s="1">
        <v>2</v>
      </c>
      <c r="T9710" s="9">
        <v>0</v>
      </c>
      <c r="U9710" s="1">
        <v>5.5888000000000009</v>
      </c>
      <c r="V9710" s="35" t="str">
        <f>IF(M9710=People!$B$5,People!$A$5,IF(M9710=People!$B$4,People!$A$4,IF(M9710=People!$B$3,People!$A$3,IF(M9710=People!$B$2,People!$A$2,0))))</f>
        <v>Anna Andreadi</v>
      </c>
      <c r="W9710" s="35" t="str">
        <f>IFERROR(INDEX(Returns!A:A,MATCH(B9710,Returns!B:B,0)),"No")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32">
        <v>340.92</v>
      </c>
      <c r="S9711" s="1">
        <v>3</v>
      </c>
      <c r="T9711" s="9">
        <v>0</v>
      </c>
      <c r="U9711" s="1">
        <v>3.4091999999999842</v>
      </c>
      <c r="V9711" s="35" t="str">
        <f>IF(M9711=People!$B$5,People!$A$5,IF(M9711=People!$B$4,People!$A$4,IF(M9711=People!$B$3,People!$A$3,IF(M9711=People!$B$2,People!$A$2,0))))</f>
        <v>Anna Andreadi</v>
      </c>
      <c r="W9711" s="35" t="str">
        <f>IFERROR(INDEX(Returns!A:A,MATCH(B9711,Returns!B:B,0)),"No")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9">
        <v>0.2</v>
      </c>
      <c r="U9712" s="1">
        <v>-34.196000000000026</v>
      </c>
      <c r="V9712" s="35" t="str">
        <f>IF(M9712=People!$B$5,People!$A$5,IF(M9712=People!$B$4,People!$A$4,IF(M9712=People!$B$3,People!$A$3,IF(M9712=People!$B$2,People!$A$2,0))))</f>
        <v>Chuck Magee</v>
      </c>
      <c r="W9712" s="35" t="str">
        <f>IFERROR(INDEX(Returns!A:A,MATCH(B9712,Returns!B:B,0)),"No")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9">
        <v>0.7</v>
      </c>
      <c r="U9713" s="1">
        <v>-8.7959999999999958</v>
      </c>
      <c r="V9713" s="35" t="str">
        <f>IF(M9713=People!$B$5,People!$A$5,IF(M9713=People!$B$4,People!$A$4,IF(M9713=People!$B$3,People!$A$3,IF(M9713=People!$B$2,People!$A$2,0))))</f>
        <v>Chuck Magee</v>
      </c>
      <c r="W9713" s="35" t="str">
        <f>IFERROR(INDEX(Returns!A:A,MATCH(B9713,Returns!B:B,0)),"No")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9">
        <v>0.2</v>
      </c>
      <c r="U9714" s="1">
        <v>-94.508399999999995</v>
      </c>
      <c r="V9714" s="35" t="str">
        <f>IF(M9714=People!$B$5,People!$A$5,IF(M9714=People!$B$4,People!$A$4,IF(M9714=People!$B$3,People!$A$3,IF(M9714=People!$B$2,People!$A$2,0))))</f>
        <v>Chuck Magee</v>
      </c>
      <c r="W9714" s="35" t="str">
        <f>IFERROR(INDEX(Returns!A:A,MATCH(B9714,Returns!B:B,0)),"No")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9">
        <v>0.2</v>
      </c>
      <c r="U9715" s="1">
        <v>-6.4450000000000021</v>
      </c>
      <c r="V9715" s="35" t="str">
        <f>IF(M9715=People!$B$5,People!$A$5,IF(M9715=People!$B$4,People!$A$4,IF(M9715=People!$B$3,People!$A$3,IF(M9715=People!$B$2,People!$A$2,0))))</f>
        <v>Chuck Magee</v>
      </c>
      <c r="W9715" s="35" t="str">
        <f>IFERROR(INDEX(Returns!A:A,MATCH(B9715,Returns!B:B,0)),"No")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9">
        <v>0.2</v>
      </c>
      <c r="U9716" s="1">
        <v>16.794600000000003</v>
      </c>
      <c r="V9716" s="35" t="str">
        <f>IF(M9716=People!$B$5,People!$A$5,IF(M9716=People!$B$4,People!$A$4,IF(M9716=People!$B$3,People!$A$3,IF(M9716=People!$B$2,People!$A$2,0))))</f>
        <v>Chuck Magee</v>
      </c>
      <c r="W9716" s="35" t="str">
        <f>IFERROR(INDEX(Returns!A:A,MATCH(B9716,Returns!B:B,0)),"No")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32">
        <v>57.584000000000003</v>
      </c>
      <c r="S9717" s="1">
        <v>2</v>
      </c>
      <c r="T9717" s="9">
        <v>0.2</v>
      </c>
      <c r="U9717" s="1">
        <v>20.154400000000003</v>
      </c>
      <c r="V9717" s="35" t="str">
        <f>IF(M9717=People!$B$5,People!$A$5,IF(M9717=People!$B$4,People!$A$4,IF(M9717=People!$B$3,People!$A$3,IF(M9717=People!$B$2,People!$A$2,0))))</f>
        <v>Anna Andreadi</v>
      </c>
      <c r="W9717" s="35" t="str">
        <f>IFERROR(INDEX(Returns!A:A,MATCH(B9717,Returns!B:B,0)),"No")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9">
        <v>0.2</v>
      </c>
      <c r="U9718" s="1">
        <v>2.7984000000000027</v>
      </c>
      <c r="V9718" s="35" t="str">
        <f>IF(M9718=People!$B$5,People!$A$5,IF(M9718=People!$B$4,People!$A$4,IF(M9718=People!$B$3,People!$A$3,IF(M9718=People!$B$2,People!$A$2,0))))</f>
        <v>Chuck Magee</v>
      </c>
      <c r="W9718" s="35" t="str">
        <f>IFERROR(INDEX(Returns!A:A,MATCH(B9718,Returns!B:B,0)),"No")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9">
        <v>0.2</v>
      </c>
      <c r="U9719" s="1">
        <v>7.9960000000000058</v>
      </c>
      <c r="V9719" s="35" t="str">
        <f>IF(M9719=People!$B$5,People!$A$5,IF(M9719=People!$B$4,People!$A$4,IF(M9719=People!$B$3,People!$A$3,IF(M9719=People!$B$2,People!$A$2,0))))</f>
        <v>Kelly Williams</v>
      </c>
      <c r="W9719" s="35" t="str">
        <f>IFERROR(INDEX(Returns!A:A,MATCH(B9719,Returns!B:B,0)),"No")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9">
        <v>0.2</v>
      </c>
      <c r="U9720" s="1">
        <v>11.198000000000015</v>
      </c>
      <c r="V9720" s="35" t="str">
        <f>IF(M9720=People!$B$5,People!$A$5,IF(M9720=People!$B$4,People!$A$4,IF(M9720=People!$B$3,People!$A$3,IF(M9720=People!$B$2,People!$A$2,0))))</f>
        <v>Kelly Williams</v>
      </c>
      <c r="W9720" s="35" t="str">
        <f>IFERROR(INDEX(Returns!A:A,MATCH(B9720,Returns!B:B,0)),"No")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9">
        <v>0.2</v>
      </c>
      <c r="U9721" s="1">
        <v>-55.256</v>
      </c>
      <c r="V9721" s="35" t="str">
        <f>IF(M9721=People!$B$5,People!$A$5,IF(M9721=People!$B$4,People!$A$4,IF(M9721=People!$B$3,People!$A$3,IF(M9721=People!$B$2,People!$A$2,0))))</f>
        <v>Chuck Magee</v>
      </c>
      <c r="W9721" s="35" t="str">
        <f>IFERROR(INDEX(Returns!A:A,MATCH(B9721,Returns!B:B,0)),"No")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9">
        <v>0</v>
      </c>
      <c r="U9722" s="1">
        <v>7.5840000000000014</v>
      </c>
      <c r="V9722" s="35" t="str">
        <f>IF(M9722=People!$B$5,People!$A$5,IF(M9722=People!$B$4,People!$A$4,IF(M9722=People!$B$3,People!$A$3,IF(M9722=People!$B$2,People!$A$2,0))))</f>
        <v>Kelly Williams</v>
      </c>
      <c r="W9722" s="35" t="str">
        <f>IFERROR(INDEX(Returns!A:A,MATCH(B9722,Returns!B:B,0)),"No")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9">
        <v>0.1</v>
      </c>
      <c r="U9723" s="1">
        <v>39.923399999999994</v>
      </c>
      <c r="V9723" s="35" t="str">
        <f>IF(M9723=People!$B$5,People!$A$5,IF(M9723=People!$B$4,People!$A$4,IF(M9723=People!$B$3,People!$A$3,IF(M9723=People!$B$2,People!$A$2,0))))</f>
        <v>Chuck Magee</v>
      </c>
      <c r="W9723" s="35" t="str">
        <f>IFERROR(INDEX(Returns!A:A,MATCH(B9723,Returns!B:B,0)),"No")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9">
        <v>0</v>
      </c>
      <c r="U9724" s="1">
        <v>39.586800000000011</v>
      </c>
      <c r="V9724" s="35" t="str">
        <f>IF(M9724=People!$B$5,People!$A$5,IF(M9724=People!$B$4,People!$A$4,IF(M9724=People!$B$3,People!$A$3,IF(M9724=People!$B$2,People!$A$2,0))))</f>
        <v>Chuck Magee</v>
      </c>
      <c r="W9724" s="35" t="str">
        <f>IFERROR(INDEX(Returns!A:A,MATCH(B9724,Returns!B:B,0)),"No")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9">
        <v>0.2</v>
      </c>
      <c r="U9725" s="1">
        <v>100.14029999999998</v>
      </c>
      <c r="V9725" s="35" t="str">
        <f>IF(M9725=People!$B$5,People!$A$5,IF(M9725=People!$B$4,People!$A$4,IF(M9725=People!$B$3,People!$A$3,IF(M9725=People!$B$2,People!$A$2,0))))</f>
        <v>Chuck Magee</v>
      </c>
      <c r="W9725" s="35" t="str">
        <f>IFERROR(INDEX(Returns!A:A,MATCH(B9725,Returns!B:B,0)),"No")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9">
        <v>0.2</v>
      </c>
      <c r="U9726" s="1">
        <v>4.4311999999999996</v>
      </c>
      <c r="V9726" s="35" t="str">
        <f>IF(M9726=People!$B$5,People!$A$5,IF(M9726=People!$B$4,People!$A$4,IF(M9726=People!$B$3,People!$A$3,IF(M9726=People!$B$2,People!$A$2,0))))</f>
        <v>Kelly Williams</v>
      </c>
      <c r="W9726" s="35" t="str">
        <f>IFERROR(INDEX(Returns!A:A,MATCH(B9726,Returns!B:B,0)),"No")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32">
        <v>89.97</v>
      </c>
      <c r="S9727" s="1">
        <v>3</v>
      </c>
      <c r="T9727" s="9">
        <v>0</v>
      </c>
      <c r="U9727" s="1">
        <v>37.787400000000005</v>
      </c>
      <c r="V9727" s="35" t="str">
        <f>IF(M9727=People!$B$5,People!$A$5,IF(M9727=People!$B$4,People!$A$4,IF(M9727=People!$B$3,People!$A$3,IF(M9727=People!$B$2,People!$A$2,0))))</f>
        <v>Anna Andreadi</v>
      </c>
      <c r="W9727" s="35" t="str">
        <f>IFERROR(INDEX(Returns!A:A,MATCH(B9727,Returns!B:B,0)),"No")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9">
        <v>0</v>
      </c>
      <c r="U9728" s="1">
        <v>80.320799999999991</v>
      </c>
      <c r="V9728" s="35" t="str">
        <f>IF(M9728=People!$B$5,People!$A$5,IF(M9728=People!$B$4,People!$A$4,IF(M9728=People!$B$3,People!$A$3,IF(M9728=People!$B$2,People!$A$2,0))))</f>
        <v>Chuck Magee</v>
      </c>
      <c r="W9728" s="35" t="str">
        <f>IFERROR(INDEX(Returns!A:A,MATCH(B9728,Returns!B:B,0)),"No")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9">
        <v>0</v>
      </c>
      <c r="U9729" s="1">
        <v>284.18549999999993</v>
      </c>
      <c r="V9729" s="35" t="str">
        <f>IF(M9729=People!$B$5,People!$A$5,IF(M9729=People!$B$4,People!$A$4,IF(M9729=People!$B$3,People!$A$3,IF(M9729=People!$B$2,People!$A$2,0))))</f>
        <v>Chuck Magee</v>
      </c>
      <c r="W9729" s="35" t="str">
        <f>IFERROR(INDEX(Returns!A:A,MATCH(B9729,Returns!B:B,0)),"No")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9">
        <v>0</v>
      </c>
      <c r="U9730" s="1">
        <v>0.17439999999999944</v>
      </c>
      <c r="V9730" s="35" t="str">
        <f>IF(M9730=People!$B$5,People!$A$5,IF(M9730=People!$B$4,People!$A$4,IF(M9730=People!$B$3,People!$A$3,IF(M9730=People!$B$2,People!$A$2,0))))</f>
        <v>Chuck Magee</v>
      </c>
      <c r="W9730" s="35" t="str">
        <f>IFERROR(INDEX(Returns!A:A,MATCH(B9730,Returns!B:B,0)),"No")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32">
        <v>10.048000000000002</v>
      </c>
      <c r="S9731" s="1">
        <v>2</v>
      </c>
      <c r="T9731" s="9">
        <v>0.2</v>
      </c>
      <c r="U9731" s="1">
        <v>3.1399999999999988</v>
      </c>
      <c r="V9731" s="35" t="str">
        <f>IF(M9731=People!$B$5,People!$A$5,IF(M9731=People!$B$4,People!$A$4,IF(M9731=People!$B$3,People!$A$3,IF(M9731=People!$B$2,People!$A$2,0))))</f>
        <v>Anna Andreadi</v>
      </c>
      <c r="W9731" s="35" t="str">
        <f>IFERROR(INDEX(Returns!A:A,MATCH(B9731,Returns!B:B,0)),"No")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32">
        <v>807.75</v>
      </c>
      <c r="S9732" s="1">
        <v>5</v>
      </c>
      <c r="T9732" s="9">
        <v>0</v>
      </c>
      <c r="U9732" s="1">
        <v>153.47250000000003</v>
      </c>
      <c r="V9732" s="35" t="str">
        <f>IF(M9732=People!$B$5,People!$A$5,IF(M9732=People!$B$4,People!$A$4,IF(M9732=People!$B$3,People!$A$3,IF(M9732=People!$B$2,People!$A$2,0))))</f>
        <v>Anna Andreadi</v>
      </c>
      <c r="W9732" s="35" t="str">
        <f>IFERROR(INDEX(Returns!A:A,MATCH(B9732,Returns!B:B,0)),"No")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32">
        <v>34.24</v>
      </c>
      <c r="S9733" s="1">
        <v>8</v>
      </c>
      <c r="T9733" s="9">
        <v>0</v>
      </c>
      <c r="U9733" s="1">
        <v>9.9295999999999971</v>
      </c>
      <c r="V9733" s="35" t="str">
        <f>IF(M9733=People!$B$5,People!$A$5,IF(M9733=People!$B$4,People!$A$4,IF(M9733=People!$B$3,People!$A$3,IF(M9733=People!$B$2,People!$A$2,0))))</f>
        <v>Anna Andreadi</v>
      </c>
      <c r="W9733" s="35" t="str">
        <f>IFERROR(INDEX(Returns!A:A,MATCH(B9733,Returns!B:B,0)),"No")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9">
        <v>0</v>
      </c>
      <c r="U9734" s="1">
        <v>145.06959999999992</v>
      </c>
      <c r="V9734" s="35" t="str">
        <f>IF(M9734=People!$B$5,People!$A$5,IF(M9734=People!$B$4,People!$A$4,IF(M9734=People!$B$3,People!$A$3,IF(M9734=People!$B$2,People!$A$2,0))))</f>
        <v>Cassandra Brandow</v>
      </c>
      <c r="W9734" s="35" t="str">
        <f>IFERROR(INDEX(Returns!A:A,MATCH(B9734,Returns!B:B,0)),"No")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9">
        <v>0</v>
      </c>
      <c r="U9735" s="1">
        <v>9.2552000000000003</v>
      </c>
      <c r="V9735" s="35" t="str">
        <f>IF(M9735=People!$B$5,People!$A$5,IF(M9735=People!$B$4,People!$A$4,IF(M9735=People!$B$3,People!$A$3,IF(M9735=People!$B$2,People!$A$2,0))))</f>
        <v>Cassandra Brandow</v>
      </c>
      <c r="W9735" s="35" t="str">
        <f>IFERROR(INDEX(Returns!A:A,MATCH(B9735,Returns!B:B,0)),"No")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9">
        <v>0</v>
      </c>
      <c r="U9736" s="1">
        <v>421.58529999999996</v>
      </c>
      <c r="V9736" s="35" t="str">
        <f>IF(M9736=People!$B$5,People!$A$5,IF(M9736=People!$B$4,People!$A$4,IF(M9736=People!$B$3,People!$A$3,IF(M9736=People!$B$2,People!$A$2,0))))</f>
        <v>Cassandra Brandow</v>
      </c>
      <c r="W9736" s="35" t="str">
        <f>IFERROR(INDEX(Returns!A:A,MATCH(B9736,Returns!B:B,0)),"No")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9">
        <v>0.2</v>
      </c>
      <c r="U9737" s="1">
        <v>1.9844999999999995</v>
      </c>
      <c r="V9737" s="35" t="str">
        <f>IF(M9737=People!$B$5,People!$A$5,IF(M9737=People!$B$4,People!$A$4,IF(M9737=People!$B$3,People!$A$3,IF(M9737=People!$B$2,People!$A$2,0))))</f>
        <v>Chuck Magee</v>
      </c>
      <c r="W9737" s="35" t="str">
        <f>IFERROR(INDEX(Returns!A:A,MATCH(B9737,Returns!B:B,0)),"No")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9">
        <v>0</v>
      </c>
      <c r="U9738" s="1">
        <v>72.894599999999997</v>
      </c>
      <c r="V9738" s="35" t="str">
        <f>IF(M9738=People!$B$5,People!$A$5,IF(M9738=People!$B$4,People!$A$4,IF(M9738=People!$B$3,People!$A$3,IF(M9738=People!$B$2,People!$A$2,0))))</f>
        <v>Kelly Williams</v>
      </c>
      <c r="W9738" s="35" t="str">
        <f>IFERROR(INDEX(Returns!A:A,MATCH(B9738,Returns!B:B,0)),"No")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32">
        <v>310.12</v>
      </c>
      <c r="S9739" s="1">
        <v>2</v>
      </c>
      <c r="T9739" s="9">
        <v>0</v>
      </c>
      <c r="U9739" s="1">
        <v>80.631200000000007</v>
      </c>
      <c r="V9739" s="35" t="str">
        <f>IF(M9739=People!$B$5,People!$A$5,IF(M9739=People!$B$4,People!$A$4,IF(M9739=People!$B$3,People!$A$3,IF(M9739=People!$B$2,People!$A$2,0))))</f>
        <v>Anna Andreadi</v>
      </c>
      <c r="W9739" s="35" t="str">
        <f>IFERROR(INDEX(Returns!A:A,MATCH(B9739,Returns!B:B,0)),"No")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32">
        <v>70.463999999999999</v>
      </c>
      <c r="S9740" s="1">
        <v>6</v>
      </c>
      <c r="T9740" s="9">
        <v>0.2</v>
      </c>
      <c r="U9740" s="1">
        <v>22.900799999999997</v>
      </c>
      <c r="V9740" s="35" t="str">
        <f>IF(M9740=People!$B$5,People!$A$5,IF(M9740=People!$B$4,People!$A$4,IF(M9740=People!$B$3,People!$A$3,IF(M9740=People!$B$2,People!$A$2,0))))</f>
        <v>Anna Andreadi</v>
      </c>
      <c r="W9740" s="35" t="str">
        <f>IFERROR(INDEX(Returns!A:A,MATCH(B9740,Returns!B:B,0)),"No")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32">
        <v>19.68</v>
      </c>
      <c r="S9741" s="1">
        <v>5</v>
      </c>
      <c r="T9741" s="9">
        <v>0.2</v>
      </c>
      <c r="U9741" s="1">
        <v>6.8879999999999981</v>
      </c>
      <c r="V9741" s="35" t="str">
        <f>IF(M9741=People!$B$5,People!$A$5,IF(M9741=People!$B$4,People!$A$4,IF(M9741=People!$B$3,People!$A$3,IF(M9741=People!$B$2,People!$A$2,0))))</f>
        <v>Anna Andreadi</v>
      </c>
      <c r="W9741" s="35" t="str">
        <f>IFERROR(INDEX(Returns!A:A,MATCH(B9741,Returns!B:B,0)),"No")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32">
        <v>140.67000000000002</v>
      </c>
      <c r="S9742" s="1">
        <v>3</v>
      </c>
      <c r="T9742" s="9">
        <v>0</v>
      </c>
      <c r="U9742" s="1">
        <v>54.861300000000007</v>
      </c>
      <c r="V9742" s="35" t="str">
        <f>IF(M9742=People!$B$5,People!$A$5,IF(M9742=People!$B$4,People!$A$4,IF(M9742=People!$B$3,People!$A$3,IF(M9742=People!$B$2,People!$A$2,0))))</f>
        <v>Anna Andreadi</v>
      </c>
      <c r="W9742" s="35" t="str">
        <f>IFERROR(INDEX(Returns!A:A,MATCH(B9742,Returns!B:B,0)),"No")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9">
        <v>0</v>
      </c>
      <c r="U9743" s="1">
        <v>1013.1270000000001</v>
      </c>
      <c r="V9743" s="35" t="str">
        <f>IF(M9743=People!$B$5,People!$A$5,IF(M9743=People!$B$4,People!$A$4,IF(M9743=People!$B$3,People!$A$3,IF(M9743=People!$B$2,People!$A$2,0))))</f>
        <v>Chuck Magee</v>
      </c>
      <c r="W9743" s="35" t="str">
        <f>IFERROR(INDEX(Returns!A:A,MATCH(B9743,Returns!B:B,0)),"No")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32">
        <v>62.65</v>
      </c>
      <c r="S9744" s="1">
        <v>5</v>
      </c>
      <c r="T9744" s="9">
        <v>0</v>
      </c>
      <c r="U9744" s="1">
        <v>29.445499999999996</v>
      </c>
      <c r="V9744" s="35" t="str">
        <f>IF(M9744=People!$B$5,People!$A$5,IF(M9744=People!$B$4,People!$A$4,IF(M9744=People!$B$3,People!$A$3,IF(M9744=People!$B$2,People!$A$2,0))))</f>
        <v>Anna Andreadi</v>
      </c>
      <c r="W9744" s="35" t="str">
        <f>IFERROR(INDEX(Returns!A:A,MATCH(B9744,Returns!B:B,0)),"No")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9">
        <v>0</v>
      </c>
      <c r="U9745" s="1">
        <v>4.5359999999999996</v>
      </c>
      <c r="V9745" s="35" t="str">
        <f>IF(M9745=People!$B$5,People!$A$5,IF(M9745=People!$B$4,People!$A$4,IF(M9745=People!$B$3,People!$A$3,IF(M9745=People!$B$2,People!$A$2,0))))</f>
        <v>Chuck Magee</v>
      </c>
      <c r="W9745" s="35" t="str">
        <f>IFERROR(INDEX(Returns!A:A,MATCH(B9745,Returns!B:B,0)),"No")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9">
        <v>0.2</v>
      </c>
      <c r="U9746" s="1">
        <v>90.64439999999999</v>
      </c>
      <c r="V9746" s="35" t="str">
        <f>IF(M9746=People!$B$5,People!$A$5,IF(M9746=People!$B$4,People!$A$4,IF(M9746=People!$B$3,People!$A$3,IF(M9746=People!$B$2,People!$A$2,0))))</f>
        <v>Kelly Williams</v>
      </c>
      <c r="W9746" s="35" t="str">
        <f>IFERROR(INDEX(Returns!A:A,MATCH(B9746,Returns!B:B,0)),"No")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32">
        <v>364.08000000000004</v>
      </c>
      <c r="S9747" s="1">
        <v>2</v>
      </c>
      <c r="T9747" s="9">
        <v>0.2</v>
      </c>
      <c r="U9747" s="1">
        <v>9.1020000000000039</v>
      </c>
      <c r="V9747" s="35" t="str">
        <f>IF(M9747=People!$B$5,People!$A$5,IF(M9747=People!$B$4,People!$A$4,IF(M9747=People!$B$3,People!$A$3,IF(M9747=People!$B$2,People!$A$2,0))))</f>
        <v>Anna Andreadi</v>
      </c>
      <c r="W9747" s="35" t="str">
        <f>IFERROR(INDEX(Returns!A:A,MATCH(B9747,Returns!B:B,0)),"No")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32">
        <v>71.088000000000008</v>
      </c>
      <c r="S9748" s="1">
        <v>2</v>
      </c>
      <c r="T9748" s="9">
        <v>0.2</v>
      </c>
      <c r="U9748" s="1">
        <v>-1.7772000000000041</v>
      </c>
      <c r="V9748" s="35" t="str">
        <f>IF(M9748=People!$B$5,People!$A$5,IF(M9748=People!$B$4,People!$A$4,IF(M9748=People!$B$3,People!$A$3,IF(M9748=People!$B$2,People!$A$2,0))))</f>
        <v>Anna Andreadi</v>
      </c>
      <c r="W9748" s="35" t="str">
        <f>IFERROR(INDEX(Returns!A:A,MATCH(B9748,Returns!B:B,0)),"No")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9">
        <v>0.6</v>
      </c>
      <c r="U9749" s="1">
        <v>-7.9634</v>
      </c>
      <c r="V9749" s="35" t="str">
        <f>IF(M9749=People!$B$5,People!$A$5,IF(M9749=People!$B$4,People!$A$4,IF(M9749=People!$B$3,People!$A$3,IF(M9749=People!$B$2,People!$A$2,0))))</f>
        <v>Kelly Williams</v>
      </c>
      <c r="W9749" s="35" t="str">
        <f>IFERROR(INDEX(Returns!A:A,MATCH(B9749,Returns!B:B,0)),"No")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9">
        <v>0.3</v>
      </c>
      <c r="U9750" s="1">
        <v>-56.995999999999981</v>
      </c>
      <c r="V9750" s="35" t="str">
        <f>IF(M9750=People!$B$5,People!$A$5,IF(M9750=People!$B$4,People!$A$4,IF(M9750=People!$B$3,People!$A$3,IF(M9750=People!$B$2,People!$A$2,0))))</f>
        <v>Kelly Williams</v>
      </c>
      <c r="W9750" s="35" t="str">
        <f>IFERROR(INDEX(Returns!A:A,MATCH(B9750,Returns!B:B,0)),"No")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9">
        <v>0</v>
      </c>
      <c r="U9751" s="1">
        <v>57.592799999999997</v>
      </c>
      <c r="V9751" s="35" t="str">
        <f>IF(M9751=People!$B$5,People!$A$5,IF(M9751=People!$B$4,People!$A$4,IF(M9751=People!$B$3,People!$A$3,IF(M9751=People!$B$2,People!$A$2,0))))</f>
        <v>Chuck Magee</v>
      </c>
      <c r="W9751" s="35" t="str">
        <f>IFERROR(INDEX(Returns!A:A,MATCH(B9751,Returns!B:B,0)),"No")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9">
        <v>0.2</v>
      </c>
      <c r="U9752" s="1">
        <v>0.66799999999999948</v>
      </c>
      <c r="V9752" s="35" t="str">
        <f>IF(M9752=People!$B$5,People!$A$5,IF(M9752=People!$B$4,People!$A$4,IF(M9752=People!$B$3,People!$A$3,IF(M9752=People!$B$2,People!$A$2,0))))</f>
        <v>Kelly Williams</v>
      </c>
      <c r="W9752" s="35" t="str">
        <f>IFERROR(INDEX(Returns!A:A,MATCH(B9752,Returns!B:B,0)),"No")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9">
        <v>0.2</v>
      </c>
      <c r="U9753" s="1">
        <v>3.4649999999999999</v>
      </c>
      <c r="V9753" s="35" t="str">
        <f>IF(M9753=People!$B$5,People!$A$5,IF(M9753=People!$B$4,People!$A$4,IF(M9753=People!$B$3,People!$A$3,IF(M9753=People!$B$2,People!$A$2,0))))</f>
        <v>Kelly Williams</v>
      </c>
      <c r="W9753" s="35" t="str">
        <f>IFERROR(INDEX(Returns!A:A,MATCH(B9753,Returns!B:B,0)),"No")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32">
        <v>2.4960000000000004</v>
      </c>
      <c r="S9754" s="1">
        <v>1</v>
      </c>
      <c r="T9754" s="9">
        <v>0.2</v>
      </c>
      <c r="U9754" s="1">
        <v>0.90479999999999983</v>
      </c>
      <c r="V9754" s="35" t="str">
        <f>IF(M9754=People!$B$5,People!$A$5,IF(M9754=People!$B$4,People!$A$4,IF(M9754=People!$B$3,People!$A$3,IF(M9754=People!$B$2,People!$A$2,0))))</f>
        <v>Anna Andreadi</v>
      </c>
      <c r="W9754" s="35" t="str">
        <f>IFERROR(INDEX(Returns!A:A,MATCH(B9754,Returns!B:B,0)),"No")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9">
        <v>0</v>
      </c>
      <c r="U9755" s="1">
        <v>3.7995999999999999</v>
      </c>
      <c r="V9755" s="35" t="str">
        <f>IF(M9755=People!$B$5,People!$A$5,IF(M9755=People!$B$4,People!$A$4,IF(M9755=People!$B$3,People!$A$3,IF(M9755=People!$B$2,People!$A$2,0))))</f>
        <v>Cassandra Brandow</v>
      </c>
      <c r="W9755" s="35" t="str">
        <f>IFERROR(INDEX(Returns!A:A,MATCH(B9755,Returns!B:B,0)),"No")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9">
        <v>0</v>
      </c>
      <c r="U9756" s="1">
        <v>8.8800000000000008</v>
      </c>
      <c r="V9756" s="35" t="str">
        <f>IF(M9756=People!$B$5,People!$A$5,IF(M9756=People!$B$4,People!$A$4,IF(M9756=People!$B$3,People!$A$3,IF(M9756=People!$B$2,People!$A$2,0))))</f>
        <v>Cassandra Brandow</v>
      </c>
      <c r="W9756" s="35" t="str">
        <f>IFERROR(INDEX(Returns!A:A,MATCH(B9756,Returns!B:B,0)),"No")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9">
        <v>0</v>
      </c>
      <c r="U9757" s="1">
        <v>9.9882000000000204</v>
      </c>
      <c r="V9757" s="35" t="str">
        <f>IF(M9757=People!$B$5,People!$A$5,IF(M9757=People!$B$4,People!$A$4,IF(M9757=People!$B$3,People!$A$3,IF(M9757=People!$B$2,People!$A$2,0))))</f>
        <v>Cassandra Brandow</v>
      </c>
      <c r="W9757" s="35" t="str">
        <f>IFERROR(INDEX(Returns!A:A,MATCH(B9757,Returns!B:B,0)),"No")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9">
        <v>0</v>
      </c>
      <c r="U9758" s="1">
        <v>58.419999999999987</v>
      </c>
      <c r="V9758" s="35" t="str">
        <f>IF(M9758=People!$B$5,People!$A$5,IF(M9758=People!$B$4,People!$A$4,IF(M9758=People!$B$3,People!$A$3,IF(M9758=People!$B$2,People!$A$2,0))))</f>
        <v>Cassandra Brandow</v>
      </c>
      <c r="W9758" s="35" t="str">
        <f>IFERROR(INDEX(Returns!A:A,MATCH(B9758,Returns!B:B,0)),"No")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9">
        <v>0</v>
      </c>
      <c r="U9759" s="1">
        <v>55.647000000000006</v>
      </c>
      <c r="V9759" s="35" t="str">
        <f>IF(M9759=People!$B$5,People!$A$5,IF(M9759=People!$B$4,People!$A$4,IF(M9759=People!$B$3,People!$A$3,IF(M9759=People!$B$2,People!$A$2,0))))</f>
        <v>Cassandra Brandow</v>
      </c>
      <c r="W9759" s="35" t="str">
        <f>IFERROR(INDEX(Returns!A:A,MATCH(B9759,Returns!B:B,0)),"No")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9">
        <v>0</v>
      </c>
      <c r="U9760" s="1">
        <v>8.1143999999999998</v>
      </c>
      <c r="V9760" s="35" t="str">
        <f>IF(M9760=People!$B$5,People!$A$5,IF(M9760=People!$B$4,People!$A$4,IF(M9760=People!$B$3,People!$A$3,IF(M9760=People!$B$2,People!$A$2,0))))</f>
        <v>Cassandra Brandow</v>
      </c>
      <c r="W9760" s="35" t="str">
        <f>IFERROR(INDEX(Returns!A:A,MATCH(B9760,Returns!B:B,0)),"No")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32">
        <v>1403.9200000000003</v>
      </c>
      <c r="S9761" s="1">
        <v>5</v>
      </c>
      <c r="T9761" s="9">
        <v>0.2</v>
      </c>
      <c r="U9761" s="1">
        <v>70.196000000000026</v>
      </c>
      <c r="V9761" s="35" t="str">
        <f>IF(M9761=People!$B$5,People!$A$5,IF(M9761=People!$B$4,People!$A$4,IF(M9761=People!$B$3,People!$A$3,IF(M9761=People!$B$2,People!$A$2,0))))</f>
        <v>Anna Andreadi</v>
      </c>
      <c r="W9761" s="35" t="str">
        <f>IFERROR(INDEX(Returns!A:A,MATCH(B9761,Returns!B:B,0)),"No")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9">
        <v>0</v>
      </c>
      <c r="U9762" s="1">
        <v>1.4189999999999996</v>
      </c>
      <c r="V9762" s="35" t="str">
        <f>IF(M9762=People!$B$5,People!$A$5,IF(M9762=People!$B$4,People!$A$4,IF(M9762=People!$B$3,People!$A$3,IF(M9762=People!$B$2,People!$A$2,0))))</f>
        <v>Cassandra Brandow</v>
      </c>
      <c r="W9762" s="35" t="str">
        <f>IFERROR(INDEX(Returns!A:A,MATCH(B9762,Returns!B:B,0)),"No")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32">
        <v>239.96999999999997</v>
      </c>
      <c r="S9763" s="1">
        <v>3</v>
      </c>
      <c r="T9763" s="9">
        <v>0</v>
      </c>
      <c r="U9763" s="1">
        <v>86.389199999999988</v>
      </c>
      <c r="V9763" s="35" t="str">
        <f>IF(M9763=People!$B$5,People!$A$5,IF(M9763=People!$B$4,People!$A$4,IF(M9763=People!$B$3,People!$A$3,IF(M9763=People!$B$2,People!$A$2,0))))</f>
        <v>Anna Andreadi</v>
      </c>
      <c r="W9763" s="35" t="str">
        <f>IFERROR(INDEX(Returns!A:A,MATCH(B9763,Returns!B:B,0)),"No")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32">
        <v>81.96</v>
      </c>
      <c r="S9764" s="1">
        <v>2</v>
      </c>
      <c r="T9764" s="9">
        <v>0</v>
      </c>
      <c r="U9764" s="1">
        <v>22.948799999999999</v>
      </c>
      <c r="V9764" s="35" t="str">
        <f>IF(M9764=People!$B$5,People!$A$5,IF(M9764=People!$B$4,People!$A$4,IF(M9764=People!$B$3,People!$A$3,IF(M9764=People!$B$2,People!$A$2,0))))</f>
        <v>Anna Andreadi</v>
      </c>
      <c r="W9764" s="35" t="str">
        <f>IFERROR(INDEX(Returns!A:A,MATCH(B9764,Returns!B:B,0)),"No")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32">
        <v>238.62</v>
      </c>
      <c r="S9765" s="1">
        <v>2</v>
      </c>
      <c r="T9765" s="9">
        <v>0</v>
      </c>
      <c r="U9765" s="1">
        <v>4.7724000000000046</v>
      </c>
      <c r="V9765" s="35" t="str">
        <f>IF(M9765=People!$B$5,People!$A$5,IF(M9765=People!$B$4,People!$A$4,IF(M9765=People!$B$3,People!$A$3,IF(M9765=People!$B$2,People!$A$2,0))))</f>
        <v>Anna Andreadi</v>
      </c>
      <c r="W9765" s="35" t="str">
        <f>IFERROR(INDEX(Returns!A:A,MATCH(B9765,Returns!B:B,0)),"No")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32">
        <v>139.80000000000001</v>
      </c>
      <c r="S9766" s="1">
        <v>5</v>
      </c>
      <c r="T9766" s="9">
        <v>0.2</v>
      </c>
      <c r="U9766" s="1">
        <v>12.232500000000009</v>
      </c>
      <c r="V9766" s="35" t="str">
        <f>IF(M9766=People!$B$5,People!$A$5,IF(M9766=People!$B$4,People!$A$4,IF(M9766=People!$B$3,People!$A$3,IF(M9766=People!$B$2,People!$A$2,0))))</f>
        <v>Anna Andreadi</v>
      </c>
      <c r="W9766" s="35" t="str">
        <f>IFERROR(INDEX(Returns!A:A,MATCH(B9766,Returns!B:B,0)),"No")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9">
        <v>0</v>
      </c>
      <c r="U9767" s="1">
        <v>4.7231999999999994</v>
      </c>
      <c r="V9767" s="35" t="str">
        <f>IF(M9767=People!$B$5,People!$A$5,IF(M9767=People!$B$4,People!$A$4,IF(M9767=People!$B$3,People!$A$3,IF(M9767=People!$B$2,People!$A$2,0))))</f>
        <v>Chuck Magee</v>
      </c>
      <c r="W9767" s="35" t="str">
        <f>IFERROR(INDEX(Returns!A:A,MATCH(B9767,Returns!B:B,0)),"No")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9">
        <v>0</v>
      </c>
      <c r="U9768" s="1">
        <v>3.5009999999999994</v>
      </c>
      <c r="V9768" s="35" t="str">
        <f>IF(M9768=People!$B$5,People!$A$5,IF(M9768=People!$B$4,People!$A$4,IF(M9768=People!$B$3,People!$A$3,IF(M9768=People!$B$2,People!$A$2,0))))</f>
        <v>Chuck Magee</v>
      </c>
      <c r="W9768" s="35" t="str">
        <f>IFERROR(INDEX(Returns!A:A,MATCH(B9768,Returns!B:B,0)),"No")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9">
        <v>0</v>
      </c>
      <c r="U9769" s="1">
        <v>26.901000000000003</v>
      </c>
      <c r="V9769" s="35" t="str">
        <f>IF(M9769=People!$B$5,People!$A$5,IF(M9769=People!$B$4,People!$A$4,IF(M9769=People!$B$3,People!$A$3,IF(M9769=People!$B$2,People!$A$2,0))))</f>
        <v>Kelly Williams</v>
      </c>
      <c r="W9769" s="35" t="str">
        <f>IFERROR(INDEX(Returns!A:A,MATCH(B9769,Returns!B:B,0)),"No")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32">
        <v>50.04</v>
      </c>
      <c r="S9770" s="1">
        <v>6</v>
      </c>
      <c r="T9770" s="9">
        <v>0</v>
      </c>
      <c r="U9770" s="1">
        <v>25.02</v>
      </c>
      <c r="V9770" s="35" t="str">
        <f>IF(M9770=People!$B$5,People!$A$5,IF(M9770=People!$B$4,People!$A$4,IF(M9770=People!$B$3,People!$A$3,IF(M9770=People!$B$2,People!$A$2,0))))</f>
        <v>Anna Andreadi</v>
      </c>
      <c r="W9770" s="35" t="str">
        <f>IFERROR(INDEX(Returns!A:A,MATCH(B9770,Returns!B:B,0)),"No")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9">
        <v>0.2</v>
      </c>
      <c r="U9771" s="1">
        <v>8.4979999999999762</v>
      </c>
      <c r="V9771" s="35" t="str">
        <f>IF(M9771=People!$B$5,People!$A$5,IF(M9771=People!$B$4,People!$A$4,IF(M9771=People!$B$3,People!$A$3,IF(M9771=People!$B$2,People!$A$2,0))))</f>
        <v>Cassandra Brandow</v>
      </c>
      <c r="W9771" s="35" t="str">
        <f>IFERROR(INDEX(Returns!A:A,MATCH(B9771,Returns!B:B,0)),"No")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9">
        <v>0.2</v>
      </c>
      <c r="U9772" s="1">
        <v>3.4215999999999993</v>
      </c>
      <c r="V9772" s="35" t="str">
        <f>IF(M9772=People!$B$5,People!$A$5,IF(M9772=People!$B$4,People!$A$4,IF(M9772=People!$B$3,People!$A$3,IF(M9772=People!$B$2,People!$A$2,0))))</f>
        <v>Cassandra Brandow</v>
      </c>
      <c r="W9772" s="35" t="str">
        <f>IFERROR(INDEX(Returns!A:A,MATCH(B9772,Returns!B:B,0)),"No")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9">
        <v>0.2</v>
      </c>
      <c r="U9773" s="1">
        <v>4.2384000000000022</v>
      </c>
      <c r="V9773" s="35" t="str">
        <f>IF(M9773=People!$B$5,People!$A$5,IF(M9773=People!$B$4,People!$A$4,IF(M9773=People!$B$3,People!$A$3,IF(M9773=People!$B$2,People!$A$2,0))))</f>
        <v>Cassandra Brandow</v>
      </c>
      <c r="W9773" s="35" t="str">
        <f>IFERROR(INDEX(Returns!A:A,MATCH(B9773,Returns!B:B,0)),"No")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9">
        <v>0.2</v>
      </c>
      <c r="U9774" s="1">
        <v>38.724999999999994</v>
      </c>
      <c r="V9774" s="35" t="str">
        <f>IF(M9774=People!$B$5,People!$A$5,IF(M9774=People!$B$4,People!$A$4,IF(M9774=People!$B$3,People!$A$3,IF(M9774=People!$B$2,People!$A$2,0))))</f>
        <v>Chuck Magee</v>
      </c>
      <c r="W9774" s="35" t="str">
        <f>IFERROR(INDEX(Returns!A:A,MATCH(B9774,Returns!B:B,0)),"No")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9">
        <v>0</v>
      </c>
      <c r="U9775" s="1">
        <v>39.425499999999985</v>
      </c>
      <c r="V9775" s="35" t="str">
        <f>IF(M9775=People!$B$5,People!$A$5,IF(M9775=People!$B$4,People!$A$4,IF(M9775=People!$B$3,People!$A$3,IF(M9775=People!$B$2,People!$A$2,0))))</f>
        <v>Cassandra Brandow</v>
      </c>
      <c r="W9775" s="35" t="str">
        <f>IFERROR(INDEX(Returns!A:A,MATCH(B9775,Returns!B:B,0)),"No")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9">
        <v>0.8</v>
      </c>
      <c r="U9776" s="1">
        <v>-3701.8928000000014</v>
      </c>
      <c r="V9776" s="35" t="str">
        <f>IF(M9776=People!$B$5,People!$A$5,IF(M9776=People!$B$4,People!$A$4,IF(M9776=People!$B$3,People!$A$3,IF(M9776=People!$B$2,People!$A$2,0))))</f>
        <v>Kelly Williams</v>
      </c>
      <c r="W9776" s="35" t="str">
        <f>IFERROR(INDEX(Returns!A:A,MATCH(B9776,Returns!B:B,0)),"No")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9">
        <v>0.6</v>
      </c>
      <c r="U9777" s="1">
        <v>-10.060199999999998</v>
      </c>
      <c r="V9777" s="35" t="str">
        <f>IF(M9777=People!$B$5,People!$A$5,IF(M9777=People!$B$4,People!$A$4,IF(M9777=People!$B$3,People!$A$3,IF(M9777=People!$B$2,People!$A$2,0))))</f>
        <v>Kelly Williams</v>
      </c>
      <c r="W9777" s="35" t="str">
        <f>IFERROR(INDEX(Returns!A:A,MATCH(B9777,Returns!B:B,0)),"No")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9">
        <v>0.8</v>
      </c>
      <c r="U9778" s="1">
        <v>-26.854400000000012</v>
      </c>
      <c r="V9778" s="35" t="str">
        <f>IF(M9778=People!$B$5,People!$A$5,IF(M9778=People!$B$4,People!$A$4,IF(M9778=People!$B$3,People!$A$3,IF(M9778=People!$B$2,People!$A$2,0))))</f>
        <v>Kelly Williams</v>
      </c>
      <c r="W9778" s="35" t="str">
        <f>IFERROR(INDEX(Returns!A:A,MATCH(B9778,Returns!B:B,0)),"No")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9">
        <v>0.2</v>
      </c>
      <c r="U9779" s="1">
        <v>-26.946000000000012</v>
      </c>
      <c r="V9779" s="35" t="str">
        <f>IF(M9779=People!$B$5,People!$A$5,IF(M9779=People!$B$4,People!$A$4,IF(M9779=People!$B$3,People!$A$3,IF(M9779=People!$B$2,People!$A$2,0))))</f>
        <v>Kelly Williams</v>
      </c>
      <c r="W9779" s="35" t="str">
        <f>IFERROR(INDEX(Returns!A:A,MATCH(B9779,Returns!B:B,0)),"No")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9">
        <v>0.8</v>
      </c>
      <c r="U9780" s="1">
        <v>-13.32</v>
      </c>
      <c r="V9780" s="35" t="str">
        <f>IF(M9780=People!$B$5,People!$A$5,IF(M9780=People!$B$4,People!$A$4,IF(M9780=People!$B$3,People!$A$3,IF(M9780=People!$B$2,People!$A$2,0))))</f>
        <v>Kelly Williams</v>
      </c>
      <c r="W9780" s="35" t="str">
        <f>IFERROR(INDEX(Returns!A:A,MATCH(B9780,Returns!B:B,0)),"No")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9">
        <v>0.8</v>
      </c>
      <c r="U9781" s="1">
        <v>-12.090000000000003</v>
      </c>
      <c r="V9781" s="35" t="str">
        <f>IF(M9781=People!$B$5,People!$A$5,IF(M9781=People!$B$4,People!$A$4,IF(M9781=People!$B$3,People!$A$3,IF(M9781=People!$B$2,People!$A$2,0))))</f>
        <v>Kelly Williams</v>
      </c>
      <c r="W9781" s="35" t="str">
        <f>IFERROR(INDEX(Returns!A:A,MATCH(B9781,Returns!B:B,0)),"No")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9">
        <v>0</v>
      </c>
      <c r="U9782" s="1">
        <v>131.35499999999996</v>
      </c>
      <c r="V9782" s="35" t="str">
        <f>IF(M9782=People!$B$5,People!$A$5,IF(M9782=People!$B$4,People!$A$4,IF(M9782=People!$B$3,People!$A$3,IF(M9782=People!$B$2,People!$A$2,0))))</f>
        <v>Chuck Magee</v>
      </c>
      <c r="W9782" s="35" t="str">
        <f>IFERROR(INDEX(Returns!A:A,MATCH(B9782,Returns!B:B,0)),"No")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9">
        <v>0.2</v>
      </c>
      <c r="U9783" s="1">
        <v>252.58799999999999</v>
      </c>
      <c r="V9783" s="35" t="str">
        <f>IF(M9783=People!$B$5,People!$A$5,IF(M9783=People!$B$4,People!$A$4,IF(M9783=People!$B$3,People!$A$3,IF(M9783=People!$B$2,People!$A$2,0))))</f>
        <v>Chuck Magee</v>
      </c>
      <c r="W9783" s="35" t="str">
        <f>IFERROR(INDEX(Returns!A:A,MATCH(B9783,Returns!B:B,0)),"No")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9">
        <v>0</v>
      </c>
      <c r="U9784" s="1">
        <v>134.65199999999999</v>
      </c>
      <c r="V9784" s="35" t="str">
        <f>IF(M9784=People!$B$5,People!$A$5,IF(M9784=People!$B$4,People!$A$4,IF(M9784=People!$B$3,People!$A$3,IF(M9784=People!$B$2,People!$A$2,0))))</f>
        <v>Chuck Magee</v>
      </c>
      <c r="W9784" s="35" t="str">
        <f>IFERROR(INDEX(Returns!A:A,MATCH(B9784,Returns!B:B,0)),"No")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9">
        <v>0</v>
      </c>
      <c r="U9785" s="1">
        <v>16.788600000000002</v>
      </c>
      <c r="V9785" s="35" t="str">
        <f>IF(M9785=People!$B$5,People!$A$5,IF(M9785=People!$B$4,People!$A$4,IF(M9785=People!$B$3,People!$A$3,IF(M9785=People!$B$2,People!$A$2,0))))</f>
        <v>Chuck Magee</v>
      </c>
      <c r="W9785" s="35" t="str">
        <f>IFERROR(INDEX(Returns!A:A,MATCH(B9785,Returns!B:B,0)),"No")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9">
        <v>0</v>
      </c>
      <c r="U9786" s="1">
        <v>2.9807999999999995</v>
      </c>
      <c r="V9786" s="35" t="str">
        <f>IF(M9786=People!$B$5,People!$A$5,IF(M9786=People!$B$4,People!$A$4,IF(M9786=People!$B$3,People!$A$3,IF(M9786=People!$B$2,People!$A$2,0))))</f>
        <v>Chuck Magee</v>
      </c>
      <c r="W9786" s="35" t="str">
        <f>IFERROR(INDEX(Returns!A:A,MATCH(B9786,Returns!B:B,0)),"No")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9">
        <v>0</v>
      </c>
      <c r="U9787" s="1">
        <v>23.916899999999998</v>
      </c>
      <c r="V9787" s="35" t="str">
        <f>IF(M9787=People!$B$5,People!$A$5,IF(M9787=People!$B$4,People!$A$4,IF(M9787=People!$B$3,People!$A$3,IF(M9787=People!$B$2,People!$A$2,0))))</f>
        <v>Cassandra Brandow</v>
      </c>
      <c r="W9787" s="35" t="str">
        <f>IFERROR(INDEX(Returns!A:A,MATCH(B9787,Returns!B:B,0)),"No")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9">
        <v>0</v>
      </c>
      <c r="U9788" s="1">
        <v>40.472999999999999</v>
      </c>
      <c r="V9788" s="35" t="str">
        <f>IF(M9788=People!$B$5,People!$A$5,IF(M9788=People!$B$4,People!$A$4,IF(M9788=People!$B$3,People!$A$3,IF(M9788=People!$B$2,People!$A$2,0))))</f>
        <v>Cassandra Brandow</v>
      </c>
      <c r="W9788" s="35" t="str">
        <f>IFERROR(INDEX(Returns!A:A,MATCH(B9788,Returns!B:B,0)),"No")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9">
        <v>0.32</v>
      </c>
      <c r="U9789" s="1">
        <v>-30.098000000000127</v>
      </c>
      <c r="V9789" s="35" t="str">
        <f>IF(M9789=People!$B$5,People!$A$5,IF(M9789=People!$B$4,People!$A$4,IF(M9789=People!$B$3,People!$A$3,IF(M9789=People!$B$2,People!$A$2,0))))</f>
        <v>Kelly Williams</v>
      </c>
      <c r="W9789" s="35" t="str">
        <f>IFERROR(INDEX(Returns!A:A,MATCH(B9789,Returns!B:B,0)),"No")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9">
        <v>0.3</v>
      </c>
      <c r="U9790" s="1">
        <v>-8.5794000000000779</v>
      </c>
      <c r="V9790" s="35" t="str">
        <f>IF(M9790=People!$B$5,People!$A$5,IF(M9790=People!$B$4,People!$A$4,IF(M9790=People!$B$3,People!$A$3,IF(M9790=People!$B$2,People!$A$2,0))))</f>
        <v>Kelly Williams</v>
      </c>
      <c r="W9790" s="35" t="str">
        <f>IFERROR(INDEX(Returns!A:A,MATCH(B9790,Returns!B:B,0)),"No")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9">
        <v>0.2</v>
      </c>
      <c r="U9791" s="1">
        <v>6.9985999999999997</v>
      </c>
      <c r="V9791" s="35" t="str">
        <f>IF(M9791=People!$B$5,People!$A$5,IF(M9791=People!$B$4,People!$A$4,IF(M9791=People!$B$3,People!$A$3,IF(M9791=People!$B$2,People!$A$2,0))))</f>
        <v>Kelly Williams</v>
      </c>
      <c r="W9791" s="35" t="str">
        <f>IFERROR(INDEX(Returns!A:A,MATCH(B9791,Returns!B:B,0)),"No")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9">
        <v>0.3</v>
      </c>
      <c r="U9792" s="1">
        <v>-66.391599999999983</v>
      </c>
      <c r="V9792" s="35" t="str">
        <f>IF(M9792=People!$B$5,People!$A$5,IF(M9792=People!$B$4,People!$A$4,IF(M9792=People!$B$3,People!$A$3,IF(M9792=People!$B$2,People!$A$2,0))))</f>
        <v>Kelly Williams</v>
      </c>
      <c r="W9792" s="35" t="str">
        <f>IFERROR(INDEX(Returns!A:A,MATCH(B9792,Returns!B:B,0)),"No")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9">
        <v>0.2</v>
      </c>
      <c r="U9793" s="1">
        <v>21.024000000000001</v>
      </c>
      <c r="V9793" s="35" t="str">
        <f>IF(M9793=People!$B$5,People!$A$5,IF(M9793=People!$B$4,People!$A$4,IF(M9793=People!$B$3,People!$A$3,IF(M9793=People!$B$2,People!$A$2,0))))</f>
        <v>Kelly Williams</v>
      </c>
      <c r="W9793" s="35" t="str">
        <f>IFERROR(INDEX(Returns!A:A,MATCH(B9793,Returns!B:B,0)),"No")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9">
        <v>0.3</v>
      </c>
      <c r="U9794" s="1">
        <v>-29.252400000000009</v>
      </c>
      <c r="V9794" s="35" t="str">
        <f>IF(M9794=People!$B$5,People!$A$5,IF(M9794=People!$B$4,People!$A$4,IF(M9794=People!$B$3,People!$A$3,IF(M9794=People!$B$2,People!$A$2,0))))</f>
        <v>Kelly Williams</v>
      </c>
      <c r="W9794" s="35" t="str">
        <f>IFERROR(INDEX(Returns!A:A,MATCH(B9794,Returns!B:B,0)),"No")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9">
        <v>0.2</v>
      </c>
      <c r="U9795" s="1">
        <v>1.6307999999999998</v>
      </c>
      <c r="V9795" s="35" t="str">
        <f>IF(M9795=People!$B$5,People!$A$5,IF(M9795=People!$B$4,People!$A$4,IF(M9795=People!$B$3,People!$A$3,IF(M9795=People!$B$2,People!$A$2,0))))</f>
        <v>Kelly Williams</v>
      </c>
      <c r="W9795" s="35" t="str">
        <f>IFERROR(INDEX(Returns!A:A,MATCH(B9795,Returns!B:B,0)),"No")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9">
        <v>0.8</v>
      </c>
      <c r="U9796" s="1">
        <v>-31.00800000000001</v>
      </c>
      <c r="V9796" s="35" t="str">
        <f>IF(M9796=People!$B$5,People!$A$5,IF(M9796=People!$B$4,People!$A$4,IF(M9796=People!$B$3,People!$A$3,IF(M9796=People!$B$2,People!$A$2,0))))</f>
        <v>Kelly Williams</v>
      </c>
      <c r="W9796" s="35" t="str">
        <f>IFERROR(INDEX(Returns!A:A,MATCH(B9796,Returns!B:B,0)),"No")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9">
        <v>0.8</v>
      </c>
      <c r="U9797" s="1">
        <v>-5.8869000000000007</v>
      </c>
      <c r="V9797" s="35" t="str">
        <f>IF(M9797=People!$B$5,People!$A$5,IF(M9797=People!$B$4,People!$A$4,IF(M9797=People!$B$3,People!$A$3,IF(M9797=People!$B$2,People!$A$2,0))))</f>
        <v>Kelly Williams</v>
      </c>
      <c r="W9797" s="35" t="str">
        <f>IFERROR(INDEX(Returns!A:A,MATCH(B9797,Returns!B:B,0)),"No")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9">
        <v>0.2</v>
      </c>
      <c r="U9798" s="1">
        <v>1.5551999999999992</v>
      </c>
      <c r="V9798" s="35" t="str">
        <f>IF(M9798=People!$B$5,People!$A$5,IF(M9798=People!$B$4,People!$A$4,IF(M9798=People!$B$3,People!$A$3,IF(M9798=People!$B$2,People!$A$2,0))))</f>
        <v>Chuck Magee</v>
      </c>
      <c r="W9798" s="35" t="str">
        <f>IFERROR(INDEX(Returns!A:A,MATCH(B9798,Returns!B:B,0)),"No")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9">
        <v>0.4</v>
      </c>
      <c r="U9799" s="1">
        <v>-43.117800000000045</v>
      </c>
      <c r="V9799" s="35" t="str">
        <f>IF(M9799=People!$B$5,People!$A$5,IF(M9799=People!$B$4,People!$A$4,IF(M9799=People!$B$3,People!$A$3,IF(M9799=People!$B$2,People!$A$2,0))))</f>
        <v>Chuck Magee</v>
      </c>
      <c r="W9799" s="35" t="str">
        <f>IFERROR(INDEX(Returns!A:A,MATCH(B9799,Returns!B:B,0)),"No")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9">
        <v>0.4</v>
      </c>
      <c r="U9800" s="1">
        <v>2.6375999999999991</v>
      </c>
      <c r="V9800" s="35" t="str">
        <f>IF(M9800=People!$B$5,People!$A$5,IF(M9800=People!$B$4,People!$A$4,IF(M9800=People!$B$3,People!$A$3,IF(M9800=People!$B$2,People!$A$2,0))))</f>
        <v>Chuck Magee</v>
      </c>
      <c r="W9800" s="35" t="str">
        <f>IFERROR(INDEX(Returns!A:A,MATCH(B9800,Returns!B:B,0)),"No")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9">
        <v>0.2</v>
      </c>
      <c r="U9801" s="1">
        <v>2.2065999999999999</v>
      </c>
      <c r="V9801" s="35" t="str">
        <f>IF(M9801=People!$B$5,People!$A$5,IF(M9801=People!$B$4,People!$A$4,IF(M9801=People!$B$3,People!$A$3,IF(M9801=People!$B$2,People!$A$2,0))))</f>
        <v>Chuck Magee</v>
      </c>
      <c r="W9801" s="35" t="str">
        <f>IFERROR(INDEX(Returns!A:A,MATCH(B9801,Returns!B:B,0)),"No")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9">
        <v>0.4</v>
      </c>
      <c r="U9802" s="1">
        <v>-21.423599999999993</v>
      </c>
      <c r="V9802" s="35" t="str">
        <f>IF(M9802=People!$B$5,People!$A$5,IF(M9802=People!$B$4,People!$A$4,IF(M9802=People!$B$3,People!$A$3,IF(M9802=People!$B$2,People!$A$2,0))))</f>
        <v>Chuck Magee</v>
      </c>
      <c r="W9802" s="35" t="str">
        <f>IFERROR(INDEX(Returns!A:A,MATCH(B9802,Returns!B:B,0)),"No")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32">
        <v>97.3</v>
      </c>
      <c r="S9803" s="1">
        <v>7</v>
      </c>
      <c r="T9803" s="9">
        <v>0</v>
      </c>
      <c r="U9803" s="1">
        <v>28.216999999999992</v>
      </c>
      <c r="V9803" s="35" t="str">
        <f>IF(M9803=People!$B$5,People!$A$5,IF(M9803=People!$B$4,People!$A$4,IF(M9803=People!$B$3,People!$A$3,IF(M9803=People!$B$2,People!$A$2,0))))</f>
        <v>Anna Andreadi</v>
      </c>
      <c r="W9803" s="35" t="str">
        <f>IFERROR(INDEX(Returns!A:A,MATCH(B9803,Returns!B:B,0)),"No")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9">
        <v>0.2</v>
      </c>
      <c r="U9804" s="1">
        <v>1.2064000000000001</v>
      </c>
      <c r="V9804" s="35" t="str">
        <f>IF(M9804=People!$B$5,People!$A$5,IF(M9804=People!$B$4,People!$A$4,IF(M9804=People!$B$3,People!$A$3,IF(M9804=People!$B$2,People!$A$2,0))))</f>
        <v>Chuck Magee</v>
      </c>
      <c r="W9804" s="35" t="str">
        <f>IFERROR(INDEX(Returns!A:A,MATCH(B9804,Returns!B:B,0)),"No")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9">
        <v>0</v>
      </c>
      <c r="U9805" s="1">
        <v>36.717300000000009</v>
      </c>
      <c r="V9805" s="35" t="str">
        <f>IF(M9805=People!$B$5,People!$A$5,IF(M9805=People!$B$4,People!$A$4,IF(M9805=People!$B$3,People!$A$3,IF(M9805=People!$B$2,People!$A$2,0))))</f>
        <v>Chuck Magee</v>
      </c>
      <c r="W9805" s="35" t="str">
        <f>IFERROR(INDEX(Returns!A:A,MATCH(B9805,Returns!B:B,0)),"No")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9">
        <v>0</v>
      </c>
      <c r="U9806" s="1">
        <v>2.1401999999999992</v>
      </c>
      <c r="V9806" s="35" t="str">
        <f>IF(M9806=People!$B$5,People!$A$5,IF(M9806=People!$B$4,People!$A$4,IF(M9806=People!$B$3,People!$A$3,IF(M9806=People!$B$2,People!$A$2,0))))</f>
        <v>Chuck Magee</v>
      </c>
      <c r="W9806" s="35" t="str">
        <f>IFERROR(INDEX(Returns!A:A,MATCH(B9806,Returns!B:B,0)),"No")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9">
        <v>0.2</v>
      </c>
      <c r="U9807" s="1">
        <v>9.6832000000000011</v>
      </c>
      <c r="V9807" s="35" t="str">
        <f>IF(M9807=People!$B$5,People!$A$5,IF(M9807=People!$B$4,People!$A$4,IF(M9807=People!$B$3,People!$A$3,IF(M9807=People!$B$2,People!$A$2,0))))</f>
        <v>Cassandra Brandow</v>
      </c>
      <c r="W9807" s="35" t="str">
        <f>IFERROR(INDEX(Returns!A:A,MATCH(B9807,Returns!B:B,0)),"No")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9">
        <v>0.7</v>
      </c>
      <c r="U9808" s="1">
        <v>-21.084799999999994</v>
      </c>
      <c r="V9808" s="35" t="str">
        <f>IF(M9808=People!$B$5,People!$A$5,IF(M9808=People!$B$4,People!$A$4,IF(M9808=People!$B$3,People!$A$3,IF(M9808=People!$B$2,People!$A$2,0))))</f>
        <v>Cassandra Brandow</v>
      </c>
      <c r="W9808" s="35" t="str">
        <f>IFERROR(INDEX(Returns!A:A,MATCH(B9808,Returns!B:B,0)),"No")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9">
        <v>0.2</v>
      </c>
      <c r="U9809" s="1">
        <v>12.177999999999983</v>
      </c>
      <c r="V9809" s="35" t="str">
        <f>IF(M9809=People!$B$5,People!$A$5,IF(M9809=People!$B$4,People!$A$4,IF(M9809=People!$B$3,People!$A$3,IF(M9809=People!$B$2,People!$A$2,0))))</f>
        <v>Cassandra Brandow</v>
      </c>
      <c r="W9809" s="35" t="str">
        <f>IFERROR(INDEX(Returns!A:A,MATCH(B9809,Returns!B:B,0)),"No")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9">
        <v>0.8</v>
      </c>
      <c r="U9810" s="1">
        <v>-3.3792</v>
      </c>
      <c r="V9810" s="35" t="str">
        <f>IF(M9810=People!$B$5,People!$A$5,IF(M9810=People!$B$4,People!$A$4,IF(M9810=People!$B$3,People!$A$3,IF(M9810=People!$B$2,People!$A$2,0))))</f>
        <v>Kelly Williams</v>
      </c>
      <c r="W9810" s="35" t="str">
        <f>IFERROR(INDEX(Returns!A:A,MATCH(B9810,Returns!B:B,0)),"No")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32">
        <v>25.920000000000005</v>
      </c>
      <c r="S9811" s="1">
        <v>5</v>
      </c>
      <c r="T9811" s="9">
        <v>0.2</v>
      </c>
      <c r="U9811" s="1">
        <v>9.0719999999999992</v>
      </c>
      <c r="V9811" s="35" t="str">
        <f>IF(M9811=People!$B$5,People!$A$5,IF(M9811=People!$B$4,People!$A$4,IF(M9811=People!$B$3,People!$A$3,IF(M9811=People!$B$2,People!$A$2,0))))</f>
        <v>Anna Andreadi</v>
      </c>
      <c r="W9811" s="35" t="str">
        <f>IFERROR(INDEX(Returns!A:A,MATCH(B9811,Returns!B:B,0)),"No")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32">
        <v>120.76800000000001</v>
      </c>
      <c r="S9812" s="1">
        <v>4</v>
      </c>
      <c r="T9812" s="9">
        <v>0.2</v>
      </c>
      <c r="U9812" s="1">
        <v>9.0575999999999972</v>
      </c>
      <c r="V9812" s="35" t="str">
        <f>IF(M9812=People!$B$5,People!$A$5,IF(M9812=People!$B$4,People!$A$4,IF(M9812=People!$B$3,People!$A$3,IF(M9812=People!$B$2,People!$A$2,0))))</f>
        <v>Anna Andreadi</v>
      </c>
      <c r="W9812" s="35" t="str">
        <f>IFERROR(INDEX(Returns!A:A,MATCH(B9812,Returns!B:B,0)),"No")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9">
        <v>0</v>
      </c>
      <c r="U9813" s="1">
        <v>12.441600000000001</v>
      </c>
      <c r="V9813" s="35" t="str">
        <f>IF(M9813=People!$B$5,People!$A$5,IF(M9813=People!$B$4,People!$A$4,IF(M9813=People!$B$3,People!$A$3,IF(M9813=People!$B$2,People!$A$2,0))))</f>
        <v>Chuck Magee</v>
      </c>
      <c r="W9813" s="35" t="str">
        <f>IFERROR(INDEX(Returns!A:A,MATCH(B9813,Returns!B:B,0)),"No")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9">
        <v>0</v>
      </c>
      <c r="U9814" s="1">
        <v>9.702</v>
      </c>
      <c r="V9814" s="35" t="str">
        <f>IF(M9814=People!$B$5,People!$A$5,IF(M9814=People!$B$4,People!$A$4,IF(M9814=People!$B$3,People!$A$3,IF(M9814=People!$B$2,People!$A$2,0))))</f>
        <v>Chuck Magee</v>
      </c>
      <c r="W9814" s="35" t="str">
        <f>IFERROR(INDEX(Returns!A:A,MATCH(B9814,Returns!B:B,0)),"No")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9">
        <v>0</v>
      </c>
      <c r="U9815" s="1">
        <v>100.4255</v>
      </c>
      <c r="V9815" s="35" t="str">
        <f>IF(M9815=People!$B$5,People!$A$5,IF(M9815=People!$B$4,People!$A$4,IF(M9815=People!$B$3,People!$A$3,IF(M9815=People!$B$2,People!$A$2,0))))</f>
        <v>Chuck Magee</v>
      </c>
      <c r="W9815" s="35" t="str">
        <f>IFERROR(INDEX(Returns!A:A,MATCH(B9815,Returns!B:B,0)),"No")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9">
        <v>0</v>
      </c>
      <c r="U9816" s="1">
        <v>38.376000000000005</v>
      </c>
      <c r="V9816" s="35" t="str">
        <f>IF(M9816=People!$B$5,People!$A$5,IF(M9816=People!$B$4,People!$A$4,IF(M9816=People!$B$3,People!$A$3,IF(M9816=People!$B$2,People!$A$2,0))))</f>
        <v>Chuck Magee</v>
      </c>
      <c r="W9816" s="35" t="str">
        <f>IFERROR(INDEX(Returns!A:A,MATCH(B9816,Returns!B:B,0)),"No")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9">
        <v>0.2</v>
      </c>
      <c r="U9817" s="1">
        <v>54.214999999999982</v>
      </c>
      <c r="V9817" s="35" t="str">
        <f>IF(M9817=People!$B$5,People!$A$5,IF(M9817=People!$B$4,People!$A$4,IF(M9817=People!$B$3,People!$A$3,IF(M9817=People!$B$2,People!$A$2,0))))</f>
        <v>Cassandra Brandow</v>
      </c>
      <c r="W9817" s="35" t="str">
        <f>IFERROR(INDEX(Returns!A:A,MATCH(B9817,Returns!B:B,0)),"No")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9">
        <v>0.2</v>
      </c>
      <c r="U9818" s="1">
        <v>-6.4619999999999891</v>
      </c>
      <c r="V9818" s="35" t="str">
        <f>IF(M9818=People!$B$5,People!$A$5,IF(M9818=People!$B$4,People!$A$4,IF(M9818=People!$B$3,People!$A$3,IF(M9818=People!$B$2,People!$A$2,0))))</f>
        <v>Cassandra Brandow</v>
      </c>
      <c r="W9818" s="35" t="str">
        <f>IFERROR(INDEX(Returns!A:A,MATCH(B9818,Returns!B:B,0)),"No")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9">
        <v>0.2</v>
      </c>
      <c r="U9819" s="1">
        <v>45.467100000000009</v>
      </c>
      <c r="V9819" s="35" t="str">
        <f>IF(M9819=People!$B$5,People!$A$5,IF(M9819=People!$B$4,People!$A$4,IF(M9819=People!$B$3,People!$A$3,IF(M9819=People!$B$2,People!$A$2,0))))</f>
        <v>Cassandra Brandow</v>
      </c>
      <c r="W9819" s="35" t="str">
        <f>IFERROR(INDEX(Returns!A:A,MATCH(B9819,Returns!B:B,0)),"No")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9">
        <v>0.2</v>
      </c>
      <c r="U9820" s="1">
        <v>0.3335999999999999</v>
      </c>
      <c r="V9820" s="35" t="str">
        <f>IF(M9820=People!$B$5,People!$A$5,IF(M9820=People!$B$4,People!$A$4,IF(M9820=People!$B$3,People!$A$3,IF(M9820=People!$B$2,People!$A$2,0))))</f>
        <v>Cassandra Brandow</v>
      </c>
      <c r="W9820" s="35" t="str">
        <f>IFERROR(INDEX(Returns!A:A,MATCH(B9820,Returns!B:B,0)),"No")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9">
        <v>0.2</v>
      </c>
      <c r="U9821" s="1">
        <v>3.1499999999999995</v>
      </c>
      <c r="V9821" s="35" t="str">
        <f>IF(M9821=People!$B$5,People!$A$5,IF(M9821=People!$B$4,People!$A$4,IF(M9821=People!$B$3,People!$A$3,IF(M9821=People!$B$2,People!$A$2,0))))</f>
        <v>Cassandra Brandow</v>
      </c>
      <c r="W9821" s="35" t="str">
        <f>IFERROR(INDEX(Returns!A:A,MATCH(B9821,Returns!B:B,0)),"No")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9">
        <v>0.2</v>
      </c>
      <c r="U9822" s="1">
        <v>13.199999999999998</v>
      </c>
      <c r="V9822" s="35" t="str">
        <f>IF(M9822=People!$B$5,People!$A$5,IF(M9822=People!$B$4,People!$A$4,IF(M9822=People!$B$3,People!$A$3,IF(M9822=People!$B$2,People!$A$2,0))))</f>
        <v>Cassandra Brandow</v>
      </c>
      <c r="W9822" s="35" t="str">
        <f>IFERROR(INDEX(Returns!A:A,MATCH(B9822,Returns!B:B,0)),"No")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9">
        <v>0.7</v>
      </c>
      <c r="U9823" s="1">
        <v>-13.393599999999999</v>
      </c>
      <c r="V9823" s="35" t="str">
        <f>IF(M9823=People!$B$5,People!$A$5,IF(M9823=People!$B$4,People!$A$4,IF(M9823=People!$B$3,People!$A$3,IF(M9823=People!$B$2,People!$A$2,0))))</f>
        <v>Cassandra Brandow</v>
      </c>
      <c r="W9823" s="35" t="str">
        <f>IFERROR(INDEX(Returns!A:A,MATCH(B9823,Returns!B:B,0)),"No")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32">
        <v>152.91</v>
      </c>
      <c r="S9824" s="1">
        <v>3</v>
      </c>
      <c r="T9824" s="9">
        <v>0</v>
      </c>
      <c r="U9824" s="1">
        <v>42.814799999999998</v>
      </c>
      <c r="V9824" s="35" t="str">
        <f>IF(M9824=People!$B$5,People!$A$5,IF(M9824=People!$B$4,People!$A$4,IF(M9824=People!$B$3,People!$A$3,IF(M9824=People!$B$2,People!$A$2,0))))</f>
        <v>Anna Andreadi</v>
      </c>
      <c r="W9824" s="35" t="str">
        <f>IFERROR(INDEX(Returns!A:A,MATCH(B9824,Returns!B:B,0)),"No")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32">
        <v>92.94</v>
      </c>
      <c r="S9825" s="1">
        <v>3</v>
      </c>
      <c r="T9825" s="9">
        <v>0</v>
      </c>
      <c r="U9825" s="1">
        <v>41.822999999999993</v>
      </c>
      <c r="V9825" s="35" t="str">
        <f>IF(M9825=People!$B$5,People!$A$5,IF(M9825=People!$B$4,People!$A$4,IF(M9825=People!$B$3,People!$A$3,IF(M9825=People!$B$2,People!$A$2,0))))</f>
        <v>Anna Andreadi</v>
      </c>
      <c r="W9825" s="35" t="str">
        <f>IFERROR(INDEX(Returns!A:A,MATCH(B9825,Returns!B:B,0)),"No")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32">
        <v>17.856000000000002</v>
      </c>
      <c r="S9826" s="1">
        <v>4</v>
      </c>
      <c r="T9826" s="9">
        <v>0.2</v>
      </c>
      <c r="U9826" s="1">
        <v>6.2495999999999992</v>
      </c>
      <c r="V9826" s="35" t="str">
        <f>IF(M9826=People!$B$5,People!$A$5,IF(M9826=People!$B$4,People!$A$4,IF(M9826=People!$B$3,People!$A$3,IF(M9826=People!$B$2,People!$A$2,0))))</f>
        <v>Anna Andreadi</v>
      </c>
      <c r="W9826" s="35" t="str">
        <f>IFERROR(INDEX(Returns!A:A,MATCH(B9826,Returns!B:B,0)),"No")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32">
        <v>46.440000000000005</v>
      </c>
      <c r="S9827" s="1">
        <v>3</v>
      </c>
      <c r="T9827" s="9">
        <v>0.2</v>
      </c>
      <c r="U9827" s="1">
        <v>15.092999999999998</v>
      </c>
      <c r="V9827" s="35" t="str">
        <f>IF(M9827=People!$B$5,People!$A$5,IF(M9827=People!$B$4,People!$A$4,IF(M9827=People!$B$3,People!$A$3,IF(M9827=People!$B$2,People!$A$2,0))))</f>
        <v>Anna Andreadi</v>
      </c>
      <c r="W9827" s="35" t="str">
        <f>IFERROR(INDEX(Returns!A:A,MATCH(B9827,Returns!B:B,0)),"No")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32">
        <v>195.136</v>
      </c>
      <c r="S9828" s="1">
        <v>4</v>
      </c>
      <c r="T9828" s="9">
        <v>0.2</v>
      </c>
      <c r="U9828" s="1">
        <v>-12.196000000000005</v>
      </c>
      <c r="V9828" s="35" t="str">
        <f>IF(M9828=People!$B$5,People!$A$5,IF(M9828=People!$B$4,People!$A$4,IF(M9828=People!$B$3,People!$A$3,IF(M9828=People!$B$2,People!$A$2,0))))</f>
        <v>Anna Andreadi</v>
      </c>
      <c r="W9828" s="35" t="str">
        <f>IFERROR(INDEX(Returns!A:A,MATCH(B9828,Returns!B:B,0)),"No")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9">
        <v>0</v>
      </c>
      <c r="U9829" s="1">
        <v>6.4649999999999892</v>
      </c>
      <c r="V9829" s="35" t="str">
        <f>IF(M9829=People!$B$5,People!$A$5,IF(M9829=People!$B$4,People!$A$4,IF(M9829=People!$B$3,People!$A$3,IF(M9829=People!$B$2,People!$A$2,0))))</f>
        <v>Chuck Magee</v>
      </c>
      <c r="W9829" s="35" t="str">
        <f>IFERROR(INDEX(Returns!A:A,MATCH(B9829,Returns!B:B,0)),"No")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9">
        <v>0.2</v>
      </c>
      <c r="U9830" s="1">
        <v>3.7595999999999998</v>
      </c>
      <c r="V9830" s="35" t="str">
        <f>IF(M9830=People!$B$5,People!$A$5,IF(M9830=People!$B$4,People!$A$4,IF(M9830=People!$B$3,People!$A$3,IF(M9830=People!$B$2,People!$A$2,0))))</f>
        <v>Chuck Magee</v>
      </c>
      <c r="W9830" s="35" t="str">
        <f>IFERROR(INDEX(Returns!A:A,MATCH(B9830,Returns!B:B,0)),"No")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9">
        <v>0.2</v>
      </c>
      <c r="U9831" s="1">
        <v>15.147000000000006</v>
      </c>
      <c r="V9831" s="35" t="str">
        <f>IF(M9831=People!$B$5,People!$A$5,IF(M9831=People!$B$4,People!$A$4,IF(M9831=People!$B$3,People!$A$3,IF(M9831=People!$B$2,People!$A$2,0))))</f>
        <v>Cassandra Brandow</v>
      </c>
      <c r="W9831" s="35" t="str">
        <f>IFERROR(INDEX(Returns!A:A,MATCH(B9831,Returns!B:B,0)),"No")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9">
        <v>0.2</v>
      </c>
      <c r="U9832" s="1">
        <v>95.990400000000008</v>
      </c>
      <c r="V9832" s="35" t="str">
        <f>IF(M9832=People!$B$5,People!$A$5,IF(M9832=People!$B$4,People!$A$4,IF(M9832=People!$B$3,People!$A$3,IF(M9832=People!$B$2,People!$A$2,0))))</f>
        <v>Kelly Williams</v>
      </c>
      <c r="W9832" s="35" t="str">
        <f>IFERROR(INDEX(Returns!A:A,MATCH(B9832,Returns!B:B,0)),"No")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9">
        <v>0.6</v>
      </c>
      <c r="U9833" s="1">
        <v>-2.5872000000000011</v>
      </c>
      <c r="V9833" s="35" t="str">
        <f>IF(M9833=People!$B$5,People!$A$5,IF(M9833=People!$B$4,People!$A$4,IF(M9833=People!$B$3,People!$A$3,IF(M9833=People!$B$2,People!$A$2,0))))</f>
        <v>Kelly Williams</v>
      </c>
      <c r="W9833" s="35" t="str">
        <f>IFERROR(INDEX(Returns!A:A,MATCH(B9833,Returns!B:B,0)),"No")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9">
        <v>0.2</v>
      </c>
      <c r="U9834" s="1">
        <v>1.4442000000000004</v>
      </c>
      <c r="V9834" s="35" t="str">
        <f>IF(M9834=People!$B$5,People!$A$5,IF(M9834=People!$B$4,People!$A$4,IF(M9834=People!$B$3,People!$A$3,IF(M9834=People!$B$2,People!$A$2,0))))</f>
        <v>Kelly Williams</v>
      </c>
      <c r="W9834" s="35" t="str">
        <f>IFERROR(INDEX(Returns!A:A,MATCH(B9834,Returns!B:B,0)),"No")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9">
        <v>0.2</v>
      </c>
      <c r="U9835" s="1">
        <v>190.38810000000001</v>
      </c>
      <c r="V9835" s="35" t="str">
        <f>IF(M9835=People!$B$5,People!$A$5,IF(M9835=People!$B$4,People!$A$4,IF(M9835=People!$B$3,People!$A$3,IF(M9835=People!$B$2,People!$A$2,0))))</f>
        <v>Chuck Magee</v>
      </c>
      <c r="W9835" s="35" t="str">
        <f>IFERROR(INDEX(Returns!A:A,MATCH(B9835,Returns!B:B,0)),"No")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9">
        <v>0.6</v>
      </c>
      <c r="U9836" s="1">
        <v>-6.2999999999999972</v>
      </c>
      <c r="V9836" s="35" t="str">
        <f>IF(M9836=People!$B$5,People!$A$5,IF(M9836=People!$B$4,People!$A$4,IF(M9836=People!$B$3,People!$A$3,IF(M9836=People!$B$2,People!$A$2,0))))</f>
        <v>Kelly Williams</v>
      </c>
      <c r="W9836" s="35" t="str">
        <f>IFERROR(INDEX(Returns!A:A,MATCH(B9836,Returns!B:B,0)),"No")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9">
        <v>0.8</v>
      </c>
      <c r="U9837" s="1">
        <v>-26.227200000000003</v>
      </c>
      <c r="V9837" s="35" t="str">
        <f>IF(M9837=People!$B$5,People!$A$5,IF(M9837=People!$B$4,People!$A$4,IF(M9837=People!$B$3,People!$A$3,IF(M9837=People!$B$2,People!$A$2,0))))</f>
        <v>Kelly Williams</v>
      </c>
      <c r="W9837" s="35" t="str">
        <f>IFERROR(INDEX(Returns!A:A,MATCH(B9837,Returns!B:B,0)),"No")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32">
        <v>10.9</v>
      </c>
      <c r="S9838" s="1">
        <v>5</v>
      </c>
      <c r="T9838" s="9">
        <v>0</v>
      </c>
      <c r="U9838" s="1">
        <v>5.1229999999999993</v>
      </c>
      <c r="V9838" s="35" t="str">
        <f>IF(M9838=People!$B$5,People!$A$5,IF(M9838=People!$B$4,People!$A$4,IF(M9838=People!$B$3,People!$A$3,IF(M9838=People!$B$2,People!$A$2,0))))</f>
        <v>Anna Andreadi</v>
      </c>
      <c r="W9838" s="35" t="str">
        <f>IFERROR(INDEX(Returns!A:A,MATCH(B9838,Returns!B:B,0)),"No")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32">
        <v>29.6</v>
      </c>
      <c r="S9839" s="1">
        <v>2</v>
      </c>
      <c r="T9839" s="9">
        <v>0</v>
      </c>
      <c r="U9839" s="1">
        <v>14.8</v>
      </c>
      <c r="V9839" s="35" t="str">
        <f>IF(M9839=People!$B$5,People!$A$5,IF(M9839=People!$B$4,People!$A$4,IF(M9839=People!$B$3,People!$A$3,IF(M9839=People!$B$2,People!$A$2,0))))</f>
        <v>Anna Andreadi</v>
      </c>
      <c r="W9839" s="35" t="str">
        <f>IFERROR(INDEX(Returns!A:A,MATCH(B9839,Returns!B:B,0)),"No")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32">
        <v>4.9800000000000004</v>
      </c>
      <c r="S9840" s="1">
        <v>1</v>
      </c>
      <c r="T9840" s="9">
        <v>0</v>
      </c>
      <c r="U9840" s="1">
        <v>2.2907999999999999</v>
      </c>
      <c r="V9840" s="35" t="str">
        <f>IF(M9840=People!$B$5,People!$A$5,IF(M9840=People!$B$4,People!$A$4,IF(M9840=People!$B$3,People!$A$3,IF(M9840=People!$B$2,People!$A$2,0))))</f>
        <v>Anna Andreadi</v>
      </c>
      <c r="W9840" s="35" t="str">
        <f>IFERROR(INDEX(Returns!A:A,MATCH(B9840,Returns!B:B,0)),"No")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32">
        <v>479.97600000000006</v>
      </c>
      <c r="S9841" s="1">
        <v>3</v>
      </c>
      <c r="T9841" s="9">
        <v>0.2</v>
      </c>
      <c r="U9841" s="1">
        <v>161.99189999999999</v>
      </c>
      <c r="V9841" s="35" t="str">
        <f>IF(M9841=People!$B$5,People!$A$5,IF(M9841=People!$B$4,People!$A$4,IF(M9841=People!$B$3,People!$A$3,IF(M9841=People!$B$2,People!$A$2,0))))</f>
        <v>Anna Andreadi</v>
      </c>
      <c r="W9841" s="35" t="str">
        <f>IFERROR(INDEX(Returns!A:A,MATCH(B9841,Returns!B:B,0)),"No")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32">
        <v>44.736000000000004</v>
      </c>
      <c r="S9842" s="1">
        <v>8</v>
      </c>
      <c r="T9842" s="9">
        <v>0.2</v>
      </c>
      <c r="U9842" s="1">
        <v>4.4736000000000011</v>
      </c>
      <c r="V9842" s="35" t="str">
        <f>IF(M9842=People!$B$5,People!$A$5,IF(M9842=People!$B$4,People!$A$4,IF(M9842=People!$B$3,People!$A$3,IF(M9842=People!$B$2,People!$A$2,0))))</f>
        <v>Anna Andreadi</v>
      </c>
      <c r="W9842" s="35" t="str">
        <f>IFERROR(INDEX(Returns!A:A,MATCH(B9842,Returns!B:B,0)),"No")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32">
        <v>5.76</v>
      </c>
      <c r="S9843" s="1">
        <v>2</v>
      </c>
      <c r="T9843" s="9">
        <v>0</v>
      </c>
      <c r="U9843" s="1">
        <v>1.6703999999999999</v>
      </c>
      <c r="V9843" s="35" t="str">
        <f>IF(M9843=People!$B$5,People!$A$5,IF(M9843=People!$B$4,People!$A$4,IF(M9843=People!$B$3,People!$A$3,IF(M9843=People!$B$2,People!$A$2,0))))</f>
        <v>Anna Andreadi</v>
      </c>
      <c r="W9843" s="35" t="str">
        <f>IFERROR(INDEX(Returns!A:A,MATCH(B9843,Returns!B:B,0)),"No")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32">
        <v>483.13599999999997</v>
      </c>
      <c r="S9844" s="1">
        <v>4</v>
      </c>
      <c r="T9844" s="9">
        <v>0.2</v>
      </c>
      <c r="U9844" s="1">
        <v>60.391999999999939</v>
      </c>
      <c r="V9844" s="35" t="str">
        <f>IF(M9844=People!$B$5,People!$A$5,IF(M9844=People!$B$4,People!$A$4,IF(M9844=People!$B$3,People!$A$3,IF(M9844=People!$B$2,People!$A$2,0))))</f>
        <v>Anna Andreadi</v>
      </c>
      <c r="W9844" s="35" t="str">
        <f>IFERROR(INDEX(Returns!A:A,MATCH(B9844,Returns!B:B,0)),"No")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9">
        <v>0.2</v>
      </c>
      <c r="U9845" s="1">
        <v>5.1791999999999998</v>
      </c>
      <c r="V9845" s="35" t="str">
        <f>IF(M9845=People!$B$5,People!$A$5,IF(M9845=People!$B$4,People!$A$4,IF(M9845=People!$B$3,People!$A$3,IF(M9845=People!$B$2,People!$A$2,0))))</f>
        <v>Kelly Williams</v>
      </c>
      <c r="W9845" s="35" t="str">
        <f>IFERROR(INDEX(Returns!A:A,MATCH(B9845,Returns!B:B,0)),"No")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9">
        <v>0.6</v>
      </c>
      <c r="U9846" s="1">
        <v>-40.003599999999999</v>
      </c>
      <c r="V9846" s="35" t="str">
        <f>IF(M9846=People!$B$5,People!$A$5,IF(M9846=People!$B$4,People!$A$4,IF(M9846=People!$B$3,People!$A$3,IF(M9846=People!$B$2,People!$A$2,0))))</f>
        <v>Kelly Williams</v>
      </c>
      <c r="W9846" s="35" t="str">
        <f>IFERROR(INDEX(Returns!A:A,MATCH(B9846,Returns!B:B,0)),"No")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9">
        <v>0.2</v>
      </c>
      <c r="U9847" s="1">
        <v>9.9521999999999977</v>
      </c>
      <c r="V9847" s="35" t="str">
        <f>IF(M9847=People!$B$5,People!$A$5,IF(M9847=People!$B$4,People!$A$4,IF(M9847=People!$B$3,People!$A$3,IF(M9847=People!$B$2,People!$A$2,0))))</f>
        <v>Kelly Williams</v>
      </c>
      <c r="W9847" s="35" t="str">
        <f>IFERROR(INDEX(Returns!A:A,MATCH(B9847,Returns!B:B,0)),"No")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32">
        <v>43.099999999999994</v>
      </c>
      <c r="S9848" s="1">
        <v>5</v>
      </c>
      <c r="T9848" s="9">
        <v>0</v>
      </c>
      <c r="U9848" s="1">
        <v>11.206</v>
      </c>
      <c r="V9848" s="35" t="str">
        <f>IF(M9848=People!$B$5,People!$A$5,IF(M9848=People!$B$4,People!$A$4,IF(M9848=People!$B$3,People!$A$3,IF(M9848=People!$B$2,People!$A$2,0))))</f>
        <v>Anna Andreadi</v>
      </c>
      <c r="W9848" s="35" t="str">
        <f>IFERROR(INDEX(Returns!A:A,MATCH(B9848,Returns!B:B,0)),"No")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32">
        <v>511.5</v>
      </c>
      <c r="S9849" s="1">
        <v>5</v>
      </c>
      <c r="T9849" s="9">
        <v>0</v>
      </c>
      <c r="U9849" s="1">
        <v>132.99</v>
      </c>
      <c r="V9849" s="35" t="str">
        <f>IF(M9849=People!$B$5,People!$A$5,IF(M9849=People!$B$4,People!$A$4,IF(M9849=People!$B$3,People!$A$3,IF(M9849=People!$B$2,People!$A$2,0))))</f>
        <v>Anna Andreadi</v>
      </c>
      <c r="W9849" s="35" t="str">
        <f>IFERROR(INDEX(Returns!A:A,MATCH(B9849,Returns!B:B,0)),"No")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32">
        <v>147.91999999999999</v>
      </c>
      <c r="S9850" s="1">
        <v>5</v>
      </c>
      <c r="T9850" s="9">
        <v>0.2</v>
      </c>
      <c r="U9850" s="1">
        <v>46.224999999999987</v>
      </c>
      <c r="V9850" s="35" t="str">
        <f>IF(M9850=People!$B$5,People!$A$5,IF(M9850=People!$B$4,People!$A$4,IF(M9850=People!$B$3,People!$A$3,IF(M9850=People!$B$2,People!$A$2,0))))</f>
        <v>Anna Andreadi</v>
      </c>
      <c r="W9850" s="35" t="str">
        <f>IFERROR(INDEX(Returns!A:A,MATCH(B9850,Returns!B:B,0)),"No")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32">
        <v>39.68</v>
      </c>
      <c r="S9851" s="1">
        <v>2</v>
      </c>
      <c r="T9851" s="9">
        <v>0</v>
      </c>
      <c r="U9851" s="1">
        <v>16.268800000000002</v>
      </c>
      <c r="V9851" s="35" t="str">
        <f>IF(M9851=People!$B$5,People!$A$5,IF(M9851=People!$B$4,People!$A$4,IF(M9851=People!$B$3,People!$A$3,IF(M9851=People!$B$2,People!$A$2,0))))</f>
        <v>Anna Andreadi</v>
      </c>
      <c r="W9851" s="35" t="str">
        <f>IFERROR(INDEX(Returns!A:A,MATCH(B9851,Returns!B:B,0)),"No")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9">
        <v>0</v>
      </c>
      <c r="U9852" s="1">
        <v>4.0191999999999997</v>
      </c>
      <c r="V9852" s="35" t="str">
        <f>IF(M9852=People!$B$5,People!$A$5,IF(M9852=People!$B$4,People!$A$4,IF(M9852=People!$B$3,People!$A$3,IF(M9852=People!$B$2,People!$A$2,0))))</f>
        <v>Chuck Magee</v>
      </c>
      <c r="W9852" s="35" t="str">
        <f>IFERROR(INDEX(Returns!A:A,MATCH(B9852,Returns!B:B,0)),"No")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9">
        <v>0.2</v>
      </c>
      <c r="U9853" s="1">
        <v>33.93</v>
      </c>
      <c r="V9853" s="35" t="str">
        <f>IF(M9853=People!$B$5,People!$A$5,IF(M9853=People!$B$4,People!$A$4,IF(M9853=People!$B$3,People!$A$3,IF(M9853=People!$B$2,People!$A$2,0))))</f>
        <v>Chuck Magee</v>
      </c>
      <c r="W9853" s="35" t="str">
        <f>IFERROR(INDEX(Returns!A:A,MATCH(B9853,Returns!B:B,0)),"No")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9">
        <v>0</v>
      </c>
      <c r="U9854" s="1">
        <v>6.0167999999999999</v>
      </c>
      <c r="V9854" s="35" t="str">
        <f>IF(M9854=People!$B$5,People!$A$5,IF(M9854=People!$B$4,People!$A$4,IF(M9854=People!$B$3,People!$A$3,IF(M9854=People!$B$2,People!$A$2,0))))</f>
        <v>Chuck Magee</v>
      </c>
      <c r="W9854" s="35" t="str">
        <f>IFERROR(INDEX(Returns!A:A,MATCH(B9854,Returns!B:B,0)),"No")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9">
        <v>0</v>
      </c>
      <c r="U9855" s="1">
        <v>83.733000000000004</v>
      </c>
      <c r="V9855" s="35" t="str">
        <f>IF(M9855=People!$B$5,People!$A$5,IF(M9855=People!$B$4,People!$A$4,IF(M9855=People!$B$3,People!$A$3,IF(M9855=People!$B$2,People!$A$2,0))))</f>
        <v>Chuck Magee</v>
      </c>
      <c r="W9855" s="35" t="str">
        <f>IFERROR(INDEX(Returns!A:A,MATCH(B9855,Returns!B:B,0)),"No")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32">
        <v>50.32</v>
      </c>
      <c r="S9856" s="1">
        <v>4</v>
      </c>
      <c r="T9856" s="9">
        <v>0</v>
      </c>
      <c r="U9856" s="1">
        <v>21.134400000000003</v>
      </c>
      <c r="V9856" s="35" t="str">
        <f>IF(M9856=People!$B$5,People!$A$5,IF(M9856=People!$B$4,People!$A$4,IF(M9856=People!$B$3,People!$A$3,IF(M9856=People!$B$2,People!$A$2,0))))</f>
        <v>Anna Andreadi</v>
      </c>
      <c r="W9856" s="35" t="str">
        <f>IFERROR(INDEX(Returns!A:A,MATCH(B9856,Returns!B:B,0)),"No")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32">
        <v>24.56</v>
      </c>
      <c r="S9857" s="1">
        <v>2</v>
      </c>
      <c r="T9857" s="9">
        <v>0</v>
      </c>
      <c r="U9857" s="1">
        <v>11.543199999999999</v>
      </c>
      <c r="V9857" s="35" t="str">
        <f>IF(M9857=People!$B$5,People!$A$5,IF(M9857=People!$B$4,People!$A$4,IF(M9857=People!$B$3,People!$A$3,IF(M9857=People!$B$2,People!$A$2,0))))</f>
        <v>Anna Andreadi</v>
      </c>
      <c r="W9857" s="35" t="str">
        <f>IFERROR(INDEX(Returns!A:A,MATCH(B9857,Returns!B:B,0)),"No")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9">
        <v>0</v>
      </c>
      <c r="U9858" s="1">
        <v>20.9664</v>
      </c>
      <c r="V9858" s="35" t="str">
        <f>IF(M9858=People!$B$5,People!$A$5,IF(M9858=People!$B$4,People!$A$4,IF(M9858=People!$B$3,People!$A$3,IF(M9858=People!$B$2,People!$A$2,0))))</f>
        <v>Cassandra Brandow</v>
      </c>
      <c r="W9858" s="35" t="str">
        <f>IFERROR(INDEX(Returns!A:A,MATCH(B9858,Returns!B:B,0)),"No")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32">
        <v>3393.68</v>
      </c>
      <c r="S9859" s="1">
        <v>8</v>
      </c>
      <c r="T9859" s="9">
        <v>0</v>
      </c>
      <c r="U9859" s="1">
        <v>610.86239999999998</v>
      </c>
      <c r="V9859" s="35" t="str">
        <f>IF(M9859=People!$B$5,People!$A$5,IF(M9859=People!$B$4,People!$A$4,IF(M9859=People!$B$3,People!$A$3,IF(M9859=People!$B$2,People!$A$2,0))))</f>
        <v>Anna Andreadi</v>
      </c>
      <c r="W9859" s="35" t="str">
        <f>IFERROR(INDEX(Returns!A:A,MATCH(B9859,Returns!B:B,0)),"No")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9">
        <v>0</v>
      </c>
      <c r="U9860" s="1">
        <v>17.523999999999997</v>
      </c>
      <c r="V9860" s="35" t="str">
        <f>IF(M9860=People!$B$5,People!$A$5,IF(M9860=People!$B$4,People!$A$4,IF(M9860=People!$B$3,People!$A$3,IF(M9860=People!$B$2,People!$A$2,0))))</f>
        <v>Kelly Williams</v>
      </c>
      <c r="W9860" s="35" t="str">
        <f>IFERROR(INDEX(Returns!A:A,MATCH(B9860,Returns!B:B,0)),"No")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9">
        <v>0</v>
      </c>
      <c r="U9861" s="1">
        <v>0.1008</v>
      </c>
      <c r="V9861" s="35" t="str">
        <f>IF(M9861=People!$B$5,People!$A$5,IF(M9861=People!$B$4,People!$A$4,IF(M9861=People!$B$3,People!$A$3,IF(M9861=People!$B$2,People!$A$2,0))))</f>
        <v>Kelly Williams</v>
      </c>
      <c r="W9861" s="35" t="str">
        <f>IFERROR(INDEX(Returns!A:A,MATCH(B9861,Returns!B:B,0)),"No")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9">
        <v>0</v>
      </c>
      <c r="U9862" s="1">
        <v>1.3559999999999945</v>
      </c>
      <c r="V9862" s="35" t="str">
        <f>IF(M9862=People!$B$5,People!$A$5,IF(M9862=People!$B$4,People!$A$4,IF(M9862=People!$B$3,People!$A$3,IF(M9862=People!$B$2,People!$A$2,0))))</f>
        <v>Kelly Williams</v>
      </c>
      <c r="W9862" s="35" t="str">
        <f>IFERROR(INDEX(Returns!A:A,MATCH(B9862,Returns!B:B,0)),"No")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9">
        <v>0</v>
      </c>
      <c r="U9863" s="1">
        <v>5.2528000000000006</v>
      </c>
      <c r="V9863" s="35" t="str">
        <f>IF(M9863=People!$B$5,People!$A$5,IF(M9863=People!$B$4,People!$A$4,IF(M9863=People!$B$3,People!$A$3,IF(M9863=People!$B$2,People!$A$2,0))))</f>
        <v>Kelly Williams</v>
      </c>
      <c r="W9863" s="35" t="str">
        <f>IFERROR(INDEX(Returns!A:A,MATCH(B9863,Returns!B:B,0)),"No")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9">
        <v>0</v>
      </c>
      <c r="U9864" s="1">
        <v>2.5451999999999995</v>
      </c>
      <c r="V9864" s="35" t="str">
        <f>IF(M9864=People!$B$5,People!$A$5,IF(M9864=People!$B$4,People!$A$4,IF(M9864=People!$B$3,People!$A$3,IF(M9864=People!$B$2,People!$A$2,0))))</f>
        <v>Kelly Williams</v>
      </c>
      <c r="W9864" s="35" t="str">
        <f>IFERROR(INDEX(Returns!A:A,MATCH(B9864,Returns!B:B,0)),"No")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9">
        <v>0</v>
      </c>
      <c r="U9865" s="1">
        <v>5.5565999999999995</v>
      </c>
      <c r="V9865" s="35" t="str">
        <f>IF(M9865=People!$B$5,People!$A$5,IF(M9865=People!$B$4,People!$A$4,IF(M9865=People!$B$3,People!$A$3,IF(M9865=People!$B$2,People!$A$2,0))))</f>
        <v>Kelly Williams</v>
      </c>
      <c r="W9865" s="35" t="str">
        <f>IFERROR(INDEX(Returns!A:A,MATCH(B9865,Returns!B:B,0)),"No")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9">
        <v>0</v>
      </c>
      <c r="U9866" s="1">
        <v>70.312000000000012</v>
      </c>
      <c r="V9866" s="35" t="str">
        <f>IF(M9866=People!$B$5,People!$A$5,IF(M9866=People!$B$4,People!$A$4,IF(M9866=People!$B$3,People!$A$3,IF(M9866=People!$B$2,People!$A$2,0))))</f>
        <v>Kelly Williams</v>
      </c>
      <c r="W9866" s="35" t="str">
        <f>IFERROR(INDEX(Returns!A:A,MATCH(B9866,Returns!B:B,0)),"No")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9">
        <v>0</v>
      </c>
      <c r="U9867" s="1">
        <v>8.532</v>
      </c>
      <c r="V9867" s="35" t="str">
        <f>IF(M9867=People!$B$5,People!$A$5,IF(M9867=People!$B$4,People!$A$4,IF(M9867=People!$B$3,People!$A$3,IF(M9867=People!$B$2,People!$A$2,0))))</f>
        <v>Kelly Williams</v>
      </c>
      <c r="W9867" s="35" t="str">
        <f>IFERROR(INDEX(Returns!A:A,MATCH(B9867,Returns!B:B,0)),"No")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9">
        <v>0</v>
      </c>
      <c r="U9868" s="1">
        <v>282.20920000000001</v>
      </c>
      <c r="V9868" s="35" t="str">
        <f>IF(M9868=People!$B$5,People!$A$5,IF(M9868=People!$B$4,People!$A$4,IF(M9868=People!$B$3,People!$A$3,IF(M9868=People!$B$2,People!$A$2,0))))</f>
        <v>Chuck Magee</v>
      </c>
      <c r="W9868" s="35" t="str">
        <f>IFERROR(INDEX(Returns!A:A,MATCH(B9868,Returns!B:B,0)),"No")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9">
        <v>0</v>
      </c>
      <c r="U9869" s="1">
        <v>3.4086000000000003</v>
      </c>
      <c r="V9869" s="35" t="str">
        <f>IF(M9869=People!$B$5,People!$A$5,IF(M9869=People!$B$4,People!$A$4,IF(M9869=People!$B$3,People!$A$3,IF(M9869=People!$B$2,People!$A$2,0))))</f>
        <v>Chuck Magee</v>
      </c>
      <c r="W9869" s="35" t="str">
        <f>IFERROR(INDEX(Returns!A:A,MATCH(B9869,Returns!B:B,0)),"No")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9">
        <v>0.2</v>
      </c>
      <c r="U9870" s="1">
        <v>16.317200000000003</v>
      </c>
      <c r="V9870" s="35" t="str">
        <f>IF(M9870=People!$B$5,People!$A$5,IF(M9870=People!$B$4,People!$A$4,IF(M9870=People!$B$3,People!$A$3,IF(M9870=People!$B$2,People!$A$2,0))))</f>
        <v>Chuck Magee</v>
      </c>
      <c r="W9870" s="35" t="str">
        <f>IFERROR(INDEX(Returns!A:A,MATCH(B9870,Returns!B:B,0)),"No")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9">
        <v>0.7</v>
      </c>
      <c r="U9871" s="1">
        <v>-2.6099999999999994</v>
      </c>
      <c r="V9871" s="35" t="str">
        <f>IF(M9871=People!$B$5,People!$A$5,IF(M9871=People!$B$4,People!$A$4,IF(M9871=People!$B$3,People!$A$3,IF(M9871=People!$B$2,People!$A$2,0))))</f>
        <v>Chuck Magee</v>
      </c>
      <c r="W9871" s="35" t="str">
        <f>IFERROR(INDEX(Returns!A:A,MATCH(B9871,Returns!B:B,0)),"No")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9">
        <v>0.7</v>
      </c>
      <c r="U9872" s="1">
        <v>-17.942399999999992</v>
      </c>
      <c r="V9872" s="35" t="str">
        <f>IF(M9872=People!$B$5,People!$A$5,IF(M9872=People!$B$4,People!$A$4,IF(M9872=People!$B$3,People!$A$3,IF(M9872=People!$B$2,People!$A$2,0))))</f>
        <v>Chuck Magee</v>
      </c>
      <c r="W9872" s="35" t="str">
        <f>IFERROR(INDEX(Returns!A:A,MATCH(B9872,Returns!B:B,0)),"No")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9">
        <v>0.2</v>
      </c>
      <c r="U9873" s="1">
        <v>32.662799999999947</v>
      </c>
      <c r="V9873" s="35" t="str">
        <f>IF(M9873=People!$B$5,People!$A$5,IF(M9873=People!$B$4,People!$A$4,IF(M9873=People!$B$3,People!$A$3,IF(M9873=People!$B$2,People!$A$2,0))))</f>
        <v>Kelly Williams</v>
      </c>
      <c r="W9873" s="35" t="str">
        <f>IFERROR(INDEX(Returns!A:A,MATCH(B9873,Returns!B:B,0)),"No")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9">
        <v>0.2</v>
      </c>
      <c r="U9874" s="1">
        <v>1.1969999999999992</v>
      </c>
      <c r="V9874" s="35" t="str">
        <f>IF(M9874=People!$B$5,People!$A$5,IF(M9874=People!$B$4,People!$A$4,IF(M9874=People!$B$3,People!$A$3,IF(M9874=People!$B$2,People!$A$2,0))))</f>
        <v>Kelly Williams</v>
      </c>
      <c r="W9874" s="35" t="str">
        <f>IFERROR(INDEX(Returns!A:A,MATCH(B9874,Returns!B:B,0)),"No")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9">
        <v>0</v>
      </c>
      <c r="U9875" s="1">
        <v>3.1104000000000003</v>
      </c>
      <c r="V9875" s="35" t="str">
        <f>IF(M9875=People!$B$5,People!$A$5,IF(M9875=People!$B$4,People!$A$4,IF(M9875=People!$B$3,People!$A$3,IF(M9875=People!$B$2,People!$A$2,0))))</f>
        <v>Chuck Magee</v>
      </c>
      <c r="W9875" s="35" t="str">
        <f>IFERROR(INDEX(Returns!A:A,MATCH(B9875,Returns!B:B,0)),"No")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9">
        <v>0.2</v>
      </c>
      <c r="U9876" s="1">
        <v>19.989999999999995</v>
      </c>
      <c r="V9876" s="35" t="str">
        <f>IF(M9876=People!$B$5,People!$A$5,IF(M9876=People!$B$4,People!$A$4,IF(M9876=People!$B$3,People!$A$3,IF(M9876=People!$B$2,People!$A$2,0))))</f>
        <v>Chuck Magee</v>
      </c>
      <c r="W9876" s="35" t="str">
        <f>IFERROR(INDEX(Returns!A:A,MATCH(B9876,Returns!B:B,0)),"No")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9">
        <v>0</v>
      </c>
      <c r="U9877" s="1">
        <v>6.3600000000000101E-2</v>
      </c>
      <c r="V9877" s="35" t="str">
        <f>IF(M9877=People!$B$5,People!$A$5,IF(M9877=People!$B$4,People!$A$4,IF(M9877=People!$B$3,People!$A$3,IF(M9877=People!$B$2,People!$A$2,0))))</f>
        <v>Chuck Magee</v>
      </c>
      <c r="W9877" s="35" t="str">
        <f>IFERROR(INDEX(Returns!A:A,MATCH(B9877,Returns!B:B,0)),"No")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9">
        <v>0.2</v>
      </c>
      <c r="U9878" s="1">
        <v>-21.213600000000099</v>
      </c>
      <c r="V9878" s="35" t="str">
        <f>IF(M9878=People!$B$5,People!$A$5,IF(M9878=People!$B$4,People!$A$4,IF(M9878=People!$B$3,People!$A$3,IF(M9878=People!$B$2,People!$A$2,0))))</f>
        <v>Chuck Magee</v>
      </c>
      <c r="W9878" s="35" t="str">
        <f>IFERROR(INDEX(Returns!A:A,MATCH(B9878,Returns!B:B,0)),"No")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9">
        <v>0.7</v>
      </c>
      <c r="U9879" s="1">
        <v>-6.379999999999999</v>
      </c>
      <c r="V9879" s="35" t="str">
        <f>IF(M9879=People!$B$5,People!$A$5,IF(M9879=People!$B$4,People!$A$4,IF(M9879=People!$B$3,People!$A$3,IF(M9879=People!$B$2,People!$A$2,0))))</f>
        <v>Chuck Magee</v>
      </c>
      <c r="W9879" s="35" t="str">
        <f>IFERROR(INDEX(Returns!A:A,MATCH(B9879,Returns!B:B,0)),"No")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9">
        <v>0.4</v>
      </c>
      <c r="U9880" s="1">
        <v>-24.476399999999998</v>
      </c>
      <c r="V9880" s="35" t="str">
        <f>IF(M9880=People!$B$5,People!$A$5,IF(M9880=People!$B$4,People!$A$4,IF(M9880=People!$B$3,People!$A$3,IF(M9880=People!$B$2,People!$A$2,0))))</f>
        <v>Chuck Magee</v>
      </c>
      <c r="W9880" s="35" t="str">
        <f>IFERROR(INDEX(Returns!A:A,MATCH(B9880,Returns!B:B,0)),"No")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9">
        <v>0.1</v>
      </c>
      <c r="U9881" s="1">
        <v>63.685999999999979</v>
      </c>
      <c r="V9881" s="35" t="str">
        <f>IF(M9881=People!$B$5,People!$A$5,IF(M9881=People!$B$4,People!$A$4,IF(M9881=People!$B$3,People!$A$3,IF(M9881=People!$B$2,People!$A$2,0))))</f>
        <v>Chuck Magee</v>
      </c>
      <c r="W9881" s="35" t="str">
        <f>IFERROR(INDEX(Returns!A:A,MATCH(B9881,Returns!B:B,0)),"No")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9">
        <v>0.2</v>
      </c>
      <c r="U9882" s="1">
        <v>28.706399999999991</v>
      </c>
      <c r="V9882" s="35" t="str">
        <f>IF(M9882=People!$B$5,People!$A$5,IF(M9882=People!$B$4,People!$A$4,IF(M9882=People!$B$3,People!$A$3,IF(M9882=People!$B$2,People!$A$2,0))))</f>
        <v>Chuck Magee</v>
      </c>
      <c r="W9882" s="35" t="str">
        <f>IFERROR(INDEX(Returns!A:A,MATCH(B9882,Returns!B:B,0)),"No")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9">
        <v>0</v>
      </c>
      <c r="U9883" s="1">
        <v>6.7392000000000003</v>
      </c>
      <c r="V9883" s="35" t="str">
        <f>IF(M9883=People!$B$5,People!$A$5,IF(M9883=People!$B$4,People!$A$4,IF(M9883=People!$B$3,People!$A$3,IF(M9883=People!$B$2,People!$A$2,0))))</f>
        <v>Cassandra Brandow</v>
      </c>
      <c r="W9883" s="35" t="str">
        <f>IFERROR(INDEX(Returns!A:A,MATCH(B9883,Returns!B:B,0)),"No")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9">
        <v>0</v>
      </c>
      <c r="U9884" s="1">
        <v>98.139599999999987</v>
      </c>
      <c r="V9884" s="35" t="str">
        <f>IF(M9884=People!$B$5,People!$A$5,IF(M9884=People!$B$4,People!$A$4,IF(M9884=People!$B$3,People!$A$3,IF(M9884=People!$B$2,People!$A$2,0))))</f>
        <v>Cassandra Brandow</v>
      </c>
      <c r="W9884" s="35" t="str">
        <f>IFERROR(INDEX(Returns!A:A,MATCH(B9884,Returns!B:B,0)),"No")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32">
        <v>11.16</v>
      </c>
      <c r="S9885" s="1">
        <v>2</v>
      </c>
      <c r="T9885" s="9">
        <v>0</v>
      </c>
      <c r="U9885" s="1">
        <v>5.58</v>
      </c>
      <c r="V9885" s="35" t="str">
        <f>IF(M9885=People!$B$5,People!$A$5,IF(M9885=People!$B$4,People!$A$4,IF(M9885=People!$B$3,People!$A$3,IF(M9885=People!$B$2,People!$A$2,0))))</f>
        <v>Anna Andreadi</v>
      </c>
      <c r="W9885" s="35" t="str">
        <f>IFERROR(INDEX(Returns!A:A,MATCH(B9885,Returns!B:B,0)),"No")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32">
        <v>62.31</v>
      </c>
      <c r="S9886" s="1">
        <v>3</v>
      </c>
      <c r="T9886" s="9">
        <v>0</v>
      </c>
      <c r="U9886" s="1">
        <v>22.4316</v>
      </c>
      <c r="V9886" s="35" t="str">
        <f>IF(M9886=People!$B$5,People!$A$5,IF(M9886=People!$B$4,People!$A$4,IF(M9886=People!$B$3,People!$A$3,IF(M9886=People!$B$2,People!$A$2,0))))</f>
        <v>Anna Andreadi</v>
      </c>
      <c r="W9886" s="35" t="str">
        <f>IFERROR(INDEX(Returns!A:A,MATCH(B9886,Returns!B:B,0)),"No")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32">
        <v>159.97999999999999</v>
      </c>
      <c r="S9887" s="1">
        <v>2</v>
      </c>
      <c r="T9887" s="9">
        <v>0</v>
      </c>
      <c r="U9887" s="1">
        <v>57.592799999999997</v>
      </c>
      <c r="V9887" s="35" t="str">
        <f>IF(M9887=People!$B$5,People!$A$5,IF(M9887=People!$B$4,People!$A$4,IF(M9887=People!$B$3,People!$A$3,IF(M9887=People!$B$2,People!$A$2,0))))</f>
        <v>Anna Andreadi</v>
      </c>
      <c r="W9887" s="35" t="str">
        <f>IFERROR(INDEX(Returns!A:A,MATCH(B9887,Returns!B:B,0)),"No")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9">
        <v>0</v>
      </c>
      <c r="U9888" s="1">
        <v>0</v>
      </c>
      <c r="V9888" s="35" t="str">
        <f>IF(M9888=People!$B$5,People!$A$5,IF(M9888=People!$B$4,People!$A$4,IF(M9888=People!$B$3,People!$A$3,IF(M9888=People!$B$2,People!$A$2,0))))</f>
        <v>Kelly Williams</v>
      </c>
      <c r="W9888" s="35" t="str">
        <f>IFERROR(INDEX(Returns!A:A,MATCH(B9888,Returns!B:B,0)),"No")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9">
        <v>0</v>
      </c>
      <c r="U9889" s="1">
        <v>4.6812000000000005</v>
      </c>
      <c r="V9889" s="35" t="str">
        <f>IF(M9889=People!$B$5,People!$A$5,IF(M9889=People!$B$4,People!$A$4,IF(M9889=People!$B$3,People!$A$3,IF(M9889=People!$B$2,People!$A$2,0))))</f>
        <v>Chuck Magee</v>
      </c>
      <c r="W9889" s="35" t="str">
        <f>IFERROR(INDEX(Returns!A:A,MATCH(B9889,Returns!B:B,0)),"No")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9">
        <v>0</v>
      </c>
      <c r="U9890" s="1">
        <v>28.796399999999998</v>
      </c>
      <c r="V9890" s="35" t="str">
        <f>IF(M9890=People!$B$5,People!$A$5,IF(M9890=People!$B$4,People!$A$4,IF(M9890=People!$B$3,People!$A$3,IF(M9890=People!$B$2,People!$A$2,0))))</f>
        <v>Chuck Magee</v>
      </c>
      <c r="W9890" s="35" t="str">
        <f>IFERROR(INDEX(Returns!A:A,MATCH(B9890,Returns!B:B,0)),"No")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9">
        <v>0</v>
      </c>
      <c r="U9891" s="1">
        <v>2.4138000000000006</v>
      </c>
      <c r="V9891" s="35" t="str">
        <f>IF(M9891=People!$B$5,People!$A$5,IF(M9891=People!$B$4,People!$A$4,IF(M9891=People!$B$3,People!$A$3,IF(M9891=People!$B$2,People!$A$2,0))))</f>
        <v>Chuck Magee</v>
      </c>
      <c r="W9891" s="35" t="str">
        <f>IFERROR(INDEX(Returns!A:A,MATCH(B9891,Returns!B:B,0)),"No")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9">
        <v>0</v>
      </c>
      <c r="U9892" s="1">
        <v>9.6913999999999998</v>
      </c>
      <c r="V9892" s="35" t="str">
        <f>IF(M9892=People!$B$5,People!$A$5,IF(M9892=People!$B$4,People!$A$4,IF(M9892=People!$B$3,People!$A$3,IF(M9892=People!$B$2,People!$A$2,0))))</f>
        <v>Kelly Williams</v>
      </c>
      <c r="W9892" s="35" t="str">
        <f>IFERROR(INDEX(Returns!A:A,MATCH(B9892,Returns!B:B,0)),"No")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9">
        <v>0</v>
      </c>
      <c r="U9893" s="1">
        <v>48.457499999999996</v>
      </c>
      <c r="V9893" s="35" t="str">
        <f>IF(M9893=People!$B$5,People!$A$5,IF(M9893=People!$B$4,People!$A$4,IF(M9893=People!$B$3,People!$A$3,IF(M9893=People!$B$2,People!$A$2,0))))</f>
        <v>Kelly Williams</v>
      </c>
      <c r="W9893" s="35" t="str">
        <f>IFERROR(INDEX(Returns!A:A,MATCH(B9893,Returns!B:B,0)),"No")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9">
        <v>0</v>
      </c>
      <c r="U9894" s="1">
        <v>83.314000000000021</v>
      </c>
      <c r="V9894" s="35" t="str">
        <f>IF(M9894=People!$B$5,People!$A$5,IF(M9894=People!$B$4,People!$A$4,IF(M9894=People!$B$3,People!$A$3,IF(M9894=People!$B$2,People!$A$2,0))))</f>
        <v>Kelly Williams</v>
      </c>
      <c r="W9894" s="35" t="str">
        <f>IFERROR(INDEX(Returns!A:A,MATCH(B9894,Returns!B:B,0)),"No")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9">
        <v>0</v>
      </c>
      <c r="U9895" s="1">
        <v>96.854399999999998</v>
      </c>
      <c r="V9895" s="35" t="str">
        <f>IF(M9895=People!$B$5,People!$A$5,IF(M9895=People!$B$4,People!$A$4,IF(M9895=People!$B$3,People!$A$3,IF(M9895=People!$B$2,People!$A$2,0))))</f>
        <v>Kelly Williams</v>
      </c>
      <c r="W9895" s="35" t="str">
        <f>IFERROR(INDEX(Returns!A:A,MATCH(B9895,Returns!B:B,0)),"No")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9">
        <v>0</v>
      </c>
      <c r="U9896" s="1">
        <v>27.60799999999999</v>
      </c>
      <c r="V9896" s="35" t="str">
        <f>IF(M9896=People!$B$5,People!$A$5,IF(M9896=People!$B$4,People!$A$4,IF(M9896=People!$B$3,People!$A$3,IF(M9896=People!$B$2,People!$A$2,0))))</f>
        <v>Kelly Williams</v>
      </c>
      <c r="W9896" s="35" t="str">
        <f>IFERROR(INDEX(Returns!A:A,MATCH(B9896,Returns!B:B,0)),"No")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9">
        <v>0.2</v>
      </c>
      <c r="U9897" s="1">
        <v>38.456000000000003</v>
      </c>
      <c r="V9897" s="35" t="str">
        <f>IF(M9897=People!$B$5,People!$A$5,IF(M9897=People!$B$4,People!$A$4,IF(M9897=People!$B$3,People!$A$3,IF(M9897=People!$B$2,People!$A$2,0))))</f>
        <v>Kelly Williams</v>
      </c>
      <c r="W9897" s="35" t="str">
        <f>IFERROR(INDEX(Returns!A:A,MATCH(B9897,Returns!B:B,0)),"No")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9">
        <v>0.2</v>
      </c>
      <c r="U9898" s="1">
        <v>22.480800000000002</v>
      </c>
      <c r="V9898" s="35" t="str">
        <f>IF(M9898=People!$B$5,People!$A$5,IF(M9898=People!$B$4,People!$A$4,IF(M9898=People!$B$3,People!$A$3,IF(M9898=People!$B$2,People!$A$2,0))))</f>
        <v>Kelly Williams</v>
      </c>
      <c r="W9898" s="35" t="str">
        <f>IFERROR(INDEX(Returns!A:A,MATCH(B9898,Returns!B:B,0)),"No")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9">
        <v>0.2</v>
      </c>
      <c r="U9899" s="1">
        <v>34.97399999999999</v>
      </c>
      <c r="V9899" s="35" t="str">
        <f>IF(M9899=People!$B$5,People!$A$5,IF(M9899=People!$B$4,People!$A$4,IF(M9899=People!$B$3,People!$A$3,IF(M9899=People!$B$2,People!$A$2,0))))</f>
        <v>Chuck Magee</v>
      </c>
      <c r="W9899" s="35" t="str">
        <f>IFERROR(INDEX(Returns!A:A,MATCH(B9899,Returns!B:B,0)),"No")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9">
        <v>0.2</v>
      </c>
      <c r="U9900" s="1">
        <v>0</v>
      </c>
      <c r="V9900" s="35" t="str">
        <f>IF(M9900=People!$B$5,People!$A$5,IF(M9900=People!$B$4,People!$A$4,IF(M9900=People!$B$3,People!$A$3,IF(M9900=People!$B$2,People!$A$2,0))))</f>
        <v>Chuck Magee</v>
      </c>
      <c r="W9900" s="35" t="str">
        <f>IFERROR(INDEX(Returns!A:A,MATCH(B9900,Returns!B:B,0)),"No")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9">
        <v>0.4</v>
      </c>
      <c r="U9901" s="1">
        <v>-143.25480000000002</v>
      </c>
      <c r="V9901" s="35" t="str">
        <f>IF(M9901=People!$B$5,People!$A$5,IF(M9901=People!$B$4,People!$A$4,IF(M9901=People!$B$3,People!$A$3,IF(M9901=People!$B$2,People!$A$2,0))))</f>
        <v>Chuck Magee</v>
      </c>
      <c r="W9901" s="35" t="str">
        <f>IFERROR(INDEX(Returns!A:A,MATCH(B9901,Returns!B:B,0)),"No")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32">
        <v>237.09600000000003</v>
      </c>
      <c r="S9902" s="1">
        <v>3</v>
      </c>
      <c r="T9902" s="9">
        <v>0.2</v>
      </c>
      <c r="U9902" s="1">
        <v>20.745899999999985</v>
      </c>
      <c r="V9902" s="35" t="str">
        <f>IF(M9902=People!$B$5,People!$A$5,IF(M9902=People!$B$4,People!$A$4,IF(M9902=People!$B$3,People!$A$3,IF(M9902=People!$B$2,People!$A$2,0))))</f>
        <v>Anna Andreadi</v>
      </c>
      <c r="W9902" s="35" t="str">
        <f>IFERROR(INDEX(Returns!A:A,MATCH(B9902,Returns!B:B,0)),"No")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32">
        <v>22.752000000000002</v>
      </c>
      <c r="S9903" s="1">
        <v>3</v>
      </c>
      <c r="T9903" s="9">
        <v>0.2</v>
      </c>
      <c r="U9903" s="1">
        <v>7.1099999999999994</v>
      </c>
      <c r="V9903" s="35" t="str">
        <f>IF(M9903=People!$B$5,People!$A$5,IF(M9903=People!$B$4,People!$A$4,IF(M9903=People!$B$3,People!$A$3,IF(M9903=People!$B$2,People!$A$2,0))))</f>
        <v>Anna Andreadi</v>
      </c>
      <c r="W9903" s="35" t="str">
        <f>IFERROR(INDEX(Returns!A:A,MATCH(B9903,Returns!B:B,0)),"No")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32">
        <v>6.6720000000000006</v>
      </c>
      <c r="S9904" s="1">
        <v>1</v>
      </c>
      <c r="T9904" s="9">
        <v>0.2</v>
      </c>
      <c r="U9904" s="1">
        <v>2.0849999999999991</v>
      </c>
      <c r="V9904" s="35" t="str">
        <f>IF(M9904=People!$B$5,People!$A$5,IF(M9904=People!$B$4,People!$A$4,IF(M9904=People!$B$3,People!$A$3,IF(M9904=People!$B$2,People!$A$2,0))))</f>
        <v>Anna Andreadi</v>
      </c>
      <c r="W9904" s="35" t="str">
        <f>IFERROR(INDEX(Returns!A:A,MATCH(B9904,Returns!B:B,0)),"No")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9">
        <v>0.6</v>
      </c>
      <c r="U9905" s="1">
        <v>-6.9101999999999997</v>
      </c>
      <c r="V9905" s="35" t="str">
        <f>IF(M9905=People!$B$5,People!$A$5,IF(M9905=People!$B$4,People!$A$4,IF(M9905=People!$B$3,People!$A$3,IF(M9905=People!$B$2,People!$A$2,0))))</f>
        <v>Kelly Williams</v>
      </c>
      <c r="W9905" s="35" t="str">
        <f>IFERROR(INDEX(Returns!A:A,MATCH(B9905,Returns!B:B,0)),"No")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9">
        <v>0.2</v>
      </c>
      <c r="U9906" s="1">
        <v>25.596799999999998</v>
      </c>
      <c r="V9906" s="35" t="str">
        <f>IF(M9906=People!$B$5,People!$A$5,IF(M9906=People!$B$4,People!$A$4,IF(M9906=People!$B$3,People!$A$3,IF(M9906=People!$B$2,People!$A$2,0))))</f>
        <v>Kelly Williams</v>
      </c>
      <c r="W9906" s="35" t="str">
        <f>IFERROR(INDEX(Returns!A:A,MATCH(B9906,Returns!B:B,0)),"No")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32">
        <v>131.88</v>
      </c>
      <c r="S9907" s="1">
        <v>7</v>
      </c>
      <c r="T9907" s="9">
        <v>0</v>
      </c>
      <c r="U9907" s="1">
        <v>55.389600000000002</v>
      </c>
      <c r="V9907" s="35" t="str">
        <f>IF(M9907=People!$B$5,People!$A$5,IF(M9907=People!$B$4,People!$A$4,IF(M9907=People!$B$3,People!$A$3,IF(M9907=People!$B$2,People!$A$2,0))))</f>
        <v>Anna Andreadi</v>
      </c>
      <c r="W9907" s="35" t="str">
        <f>IFERROR(INDEX(Returns!A:A,MATCH(B9907,Returns!B:B,0)),"No")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32">
        <v>25.031999999999996</v>
      </c>
      <c r="S9908" s="1">
        <v>3</v>
      </c>
      <c r="T9908" s="9">
        <v>0.2</v>
      </c>
      <c r="U9908" s="1">
        <v>7.822499999999998</v>
      </c>
      <c r="V9908" s="35" t="str">
        <f>IF(M9908=People!$B$5,People!$A$5,IF(M9908=People!$B$4,People!$A$4,IF(M9908=People!$B$3,People!$A$3,IF(M9908=People!$B$2,People!$A$2,0))))</f>
        <v>Anna Andreadi</v>
      </c>
      <c r="W9908" s="35" t="str">
        <f>IFERROR(INDEX(Returns!A:A,MATCH(B9908,Returns!B:B,0)),"No")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32">
        <v>717.72</v>
      </c>
      <c r="S9909" s="1">
        <v>3</v>
      </c>
      <c r="T9909" s="9">
        <v>0.2</v>
      </c>
      <c r="U9909" s="1">
        <v>71.77200000000002</v>
      </c>
      <c r="V9909" s="35" t="str">
        <f>IF(M9909=People!$B$5,People!$A$5,IF(M9909=People!$B$4,People!$A$4,IF(M9909=People!$B$3,People!$A$3,IF(M9909=People!$B$2,People!$A$2,0))))</f>
        <v>Anna Andreadi</v>
      </c>
      <c r="W9909" s="35" t="str">
        <f>IFERROR(INDEX(Returns!A:A,MATCH(B9909,Returns!B:B,0)),"No")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32">
        <v>207.35</v>
      </c>
      <c r="S9910" s="1">
        <v>5</v>
      </c>
      <c r="T9910" s="9">
        <v>0</v>
      </c>
      <c r="U9910" s="1">
        <v>24.881999999999991</v>
      </c>
      <c r="V9910" s="35" t="str">
        <f>IF(M9910=People!$B$5,People!$A$5,IF(M9910=People!$B$4,People!$A$4,IF(M9910=People!$B$3,People!$A$3,IF(M9910=People!$B$2,People!$A$2,0))))</f>
        <v>Anna Andreadi</v>
      </c>
      <c r="W9910" s="35" t="str">
        <f>IFERROR(INDEX(Returns!A:A,MATCH(B9910,Returns!B:B,0)),"No")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32">
        <v>44.67</v>
      </c>
      <c r="S9911" s="1">
        <v>3</v>
      </c>
      <c r="T9911" s="9">
        <v>0</v>
      </c>
      <c r="U9911" s="1">
        <v>12.060900000000002</v>
      </c>
      <c r="V9911" s="35" t="str">
        <f>IF(M9911=People!$B$5,People!$A$5,IF(M9911=People!$B$4,People!$A$4,IF(M9911=People!$B$3,People!$A$3,IF(M9911=People!$B$2,People!$A$2,0))))</f>
        <v>Anna Andreadi</v>
      </c>
      <c r="W9911" s="35" t="str">
        <f>IFERROR(INDEX(Returns!A:A,MATCH(B9911,Returns!B:B,0)),"No")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32">
        <v>209.7</v>
      </c>
      <c r="S9912" s="1">
        <v>2</v>
      </c>
      <c r="T9912" s="9">
        <v>0</v>
      </c>
      <c r="U9912" s="1">
        <v>100.65599999999999</v>
      </c>
      <c r="V9912" s="35" t="str">
        <f>IF(M9912=People!$B$5,People!$A$5,IF(M9912=People!$B$4,People!$A$4,IF(M9912=People!$B$3,People!$A$3,IF(M9912=People!$B$2,People!$A$2,0))))</f>
        <v>Anna Andreadi</v>
      </c>
      <c r="W9912" s="35" t="str">
        <f>IFERROR(INDEX(Returns!A:A,MATCH(B9912,Returns!B:B,0)),"No")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9">
        <v>0</v>
      </c>
      <c r="U9913" s="1">
        <v>56.526400000000002</v>
      </c>
      <c r="V9913" s="35" t="str">
        <f>IF(M9913=People!$B$5,People!$A$5,IF(M9913=People!$B$4,People!$A$4,IF(M9913=People!$B$3,People!$A$3,IF(M9913=People!$B$2,People!$A$2,0))))</f>
        <v>Cassandra Brandow</v>
      </c>
      <c r="W9913" s="35" t="str">
        <f>IFERROR(INDEX(Returns!A:A,MATCH(B9913,Returns!B:B,0)),"No")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32">
        <v>362.13599999999997</v>
      </c>
      <c r="S9914" s="1">
        <v>3</v>
      </c>
      <c r="T9914" s="9">
        <v>0.2</v>
      </c>
      <c r="U9914" s="1">
        <v>-54.320399999999978</v>
      </c>
      <c r="V9914" s="35" t="str">
        <f>IF(M9914=People!$B$5,People!$A$5,IF(M9914=People!$B$4,People!$A$4,IF(M9914=People!$B$3,People!$A$3,IF(M9914=People!$B$2,People!$A$2,0))))</f>
        <v>Anna Andreadi</v>
      </c>
      <c r="W9914" s="35" t="str">
        <f>IFERROR(INDEX(Returns!A:A,MATCH(B9914,Returns!B:B,0)),"No")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32">
        <v>31.049999999999997</v>
      </c>
      <c r="S9915" s="1">
        <v>3</v>
      </c>
      <c r="T9915" s="9">
        <v>0</v>
      </c>
      <c r="U9915" s="1">
        <v>14.904</v>
      </c>
      <c r="V9915" s="35" t="str">
        <f>IF(M9915=People!$B$5,People!$A$5,IF(M9915=People!$B$4,People!$A$4,IF(M9915=People!$B$3,People!$A$3,IF(M9915=People!$B$2,People!$A$2,0))))</f>
        <v>Anna Andreadi</v>
      </c>
      <c r="W9915" s="35" t="str">
        <f>IFERROR(INDEX(Returns!A:A,MATCH(B9915,Returns!B:B,0)),"No")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9">
        <v>0</v>
      </c>
      <c r="U9916" s="1">
        <v>6.2208000000000006</v>
      </c>
      <c r="V9916" s="35" t="str">
        <f>IF(M9916=People!$B$5,People!$A$5,IF(M9916=People!$B$4,People!$A$4,IF(M9916=People!$B$3,People!$A$3,IF(M9916=People!$B$2,People!$A$2,0))))</f>
        <v>Kelly Williams</v>
      </c>
      <c r="W9916" s="35" t="str">
        <f>IFERROR(INDEX(Returns!A:A,MATCH(B9916,Returns!B:B,0)),"No")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9">
        <v>0</v>
      </c>
      <c r="U9917" s="1">
        <v>45.527999999999992</v>
      </c>
      <c r="V9917" s="35" t="str">
        <f>IF(M9917=People!$B$5,People!$A$5,IF(M9917=People!$B$4,People!$A$4,IF(M9917=People!$B$3,People!$A$3,IF(M9917=People!$B$2,People!$A$2,0))))</f>
        <v>Kelly Williams</v>
      </c>
      <c r="W9917" s="35" t="str">
        <f>IFERROR(INDEX(Returns!A:A,MATCH(B9917,Returns!B:B,0)),"No")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9">
        <v>0</v>
      </c>
      <c r="U9918" s="1">
        <v>3.5047999999999995</v>
      </c>
      <c r="V9918" s="35" t="str">
        <f>IF(M9918=People!$B$5,People!$A$5,IF(M9918=People!$B$4,People!$A$4,IF(M9918=People!$B$3,People!$A$3,IF(M9918=People!$B$2,People!$A$2,0))))</f>
        <v>Kelly Williams</v>
      </c>
      <c r="W9918" s="35" t="str">
        <f>IFERROR(INDEX(Returns!A:A,MATCH(B9918,Returns!B:B,0)),"No")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9">
        <v>0</v>
      </c>
      <c r="U9919" s="1">
        <v>4.6220999999999997</v>
      </c>
      <c r="V9919" s="35" t="str">
        <f>IF(M9919=People!$B$5,People!$A$5,IF(M9919=People!$B$4,People!$A$4,IF(M9919=People!$B$3,People!$A$3,IF(M9919=People!$B$2,People!$A$2,0))))</f>
        <v>Kelly Williams</v>
      </c>
      <c r="W9919" s="35" t="str">
        <f>IFERROR(INDEX(Returns!A:A,MATCH(B9919,Returns!B:B,0)),"No")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9">
        <v>0</v>
      </c>
      <c r="U9920" s="1">
        <v>17.990999999999996</v>
      </c>
      <c r="V9920" s="35" t="str">
        <f>IF(M9920=People!$B$5,People!$A$5,IF(M9920=People!$B$4,People!$A$4,IF(M9920=People!$B$3,People!$A$3,IF(M9920=People!$B$2,People!$A$2,0))))</f>
        <v>Chuck Magee</v>
      </c>
      <c r="W9920" s="35" t="str">
        <f>IFERROR(INDEX(Returns!A:A,MATCH(B9920,Returns!B:B,0)),"No")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9">
        <v>0.3</v>
      </c>
      <c r="U9921" s="1">
        <v>-143.43099999999998</v>
      </c>
      <c r="V9921" s="35" t="str">
        <f>IF(M9921=People!$B$5,People!$A$5,IF(M9921=People!$B$4,People!$A$4,IF(M9921=People!$B$3,People!$A$3,IF(M9921=People!$B$2,People!$A$2,0))))</f>
        <v>Kelly Williams</v>
      </c>
      <c r="W9921" s="35" t="str">
        <f>IFERROR(INDEX(Returns!A:A,MATCH(B9921,Returns!B:B,0)),"No")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9">
        <v>0.8</v>
      </c>
      <c r="U9922" s="1">
        <v>-35.817600000000013</v>
      </c>
      <c r="V9922" s="35" t="str">
        <f>IF(M9922=People!$B$5,People!$A$5,IF(M9922=People!$B$4,People!$A$4,IF(M9922=People!$B$3,People!$A$3,IF(M9922=People!$B$2,People!$A$2,0))))</f>
        <v>Kelly Williams</v>
      </c>
      <c r="W9922" s="35" t="str">
        <f>IFERROR(INDEX(Returns!A:A,MATCH(B9922,Returns!B:B,0)),"No")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9">
        <v>0.7</v>
      </c>
      <c r="U9923" s="1">
        <v>-4.5935999999999986</v>
      </c>
      <c r="V9923" s="35" t="str">
        <f>IF(M9923=People!$B$5,People!$A$5,IF(M9923=People!$B$4,People!$A$4,IF(M9923=People!$B$3,People!$A$3,IF(M9923=People!$B$2,People!$A$2,0))))</f>
        <v>Chuck Magee</v>
      </c>
      <c r="W9923" s="35" t="str">
        <f>IFERROR(INDEX(Returns!A:A,MATCH(B9923,Returns!B:B,0)),"No")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9">
        <v>0.2</v>
      </c>
      <c r="U9924" s="1">
        <v>28.79519999999998</v>
      </c>
      <c r="V9924" s="35" t="str">
        <f>IF(M9924=People!$B$5,People!$A$5,IF(M9924=People!$B$4,People!$A$4,IF(M9924=People!$B$3,People!$A$3,IF(M9924=People!$B$2,People!$A$2,0))))</f>
        <v>Kelly Williams</v>
      </c>
      <c r="W9924" s="35" t="str">
        <f>IFERROR(INDEX(Returns!A:A,MATCH(B9924,Returns!B:B,0)),"No")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9">
        <v>0.2</v>
      </c>
      <c r="U9925" s="1">
        <v>16.823699999999999</v>
      </c>
      <c r="V9925" s="35" t="str">
        <f>IF(M9925=People!$B$5,People!$A$5,IF(M9925=People!$B$4,People!$A$4,IF(M9925=People!$B$3,People!$A$3,IF(M9925=People!$B$2,People!$A$2,0))))</f>
        <v>Chuck Magee</v>
      </c>
      <c r="W9925" s="35" t="str">
        <f>IFERROR(INDEX(Returns!A:A,MATCH(B9925,Returns!B:B,0)),"No")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9">
        <v>0</v>
      </c>
      <c r="U9926" s="1">
        <v>11.994999999999999</v>
      </c>
      <c r="V9926" s="35" t="str">
        <f>IF(M9926=People!$B$5,People!$A$5,IF(M9926=People!$B$4,People!$A$4,IF(M9926=People!$B$3,People!$A$3,IF(M9926=People!$B$2,People!$A$2,0))))</f>
        <v>Chuck Magee</v>
      </c>
      <c r="W9926" s="35" t="str">
        <f>IFERROR(INDEX(Returns!A:A,MATCH(B9926,Returns!B:B,0)),"No")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9">
        <v>0.2</v>
      </c>
      <c r="U9927" s="1">
        <v>353.5791999999999</v>
      </c>
      <c r="V9927" s="35" t="str">
        <f>IF(M9927=People!$B$5,People!$A$5,IF(M9927=People!$B$4,People!$A$4,IF(M9927=People!$B$3,People!$A$3,IF(M9927=People!$B$2,People!$A$2,0))))</f>
        <v>Chuck Magee</v>
      </c>
      <c r="W9927" s="35" t="str">
        <f>IFERROR(INDEX(Returns!A:A,MATCH(B9927,Returns!B:B,0)),"No")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9">
        <v>0</v>
      </c>
      <c r="U9928" s="1">
        <v>53.994599999999991</v>
      </c>
      <c r="V9928" s="35" t="str">
        <f>IF(M9928=People!$B$5,People!$A$5,IF(M9928=People!$B$4,People!$A$4,IF(M9928=People!$B$3,People!$A$3,IF(M9928=People!$B$2,People!$A$2,0))))</f>
        <v>Chuck Magee</v>
      </c>
      <c r="W9928" s="35" t="str">
        <f>IFERROR(INDEX(Returns!A:A,MATCH(B9928,Returns!B:B,0)),"No")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9">
        <v>0</v>
      </c>
      <c r="U9929" s="1">
        <v>20.140799999999999</v>
      </c>
      <c r="V9929" s="35" t="str">
        <f>IF(M9929=People!$B$5,People!$A$5,IF(M9929=People!$B$4,People!$A$4,IF(M9929=People!$B$3,People!$A$3,IF(M9929=People!$B$2,People!$A$2,0))))</f>
        <v>Chuck Magee</v>
      </c>
      <c r="W9929" s="35" t="str">
        <f>IFERROR(INDEX(Returns!A:A,MATCH(B9929,Returns!B:B,0)),"No")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32">
        <v>24.27</v>
      </c>
      <c r="S9930" s="1">
        <v>3</v>
      </c>
      <c r="T9930" s="9">
        <v>0</v>
      </c>
      <c r="U9930" s="1">
        <v>8.7371999999999996</v>
      </c>
      <c r="V9930" s="35" t="str">
        <f>IF(M9930=People!$B$5,People!$A$5,IF(M9930=People!$B$4,People!$A$4,IF(M9930=People!$B$3,People!$A$3,IF(M9930=People!$B$2,People!$A$2,0))))</f>
        <v>Anna Andreadi</v>
      </c>
      <c r="W9930" s="35" t="str">
        <f>IFERROR(INDEX(Returns!A:A,MATCH(B9930,Returns!B:B,0)),"No")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32">
        <v>2799.9600000000005</v>
      </c>
      <c r="S9931" s="1">
        <v>5</v>
      </c>
      <c r="T9931" s="9">
        <v>0.2</v>
      </c>
      <c r="U9931" s="1">
        <v>944.98649999999986</v>
      </c>
      <c r="V9931" s="35" t="str">
        <f>IF(M9931=People!$B$5,People!$A$5,IF(M9931=People!$B$4,People!$A$4,IF(M9931=People!$B$3,People!$A$3,IF(M9931=People!$B$2,People!$A$2,0))))</f>
        <v>Anna Andreadi</v>
      </c>
      <c r="W9931" s="35" t="str">
        <f>IFERROR(INDEX(Returns!A:A,MATCH(B9931,Returns!B:B,0)),"No")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32">
        <v>9.8719999999999999</v>
      </c>
      <c r="S9932" s="1">
        <v>2</v>
      </c>
      <c r="T9932" s="9">
        <v>0.2</v>
      </c>
      <c r="U9932" s="1">
        <v>3.4551999999999996</v>
      </c>
      <c r="V9932" s="35" t="str">
        <f>IF(M9932=People!$B$5,People!$A$5,IF(M9932=People!$B$4,People!$A$4,IF(M9932=People!$B$3,People!$A$3,IF(M9932=People!$B$2,People!$A$2,0))))</f>
        <v>Anna Andreadi</v>
      </c>
      <c r="W9932" s="35" t="str">
        <f>IFERROR(INDEX(Returns!A:A,MATCH(B9932,Returns!B:B,0)),"No")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32">
        <v>683.33199999999999</v>
      </c>
      <c r="S9933" s="1">
        <v>4</v>
      </c>
      <c r="T9933" s="9">
        <v>0.15</v>
      </c>
      <c r="U9933" s="1">
        <v>-40.196000000000055</v>
      </c>
      <c r="V9933" s="35" t="str">
        <f>IF(M9933=People!$B$5,People!$A$5,IF(M9933=People!$B$4,People!$A$4,IF(M9933=People!$B$3,People!$A$3,IF(M9933=People!$B$2,People!$A$2,0))))</f>
        <v>Anna Andreadi</v>
      </c>
      <c r="W9933" s="35" t="str">
        <f>IFERROR(INDEX(Returns!A:A,MATCH(B9933,Returns!B:B,0)),"No")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32">
        <v>29.96</v>
      </c>
      <c r="S9934" s="1">
        <v>7</v>
      </c>
      <c r="T9934" s="9">
        <v>0</v>
      </c>
      <c r="U9934" s="1">
        <v>13.481999999999998</v>
      </c>
      <c r="V9934" s="35" t="str">
        <f>IF(M9934=People!$B$5,People!$A$5,IF(M9934=People!$B$4,People!$A$4,IF(M9934=People!$B$3,People!$A$3,IF(M9934=People!$B$2,People!$A$2,0))))</f>
        <v>Anna Andreadi</v>
      </c>
      <c r="W9934" s="35" t="str">
        <f>IFERROR(INDEX(Returns!A:A,MATCH(B9934,Returns!B:B,0)),"No")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9">
        <v>0</v>
      </c>
      <c r="U9935" s="1">
        <v>47.806499999999993</v>
      </c>
      <c r="V9935" s="35" t="str">
        <f>IF(M9935=People!$B$5,People!$A$5,IF(M9935=People!$B$4,People!$A$4,IF(M9935=People!$B$3,People!$A$3,IF(M9935=People!$B$2,People!$A$2,0))))</f>
        <v>Chuck Magee</v>
      </c>
      <c r="W9935" s="35" t="str">
        <f>IFERROR(INDEX(Returns!A:A,MATCH(B9935,Returns!B:B,0)),"No")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9">
        <v>0.2</v>
      </c>
      <c r="U9936" s="1">
        <v>2.5146000000000015</v>
      </c>
      <c r="V9936" s="35" t="str">
        <f>IF(M9936=People!$B$5,People!$A$5,IF(M9936=People!$B$4,People!$A$4,IF(M9936=People!$B$3,People!$A$3,IF(M9936=People!$B$2,People!$A$2,0))))</f>
        <v>Chuck Magee</v>
      </c>
      <c r="W9936" s="35" t="str">
        <f>IFERROR(INDEX(Returns!A:A,MATCH(B9936,Returns!B:B,0)),"No")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9">
        <v>0.2</v>
      </c>
      <c r="U9937" s="1">
        <v>3.6744000000000039</v>
      </c>
      <c r="V9937" s="35" t="str">
        <f>IF(M9937=People!$B$5,People!$A$5,IF(M9937=People!$B$4,People!$A$4,IF(M9937=People!$B$3,People!$A$3,IF(M9937=People!$B$2,People!$A$2,0))))</f>
        <v>Chuck Magee</v>
      </c>
      <c r="W9937" s="35" t="str">
        <f>IFERROR(INDEX(Returns!A:A,MATCH(B9937,Returns!B:B,0)),"No")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9">
        <v>0</v>
      </c>
      <c r="U9938" s="1">
        <v>48.377100000000006</v>
      </c>
      <c r="V9938" s="35" t="str">
        <f>IF(M9938=People!$B$5,People!$A$5,IF(M9938=People!$B$4,People!$A$4,IF(M9938=People!$B$3,People!$A$3,IF(M9938=People!$B$2,People!$A$2,0))))</f>
        <v>Chuck Magee</v>
      </c>
      <c r="W9938" s="35" t="str">
        <f>IFERROR(INDEX(Returns!A:A,MATCH(B9938,Returns!B:B,0)),"No")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32">
        <v>71.088000000000008</v>
      </c>
      <c r="S9939" s="1">
        <v>2</v>
      </c>
      <c r="T9939" s="9">
        <v>0.2</v>
      </c>
      <c r="U9939" s="1">
        <v>-1.7772000000000041</v>
      </c>
      <c r="V9939" s="35" t="str">
        <f>IF(M9939=People!$B$5,People!$A$5,IF(M9939=People!$B$4,People!$A$4,IF(M9939=People!$B$3,People!$A$3,IF(M9939=People!$B$2,People!$A$2,0))))</f>
        <v>Anna Andreadi</v>
      </c>
      <c r="W9939" s="35" t="str">
        <f>IFERROR(INDEX(Returns!A:A,MATCH(B9939,Returns!B:B,0)),"No")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9">
        <v>0</v>
      </c>
      <c r="U9940" s="1">
        <v>19.915500000000002</v>
      </c>
      <c r="V9940" s="35" t="str">
        <f>IF(M9940=People!$B$5,People!$A$5,IF(M9940=People!$B$4,People!$A$4,IF(M9940=People!$B$3,People!$A$3,IF(M9940=People!$B$2,People!$A$2,0))))</f>
        <v>Chuck Magee</v>
      </c>
      <c r="W9940" s="35" t="str">
        <f>IFERROR(INDEX(Returns!A:A,MATCH(B9940,Returns!B:B,0)),"No")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9">
        <v>0</v>
      </c>
      <c r="U9941" s="1">
        <v>9.9456000000000024</v>
      </c>
      <c r="V9941" s="35" t="str">
        <f>IF(M9941=People!$B$5,People!$A$5,IF(M9941=People!$B$4,People!$A$4,IF(M9941=People!$B$3,People!$A$3,IF(M9941=People!$B$2,People!$A$2,0))))</f>
        <v>Chuck Magee</v>
      </c>
      <c r="W9941" s="35" t="str">
        <f>IFERROR(INDEX(Returns!A:A,MATCH(B9941,Returns!B:B,0)),"No")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9">
        <v>0</v>
      </c>
      <c r="U9942" s="1">
        <v>4.8160000000000007</v>
      </c>
      <c r="V9942" s="35" t="str">
        <f>IF(M9942=People!$B$5,People!$A$5,IF(M9942=People!$B$4,People!$A$4,IF(M9942=People!$B$3,People!$A$3,IF(M9942=People!$B$2,People!$A$2,0))))</f>
        <v>Chuck Magee</v>
      </c>
      <c r="W9942" s="35" t="str">
        <f>IFERROR(INDEX(Returns!A:A,MATCH(B9942,Returns!B:B,0)),"No")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32">
        <v>223.58</v>
      </c>
      <c r="S9943" s="1">
        <v>14</v>
      </c>
      <c r="T9943" s="9">
        <v>0</v>
      </c>
      <c r="U9943" s="1">
        <v>87.196200000000005</v>
      </c>
      <c r="V9943" s="35" t="str">
        <f>IF(M9943=People!$B$5,People!$A$5,IF(M9943=People!$B$4,People!$A$4,IF(M9943=People!$B$3,People!$A$3,IF(M9943=People!$B$2,People!$A$2,0))))</f>
        <v>Anna Andreadi</v>
      </c>
      <c r="W9943" s="35" t="str">
        <f>IFERROR(INDEX(Returns!A:A,MATCH(B9943,Returns!B:B,0)),"No")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32">
        <v>998.82</v>
      </c>
      <c r="S9944" s="1">
        <v>9</v>
      </c>
      <c r="T9944" s="9">
        <v>0</v>
      </c>
      <c r="U9944" s="1">
        <v>29.964600000000061</v>
      </c>
      <c r="V9944" s="35" t="str">
        <f>IF(M9944=People!$B$5,People!$A$5,IF(M9944=People!$B$4,People!$A$4,IF(M9944=People!$B$3,People!$A$3,IF(M9944=People!$B$2,People!$A$2,0))))</f>
        <v>Anna Andreadi</v>
      </c>
      <c r="W9944" s="35" t="str">
        <f>IFERROR(INDEX(Returns!A:A,MATCH(B9944,Returns!B:B,0)),"No")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32">
        <v>51.150000000000006</v>
      </c>
      <c r="S9945" s="1">
        <v>5</v>
      </c>
      <c r="T9945" s="9">
        <v>0</v>
      </c>
      <c r="U9945" s="1">
        <v>13.299000000000003</v>
      </c>
      <c r="V9945" s="35" t="str">
        <f>IF(M9945=People!$B$5,People!$A$5,IF(M9945=People!$B$4,People!$A$4,IF(M9945=People!$B$3,People!$A$3,IF(M9945=People!$B$2,People!$A$2,0))))</f>
        <v>Anna Andreadi</v>
      </c>
      <c r="W9945" s="35" t="str">
        <f>IFERROR(INDEX(Returns!A:A,MATCH(B9945,Returns!B:B,0)),"No")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32">
        <v>40.74</v>
      </c>
      <c r="S9946" s="1">
        <v>3</v>
      </c>
      <c r="T9946" s="9">
        <v>0</v>
      </c>
      <c r="U9946" s="1">
        <v>0.4073999999999991</v>
      </c>
      <c r="V9946" s="35" t="str">
        <f>IF(M9946=People!$B$5,People!$A$5,IF(M9946=People!$B$4,People!$A$4,IF(M9946=People!$B$3,People!$A$3,IF(M9946=People!$B$2,People!$A$2,0))))</f>
        <v>Anna Andreadi</v>
      </c>
      <c r="W9946" s="35" t="str">
        <f>IFERROR(INDEX(Returns!A:A,MATCH(B9946,Returns!B:B,0)),"No")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9">
        <v>0.2</v>
      </c>
      <c r="U9947" s="1">
        <v>1.0699999999999996</v>
      </c>
      <c r="V9947" s="35" t="str">
        <f>IF(M9947=People!$B$5,People!$A$5,IF(M9947=People!$B$4,People!$A$4,IF(M9947=People!$B$3,People!$A$3,IF(M9947=People!$B$2,People!$A$2,0))))</f>
        <v>Chuck Magee</v>
      </c>
      <c r="W9947" s="35" t="str">
        <f>IFERROR(INDEX(Returns!A:A,MATCH(B9947,Returns!B:B,0)),"No")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9">
        <v>0.2</v>
      </c>
      <c r="U9948" s="1">
        <v>32.130000000000003</v>
      </c>
      <c r="V9948" s="35" t="str">
        <f>IF(M9948=People!$B$5,People!$A$5,IF(M9948=People!$B$4,People!$A$4,IF(M9948=People!$B$3,People!$A$3,IF(M9948=People!$B$2,People!$A$2,0))))</f>
        <v>Chuck Magee</v>
      </c>
      <c r="W9948" s="35" t="str">
        <f>IFERROR(INDEX(Returns!A:A,MATCH(B9948,Returns!B:B,0)),"No")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9">
        <v>0</v>
      </c>
      <c r="U9949" s="1">
        <v>539.24639999999999</v>
      </c>
      <c r="V9949" s="35" t="str">
        <f>IF(M9949=People!$B$5,People!$A$5,IF(M9949=People!$B$4,People!$A$4,IF(M9949=People!$B$3,People!$A$3,IF(M9949=People!$B$2,People!$A$2,0))))</f>
        <v>Kelly Williams</v>
      </c>
      <c r="W9949" s="35" t="str">
        <f>IFERROR(INDEX(Returns!A:A,MATCH(B9949,Returns!B:B,0)),"No")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9">
        <v>0</v>
      </c>
      <c r="U9950" s="1">
        <v>793.71599999999989</v>
      </c>
      <c r="V9950" s="35" t="str">
        <f>IF(M9950=People!$B$5,People!$A$5,IF(M9950=People!$B$4,People!$A$4,IF(M9950=People!$B$3,People!$A$3,IF(M9950=People!$B$2,People!$A$2,0))))</f>
        <v>Kelly Williams</v>
      </c>
      <c r="W9950" s="35" t="str">
        <f>IFERROR(INDEX(Returns!A:A,MATCH(B9950,Returns!B:B,0)),"No")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9">
        <v>0</v>
      </c>
      <c r="U9951" s="1">
        <v>15.954299999999993</v>
      </c>
      <c r="V9951" s="35" t="str">
        <f>IF(M9951=People!$B$5,People!$A$5,IF(M9951=People!$B$4,People!$A$4,IF(M9951=People!$B$3,People!$A$3,IF(M9951=People!$B$2,People!$A$2,0))))</f>
        <v>Kelly Williams</v>
      </c>
      <c r="W9951" s="35" t="str">
        <f>IFERROR(INDEX(Returns!A:A,MATCH(B9951,Returns!B:B,0)),"No")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9">
        <v>0</v>
      </c>
      <c r="U9952" s="1">
        <v>14.7593</v>
      </c>
      <c r="V9952" s="35" t="str">
        <f>IF(M9952=People!$B$5,People!$A$5,IF(M9952=People!$B$4,People!$A$4,IF(M9952=People!$B$3,People!$A$3,IF(M9952=People!$B$2,People!$A$2,0))))</f>
        <v>Kelly Williams</v>
      </c>
      <c r="W9952" s="35" t="str">
        <f>IFERROR(INDEX(Returns!A:A,MATCH(B9952,Returns!B:B,0)),"No")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9">
        <v>0</v>
      </c>
      <c r="U9953" s="1">
        <v>8.69</v>
      </c>
      <c r="V9953" s="35" t="str">
        <f>IF(M9953=People!$B$5,People!$A$5,IF(M9953=People!$B$4,People!$A$4,IF(M9953=People!$B$3,People!$A$3,IF(M9953=People!$B$2,People!$A$2,0))))</f>
        <v>Kelly Williams</v>
      </c>
      <c r="W9953" s="35" t="str">
        <f>IFERROR(INDEX(Returns!A:A,MATCH(B9953,Returns!B:B,0)),"No")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32">
        <v>55.264000000000003</v>
      </c>
      <c r="S9954" s="1">
        <v>2</v>
      </c>
      <c r="T9954" s="9">
        <v>0.2</v>
      </c>
      <c r="U9954" s="1">
        <v>20.723999999999997</v>
      </c>
      <c r="V9954" s="35" t="str">
        <f>IF(M9954=People!$B$5,People!$A$5,IF(M9954=People!$B$4,People!$A$4,IF(M9954=People!$B$3,People!$A$3,IF(M9954=People!$B$2,People!$A$2,0))))</f>
        <v>Anna Andreadi</v>
      </c>
      <c r="W9954" s="35" t="str">
        <f>IFERROR(INDEX(Returns!A:A,MATCH(B9954,Returns!B:B,0)),"No")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32">
        <v>6.48</v>
      </c>
      <c r="S9955" s="1">
        <v>1</v>
      </c>
      <c r="T9955" s="9">
        <v>0</v>
      </c>
      <c r="U9955" s="1">
        <v>3.1104000000000003</v>
      </c>
      <c r="V9955" s="35" t="str">
        <f>IF(M9955=People!$B$5,People!$A$5,IF(M9955=People!$B$4,People!$A$4,IF(M9955=People!$B$3,People!$A$3,IF(M9955=People!$B$2,People!$A$2,0))))</f>
        <v>Anna Andreadi</v>
      </c>
      <c r="W9955" s="35" t="str">
        <f>IFERROR(INDEX(Returns!A:A,MATCH(B9955,Returns!B:B,0)),"No")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32">
        <v>34.248000000000005</v>
      </c>
      <c r="S9956" s="1">
        <v>3</v>
      </c>
      <c r="T9956" s="9">
        <v>0.2</v>
      </c>
      <c r="U9956" s="1">
        <v>11.558699999999998</v>
      </c>
      <c r="V9956" s="35" t="str">
        <f>IF(M9956=People!$B$5,People!$A$5,IF(M9956=People!$B$4,People!$A$4,IF(M9956=People!$B$3,People!$A$3,IF(M9956=People!$B$2,People!$A$2,0))))</f>
        <v>Anna Andreadi</v>
      </c>
      <c r="W9956" s="35" t="str">
        <f>IFERROR(INDEX(Returns!A:A,MATCH(B9956,Returns!B:B,0)),"No")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32">
        <v>273.56799999999998</v>
      </c>
      <c r="S9957" s="1">
        <v>2</v>
      </c>
      <c r="T9957" s="9">
        <v>0.2</v>
      </c>
      <c r="U9957" s="1">
        <v>10.258800000000008</v>
      </c>
      <c r="V9957" s="35" t="str">
        <f>IF(M9957=People!$B$5,People!$A$5,IF(M9957=People!$B$4,People!$A$4,IF(M9957=People!$B$3,People!$A$3,IF(M9957=People!$B$2,People!$A$2,0))))</f>
        <v>Anna Andreadi</v>
      </c>
      <c r="W9957" s="35" t="str">
        <f>IFERROR(INDEX(Returns!A:A,MATCH(B9957,Returns!B:B,0)),"No")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9">
        <v>0</v>
      </c>
      <c r="U9958" s="1">
        <v>21.784499999999998</v>
      </c>
      <c r="V9958" s="35" t="str">
        <f>IF(M9958=People!$B$5,People!$A$5,IF(M9958=People!$B$4,People!$A$4,IF(M9958=People!$B$3,People!$A$3,IF(M9958=People!$B$2,People!$A$2,0))))</f>
        <v>Chuck Magee</v>
      </c>
      <c r="W9958" s="35" t="str">
        <f>IFERROR(INDEX(Returns!A:A,MATCH(B9958,Returns!B:B,0)),"No")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9">
        <v>0</v>
      </c>
      <c r="U9959" s="1">
        <v>109.7208</v>
      </c>
      <c r="V9959" s="35" t="str">
        <f>IF(M9959=People!$B$5,People!$A$5,IF(M9959=People!$B$4,People!$A$4,IF(M9959=People!$B$3,People!$A$3,IF(M9959=People!$B$2,People!$A$2,0))))</f>
        <v>Chuck Magee</v>
      </c>
      <c r="W9959" s="35" t="str">
        <f>IFERROR(INDEX(Returns!A:A,MATCH(B9959,Returns!B:B,0)),"No")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9">
        <v>0</v>
      </c>
      <c r="U9960" s="1">
        <v>2.1899999999999995</v>
      </c>
      <c r="V9960" s="35" t="str">
        <f>IF(M9960=People!$B$5,People!$A$5,IF(M9960=People!$B$4,People!$A$4,IF(M9960=People!$B$3,People!$A$3,IF(M9960=People!$B$2,People!$A$2,0))))</f>
        <v>Chuck Magee</v>
      </c>
      <c r="W9960" s="35" t="str">
        <f>IFERROR(INDEX(Returns!A:A,MATCH(B9960,Returns!B:B,0)),"No")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32">
        <v>9.3439999999999994</v>
      </c>
      <c r="S9961" s="1">
        <v>2</v>
      </c>
      <c r="T9961" s="9">
        <v>0.2</v>
      </c>
      <c r="U9961" s="1">
        <v>1.8687999999999998</v>
      </c>
      <c r="V9961" s="35" t="str">
        <f>IF(M9961=People!$B$5,People!$A$5,IF(M9961=People!$B$4,People!$A$4,IF(M9961=People!$B$3,People!$A$3,IF(M9961=People!$B$2,People!$A$2,0))))</f>
        <v>Anna Andreadi</v>
      </c>
      <c r="W9961" s="35" t="str">
        <f>IFERROR(INDEX(Returns!A:A,MATCH(B9961,Returns!B:B,0)),"No")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9">
        <v>0</v>
      </c>
      <c r="U9962" s="1">
        <v>3.2399999999999984</v>
      </c>
      <c r="V9962" s="35" t="str">
        <f>IF(M9962=People!$B$5,People!$A$5,IF(M9962=People!$B$4,People!$A$4,IF(M9962=People!$B$3,People!$A$3,IF(M9962=People!$B$2,People!$A$2,0))))</f>
        <v>Cassandra Brandow</v>
      </c>
      <c r="W9962" s="35" t="str">
        <f>IFERROR(INDEX(Returns!A:A,MATCH(B9962,Returns!B:B,0)),"No")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9">
        <v>0.2</v>
      </c>
      <c r="U9963" s="1">
        <v>23.7742</v>
      </c>
      <c r="V9963" s="35" t="str">
        <f>IF(M9963=People!$B$5,People!$A$5,IF(M9963=People!$B$4,People!$A$4,IF(M9963=People!$B$3,People!$A$3,IF(M9963=People!$B$2,People!$A$2,0))))</f>
        <v>Kelly Williams</v>
      </c>
      <c r="W9963" s="35" t="str">
        <f>IFERROR(INDEX(Returns!A:A,MATCH(B9963,Returns!B:B,0)),"No")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9">
        <v>0.32</v>
      </c>
      <c r="U9964" s="1">
        <v>-67.670400000000001</v>
      </c>
      <c r="V9964" s="35" t="str">
        <f>IF(M9964=People!$B$5,People!$A$5,IF(M9964=People!$B$4,People!$A$4,IF(M9964=People!$B$3,People!$A$3,IF(M9964=People!$B$2,People!$A$2,0))))</f>
        <v>Kelly Williams</v>
      </c>
      <c r="W9964" s="35" t="str">
        <f>IFERROR(INDEX(Returns!A:A,MATCH(B9964,Returns!B:B,0)),"No")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9">
        <v>0.2</v>
      </c>
      <c r="U9965" s="1">
        <v>3.6288</v>
      </c>
      <c r="V9965" s="35" t="str">
        <f>IF(M9965=People!$B$5,People!$A$5,IF(M9965=People!$B$4,People!$A$4,IF(M9965=People!$B$3,People!$A$3,IF(M9965=People!$B$2,People!$A$2,0))))</f>
        <v>Chuck Magee</v>
      </c>
      <c r="W9965" s="35" t="str">
        <f>IFERROR(INDEX(Returns!A:A,MATCH(B9965,Returns!B:B,0)),"No")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9">
        <v>0</v>
      </c>
      <c r="U9966" s="1">
        <v>6.4319999999999995</v>
      </c>
      <c r="V9966" s="35" t="str">
        <f>IF(M9966=People!$B$5,People!$A$5,IF(M9966=People!$B$4,People!$A$4,IF(M9966=People!$B$3,People!$A$3,IF(M9966=People!$B$2,People!$A$2,0))))</f>
        <v>Chuck Magee</v>
      </c>
      <c r="W9966" s="35" t="str">
        <f>IFERROR(INDEX(Returns!A:A,MATCH(B9966,Returns!B:B,0)),"No")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9">
        <v>0</v>
      </c>
      <c r="U9967" s="1">
        <v>2.3406000000000002</v>
      </c>
      <c r="V9967" s="35" t="str">
        <f>IF(M9967=People!$B$5,People!$A$5,IF(M9967=People!$B$4,People!$A$4,IF(M9967=People!$B$3,People!$A$3,IF(M9967=People!$B$2,People!$A$2,0))))</f>
        <v>Chuck Magee</v>
      </c>
      <c r="W9967" s="35" t="str">
        <f>IFERROR(INDEX(Returns!A:A,MATCH(B9967,Returns!B:B,0)),"No")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9">
        <v>0</v>
      </c>
      <c r="U9968" s="1">
        <v>51.554299999999991</v>
      </c>
      <c r="V9968" s="35" t="str">
        <f>IF(M9968=People!$B$5,People!$A$5,IF(M9968=People!$B$4,People!$A$4,IF(M9968=People!$B$3,People!$A$3,IF(M9968=People!$B$2,People!$A$2,0))))</f>
        <v>Chuck Magee</v>
      </c>
      <c r="W9968" s="35" t="str">
        <f>IFERROR(INDEX(Returns!A:A,MATCH(B9968,Returns!B:B,0)),"No")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9">
        <v>0</v>
      </c>
      <c r="U9969" s="1">
        <v>18.089999999999996</v>
      </c>
      <c r="V9969" s="35" t="str">
        <f>IF(M9969=People!$B$5,People!$A$5,IF(M9969=People!$B$4,People!$A$4,IF(M9969=People!$B$3,People!$A$3,IF(M9969=People!$B$2,People!$A$2,0))))</f>
        <v>Chuck Magee</v>
      </c>
      <c r="W9969" s="35" t="str">
        <f>IFERROR(INDEX(Returns!A:A,MATCH(B9969,Returns!B:B,0)),"No")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9">
        <v>0</v>
      </c>
      <c r="U9970" s="1">
        <v>331.19099999999997</v>
      </c>
      <c r="V9970" s="35" t="str">
        <f>IF(M9970=People!$B$5,People!$A$5,IF(M9970=People!$B$4,People!$A$4,IF(M9970=People!$B$3,People!$A$3,IF(M9970=People!$B$2,People!$A$2,0))))</f>
        <v>Chuck Magee</v>
      </c>
      <c r="W9970" s="35" t="str">
        <f>IFERROR(INDEX(Returns!A:A,MATCH(B9970,Returns!B:B,0)),"No")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9">
        <v>0</v>
      </c>
      <c r="U9971" s="1">
        <v>6.5974999999999993</v>
      </c>
      <c r="V9971" s="35" t="str">
        <f>IF(M9971=People!$B$5,People!$A$5,IF(M9971=People!$B$4,People!$A$4,IF(M9971=People!$B$3,People!$A$3,IF(M9971=People!$B$2,People!$A$2,0))))</f>
        <v>Chuck Magee</v>
      </c>
      <c r="W9971" s="35" t="str">
        <f>IFERROR(INDEX(Returns!A:A,MATCH(B9971,Returns!B:B,0)),"No")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9">
        <v>0</v>
      </c>
      <c r="U9972" s="1">
        <v>54.997599999999991</v>
      </c>
      <c r="V9972" s="35" t="str">
        <f>IF(M9972=People!$B$5,People!$A$5,IF(M9972=People!$B$4,People!$A$4,IF(M9972=People!$B$3,People!$A$3,IF(M9972=People!$B$2,People!$A$2,0))))</f>
        <v>Cassandra Brandow</v>
      </c>
      <c r="W9972" s="35" t="str">
        <f>IFERROR(INDEX(Returns!A:A,MATCH(B9972,Returns!B:B,0)),"No")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9">
        <v>0</v>
      </c>
      <c r="U9973" s="1">
        <v>42.22499999999998</v>
      </c>
      <c r="V9973" s="35" t="str">
        <f>IF(M9973=People!$B$5,People!$A$5,IF(M9973=People!$B$4,People!$A$4,IF(M9973=People!$B$3,People!$A$3,IF(M9973=People!$B$2,People!$A$2,0))))</f>
        <v>Cassandra Brandow</v>
      </c>
      <c r="W9973" s="35" t="str">
        <f>IFERROR(INDEX(Returns!A:A,MATCH(B9973,Returns!B:B,0)),"No")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9">
        <v>0.2</v>
      </c>
      <c r="U9974" s="1">
        <v>33.604199999999992</v>
      </c>
      <c r="V9974" s="35" t="str">
        <f>IF(M9974=People!$B$5,People!$A$5,IF(M9974=People!$B$4,People!$A$4,IF(M9974=People!$B$3,People!$A$3,IF(M9974=People!$B$2,People!$A$2,0))))</f>
        <v>Kelly Williams</v>
      </c>
      <c r="W9974" s="35" t="str">
        <f>IFERROR(INDEX(Returns!A:A,MATCH(B9974,Returns!B:B,0)),"No")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32">
        <v>271.95999999999998</v>
      </c>
      <c r="S9975" s="1">
        <v>5</v>
      </c>
      <c r="T9975" s="9">
        <v>0.2</v>
      </c>
      <c r="U9975" s="1">
        <v>27.195999999999998</v>
      </c>
      <c r="V9975" s="35" t="str">
        <f>IF(M9975=People!$B$5,People!$A$5,IF(M9975=People!$B$4,People!$A$4,IF(M9975=People!$B$3,People!$A$3,IF(M9975=People!$B$2,People!$A$2,0))))</f>
        <v>Anna Andreadi</v>
      </c>
      <c r="W9975" s="35" t="str">
        <f>IFERROR(INDEX(Returns!A:A,MATCH(B9975,Returns!B:B,0)),"No")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32">
        <v>18.689999999999998</v>
      </c>
      <c r="S9976" s="1">
        <v>7</v>
      </c>
      <c r="T9976" s="9">
        <v>0</v>
      </c>
      <c r="U9976" s="1">
        <v>5.2332000000000001</v>
      </c>
      <c r="V9976" s="35" t="str">
        <f>IF(M9976=People!$B$5,People!$A$5,IF(M9976=People!$B$4,People!$A$4,IF(M9976=People!$B$3,People!$A$3,IF(M9976=People!$B$2,People!$A$2,0))))</f>
        <v>Anna Andreadi</v>
      </c>
      <c r="W9976" s="35" t="str">
        <f>IFERROR(INDEX(Returns!A:A,MATCH(B9976,Returns!B:B,0)),"No")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32">
        <v>13.36</v>
      </c>
      <c r="S9977" s="1">
        <v>2</v>
      </c>
      <c r="T9977" s="9">
        <v>0</v>
      </c>
      <c r="U9977" s="1">
        <v>6.4127999999999998</v>
      </c>
      <c r="V9977" s="35" t="str">
        <f>IF(M9977=People!$B$5,People!$A$5,IF(M9977=People!$B$4,People!$A$4,IF(M9977=People!$B$3,People!$A$3,IF(M9977=People!$B$2,People!$A$2,0))))</f>
        <v>Anna Andreadi</v>
      </c>
      <c r="W9977" s="35" t="str">
        <f>IFERROR(INDEX(Returns!A:A,MATCH(B9977,Returns!B:B,0)),"No")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32">
        <v>249.58400000000003</v>
      </c>
      <c r="S9978" s="1">
        <v>2</v>
      </c>
      <c r="T9978" s="9">
        <v>0.2</v>
      </c>
      <c r="U9978" s="1">
        <v>31.197999999999986</v>
      </c>
      <c r="V9978" s="35" t="str">
        <f>IF(M9978=People!$B$5,People!$A$5,IF(M9978=People!$B$4,People!$A$4,IF(M9978=People!$B$3,People!$A$3,IF(M9978=People!$B$2,People!$A$2,0))))</f>
        <v>Anna Andreadi</v>
      </c>
      <c r="W9978" s="35" t="str">
        <f>IFERROR(INDEX(Returns!A:A,MATCH(B9978,Returns!B:B,0)),"No")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32">
        <v>13.86</v>
      </c>
      <c r="S9979" s="1">
        <v>7</v>
      </c>
      <c r="T9979" s="9">
        <v>0</v>
      </c>
      <c r="U9979" s="1">
        <v>0</v>
      </c>
      <c r="V9979" s="35" t="str">
        <f>IF(M9979=People!$B$5,People!$A$5,IF(M9979=People!$B$4,People!$A$4,IF(M9979=People!$B$3,People!$A$3,IF(M9979=People!$B$2,People!$A$2,0))))</f>
        <v>Anna Andreadi</v>
      </c>
      <c r="W9979" s="35" t="str">
        <f>IFERROR(INDEX(Returns!A:A,MATCH(B9979,Returns!B:B,0)),"No")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32">
        <v>13.375999999999999</v>
      </c>
      <c r="S9980" s="1">
        <v>4</v>
      </c>
      <c r="T9980" s="9">
        <v>0.2</v>
      </c>
      <c r="U9980" s="1">
        <v>4.6815999999999995</v>
      </c>
      <c r="V9980" s="35" t="str">
        <f>IF(M9980=People!$B$5,People!$A$5,IF(M9980=People!$B$4,People!$A$4,IF(M9980=People!$B$3,People!$A$3,IF(M9980=People!$B$2,People!$A$2,0))))</f>
        <v>Anna Andreadi</v>
      </c>
      <c r="W9980" s="35" t="str">
        <f>IFERROR(INDEX(Returns!A:A,MATCH(B9980,Returns!B:B,0)),"No")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32">
        <v>437.47200000000009</v>
      </c>
      <c r="S9981" s="1">
        <v>14</v>
      </c>
      <c r="T9981" s="9">
        <v>0.2</v>
      </c>
      <c r="U9981" s="1">
        <v>153.11519999999999</v>
      </c>
      <c r="V9981" s="35" t="str">
        <f>IF(M9981=People!$B$5,People!$A$5,IF(M9981=People!$B$4,People!$A$4,IF(M9981=People!$B$3,People!$A$3,IF(M9981=People!$B$2,People!$A$2,0))))</f>
        <v>Anna Andreadi</v>
      </c>
      <c r="W9981" s="35" t="str">
        <f>IFERROR(INDEX(Returns!A:A,MATCH(B9981,Returns!B:B,0)),"No")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9">
        <v>0</v>
      </c>
      <c r="U9982" s="1">
        <v>22.354800000000004</v>
      </c>
      <c r="V9982" s="35" t="str">
        <f>IF(M9982=People!$B$5,People!$A$5,IF(M9982=People!$B$4,People!$A$4,IF(M9982=People!$B$3,People!$A$3,IF(M9982=People!$B$2,People!$A$2,0))))</f>
        <v>Cassandra Brandow</v>
      </c>
      <c r="W9982" s="35" t="str">
        <f>IFERROR(INDEX(Returns!A:A,MATCH(B9982,Returns!B:B,0)),"No")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9">
        <v>0.2</v>
      </c>
      <c r="U9983" s="1">
        <v>5.368999999999998</v>
      </c>
      <c r="V9983" s="35" t="str">
        <f>IF(M9983=People!$B$5,People!$A$5,IF(M9983=People!$B$4,People!$A$4,IF(M9983=People!$B$3,People!$A$3,IF(M9983=People!$B$2,People!$A$2,0))))</f>
        <v>Chuck Magee</v>
      </c>
      <c r="W9983" s="35" t="str">
        <f>IFERROR(INDEX(Returns!A:A,MATCH(B9983,Returns!B:B,0)),"No")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9">
        <v>0</v>
      </c>
      <c r="U9984" s="1">
        <v>16.713200000000001</v>
      </c>
      <c r="V9984" s="35" t="str">
        <f>IF(M9984=People!$B$5,People!$A$5,IF(M9984=People!$B$4,People!$A$4,IF(M9984=People!$B$3,People!$A$3,IF(M9984=People!$B$2,People!$A$2,0))))</f>
        <v>Kelly Williams</v>
      </c>
      <c r="W9984" s="35" t="str">
        <f>IFERROR(INDEX(Returns!A:A,MATCH(B9984,Returns!B:B,0)),"No")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9">
        <v>0</v>
      </c>
      <c r="U9985" s="1">
        <v>27.434400000000011</v>
      </c>
      <c r="V9985" s="35" t="str">
        <f>IF(M9985=People!$B$5,People!$A$5,IF(M9985=People!$B$4,People!$A$4,IF(M9985=People!$B$3,People!$A$3,IF(M9985=People!$B$2,People!$A$2,0))))</f>
        <v>Kelly Williams</v>
      </c>
      <c r="W9985" s="35" t="str">
        <f>IFERROR(INDEX(Returns!A:A,MATCH(B9985,Returns!B:B,0)),"No")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9">
        <v>0</v>
      </c>
      <c r="U9986" s="1">
        <v>15.120000000000001</v>
      </c>
      <c r="V9986" s="35" t="str">
        <f>IF(M9986=People!$B$5,People!$A$5,IF(M9986=People!$B$4,People!$A$4,IF(M9986=People!$B$3,People!$A$3,IF(M9986=People!$B$2,People!$A$2,0))))</f>
        <v>Chuck Magee</v>
      </c>
      <c r="W9986" s="35" t="str">
        <f>IFERROR(INDEX(Returns!A:A,MATCH(B9986,Returns!B:B,0)),"No")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9">
        <v>0</v>
      </c>
      <c r="U9987" s="1">
        <v>16.123999999999995</v>
      </c>
      <c r="V9987" s="35" t="str">
        <f>IF(M9987=People!$B$5,People!$A$5,IF(M9987=People!$B$4,People!$A$4,IF(M9987=People!$B$3,People!$A$3,IF(M9987=People!$B$2,People!$A$2,0))))</f>
        <v>Chuck Magee</v>
      </c>
      <c r="W9987" s="35" t="str">
        <f>IFERROR(INDEX(Returns!A:A,MATCH(B9987,Returns!B:B,0)),"No")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32">
        <v>36.24</v>
      </c>
      <c r="S9988" s="1">
        <v>1</v>
      </c>
      <c r="T9988" s="9">
        <v>0</v>
      </c>
      <c r="U9988" s="1">
        <v>15.220800000000001</v>
      </c>
      <c r="V9988" s="35" t="str">
        <f>IF(M9988=People!$B$5,People!$A$5,IF(M9988=People!$B$4,People!$A$4,IF(M9988=People!$B$3,People!$A$3,IF(M9988=People!$B$2,People!$A$2,0))))</f>
        <v>Anna Andreadi</v>
      </c>
      <c r="W9988" s="35" t="str">
        <f>IFERROR(INDEX(Returns!A:A,MATCH(B9988,Returns!B:B,0)),"No")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9">
        <v>0</v>
      </c>
      <c r="U9989" s="1">
        <v>28.796399999999998</v>
      </c>
      <c r="V9989" s="35" t="str">
        <f>IF(M9989=People!$B$5,People!$A$5,IF(M9989=People!$B$4,People!$A$4,IF(M9989=People!$B$3,People!$A$3,IF(M9989=People!$B$2,People!$A$2,0))))</f>
        <v>Cassandra Brandow</v>
      </c>
      <c r="W9989" s="35" t="str">
        <f>IFERROR(INDEX(Returns!A:A,MATCH(B9989,Returns!B:B,0)),"No")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9">
        <v>0</v>
      </c>
      <c r="U9990" s="1">
        <v>55.647000000000006</v>
      </c>
      <c r="V9990" s="35" t="str">
        <f>IF(M9990=People!$B$5,People!$A$5,IF(M9990=People!$B$4,People!$A$4,IF(M9990=People!$B$3,People!$A$3,IF(M9990=People!$B$2,People!$A$2,0))))</f>
        <v>Cassandra Brandow</v>
      </c>
      <c r="W9990" s="35" t="str">
        <f>IFERROR(INDEX(Returns!A:A,MATCH(B9990,Returns!B:B,0)),"No")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9">
        <v>0.2</v>
      </c>
      <c r="U9991" s="1">
        <v>4.1027999999999993</v>
      </c>
      <c r="V9991" s="35" t="str">
        <f>IF(M9991=People!$B$5,People!$A$5,IF(M9991=People!$B$4,People!$A$4,IF(M9991=People!$B$3,People!$A$3,IF(M9991=People!$B$2,People!$A$2,0))))</f>
        <v>Cassandra Brandow</v>
      </c>
      <c r="W9991" s="35" t="str">
        <f>IFERROR(INDEX(Returns!A:A,MATCH(B9991,Returns!B:B,0)),"No")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32">
        <v>91.96</v>
      </c>
      <c r="S9992" s="1">
        <v>2</v>
      </c>
      <c r="T9992" s="9">
        <v>0</v>
      </c>
      <c r="U9992" s="1">
        <v>15.633199999999988</v>
      </c>
      <c r="V9992" s="35" t="str">
        <f>IF(M9992=People!$B$5,People!$A$5,IF(M9992=People!$B$4,People!$A$4,IF(M9992=People!$B$3,People!$A$3,IF(M9992=People!$B$2,People!$A$2,0))))</f>
        <v>Anna Andreadi</v>
      </c>
      <c r="W9992" s="35" t="str">
        <f>IFERROR(INDEX(Returns!A:A,MATCH(B9992,Returns!B:B,0)),"No")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32">
        <v>258.57600000000002</v>
      </c>
      <c r="S9993" s="1">
        <v>2</v>
      </c>
      <c r="T9993" s="9">
        <v>0.2</v>
      </c>
      <c r="U9993" s="1">
        <v>19.393200000000007</v>
      </c>
      <c r="V9993" s="35" t="str">
        <f>IF(M9993=People!$B$5,People!$A$5,IF(M9993=People!$B$4,People!$A$4,IF(M9993=People!$B$3,People!$A$3,IF(M9993=People!$B$2,People!$A$2,0))))</f>
        <v>Anna Andreadi</v>
      </c>
      <c r="W9993" s="35" t="str">
        <f>IFERROR(INDEX(Returns!A:A,MATCH(B9993,Returns!B:B,0)),"No")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32">
        <v>29.6</v>
      </c>
      <c r="S9994" s="1">
        <v>4</v>
      </c>
      <c r="T9994" s="9">
        <v>0</v>
      </c>
      <c r="U9994" s="1">
        <v>13.32</v>
      </c>
      <c r="V9994" s="35" t="str">
        <f>IF(M9994=People!$B$5,People!$A$5,IF(M9994=People!$B$4,People!$A$4,IF(M9994=People!$B$3,People!$A$3,IF(M9994=People!$B$2,People!$A$2,0))))</f>
        <v>Anna Andreadi</v>
      </c>
      <c r="W9994" s="35" t="str">
        <f>IFERROR(INDEX(Returns!A:A,MATCH(B9994,Returns!B:B,0)),"No")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32">
        <v>243.16</v>
      </c>
      <c r="S9995" s="1">
        <v>2</v>
      </c>
      <c r="T9995" s="9">
        <v>0</v>
      </c>
      <c r="U9995" s="1">
        <v>72.947999999999979</v>
      </c>
      <c r="V9995" s="35" t="str">
        <f>IF(M9995=People!$B$5,People!$A$5,IF(M9995=People!$B$4,People!$A$4,IF(M9995=People!$B$3,People!$A$3,IF(M9995=People!$B$2,People!$A$2,0))))</f>
        <v>Anna Andreadi</v>
      </c>
      <c r="W9995" s="35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A2" sqref="A2"/>
    </sheetView>
  </sheetViews>
  <sheetFormatPr defaultRowHeight="12.75" x14ac:dyDescent="0.2"/>
  <cols>
    <col min="1" max="1" width="20" customWidth="1"/>
    <col min="2" max="2" width="10.42578125" customWidth="1"/>
  </cols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33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defaultRowHeight="12.75" x14ac:dyDescent="0.2"/>
  <cols>
    <col min="1" max="1" width="12.28515625" customWidth="1"/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"/>
  <sheetViews>
    <sheetView workbookViewId="0">
      <selection activeCell="B25" sqref="B25"/>
    </sheetView>
  </sheetViews>
  <sheetFormatPr defaultRowHeight="12.75" x14ac:dyDescent="0.2"/>
  <cols>
    <col min="1" max="1" width="19.28515625" style="4" customWidth="1"/>
    <col min="2" max="2" width="37.7109375" customWidth="1"/>
    <col min="5" max="5" width="37.140625" bestFit="1" customWidth="1"/>
    <col min="8" max="8" width="23.7109375" bestFit="1" customWidth="1"/>
  </cols>
  <sheetData>
    <row r="1" spans="1:8" x14ac:dyDescent="0.2">
      <c r="A1" s="3" t="s">
        <v>10961</v>
      </c>
      <c r="D1" s="3" t="s">
        <v>10962</v>
      </c>
      <c r="G1" s="3" t="s">
        <v>10962</v>
      </c>
    </row>
    <row r="2" spans="1:8" x14ac:dyDescent="0.2">
      <c r="A2" s="5" t="s">
        <v>0</v>
      </c>
      <c r="B2" s="6" t="s">
        <v>10966</v>
      </c>
      <c r="D2" s="7" t="s">
        <v>5930</v>
      </c>
      <c r="E2" s="8" t="s">
        <v>10965</v>
      </c>
      <c r="G2" s="6" t="s">
        <v>5931</v>
      </c>
      <c r="H2" s="6" t="s">
        <v>10964</v>
      </c>
    </row>
    <row r="3" spans="1:8" x14ac:dyDescent="0.2">
      <c r="A3" s="5" t="s">
        <v>1</v>
      </c>
      <c r="B3" s="6" t="s">
        <v>10942</v>
      </c>
      <c r="D3" s="7" t="s">
        <v>12</v>
      </c>
      <c r="E3" s="6" t="s">
        <v>10953</v>
      </c>
      <c r="G3" s="6" t="s">
        <v>1</v>
      </c>
      <c r="H3" s="6" t="s">
        <v>10942</v>
      </c>
    </row>
    <row r="4" spans="1:8" x14ac:dyDescent="0.2">
      <c r="A4" s="5" t="s">
        <v>2</v>
      </c>
      <c r="B4" s="6" t="s">
        <v>10944</v>
      </c>
    </row>
    <row r="5" spans="1:8" x14ac:dyDescent="0.2">
      <c r="A5" s="5" t="s">
        <v>3</v>
      </c>
      <c r="B5" s="6" t="s">
        <v>10943</v>
      </c>
    </row>
    <row r="6" spans="1:8" x14ac:dyDescent="0.2">
      <c r="A6" s="5" t="s">
        <v>4</v>
      </c>
      <c r="B6" s="6" t="s">
        <v>10945</v>
      </c>
    </row>
    <row r="7" spans="1:8" x14ac:dyDescent="0.2">
      <c r="A7" s="5" t="s">
        <v>5</v>
      </c>
      <c r="B7" s="6" t="s">
        <v>10946</v>
      </c>
    </row>
    <row r="8" spans="1:8" x14ac:dyDescent="0.2">
      <c r="A8" s="5" t="s">
        <v>6</v>
      </c>
      <c r="B8" s="6" t="s">
        <v>10947</v>
      </c>
    </row>
    <row r="9" spans="1:8" x14ac:dyDescent="0.2">
      <c r="A9" s="5" t="s">
        <v>7</v>
      </c>
      <c r="B9" s="6" t="s">
        <v>10948</v>
      </c>
    </row>
    <row r="10" spans="1:8" x14ac:dyDescent="0.2">
      <c r="A10" s="5" t="s">
        <v>8</v>
      </c>
      <c r="B10" s="6" t="s">
        <v>10949</v>
      </c>
    </row>
    <row r="11" spans="1:8" x14ac:dyDescent="0.2">
      <c r="A11" s="5" t="s">
        <v>9</v>
      </c>
      <c r="B11" s="6" t="s">
        <v>10950</v>
      </c>
    </row>
    <row r="12" spans="1:8" x14ac:dyDescent="0.2">
      <c r="A12" s="5" t="s">
        <v>10</v>
      </c>
      <c r="B12" s="6" t="s">
        <v>10951</v>
      </c>
    </row>
    <row r="13" spans="1:8" x14ac:dyDescent="0.2">
      <c r="A13" s="5" t="s">
        <v>11</v>
      </c>
      <c r="B13" s="6" t="s">
        <v>10952</v>
      </c>
    </row>
    <row r="14" spans="1:8" x14ac:dyDescent="0.2">
      <c r="A14" s="5" t="s">
        <v>12</v>
      </c>
      <c r="B14" s="6" t="s">
        <v>10953</v>
      </c>
    </row>
    <row r="15" spans="1:8" x14ac:dyDescent="0.2">
      <c r="A15" s="5" t="s">
        <v>13</v>
      </c>
      <c r="B15" s="6" t="s">
        <v>10954</v>
      </c>
    </row>
    <row r="16" spans="1:8" x14ac:dyDescent="0.2">
      <c r="A16" s="5" t="s">
        <v>14</v>
      </c>
      <c r="B16" s="6" t="s">
        <v>10955</v>
      </c>
    </row>
    <row r="17" spans="1:2" x14ac:dyDescent="0.2">
      <c r="A17" s="5" t="s">
        <v>15</v>
      </c>
      <c r="B17" s="6" t="s">
        <v>10956</v>
      </c>
    </row>
    <row r="18" spans="1:2" x14ac:dyDescent="0.2">
      <c r="A18" s="5" t="s">
        <v>16</v>
      </c>
      <c r="B18" s="6" t="s">
        <v>10957</v>
      </c>
    </row>
    <row r="19" spans="1:2" x14ac:dyDescent="0.2">
      <c r="A19" s="5" t="s">
        <v>17</v>
      </c>
      <c r="B19" s="6" t="s">
        <v>10960</v>
      </c>
    </row>
    <row r="20" spans="1:2" x14ac:dyDescent="0.2">
      <c r="A20" s="5" t="s">
        <v>18</v>
      </c>
      <c r="B20" s="6" t="s">
        <v>10958</v>
      </c>
    </row>
    <row r="21" spans="1:2" x14ac:dyDescent="0.2">
      <c r="A21" s="5" t="s">
        <v>19</v>
      </c>
      <c r="B21" s="8" t="s">
        <v>10963</v>
      </c>
    </row>
    <row r="22" spans="1:2" x14ac:dyDescent="0.2">
      <c r="A22" s="5" t="s">
        <v>20</v>
      </c>
      <c r="B22" s="6" t="s">
        <v>10959</v>
      </c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1"/>
  <sheetViews>
    <sheetView workbookViewId="0">
      <selection activeCell="A3" sqref="A3"/>
    </sheetView>
  </sheetViews>
  <sheetFormatPr defaultRowHeight="12.75" x14ac:dyDescent="0.2"/>
  <cols>
    <col min="1" max="1" width="11.7109375" bestFit="1" customWidth="1"/>
    <col min="2" max="2" width="8.140625" bestFit="1" customWidth="1"/>
    <col min="3" max="4" width="7" bestFit="1" customWidth="1"/>
    <col min="5" max="9" width="10.42578125" bestFit="1" customWidth="1"/>
    <col min="10" max="10" width="11.28515625" bestFit="1" customWidth="1"/>
    <col min="11" max="11" width="10.5703125" bestFit="1" customWidth="1"/>
  </cols>
  <sheetData>
    <row r="3" spans="1:2" x14ac:dyDescent="0.2">
      <c r="A3" s="15" t="s">
        <v>10986</v>
      </c>
      <c r="B3" s="27"/>
    </row>
    <row r="4" spans="1:2" x14ac:dyDescent="0.2">
      <c r="A4" s="15" t="s">
        <v>5931</v>
      </c>
      <c r="B4" s="27" t="s">
        <v>10989</v>
      </c>
    </row>
    <row r="5" spans="1:2" x14ac:dyDescent="0.2">
      <c r="A5" s="12" t="s">
        <v>11001</v>
      </c>
      <c r="B5" s="61">
        <v>0.92142425113125248</v>
      </c>
    </row>
    <row r="6" spans="1:2" x14ac:dyDescent="0.2">
      <c r="A6" s="19" t="s">
        <v>5932</v>
      </c>
      <c r="B6" s="62">
        <v>7.8575748868747505E-2</v>
      </c>
    </row>
    <row r="7" spans="1:2" x14ac:dyDescent="0.2">
      <c r="A7" s="18" t="s">
        <v>10967</v>
      </c>
      <c r="B7" s="58">
        <v>1</v>
      </c>
    </row>
    <row r="37" spans="2:3" x14ac:dyDescent="0.2">
      <c r="B37" s="34"/>
      <c r="C37" s="46"/>
    </row>
    <row r="38" spans="2:3" x14ac:dyDescent="0.2">
      <c r="B38" s="34"/>
      <c r="C38" s="46"/>
    </row>
    <row r="39" spans="2:3" x14ac:dyDescent="0.2">
      <c r="B39" s="34"/>
      <c r="C39" s="46"/>
    </row>
    <row r="40" spans="2:3" x14ac:dyDescent="0.2">
      <c r="B40" s="34"/>
      <c r="C40" s="46"/>
    </row>
    <row r="41" spans="2:3" x14ac:dyDescent="0.2">
      <c r="B41" s="34"/>
      <c r="C41" s="47"/>
    </row>
  </sheetData>
  <pageMargins left="0.7" right="0.7" top="0.75" bottom="0.75" header="0.3" footer="0.3"/>
  <pageSetup paperSize="9" orientation="portrait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1"/>
  <sheetViews>
    <sheetView workbookViewId="0"/>
  </sheetViews>
  <sheetFormatPr defaultRowHeight="12.75" x14ac:dyDescent="0.2"/>
  <cols>
    <col min="1" max="1" width="11.7109375" bestFit="1" customWidth="1"/>
    <col min="2" max="2" width="8.140625" bestFit="1" customWidth="1"/>
    <col min="3" max="4" width="7" bestFit="1" customWidth="1"/>
    <col min="5" max="9" width="10.42578125" bestFit="1" customWidth="1"/>
    <col min="10" max="10" width="11.28515625" bestFit="1" customWidth="1"/>
    <col min="11" max="11" width="10.5703125" bestFit="1" customWidth="1"/>
  </cols>
  <sheetData>
    <row r="3" spans="1:2" x14ac:dyDescent="0.2">
      <c r="A3" s="15" t="s">
        <v>10986</v>
      </c>
      <c r="B3" s="27"/>
    </row>
    <row r="4" spans="1:2" x14ac:dyDescent="0.2">
      <c r="A4" s="15" t="s">
        <v>12</v>
      </c>
      <c r="B4" s="27" t="s">
        <v>10989</v>
      </c>
    </row>
    <row r="5" spans="1:2" x14ac:dyDescent="0.2">
      <c r="A5" s="12" t="s">
        <v>97</v>
      </c>
      <c r="B5" s="60">
        <v>0.21819593552413255</v>
      </c>
    </row>
    <row r="6" spans="1:2" x14ac:dyDescent="0.2">
      <c r="A6" s="19" t="s">
        <v>135</v>
      </c>
      <c r="B6" s="59">
        <v>0.29548188481496279</v>
      </c>
    </row>
    <row r="7" spans="1:2" x14ac:dyDescent="0.2">
      <c r="A7" s="19" t="s">
        <v>28</v>
      </c>
      <c r="B7" s="59">
        <v>0.17052139922533549</v>
      </c>
    </row>
    <row r="8" spans="1:2" x14ac:dyDescent="0.2">
      <c r="A8" s="19" t="s">
        <v>41</v>
      </c>
      <c r="B8" s="59">
        <v>0.31580078043556908</v>
      </c>
    </row>
    <row r="9" spans="1:2" x14ac:dyDescent="0.2">
      <c r="A9" s="18" t="s">
        <v>10967</v>
      </c>
      <c r="B9" s="58">
        <v>1</v>
      </c>
    </row>
    <row r="37" spans="2:3" x14ac:dyDescent="0.2">
      <c r="B37" s="34"/>
      <c r="C37" s="46"/>
    </row>
    <row r="38" spans="2:3" x14ac:dyDescent="0.2">
      <c r="B38" s="34"/>
      <c r="C38" s="46"/>
    </row>
    <row r="39" spans="2:3" x14ac:dyDescent="0.2">
      <c r="B39" s="34"/>
      <c r="C39" s="46"/>
    </row>
    <row r="40" spans="2:3" x14ac:dyDescent="0.2">
      <c r="B40" s="34"/>
      <c r="C40" s="46"/>
    </row>
    <row r="41" spans="2:3" x14ac:dyDescent="0.2">
      <c r="B41" s="34"/>
      <c r="C41" s="47"/>
    </row>
  </sheetData>
  <pageMargins left="0.7" right="0.7" top="0.75" bottom="0.75" header="0.3" footer="0.3"/>
  <pageSetup paperSize="9" orientation="portrait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3"/>
  <sheetViews>
    <sheetView topLeftCell="A6" workbookViewId="0">
      <selection activeCell="C8" sqref="C8"/>
    </sheetView>
  </sheetViews>
  <sheetFormatPr defaultRowHeight="12.75" x14ac:dyDescent="0.2"/>
  <cols>
    <col min="1" max="1" width="18.42578125" bestFit="1" customWidth="1"/>
    <col min="2" max="2" width="17.5703125" bestFit="1" customWidth="1"/>
    <col min="3" max="3" width="7" bestFit="1" customWidth="1"/>
    <col min="4" max="4" width="6" bestFit="1" customWidth="1"/>
  </cols>
  <sheetData>
    <row r="3" spans="1:3" x14ac:dyDescent="0.2">
      <c r="A3" s="15" t="s">
        <v>10986</v>
      </c>
      <c r="B3" s="13"/>
      <c r="C3" s="27"/>
    </row>
    <row r="4" spans="1:3" x14ac:dyDescent="0.2">
      <c r="A4" s="15" t="s">
        <v>10992</v>
      </c>
      <c r="B4" s="40" t="s">
        <v>10</v>
      </c>
      <c r="C4" s="27" t="s">
        <v>10989</v>
      </c>
    </row>
    <row r="5" spans="1:3" x14ac:dyDescent="0.2">
      <c r="A5" s="12" t="s">
        <v>25</v>
      </c>
      <c r="B5" s="12" t="s">
        <v>320</v>
      </c>
      <c r="C5" s="28">
        <v>19510.639999999992</v>
      </c>
    </row>
    <row r="6" spans="1:3" x14ac:dyDescent="0.2">
      <c r="A6" s="41" t="s">
        <v>25</v>
      </c>
      <c r="B6" s="19" t="s">
        <v>279</v>
      </c>
      <c r="C6" s="29">
        <v>35282.000999999997</v>
      </c>
    </row>
    <row r="7" spans="1:3" x14ac:dyDescent="0.2">
      <c r="A7" s="41" t="s">
        <v>25</v>
      </c>
      <c r="B7" s="19" t="s">
        <v>1481</v>
      </c>
      <c r="C7" s="29">
        <v>11678.129999999997</v>
      </c>
    </row>
    <row r="8" spans="1:3" x14ac:dyDescent="0.2">
      <c r="A8" s="41" t="s">
        <v>25</v>
      </c>
      <c r="B8" s="19" t="s">
        <v>40</v>
      </c>
      <c r="C8" s="29">
        <v>457687.63150000101</v>
      </c>
    </row>
    <row r="9" spans="1:3" x14ac:dyDescent="0.2">
      <c r="A9" s="41" t="s">
        <v>25</v>
      </c>
      <c r="B9" s="19" t="s">
        <v>404</v>
      </c>
      <c r="C9" s="29">
        <v>32108.117999999995</v>
      </c>
    </row>
    <row r="10" spans="1:3" x14ac:dyDescent="0.2">
      <c r="A10" s="41" t="s">
        <v>25</v>
      </c>
      <c r="B10" s="19" t="s">
        <v>658</v>
      </c>
      <c r="C10" s="29">
        <v>13384.356999999996</v>
      </c>
    </row>
    <row r="11" spans="1:3" x14ac:dyDescent="0.2">
      <c r="A11" s="41" t="s">
        <v>25</v>
      </c>
      <c r="B11" s="19" t="s">
        <v>220</v>
      </c>
      <c r="C11" s="29">
        <v>27451.068999999992</v>
      </c>
    </row>
    <row r="12" spans="1:3" x14ac:dyDescent="0.2">
      <c r="A12" s="41" t="s">
        <v>25</v>
      </c>
      <c r="B12" s="19" t="s">
        <v>2548</v>
      </c>
      <c r="C12" s="29">
        <v>2865.0199999999995</v>
      </c>
    </row>
    <row r="13" spans="1:3" x14ac:dyDescent="0.2">
      <c r="A13" s="41" t="s">
        <v>25</v>
      </c>
      <c r="B13" s="19" t="s">
        <v>50</v>
      </c>
      <c r="C13" s="29">
        <v>89473.707999999999</v>
      </c>
    </row>
    <row r="14" spans="1:3" x14ac:dyDescent="0.2">
      <c r="A14" s="41" t="s">
        <v>25</v>
      </c>
      <c r="B14" s="19" t="s">
        <v>1111</v>
      </c>
      <c r="C14" s="29">
        <v>49095.840000000004</v>
      </c>
    </row>
    <row r="15" spans="1:3" x14ac:dyDescent="0.2">
      <c r="A15" s="41" t="s">
        <v>25</v>
      </c>
      <c r="B15" s="19" t="s">
        <v>4748</v>
      </c>
      <c r="C15" s="29">
        <v>4382.4860000000017</v>
      </c>
    </row>
    <row r="16" spans="1:3" x14ac:dyDescent="0.2">
      <c r="A16" s="41" t="s">
        <v>25</v>
      </c>
      <c r="B16" s="19" t="s">
        <v>191</v>
      </c>
      <c r="C16" s="29">
        <v>80166.10099999985</v>
      </c>
    </row>
    <row r="17" spans="1:3" x14ac:dyDescent="0.2">
      <c r="A17" s="41" t="s">
        <v>25</v>
      </c>
      <c r="B17" s="19" t="s">
        <v>228</v>
      </c>
      <c r="C17" s="29">
        <v>53555.360000000001</v>
      </c>
    </row>
    <row r="18" spans="1:3" x14ac:dyDescent="0.2">
      <c r="A18" s="41" t="s">
        <v>25</v>
      </c>
      <c r="B18" s="19" t="s">
        <v>432</v>
      </c>
      <c r="C18" s="29">
        <v>4579.7599999999993</v>
      </c>
    </row>
    <row r="19" spans="1:3" x14ac:dyDescent="0.2">
      <c r="A19" s="41" t="s">
        <v>25</v>
      </c>
      <c r="B19" s="19" t="s">
        <v>3668</v>
      </c>
      <c r="C19" s="29">
        <v>2914.31</v>
      </c>
    </row>
    <row r="20" spans="1:3" x14ac:dyDescent="0.2">
      <c r="A20" s="41" t="s">
        <v>25</v>
      </c>
      <c r="B20" s="19" t="s">
        <v>27</v>
      </c>
      <c r="C20" s="29">
        <v>36591.749999999971</v>
      </c>
    </row>
    <row r="21" spans="1:3" x14ac:dyDescent="0.2">
      <c r="A21" s="41" t="s">
        <v>25</v>
      </c>
      <c r="B21" s="19" t="s">
        <v>648</v>
      </c>
      <c r="C21" s="29">
        <v>9217.0299999999988</v>
      </c>
    </row>
    <row r="22" spans="1:3" x14ac:dyDescent="0.2">
      <c r="A22" s="41" t="s">
        <v>25</v>
      </c>
      <c r="B22" s="19" t="s">
        <v>4136</v>
      </c>
      <c r="C22" s="29">
        <v>1270.53</v>
      </c>
    </row>
    <row r="23" spans="1:3" x14ac:dyDescent="0.2">
      <c r="A23" s="41" t="s">
        <v>25</v>
      </c>
      <c r="B23" s="19" t="s">
        <v>2320</v>
      </c>
      <c r="C23" s="29">
        <v>23705.523000000005</v>
      </c>
    </row>
    <row r="24" spans="1:3" x14ac:dyDescent="0.2">
      <c r="A24" s="41" t="s">
        <v>25</v>
      </c>
      <c r="B24" s="19" t="s">
        <v>1088</v>
      </c>
      <c r="C24" s="29">
        <v>28634.43399999999</v>
      </c>
    </row>
    <row r="25" spans="1:3" x14ac:dyDescent="0.2">
      <c r="A25" s="41" t="s">
        <v>25</v>
      </c>
      <c r="B25" s="19" t="s">
        <v>214</v>
      </c>
      <c r="C25" s="29">
        <v>76269.614000000016</v>
      </c>
    </row>
    <row r="26" spans="1:3" x14ac:dyDescent="0.2">
      <c r="A26" s="41" t="s">
        <v>25</v>
      </c>
      <c r="B26" s="19" t="s">
        <v>206</v>
      </c>
      <c r="C26" s="29">
        <v>29863.149999999994</v>
      </c>
    </row>
    <row r="27" spans="1:3" x14ac:dyDescent="0.2">
      <c r="A27" s="41" t="s">
        <v>25</v>
      </c>
      <c r="B27" s="19" t="s">
        <v>1296</v>
      </c>
      <c r="C27" s="29">
        <v>10771.34</v>
      </c>
    </row>
    <row r="28" spans="1:3" x14ac:dyDescent="0.2">
      <c r="A28" s="41" t="s">
        <v>25</v>
      </c>
      <c r="B28" s="19" t="s">
        <v>527</v>
      </c>
      <c r="C28" s="29">
        <v>22205.149999999998</v>
      </c>
    </row>
    <row r="29" spans="1:3" x14ac:dyDescent="0.2">
      <c r="A29" s="41" t="s">
        <v>25</v>
      </c>
      <c r="B29" s="19" t="s">
        <v>1528</v>
      </c>
      <c r="C29" s="29">
        <v>5589.3519999999971</v>
      </c>
    </row>
    <row r="30" spans="1:3" x14ac:dyDescent="0.2">
      <c r="A30" s="41" t="s">
        <v>25</v>
      </c>
      <c r="B30" s="19" t="s">
        <v>126</v>
      </c>
      <c r="C30" s="29">
        <v>7464.9299999999985</v>
      </c>
    </row>
    <row r="31" spans="1:3" x14ac:dyDescent="0.2">
      <c r="A31" s="41" t="s">
        <v>25</v>
      </c>
      <c r="B31" s="19" t="s">
        <v>1215</v>
      </c>
      <c r="C31" s="29">
        <v>16729.101999999999</v>
      </c>
    </row>
    <row r="32" spans="1:3" x14ac:dyDescent="0.2">
      <c r="A32" s="41" t="s">
        <v>25</v>
      </c>
      <c r="B32" s="19" t="s">
        <v>2291</v>
      </c>
      <c r="C32" s="29">
        <v>7292.5239999999994</v>
      </c>
    </row>
    <row r="33" spans="1:3" x14ac:dyDescent="0.2">
      <c r="A33" s="41" t="s">
        <v>25</v>
      </c>
      <c r="B33" s="19" t="s">
        <v>693</v>
      </c>
      <c r="C33" s="29">
        <v>35764.312000000013</v>
      </c>
    </row>
    <row r="34" spans="1:3" x14ac:dyDescent="0.2">
      <c r="A34" s="41" t="s">
        <v>25</v>
      </c>
      <c r="B34" s="19" t="s">
        <v>588</v>
      </c>
      <c r="C34" s="29">
        <v>4783.5220000000008</v>
      </c>
    </row>
    <row r="35" spans="1:3" x14ac:dyDescent="0.2">
      <c r="A35" s="41" t="s">
        <v>25</v>
      </c>
      <c r="B35" s="19" t="s">
        <v>240</v>
      </c>
      <c r="C35" s="29">
        <v>310876.27099999978</v>
      </c>
    </row>
    <row r="36" spans="1:3" x14ac:dyDescent="0.2">
      <c r="A36" s="41" t="s">
        <v>25</v>
      </c>
      <c r="B36" s="19" t="s">
        <v>82</v>
      </c>
      <c r="C36" s="29">
        <v>55603.163999999968</v>
      </c>
    </row>
    <row r="37" spans="1:3" x14ac:dyDescent="0.2">
      <c r="A37" s="41" t="s">
        <v>25</v>
      </c>
      <c r="B37" s="19" t="s">
        <v>5287</v>
      </c>
      <c r="C37" s="29">
        <v>919.91</v>
      </c>
    </row>
    <row r="38" spans="1:3" x14ac:dyDescent="0.2">
      <c r="A38" s="41" t="s">
        <v>25</v>
      </c>
      <c r="B38" s="19" t="s">
        <v>440</v>
      </c>
      <c r="C38" s="29">
        <v>78258.135999999926</v>
      </c>
    </row>
    <row r="39" spans="1:3" x14ac:dyDescent="0.2">
      <c r="A39" s="41" t="s">
        <v>25</v>
      </c>
      <c r="B39" s="19" t="s">
        <v>572</v>
      </c>
      <c r="C39" s="29">
        <v>19683.390000000003</v>
      </c>
    </row>
    <row r="40" spans="1:3" x14ac:dyDescent="0.2">
      <c r="A40" s="41" t="s">
        <v>25</v>
      </c>
      <c r="B40" s="19" t="s">
        <v>373</v>
      </c>
      <c r="C40" s="29">
        <v>17431.149999999991</v>
      </c>
    </row>
    <row r="41" spans="1:3" x14ac:dyDescent="0.2">
      <c r="A41" s="41" t="s">
        <v>25</v>
      </c>
      <c r="B41" s="19" t="s">
        <v>134</v>
      </c>
      <c r="C41" s="29">
        <v>116511.91400000003</v>
      </c>
    </row>
    <row r="42" spans="1:3" x14ac:dyDescent="0.2">
      <c r="A42" s="41" t="s">
        <v>25</v>
      </c>
      <c r="B42" s="19" t="s">
        <v>1221</v>
      </c>
      <c r="C42" s="29">
        <v>22627.955999999995</v>
      </c>
    </row>
    <row r="43" spans="1:3" x14ac:dyDescent="0.2">
      <c r="A43" s="41" t="s">
        <v>25</v>
      </c>
      <c r="B43" s="19" t="s">
        <v>341</v>
      </c>
      <c r="C43" s="29">
        <v>8481.7099999999991</v>
      </c>
    </row>
    <row r="44" spans="1:3" x14ac:dyDescent="0.2">
      <c r="A44" s="41" t="s">
        <v>25</v>
      </c>
      <c r="B44" s="19" t="s">
        <v>4194</v>
      </c>
      <c r="C44" s="29">
        <v>1315.5600000000002</v>
      </c>
    </row>
    <row r="45" spans="1:3" x14ac:dyDescent="0.2">
      <c r="A45" s="41" t="s">
        <v>25</v>
      </c>
      <c r="B45" s="19" t="s">
        <v>300</v>
      </c>
      <c r="C45" s="29">
        <v>30661.872999999981</v>
      </c>
    </row>
    <row r="46" spans="1:3" x14ac:dyDescent="0.2">
      <c r="A46" s="41" t="s">
        <v>25</v>
      </c>
      <c r="B46" s="19" t="s">
        <v>96</v>
      </c>
      <c r="C46" s="29">
        <v>170188.04580000002</v>
      </c>
    </row>
    <row r="47" spans="1:3" x14ac:dyDescent="0.2">
      <c r="A47" s="41" t="s">
        <v>25</v>
      </c>
      <c r="B47" s="19" t="s">
        <v>111</v>
      </c>
      <c r="C47" s="29">
        <v>11220.055999999999</v>
      </c>
    </row>
    <row r="48" spans="1:3" x14ac:dyDescent="0.2">
      <c r="A48" s="41" t="s">
        <v>25</v>
      </c>
      <c r="B48" s="19" t="s">
        <v>4115</v>
      </c>
      <c r="C48" s="29">
        <v>8929.369999999999</v>
      </c>
    </row>
    <row r="49" spans="1:3" x14ac:dyDescent="0.2">
      <c r="A49" s="41" t="s">
        <v>25</v>
      </c>
      <c r="B49" s="19" t="s">
        <v>287</v>
      </c>
      <c r="C49" s="29">
        <v>70636.719999999987</v>
      </c>
    </row>
    <row r="50" spans="1:3" x14ac:dyDescent="0.2">
      <c r="A50" s="41" t="s">
        <v>25</v>
      </c>
      <c r="B50" s="19" t="s">
        <v>89</v>
      </c>
      <c r="C50" s="29">
        <v>138641.26999999993</v>
      </c>
    </row>
    <row r="51" spans="1:3" x14ac:dyDescent="0.2">
      <c r="A51" s="41" t="s">
        <v>25</v>
      </c>
      <c r="B51" s="19" t="s">
        <v>5813</v>
      </c>
      <c r="C51" s="29">
        <v>1209.8240000000001</v>
      </c>
    </row>
    <row r="52" spans="1:3" x14ac:dyDescent="0.2">
      <c r="A52" s="41" t="s">
        <v>25</v>
      </c>
      <c r="B52" s="19" t="s">
        <v>105</v>
      </c>
      <c r="C52" s="29">
        <v>32114.610000000019</v>
      </c>
    </row>
    <row r="53" spans="1:3" x14ac:dyDescent="0.2">
      <c r="A53" s="45" t="s">
        <v>25</v>
      </c>
      <c r="B53" s="43" t="s">
        <v>5623</v>
      </c>
      <c r="C53" s="44">
        <v>1603.1360000000002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52"/>
  <sheetViews>
    <sheetView workbookViewId="0">
      <selection activeCell="E4" sqref="E4"/>
    </sheetView>
  </sheetViews>
  <sheetFormatPr defaultRowHeight="12.75" x14ac:dyDescent="0.2"/>
  <cols>
    <col min="1" max="1" width="7.42578125" bestFit="1" customWidth="1"/>
    <col min="2" max="2" width="8.42578125" bestFit="1" customWidth="1"/>
    <col min="3" max="3" width="20.85546875" bestFit="1" customWidth="1"/>
    <col min="4" max="4" width="20.140625" bestFit="1" customWidth="1"/>
    <col min="5" max="5" width="25.28515625" bestFit="1" customWidth="1"/>
    <col min="6" max="6" width="25.5703125" style="46" bestFit="1" customWidth="1"/>
    <col min="7" max="97" width="20.85546875" bestFit="1" customWidth="1"/>
    <col min="98" max="145" width="25.28515625" bestFit="1" customWidth="1"/>
  </cols>
  <sheetData>
    <row r="3" spans="1:6" x14ac:dyDescent="0.2">
      <c r="A3" s="12"/>
      <c r="B3" s="13"/>
      <c r="C3" s="15" t="s">
        <v>10985</v>
      </c>
      <c r="D3" s="13"/>
      <c r="E3" s="13"/>
      <c r="F3" s="14"/>
    </row>
    <row r="4" spans="1:6" x14ac:dyDescent="0.2">
      <c r="A4" s="15" t="s">
        <v>10988</v>
      </c>
      <c r="B4" s="15" t="s">
        <v>10984</v>
      </c>
      <c r="C4" s="12" t="s">
        <v>10990</v>
      </c>
      <c r="D4" s="39" t="s">
        <v>10991</v>
      </c>
      <c r="E4" s="39" t="s">
        <v>10998</v>
      </c>
      <c r="F4" s="20" t="s">
        <v>10999</v>
      </c>
    </row>
    <row r="5" spans="1:6" x14ac:dyDescent="0.2">
      <c r="A5" s="12" t="s">
        <v>10968</v>
      </c>
      <c r="B5" s="16" t="s">
        <v>10969</v>
      </c>
      <c r="C5" s="30">
        <v>14236.894999999997</v>
      </c>
      <c r="D5" s="49">
        <v>2450.1906999999992</v>
      </c>
      <c r="E5" s="54">
        <v>0.17210147999265288</v>
      </c>
      <c r="F5" s="22">
        <v>0.12658227848101264</v>
      </c>
    </row>
    <row r="6" spans="1:6" x14ac:dyDescent="0.2">
      <c r="A6" s="41" t="s">
        <v>10968</v>
      </c>
      <c r="B6" s="17" t="s">
        <v>10970</v>
      </c>
      <c r="C6" s="31">
        <v>4519.8920000000007</v>
      </c>
      <c r="D6" s="35">
        <v>862.30839999999989</v>
      </c>
      <c r="E6" s="47">
        <v>0.19078075316843848</v>
      </c>
      <c r="F6" s="24">
        <v>0.17608695652173917</v>
      </c>
    </row>
    <row r="7" spans="1:6" x14ac:dyDescent="0.2">
      <c r="A7" s="41" t="s">
        <v>10968</v>
      </c>
      <c r="B7" s="17" t="s">
        <v>10971</v>
      </c>
      <c r="C7" s="31">
        <v>55691.009000000027</v>
      </c>
      <c r="D7" s="35">
        <v>498.72989999999828</v>
      </c>
      <c r="E7" s="47">
        <v>8.9553037187743902E-3</v>
      </c>
      <c r="F7" s="24">
        <v>0.16751592356687878</v>
      </c>
    </row>
    <row r="8" spans="1:6" x14ac:dyDescent="0.2">
      <c r="A8" s="41" t="s">
        <v>10968</v>
      </c>
      <c r="B8" s="17" t="s">
        <v>10972</v>
      </c>
      <c r="C8" s="31">
        <v>28295.344999999994</v>
      </c>
      <c r="D8" s="35">
        <v>3488.8352000000004</v>
      </c>
      <c r="E8" s="47">
        <v>0.1233006771961961</v>
      </c>
      <c r="F8" s="24">
        <v>0.10999999999999989</v>
      </c>
    </row>
    <row r="9" spans="1:6" x14ac:dyDescent="0.2">
      <c r="A9" s="41" t="s">
        <v>10968</v>
      </c>
      <c r="B9" s="17" t="s">
        <v>10973</v>
      </c>
      <c r="C9" s="31">
        <v>23648.287000000004</v>
      </c>
      <c r="D9" s="35">
        <v>2738.7095999999992</v>
      </c>
      <c r="E9" s="47">
        <v>0.11581006269079865</v>
      </c>
      <c r="F9" s="24">
        <v>0.15532786885245889</v>
      </c>
    </row>
    <row r="10" spans="1:6" x14ac:dyDescent="0.2">
      <c r="A10" s="41" t="s">
        <v>10968</v>
      </c>
      <c r="B10" s="17" t="s">
        <v>10974</v>
      </c>
      <c r="C10" s="31">
        <v>34595.127600000036</v>
      </c>
      <c r="D10" s="35">
        <v>4976.5243999999984</v>
      </c>
      <c r="E10" s="47">
        <v>0.14385044210676631</v>
      </c>
      <c r="F10" s="24">
        <v>0.17199999999999985</v>
      </c>
    </row>
    <row r="11" spans="1:6" x14ac:dyDescent="0.2">
      <c r="A11" s="41" t="s">
        <v>10968</v>
      </c>
      <c r="B11" s="17" t="s">
        <v>10975</v>
      </c>
      <c r="C11" s="31">
        <v>33946.392999999996</v>
      </c>
      <c r="D11" s="35">
        <v>-841.48260000000209</v>
      </c>
      <c r="E11" s="47">
        <v>-2.4788571793179975E-2</v>
      </c>
      <c r="F11" s="24">
        <v>0.17167832167832153</v>
      </c>
    </row>
    <row r="12" spans="1:6" x14ac:dyDescent="0.2">
      <c r="A12" s="41" t="s">
        <v>10968</v>
      </c>
      <c r="B12" s="17" t="s">
        <v>10976</v>
      </c>
      <c r="C12" s="31">
        <v>27909.468499999992</v>
      </c>
      <c r="D12" s="35">
        <v>5318.1049999999996</v>
      </c>
      <c r="E12" s="47">
        <v>0.19054841549562296</v>
      </c>
      <c r="F12" s="24">
        <v>0.13104575163398682</v>
      </c>
    </row>
    <row r="13" spans="1:6" x14ac:dyDescent="0.2">
      <c r="A13" s="41" t="s">
        <v>10968</v>
      </c>
      <c r="B13" s="17" t="s">
        <v>10977</v>
      </c>
      <c r="C13" s="31">
        <v>81777.350799999971</v>
      </c>
      <c r="D13" s="35">
        <v>8328.099400000001</v>
      </c>
      <c r="E13" s="47">
        <v>0.10183870373066675</v>
      </c>
      <c r="F13" s="24">
        <v>0.15996268656716425</v>
      </c>
    </row>
    <row r="14" spans="1:6" x14ac:dyDescent="0.2">
      <c r="A14" s="41" t="s">
        <v>10968</v>
      </c>
      <c r="B14" s="17" t="s">
        <v>10978</v>
      </c>
      <c r="C14" s="31">
        <v>31453.392999999989</v>
      </c>
      <c r="D14" s="35">
        <v>3448.2572999999979</v>
      </c>
      <c r="E14" s="47">
        <v>0.10963069389683966</v>
      </c>
      <c r="F14" s="24">
        <v>0.16006289308176089</v>
      </c>
    </row>
    <row r="15" spans="1:6" x14ac:dyDescent="0.2">
      <c r="A15" s="41" t="s">
        <v>10968</v>
      </c>
      <c r="B15" s="17" t="s">
        <v>10979</v>
      </c>
      <c r="C15" s="31">
        <v>78628.71669999999</v>
      </c>
      <c r="D15" s="35">
        <v>9292.1268999999938</v>
      </c>
      <c r="E15" s="47">
        <v>0.11817726766994271</v>
      </c>
      <c r="F15" s="24">
        <v>0.15116352201257877</v>
      </c>
    </row>
    <row r="16" spans="1:6" x14ac:dyDescent="0.2">
      <c r="A16" s="41" t="s">
        <v>10968</v>
      </c>
      <c r="B16" s="17" t="s">
        <v>10980</v>
      </c>
      <c r="C16" s="31">
        <v>69545.62049999999</v>
      </c>
      <c r="D16" s="35">
        <v>8983.5698999999986</v>
      </c>
      <c r="E16" s="47">
        <v>0.12917520665445784</v>
      </c>
      <c r="F16" s="24">
        <v>0.19082733812949665</v>
      </c>
    </row>
    <row r="17" spans="1:6" x14ac:dyDescent="0.2">
      <c r="A17" s="12" t="s">
        <v>10981</v>
      </c>
      <c r="B17" s="16" t="s">
        <v>10969</v>
      </c>
      <c r="C17" s="30">
        <v>18174.075599999993</v>
      </c>
      <c r="D17" s="49">
        <v>-3281.0070000000014</v>
      </c>
      <c r="E17" s="54">
        <v>-0.18053226322003429</v>
      </c>
      <c r="F17" s="22">
        <v>0.17793103448275863</v>
      </c>
    </row>
    <row r="18" spans="1:6" x14ac:dyDescent="0.2">
      <c r="A18" s="41" t="s">
        <v>10981</v>
      </c>
      <c r="B18" s="17" t="s">
        <v>10970</v>
      </c>
      <c r="C18" s="31">
        <v>11951.411</v>
      </c>
      <c r="D18" s="35">
        <v>2813.8508000000002</v>
      </c>
      <c r="E18" s="47">
        <v>0.23544088643591959</v>
      </c>
      <c r="F18" s="24">
        <v>0.12968750000000001</v>
      </c>
    </row>
    <row r="19" spans="1:6" x14ac:dyDescent="0.2">
      <c r="A19" s="41" t="s">
        <v>10981</v>
      </c>
      <c r="B19" s="17" t="s">
        <v>10971</v>
      </c>
      <c r="C19" s="31">
        <v>38726.251999999993</v>
      </c>
      <c r="D19" s="35">
        <v>9732.0977999999996</v>
      </c>
      <c r="E19" s="47">
        <v>0.251304923595498</v>
      </c>
      <c r="F19" s="24">
        <v>0.14014492753623176</v>
      </c>
    </row>
    <row r="20" spans="1:6" x14ac:dyDescent="0.2">
      <c r="A20" s="41" t="s">
        <v>10981</v>
      </c>
      <c r="B20" s="17" t="s">
        <v>10972</v>
      </c>
      <c r="C20" s="31">
        <v>34195.208499999993</v>
      </c>
      <c r="D20" s="35">
        <v>4187.4961999999969</v>
      </c>
      <c r="E20" s="47">
        <v>0.12245856608828683</v>
      </c>
      <c r="F20" s="24">
        <v>0.17593749999999986</v>
      </c>
    </row>
    <row r="21" spans="1:6" x14ac:dyDescent="0.2">
      <c r="A21" s="41" t="s">
        <v>10981</v>
      </c>
      <c r="B21" s="17" t="s">
        <v>10973</v>
      </c>
      <c r="C21" s="31">
        <v>30131.686499999996</v>
      </c>
      <c r="D21" s="35">
        <v>4667.868999999997</v>
      </c>
      <c r="E21" s="47">
        <v>0.1549156234583815</v>
      </c>
      <c r="F21" s="24">
        <v>0.16609589041095876</v>
      </c>
    </row>
    <row r="22" spans="1:6" x14ac:dyDescent="0.2">
      <c r="A22" s="41" t="s">
        <v>10981</v>
      </c>
      <c r="B22" s="17" t="s">
        <v>10974</v>
      </c>
      <c r="C22" s="31">
        <v>24797.292000000001</v>
      </c>
      <c r="D22" s="35">
        <v>3335.5571999999997</v>
      </c>
      <c r="E22" s="47">
        <v>0.13451296214118863</v>
      </c>
      <c r="F22" s="24">
        <v>0.17246376811594188</v>
      </c>
    </row>
    <row r="23" spans="1:6" x14ac:dyDescent="0.2">
      <c r="A23" s="41" t="s">
        <v>10981</v>
      </c>
      <c r="B23" s="17" t="s">
        <v>10975</v>
      </c>
      <c r="C23" s="31">
        <v>28765.324999999993</v>
      </c>
      <c r="D23" s="35">
        <v>3288.6483000000003</v>
      </c>
      <c r="E23" s="47">
        <v>0.1143268257876454</v>
      </c>
      <c r="F23" s="24">
        <v>0.17035714285714271</v>
      </c>
    </row>
    <row r="24" spans="1:6" x14ac:dyDescent="0.2">
      <c r="A24" s="41" t="s">
        <v>10981</v>
      </c>
      <c r="B24" s="17" t="s">
        <v>10976</v>
      </c>
      <c r="C24" s="31">
        <v>36898.33219999999</v>
      </c>
      <c r="D24" s="35">
        <v>5355.8083999999999</v>
      </c>
      <c r="E24" s="47">
        <v>0.14515041956286581</v>
      </c>
      <c r="F24" s="24">
        <v>0.1564150943396225</v>
      </c>
    </row>
    <row r="25" spans="1:6" x14ac:dyDescent="0.2">
      <c r="A25" s="41" t="s">
        <v>10981</v>
      </c>
      <c r="B25" s="17" t="s">
        <v>10977</v>
      </c>
      <c r="C25" s="31">
        <v>64595.918000000042</v>
      </c>
      <c r="D25" s="35">
        <v>8209.1627000000008</v>
      </c>
      <c r="E25" s="47">
        <v>0.12708485232766559</v>
      </c>
      <c r="F25" s="24">
        <v>0.14095563139931755</v>
      </c>
    </row>
    <row r="26" spans="1:6" x14ac:dyDescent="0.2">
      <c r="A26" s="41" t="s">
        <v>10981</v>
      </c>
      <c r="B26" s="17" t="s">
        <v>10978</v>
      </c>
      <c r="C26" s="31">
        <v>31404.923500000012</v>
      </c>
      <c r="D26" s="35">
        <v>2817.3659999999986</v>
      </c>
      <c r="E26" s="47">
        <v>8.971096522492715E-2</v>
      </c>
      <c r="F26" s="24">
        <v>0.16234939759036132</v>
      </c>
    </row>
    <row r="27" spans="1:6" x14ac:dyDescent="0.2">
      <c r="A27" s="41" t="s">
        <v>10981</v>
      </c>
      <c r="B27" s="17" t="s">
        <v>10979</v>
      </c>
      <c r="C27" s="31">
        <v>75972.563500000047</v>
      </c>
      <c r="D27" s="35">
        <v>12474.788400000009</v>
      </c>
      <c r="E27" s="47">
        <v>0.16420123035600873</v>
      </c>
      <c r="F27" s="24">
        <v>0.16231481481481502</v>
      </c>
    </row>
    <row r="28" spans="1:6" x14ac:dyDescent="0.2">
      <c r="A28" s="41" t="s">
        <v>10981</v>
      </c>
      <c r="B28" s="17" t="s">
        <v>10980</v>
      </c>
      <c r="C28" s="31">
        <v>74919.521200000076</v>
      </c>
      <c r="D28" s="35">
        <v>8016.9658999999974</v>
      </c>
      <c r="E28" s="47">
        <v>0.1070077033540891</v>
      </c>
      <c r="F28" s="24">
        <v>0.13724683544303809</v>
      </c>
    </row>
    <row r="29" spans="1:6" x14ac:dyDescent="0.2">
      <c r="A29" s="12" t="s">
        <v>10982</v>
      </c>
      <c r="B29" s="16" t="s">
        <v>10969</v>
      </c>
      <c r="C29" s="30">
        <v>18542.490999999995</v>
      </c>
      <c r="D29" s="49">
        <v>2824.8233000000005</v>
      </c>
      <c r="E29" s="54">
        <v>0.15234324773300423</v>
      </c>
      <c r="F29" s="22">
        <v>0.13258426966292133</v>
      </c>
    </row>
    <row r="30" spans="1:6" x14ac:dyDescent="0.2">
      <c r="A30" s="41" t="s">
        <v>10982</v>
      </c>
      <c r="B30" s="17" t="s">
        <v>10970</v>
      </c>
      <c r="C30" s="31">
        <v>22978.815000000002</v>
      </c>
      <c r="D30" s="35">
        <v>5004.579499999998</v>
      </c>
      <c r="E30" s="47">
        <v>0.21779101750895324</v>
      </c>
      <c r="F30" s="24">
        <v>9.6385542168674718E-2</v>
      </c>
    </row>
    <row r="31" spans="1:6" x14ac:dyDescent="0.2">
      <c r="A31" s="41" t="s">
        <v>10982</v>
      </c>
      <c r="B31" s="17" t="s">
        <v>10971</v>
      </c>
      <c r="C31" s="31">
        <v>51715.875000000022</v>
      </c>
      <c r="D31" s="35">
        <v>3611.967999999998</v>
      </c>
      <c r="E31" s="47">
        <v>6.984253867888722E-2</v>
      </c>
      <c r="F31" s="24">
        <v>0.19092024539877286</v>
      </c>
    </row>
    <row r="32" spans="1:6" x14ac:dyDescent="0.2">
      <c r="A32" s="41" t="s">
        <v>10982</v>
      </c>
      <c r="B32" s="17" t="s">
        <v>10972</v>
      </c>
      <c r="C32" s="31">
        <v>38750.038999999968</v>
      </c>
      <c r="D32" s="35">
        <v>2977.814899999998</v>
      </c>
      <c r="E32" s="47">
        <v>7.6846758786487945E-2</v>
      </c>
      <c r="F32" s="24">
        <v>0.15588235294117631</v>
      </c>
    </row>
    <row r="33" spans="1:6" x14ac:dyDescent="0.2">
      <c r="A33" s="41" t="s">
        <v>10982</v>
      </c>
      <c r="B33" s="17" t="s">
        <v>10973</v>
      </c>
      <c r="C33" s="31">
        <v>56987.727999999988</v>
      </c>
      <c r="D33" s="35">
        <v>8662.1463999999996</v>
      </c>
      <c r="E33" s="47">
        <v>0.1520002060794563</v>
      </c>
      <c r="F33" s="24">
        <v>0.18444444444444449</v>
      </c>
    </row>
    <row r="34" spans="1:6" x14ac:dyDescent="0.2">
      <c r="A34" s="41" t="s">
        <v>10982</v>
      </c>
      <c r="B34" s="17" t="s">
        <v>10974</v>
      </c>
      <c r="C34" s="31">
        <v>40344.533999999985</v>
      </c>
      <c r="D34" s="35">
        <v>4750.3781000000017</v>
      </c>
      <c r="E34" s="47">
        <v>0.11774527126772621</v>
      </c>
      <c r="F34" s="24">
        <v>0.13869346733668331</v>
      </c>
    </row>
    <row r="35" spans="1:6" x14ac:dyDescent="0.2">
      <c r="A35" s="41" t="s">
        <v>10982</v>
      </c>
      <c r="B35" s="17" t="s">
        <v>10975</v>
      </c>
      <c r="C35" s="31">
        <v>39261.962999999974</v>
      </c>
      <c r="D35" s="35">
        <v>4432.8778999999995</v>
      </c>
      <c r="E35" s="47">
        <v>0.112905151991509</v>
      </c>
      <c r="F35" s="24">
        <v>0.15945273631840781</v>
      </c>
    </row>
    <row r="36" spans="1:6" x14ac:dyDescent="0.2">
      <c r="A36" s="41" t="s">
        <v>10982</v>
      </c>
      <c r="B36" s="17" t="s">
        <v>10976</v>
      </c>
      <c r="C36" s="31">
        <v>31115.374299999999</v>
      </c>
      <c r="D36" s="35">
        <v>2062.0692999999983</v>
      </c>
      <c r="E36" s="47">
        <v>6.6271717644097186E-2</v>
      </c>
      <c r="F36" s="24">
        <v>0.18562499999999985</v>
      </c>
    </row>
    <row r="37" spans="1:6" x14ac:dyDescent="0.2">
      <c r="A37" s="41" t="s">
        <v>10982</v>
      </c>
      <c r="B37" s="17" t="s">
        <v>10977</v>
      </c>
      <c r="C37" s="31">
        <v>73410.024899999975</v>
      </c>
      <c r="D37" s="35">
        <v>9328.6575999999914</v>
      </c>
      <c r="E37" s="47">
        <v>0.12707607186767206</v>
      </c>
      <c r="F37" s="24">
        <v>0.14942148760330604</v>
      </c>
    </row>
    <row r="38" spans="1:6" x14ac:dyDescent="0.2">
      <c r="A38" s="41" t="s">
        <v>10982</v>
      </c>
      <c r="B38" s="17" t="s">
        <v>10978</v>
      </c>
      <c r="C38" s="31">
        <v>59687.745000000017</v>
      </c>
      <c r="D38" s="35">
        <v>16243.142500000004</v>
      </c>
      <c r="E38" s="47">
        <v>0.27213530181111717</v>
      </c>
      <c r="F38" s="24">
        <v>0.14719387755102023</v>
      </c>
    </row>
    <row r="39" spans="1:6" x14ac:dyDescent="0.2">
      <c r="A39" s="41" t="s">
        <v>10982</v>
      </c>
      <c r="B39" s="17" t="s">
        <v>10979</v>
      </c>
      <c r="C39" s="31">
        <v>79411.965799999991</v>
      </c>
      <c r="D39" s="35">
        <v>4011.407499999998</v>
      </c>
      <c r="E39" s="47">
        <v>5.0513892454227577E-2</v>
      </c>
      <c r="F39" s="24">
        <v>0.15762162162162205</v>
      </c>
    </row>
    <row r="40" spans="1:6" x14ac:dyDescent="0.2">
      <c r="A40" s="41" t="s">
        <v>10982</v>
      </c>
      <c r="B40" s="17" t="s">
        <v>10980</v>
      </c>
      <c r="C40" s="31">
        <v>96999.04300000002</v>
      </c>
      <c r="D40" s="35">
        <v>17885.309300000001</v>
      </c>
      <c r="E40" s="47">
        <v>0.18438645111168775</v>
      </c>
      <c r="F40" s="24">
        <v>0.1354261363636366</v>
      </c>
    </row>
    <row r="41" spans="1:6" x14ac:dyDescent="0.2">
      <c r="A41" s="12" t="s">
        <v>10983</v>
      </c>
      <c r="B41" s="16" t="s">
        <v>10969</v>
      </c>
      <c r="C41" s="30">
        <v>43971.373999999996</v>
      </c>
      <c r="D41" s="49">
        <v>7140.4390999999987</v>
      </c>
      <c r="E41" s="54">
        <v>0.16238835520582093</v>
      </c>
      <c r="F41" s="22">
        <v>0.16129032258064505</v>
      </c>
    </row>
    <row r="42" spans="1:6" x14ac:dyDescent="0.2">
      <c r="A42" s="41" t="s">
        <v>10983</v>
      </c>
      <c r="B42" s="17" t="s">
        <v>10970</v>
      </c>
      <c r="C42" s="31">
        <v>20301.133399999992</v>
      </c>
      <c r="D42" s="35">
        <v>1613.8719999999985</v>
      </c>
      <c r="E42" s="47">
        <v>7.9496645246417585E-2</v>
      </c>
      <c r="F42" s="24">
        <v>0.1819626168224297</v>
      </c>
    </row>
    <row r="43" spans="1:6" x14ac:dyDescent="0.2">
      <c r="A43" s="41" t="s">
        <v>10983</v>
      </c>
      <c r="B43" s="17" t="s">
        <v>10971</v>
      </c>
      <c r="C43" s="31">
        <v>58872.352799999986</v>
      </c>
      <c r="D43" s="35">
        <v>14751.8915</v>
      </c>
      <c r="E43" s="47">
        <v>0.25057417953236621</v>
      </c>
      <c r="F43" s="24">
        <v>0.13084033613445364</v>
      </c>
    </row>
    <row r="44" spans="1:6" x14ac:dyDescent="0.2">
      <c r="A44" s="41" t="s">
        <v>10983</v>
      </c>
      <c r="B44" s="17" t="s">
        <v>10972</v>
      </c>
      <c r="C44" s="31">
        <v>36521.536100000005</v>
      </c>
      <c r="D44" s="35">
        <v>933.28999999999621</v>
      </c>
      <c r="E44" s="47">
        <v>2.5554511109405282E-2</v>
      </c>
      <c r="F44" s="24">
        <v>0.19443349753694592</v>
      </c>
    </row>
    <row r="45" spans="1:6" x14ac:dyDescent="0.2">
      <c r="A45" s="41" t="s">
        <v>10983</v>
      </c>
      <c r="B45" s="17" t="s">
        <v>10973</v>
      </c>
      <c r="C45" s="31">
        <v>44261.110199999996</v>
      </c>
      <c r="D45" s="35">
        <v>6342.5827999999965</v>
      </c>
      <c r="E45" s="47">
        <v>0.14329922524175628</v>
      </c>
      <c r="F45" s="24">
        <v>0.15243801652892566</v>
      </c>
    </row>
    <row r="46" spans="1:6" x14ac:dyDescent="0.2">
      <c r="A46" s="41" t="s">
        <v>10983</v>
      </c>
      <c r="B46" s="17" t="s">
        <v>10974</v>
      </c>
      <c r="C46" s="31">
        <v>52981.725699999995</v>
      </c>
      <c r="D46" s="35">
        <v>8223.335699999996</v>
      </c>
      <c r="E46" s="47">
        <v>0.15521079374732402</v>
      </c>
      <c r="F46" s="24">
        <v>0.1719183673469388</v>
      </c>
    </row>
    <row r="47" spans="1:6" x14ac:dyDescent="0.2">
      <c r="A47" s="41" t="s">
        <v>10983</v>
      </c>
      <c r="B47" s="17" t="s">
        <v>10975</v>
      </c>
      <c r="C47" s="31">
        <v>45264.416000000005</v>
      </c>
      <c r="D47" s="35">
        <v>6952.6211999999987</v>
      </c>
      <c r="E47" s="47">
        <v>0.15360015249064515</v>
      </c>
      <c r="F47" s="24">
        <v>0.14004424778761046</v>
      </c>
    </row>
    <row r="48" spans="1:6" x14ac:dyDescent="0.2">
      <c r="A48" s="41" t="s">
        <v>10983</v>
      </c>
      <c r="B48" s="17" t="s">
        <v>10976</v>
      </c>
      <c r="C48" s="31">
        <v>63120.887999999977</v>
      </c>
      <c r="D48" s="35">
        <v>9040.9556999999968</v>
      </c>
      <c r="E48" s="47">
        <v>0.14323239083708708</v>
      </c>
      <c r="F48" s="24">
        <v>0.14357798165137592</v>
      </c>
    </row>
    <row r="49" spans="1:6" x14ac:dyDescent="0.2">
      <c r="A49" s="41" t="s">
        <v>10983</v>
      </c>
      <c r="B49" s="17" t="s">
        <v>10977</v>
      </c>
      <c r="C49" s="31">
        <v>87866.652000000031</v>
      </c>
      <c r="D49" s="35">
        <v>10991.555600000007</v>
      </c>
      <c r="E49" s="47">
        <v>0.12509359751182966</v>
      </c>
      <c r="F49" s="24">
        <v>0.14738562091503316</v>
      </c>
    </row>
    <row r="50" spans="1:6" x14ac:dyDescent="0.2">
      <c r="A50" s="41" t="s">
        <v>10983</v>
      </c>
      <c r="B50" s="17" t="s">
        <v>10978</v>
      </c>
      <c r="C50" s="31">
        <v>77776.923199999976</v>
      </c>
      <c r="D50" s="35">
        <v>9275.2754999999997</v>
      </c>
      <c r="E50" s="47">
        <v>0.11925485244703024</v>
      </c>
      <c r="F50" s="24">
        <v>0.17422818791946335</v>
      </c>
    </row>
    <row r="51" spans="1:6" x14ac:dyDescent="0.2">
      <c r="A51" s="41" t="s">
        <v>10983</v>
      </c>
      <c r="B51" s="17" t="s">
        <v>10979</v>
      </c>
      <c r="C51" s="31">
        <v>118447.82500000003</v>
      </c>
      <c r="D51" s="35">
        <v>9690.1036999999942</v>
      </c>
      <c r="E51" s="47">
        <v>8.1809047147974157E-2</v>
      </c>
      <c r="F51" s="24">
        <v>0.16098039215686324</v>
      </c>
    </row>
    <row r="52" spans="1:6" x14ac:dyDescent="0.2">
      <c r="A52" s="45" t="s">
        <v>10983</v>
      </c>
      <c r="B52" s="53" t="s">
        <v>10980</v>
      </c>
      <c r="C52" s="50">
        <v>83829.318799999994</v>
      </c>
      <c r="D52" s="51">
        <v>8483.3467999999921</v>
      </c>
      <c r="E52" s="55">
        <v>0.10119784964780118</v>
      </c>
      <c r="F52" s="52">
        <v>0.14658008658008698</v>
      </c>
    </row>
  </sheetData>
  <pageMargins left="0.7" right="0.7" top="0.75" bottom="0.75" header="0.3" footer="0.3"/>
  <pageSetup paperSize="9" orientation="portrait" verticalDpi="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9"/>
  <sheetViews>
    <sheetView workbookViewId="0">
      <selection activeCell="G20" sqref="G20"/>
    </sheetView>
  </sheetViews>
  <sheetFormatPr defaultRowHeight="12.75" x14ac:dyDescent="0.2"/>
  <cols>
    <col min="1" max="1" width="11.7109375" bestFit="1" customWidth="1"/>
    <col min="2" max="2" width="8.42578125" bestFit="1" customWidth="1"/>
    <col min="3" max="6" width="13.42578125" bestFit="1" customWidth="1"/>
    <col min="7" max="7" width="11.5703125" bestFit="1" customWidth="1"/>
    <col min="8" max="8" width="11.28515625" bestFit="1" customWidth="1"/>
    <col min="9" max="9" width="10.5703125" bestFit="1" customWidth="1"/>
    <col min="10" max="10" width="11.28515625" bestFit="1" customWidth="1"/>
    <col min="11" max="11" width="10.5703125" bestFit="1" customWidth="1"/>
  </cols>
  <sheetData>
    <row r="3" spans="1:6" x14ac:dyDescent="0.2">
      <c r="A3" s="15" t="s">
        <v>10990</v>
      </c>
      <c r="B3" s="13"/>
      <c r="C3" s="15" t="s">
        <v>7</v>
      </c>
      <c r="D3" s="13"/>
      <c r="E3" s="13"/>
      <c r="F3" s="14"/>
    </row>
    <row r="4" spans="1:6" x14ac:dyDescent="0.2">
      <c r="A4" s="15" t="s">
        <v>10988</v>
      </c>
      <c r="B4" s="15" t="s">
        <v>10984</v>
      </c>
      <c r="C4" s="12" t="s">
        <v>24</v>
      </c>
      <c r="D4" s="39" t="s">
        <v>38</v>
      </c>
      <c r="E4" s="39" t="s">
        <v>94</v>
      </c>
      <c r="F4" s="27" t="s">
        <v>10967</v>
      </c>
    </row>
    <row r="5" spans="1:6" x14ac:dyDescent="0.2">
      <c r="A5" s="12" t="s">
        <v>10968</v>
      </c>
      <c r="B5" s="13"/>
      <c r="C5" s="72">
        <v>266096.8126000003</v>
      </c>
      <c r="D5" s="73">
        <v>128434.87370000005</v>
      </c>
      <c r="E5" s="73">
        <v>89715.811800000054</v>
      </c>
      <c r="F5" s="74">
        <v>484247.49810000043</v>
      </c>
    </row>
    <row r="6" spans="1:6" x14ac:dyDescent="0.2">
      <c r="A6" s="12" t="s">
        <v>10981</v>
      </c>
      <c r="B6" s="13"/>
      <c r="C6" s="72">
        <v>266535.93329999992</v>
      </c>
      <c r="D6" s="73">
        <v>128757.30689999994</v>
      </c>
      <c r="E6" s="73">
        <v>75239.268800000005</v>
      </c>
      <c r="F6" s="74">
        <v>470532.5089999999</v>
      </c>
    </row>
    <row r="7" spans="1:6" x14ac:dyDescent="0.2">
      <c r="A7" s="12" t="s">
        <v>10982</v>
      </c>
      <c r="B7" s="13"/>
      <c r="C7" s="72">
        <v>296863.89920000033</v>
      </c>
      <c r="D7" s="73">
        <v>207106.36179999987</v>
      </c>
      <c r="E7" s="73">
        <v>105235.33699999997</v>
      </c>
      <c r="F7" s="74">
        <v>609205.59800000011</v>
      </c>
    </row>
    <row r="8" spans="1:6" x14ac:dyDescent="0.2">
      <c r="A8" s="12" t="s">
        <v>10983</v>
      </c>
      <c r="B8" s="13"/>
      <c r="C8" s="72">
        <v>331904.69990000111</v>
      </c>
      <c r="D8" s="73">
        <v>241847.82440000013</v>
      </c>
      <c r="E8" s="73">
        <v>159462.73090000002</v>
      </c>
      <c r="F8" s="74">
        <v>733215.25520000118</v>
      </c>
    </row>
    <row r="9" spans="1:6" x14ac:dyDescent="0.2">
      <c r="A9" s="18" t="s">
        <v>10967</v>
      </c>
      <c r="B9" s="42"/>
      <c r="C9" s="63">
        <v>1161401.3450000016</v>
      </c>
      <c r="D9" s="64">
        <v>706146.36679999996</v>
      </c>
      <c r="E9" s="64">
        <v>429653.14850000007</v>
      </c>
      <c r="F9" s="65">
        <v>2297200.8603000017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workbookViewId="0">
      <selection activeCell="B16" sqref="B16"/>
    </sheetView>
  </sheetViews>
  <sheetFormatPr defaultRowHeight="12.75" x14ac:dyDescent="0.2"/>
  <cols>
    <col min="1" max="1" width="11.7109375" customWidth="1"/>
    <col min="2" max="2" width="8.140625" bestFit="1" customWidth="1"/>
    <col min="3" max="3" width="7" bestFit="1" customWidth="1"/>
    <col min="4" max="6" width="14" bestFit="1" customWidth="1"/>
    <col min="7" max="9" width="10.42578125" bestFit="1" customWidth="1"/>
    <col min="10" max="10" width="11.28515625" bestFit="1" customWidth="1"/>
    <col min="11" max="11" width="10.5703125" bestFit="1" customWidth="1"/>
  </cols>
  <sheetData>
    <row r="3" spans="1:3" x14ac:dyDescent="0.2">
      <c r="A3" s="12"/>
      <c r="B3" s="15" t="s">
        <v>10985</v>
      </c>
      <c r="C3" s="14"/>
    </row>
    <row r="4" spans="1:3" x14ac:dyDescent="0.2">
      <c r="A4" s="15" t="s">
        <v>7</v>
      </c>
      <c r="B4" s="12" t="s">
        <v>10986</v>
      </c>
      <c r="C4" s="20" t="s">
        <v>10987</v>
      </c>
    </row>
    <row r="5" spans="1:3" x14ac:dyDescent="0.2">
      <c r="A5" s="12" t="s">
        <v>94</v>
      </c>
      <c r="B5" s="21">
        <v>429653.1485000003</v>
      </c>
      <c r="C5" s="36">
        <v>60298.67850000006</v>
      </c>
    </row>
    <row r="6" spans="1:3" x14ac:dyDescent="0.2">
      <c r="A6" s="19" t="s">
        <v>38</v>
      </c>
      <c r="B6" s="23">
        <v>706146.36680000008</v>
      </c>
      <c r="C6" s="37">
        <v>91979.13400000018</v>
      </c>
    </row>
    <row r="7" spans="1:3" x14ac:dyDescent="0.2">
      <c r="A7" s="19" t="s">
        <v>24</v>
      </c>
      <c r="B7" s="23">
        <v>1161401.3449999888</v>
      </c>
      <c r="C7" s="37">
        <v>134119.20919999972</v>
      </c>
    </row>
    <row r="8" spans="1:3" x14ac:dyDescent="0.2">
      <c r="A8" s="18" t="s">
        <v>10967</v>
      </c>
      <c r="B8" s="25">
        <v>2297200.8602999891</v>
      </c>
      <c r="C8" s="38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1"/>
  <sheetViews>
    <sheetView workbookViewId="0">
      <selection activeCell="A44" sqref="A44"/>
    </sheetView>
  </sheetViews>
  <sheetFormatPr defaultRowHeight="12.75" x14ac:dyDescent="0.2"/>
  <cols>
    <col min="1" max="1" width="18.7109375" bestFit="1" customWidth="1"/>
    <col min="2" max="2" width="8.140625" bestFit="1" customWidth="1"/>
    <col min="3" max="4" width="7" bestFit="1" customWidth="1"/>
    <col min="5" max="9" width="10.42578125" bestFit="1" customWidth="1"/>
    <col min="10" max="10" width="11.28515625" bestFit="1" customWidth="1"/>
    <col min="11" max="11" width="10.5703125" bestFit="1" customWidth="1"/>
  </cols>
  <sheetData>
    <row r="3" spans="1:3" x14ac:dyDescent="0.2">
      <c r="A3" s="12"/>
      <c r="B3" s="15" t="s">
        <v>10985</v>
      </c>
      <c r="C3" s="14"/>
    </row>
    <row r="4" spans="1:3" x14ac:dyDescent="0.2">
      <c r="A4" s="15" t="s">
        <v>5930</v>
      </c>
      <c r="B4" s="12" t="s">
        <v>10986</v>
      </c>
      <c r="C4" s="20" t="s">
        <v>10987</v>
      </c>
    </row>
    <row r="5" spans="1:3" x14ac:dyDescent="0.2">
      <c r="A5" s="12" t="s">
        <v>684</v>
      </c>
      <c r="B5" s="21">
        <v>391721.90500000032</v>
      </c>
      <c r="C5" s="36">
        <v>46749.430300000058</v>
      </c>
    </row>
    <row r="6" spans="1:3" x14ac:dyDescent="0.2">
      <c r="A6" s="19" t="s">
        <v>4211</v>
      </c>
      <c r="B6" s="23">
        <v>501239.89080000052</v>
      </c>
      <c r="C6" s="37">
        <v>39706.362499999967</v>
      </c>
    </row>
    <row r="7" spans="1:3" x14ac:dyDescent="0.2">
      <c r="A7" s="19" t="s">
        <v>2264</v>
      </c>
      <c r="B7" s="23">
        <v>678781.2399999979</v>
      </c>
      <c r="C7" s="37">
        <v>91522.780000000261</v>
      </c>
    </row>
    <row r="8" spans="1:3" x14ac:dyDescent="0.2">
      <c r="A8" s="19" t="s">
        <v>5177</v>
      </c>
      <c r="B8" s="23">
        <v>725457.82450000057</v>
      </c>
      <c r="C8" s="37">
        <v>108418.44890000013</v>
      </c>
    </row>
    <row r="9" spans="1:3" x14ac:dyDescent="0.2">
      <c r="A9" s="18" t="s">
        <v>10967</v>
      </c>
      <c r="B9" s="25">
        <v>2297200.8602999994</v>
      </c>
      <c r="C9" s="38">
        <v>286397.02170000045</v>
      </c>
    </row>
    <row r="37" spans="2:3" x14ac:dyDescent="0.2">
      <c r="B37" s="34"/>
      <c r="C37" s="46"/>
    </row>
    <row r="38" spans="2:3" x14ac:dyDescent="0.2">
      <c r="B38" s="34"/>
      <c r="C38" s="46"/>
    </row>
    <row r="39" spans="2:3" x14ac:dyDescent="0.2">
      <c r="B39" s="34"/>
      <c r="C39" s="46"/>
    </row>
    <row r="40" spans="2:3" x14ac:dyDescent="0.2">
      <c r="B40" s="34"/>
      <c r="C40" s="46"/>
    </row>
    <row r="41" spans="2:3" x14ac:dyDescent="0.2">
      <c r="B41" s="34"/>
      <c r="C41" s="47"/>
    </row>
  </sheetData>
  <pageMargins left="0.7" right="0.7" top="0.75" bottom="0.75" header="0.3" footer="0.3"/>
  <pageSetup paperSize="9" orientation="portrait" verticalDpi="0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8"/>
  <sheetViews>
    <sheetView workbookViewId="0">
      <selection activeCell="L30" sqref="L30"/>
    </sheetView>
  </sheetViews>
  <sheetFormatPr defaultRowHeight="12.75" x14ac:dyDescent="0.2"/>
  <cols>
    <col min="1" max="1" width="14" customWidth="1"/>
    <col min="2" max="2" width="15.140625" customWidth="1"/>
    <col min="3" max="3" width="8.140625" bestFit="1" customWidth="1"/>
    <col min="4" max="4" width="7" bestFit="1" customWidth="1"/>
  </cols>
  <sheetData>
    <row r="3" spans="1:4" x14ac:dyDescent="0.2">
      <c r="A3" s="12"/>
      <c r="B3" s="13"/>
      <c r="C3" s="15" t="s">
        <v>10985</v>
      </c>
      <c r="D3" s="14"/>
    </row>
    <row r="4" spans="1:4" x14ac:dyDescent="0.2">
      <c r="A4" s="15" t="s">
        <v>14</v>
      </c>
      <c r="B4" s="15" t="s">
        <v>15</v>
      </c>
      <c r="C4" s="12" t="s">
        <v>10986</v>
      </c>
      <c r="D4" s="20" t="s">
        <v>10987</v>
      </c>
    </row>
    <row r="5" spans="1:4" x14ac:dyDescent="0.2">
      <c r="A5" s="12" t="s">
        <v>43</v>
      </c>
      <c r="B5" s="13"/>
      <c r="C5" s="21">
        <v>719047.03200000292</v>
      </c>
      <c r="D5" s="36">
        <v>122490.8008000001</v>
      </c>
    </row>
    <row r="6" spans="1:4" x14ac:dyDescent="0.2">
      <c r="A6" s="12" t="s">
        <v>30</v>
      </c>
      <c r="B6" s="13"/>
      <c r="C6" s="21">
        <v>741999.79529999977</v>
      </c>
      <c r="D6" s="36">
        <v>18451.272799999992</v>
      </c>
    </row>
    <row r="7" spans="1:4" x14ac:dyDescent="0.2">
      <c r="A7" s="12" t="s">
        <v>66</v>
      </c>
      <c r="B7" s="13"/>
      <c r="C7" s="21">
        <v>836154.03299999656</v>
      </c>
      <c r="D7" s="36">
        <v>145454.9480999998</v>
      </c>
    </row>
    <row r="8" spans="1:4" x14ac:dyDescent="0.2">
      <c r="A8" s="18" t="s">
        <v>10967</v>
      </c>
      <c r="B8" s="42"/>
      <c r="C8" s="25">
        <v>2297200.8602999994</v>
      </c>
      <c r="D8" s="38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3"/>
  <sheetViews>
    <sheetView workbookViewId="0">
      <selection activeCell="O39" sqref="O38:O39"/>
    </sheetView>
  </sheetViews>
  <sheetFormatPr defaultRowHeight="12.75" x14ac:dyDescent="0.2"/>
  <cols>
    <col min="1" max="1" width="14.85546875" customWidth="1"/>
    <col min="2" max="2" width="8.42578125" bestFit="1" customWidth="1"/>
    <col min="3" max="3" width="8.140625" customWidth="1"/>
    <col min="4" max="4" width="12" bestFit="1" customWidth="1"/>
  </cols>
  <sheetData>
    <row r="3" spans="1:4" x14ac:dyDescent="0.2">
      <c r="A3" s="12"/>
      <c r="B3" s="13"/>
      <c r="C3" s="15" t="s">
        <v>10985</v>
      </c>
      <c r="D3" s="14"/>
    </row>
    <row r="4" spans="1:4" x14ac:dyDescent="0.2">
      <c r="A4" s="15" t="s">
        <v>10988</v>
      </c>
      <c r="B4" s="15" t="s">
        <v>10984</v>
      </c>
      <c r="C4" s="12" t="s">
        <v>10986</v>
      </c>
      <c r="D4" s="20" t="s">
        <v>10987</v>
      </c>
    </row>
    <row r="5" spans="1:4" x14ac:dyDescent="0.2">
      <c r="A5" s="12" t="s">
        <v>10968</v>
      </c>
      <c r="B5" s="16" t="s">
        <v>10969</v>
      </c>
      <c r="C5" s="21">
        <v>14236.894999999997</v>
      </c>
      <c r="D5" s="22">
        <v>2450.1906999999992</v>
      </c>
    </row>
    <row r="6" spans="1:4" x14ac:dyDescent="0.2">
      <c r="A6" s="41"/>
      <c r="B6" s="17" t="s">
        <v>10970</v>
      </c>
      <c r="C6" s="23">
        <v>4519.8920000000007</v>
      </c>
      <c r="D6" s="24">
        <v>862.30839999999989</v>
      </c>
    </row>
    <row r="7" spans="1:4" x14ac:dyDescent="0.2">
      <c r="A7" s="41"/>
      <c r="B7" s="17" t="s">
        <v>10971</v>
      </c>
      <c r="C7" s="23">
        <v>55691.009000000027</v>
      </c>
      <c r="D7" s="24">
        <v>498.72989999999828</v>
      </c>
    </row>
    <row r="8" spans="1:4" x14ac:dyDescent="0.2">
      <c r="A8" s="41"/>
      <c r="B8" s="17" t="s">
        <v>10972</v>
      </c>
      <c r="C8" s="23">
        <v>28295.344999999994</v>
      </c>
      <c r="D8" s="24">
        <v>3488.8352000000004</v>
      </c>
    </row>
    <row r="9" spans="1:4" x14ac:dyDescent="0.2">
      <c r="A9" s="41"/>
      <c r="B9" s="17" t="s">
        <v>10973</v>
      </c>
      <c r="C9" s="23">
        <v>23648.287000000004</v>
      </c>
      <c r="D9" s="24">
        <v>2738.7095999999992</v>
      </c>
    </row>
    <row r="10" spans="1:4" x14ac:dyDescent="0.2">
      <c r="A10" s="41"/>
      <c r="B10" s="17" t="s">
        <v>10974</v>
      </c>
      <c r="C10" s="23">
        <v>34595.127600000036</v>
      </c>
      <c r="D10" s="24">
        <v>4976.5243999999984</v>
      </c>
    </row>
    <row r="11" spans="1:4" x14ac:dyDescent="0.2">
      <c r="A11" s="41"/>
      <c r="B11" s="17" t="s">
        <v>10975</v>
      </c>
      <c r="C11" s="23">
        <v>33946.392999999996</v>
      </c>
      <c r="D11" s="24">
        <v>-841.48260000000209</v>
      </c>
    </row>
    <row r="12" spans="1:4" x14ac:dyDescent="0.2">
      <c r="A12" s="41"/>
      <c r="B12" s="17" t="s">
        <v>10976</v>
      </c>
      <c r="C12" s="23">
        <v>27909.468499999992</v>
      </c>
      <c r="D12" s="24">
        <v>5318.1049999999996</v>
      </c>
    </row>
    <row r="13" spans="1:4" x14ac:dyDescent="0.2">
      <c r="A13" s="41"/>
      <c r="B13" s="17" t="s">
        <v>10977</v>
      </c>
      <c r="C13" s="23">
        <v>81777.350799999971</v>
      </c>
      <c r="D13" s="24">
        <v>8328.099400000001</v>
      </c>
    </row>
    <row r="14" spans="1:4" x14ac:dyDescent="0.2">
      <c r="A14" s="41"/>
      <c r="B14" s="17" t="s">
        <v>10978</v>
      </c>
      <c r="C14" s="23">
        <v>31453.392999999989</v>
      </c>
      <c r="D14" s="24">
        <v>3448.2572999999979</v>
      </c>
    </row>
    <row r="15" spans="1:4" x14ac:dyDescent="0.2">
      <c r="A15" s="41"/>
      <c r="B15" s="17" t="s">
        <v>10979</v>
      </c>
      <c r="C15" s="23">
        <v>78628.71669999999</v>
      </c>
      <c r="D15" s="24">
        <v>9292.1268999999938</v>
      </c>
    </row>
    <row r="16" spans="1:4" x14ac:dyDescent="0.2">
      <c r="A16" s="41"/>
      <c r="B16" s="17" t="s">
        <v>10980</v>
      </c>
      <c r="C16" s="23">
        <v>69545.62049999999</v>
      </c>
      <c r="D16" s="24">
        <v>8983.5698999999986</v>
      </c>
    </row>
    <row r="17" spans="1:4" x14ac:dyDescent="0.2">
      <c r="A17" s="12" t="s">
        <v>10981</v>
      </c>
      <c r="B17" s="16" t="s">
        <v>10969</v>
      </c>
      <c r="C17" s="21">
        <v>18174.075599999993</v>
      </c>
      <c r="D17" s="22">
        <v>-3281.0070000000014</v>
      </c>
    </row>
    <row r="18" spans="1:4" x14ac:dyDescent="0.2">
      <c r="A18" s="41"/>
      <c r="B18" s="17" t="s">
        <v>10970</v>
      </c>
      <c r="C18" s="23">
        <v>11951.411</v>
      </c>
      <c r="D18" s="24">
        <v>2813.8508000000002</v>
      </c>
    </row>
    <row r="19" spans="1:4" x14ac:dyDescent="0.2">
      <c r="A19" s="41"/>
      <c r="B19" s="17" t="s">
        <v>10971</v>
      </c>
      <c r="C19" s="23">
        <v>38726.251999999993</v>
      </c>
      <c r="D19" s="24">
        <v>9732.0977999999996</v>
      </c>
    </row>
    <row r="20" spans="1:4" x14ac:dyDescent="0.2">
      <c r="A20" s="41"/>
      <c r="B20" s="17" t="s">
        <v>10972</v>
      </c>
      <c r="C20" s="23">
        <v>34195.208499999993</v>
      </c>
      <c r="D20" s="24">
        <v>4187.4961999999969</v>
      </c>
    </row>
    <row r="21" spans="1:4" x14ac:dyDescent="0.2">
      <c r="A21" s="41"/>
      <c r="B21" s="17" t="s">
        <v>10973</v>
      </c>
      <c r="C21" s="23">
        <v>30131.686499999996</v>
      </c>
      <c r="D21" s="24">
        <v>4667.868999999997</v>
      </c>
    </row>
    <row r="22" spans="1:4" x14ac:dyDescent="0.2">
      <c r="A22" s="41"/>
      <c r="B22" s="17" t="s">
        <v>10974</v>
      </c>
      <c r="C22" s="23">
        <v>24797.292000000001</v>
      </c>
      <c r="D22" s="24">
        <v>3335.5571999999997</v>
      </c>
    </row>
    <row r="23" spans="1:4" x14ac:dyDescent="0.2">
      <c r="A23" s="41"/>
      <c r="B23" s="17" t="s">
        <v>10975</v>
      </c>
      <c r="C23" s="23">
        <v>28765.324999999993</v>
      </c>
      <c r="D23" s="24">
        <v>3288.6483000000003</v>
      </c>
    </row>
    <row r="24" spans="1:4" x14ac:dyDescent="0.2">
      <c r="A24" s="41"/>
      <c r="B24" s="17" t="s">
        <v>10976</v>
      </c>
      <c r="C24" s="23">
        <v>36898.33219999999</v>
      </c>
      <c r="D24" s="24">
        <v>5355.8083999999999</v>
      </c>
    </row>
    <row r="25" spans="1:4" x14ac:dyDescent="0.2">
      <c r="A25" s="41"/>
      <c r="B25" s="17" t="s">
        <v>10977</v>
      </c>
      <c r="C25" s="23">
        <v>64595.918000000042</v>
      </c>
      <c r="D25" s="24">
        <v>8209.1627000000008</v>
      </c>
    </row>
    <row r="26" spans="1:4" x14ac:dyDescent="0.2">
      <c r="A26" s="41"/>
      <c r="B26" s="17" t="s">
        <v>10978</v>
      </c>
      <c r="C26" s="23">
        <v>31404.923500000012</v>
      </c>
      <c r="D26" s="24">
        <v>2817.3659999999986</v>
      </c>
    </row>
    <row r="27" spans="1:4" x14ac:dyDescent="0.2">
      <c r="A27" s="41"/>
      <c r="B27" s="17" t="s">
        <v>10979</v>
      </c>
      <c r="C27" s="23">
        <v>75972.563500000047</v>
      </c>
      <c r="D27" s="24">
        <v>12474.788400000009</v>
      </c>
    </row>
    <row r="28" spans="1:4" x14ac:dyDescent="0.2">
      <c r="A28" s="41"/>
      <c r="B28" s="17" t="s">
        <v>10980</v>
      </c>
      <c r="C28" s="23">
        <v>74919.521200000076</v>
      </c>
      <c r="D28" s="24">
        <v>8016.9658999999974</v>
      </c>
    </row>
    <row r="29" spans="1:4" x14ac:dyDescent="0.2">
      <c r="A29" s="12" t="s">
        <v>10982</v>
      </c>
      <c r="B29" s="16" t="s">
        <v>10969</v>
      </c>
      <c r="C29" s="21">
        <v>18542.490999999995</v>
      </c>
      <c r="D29" s="22">
        <v>2824.8233000000005</v>
      </c>
    </row>
    <row r="30" spans="1:4" x14ac:dyDescent="0.2">
      <c r="A30" s="41"/>
      <c r="B30" s="17" t="s">
        <v>10970</v>
      </c>
      <c r="C30" s="23">
        <v>22978.815000000002</v>
      </c>
      <c r="D30" s="24">
        <v>5004.579499999998</v>
      </c>
    </row>
    <row r="31" spans="1:4" x14ac:dyDescent="0.2">
      <c r="A31" s="41"/>
      <c r="B31" s="17" t="s">
        <v>10971</v>
      </c>
      <c r="C31" s="23">
        <v>51715.875000000022</v>
      </c>
      <c r="D31" s="24">
        <v>3611.967999999998</v>
      </c>
    </row>
    <row r="32" spans="1:4" x14ac:dyDescent="0.2">
      <c r="A32" s="41"/>
      <c r="B32" s="17" t="s">
        <v>10972</v>
      </c>
      <c r="C32" s="23">
        <v>38750.038999999968</v>
      </c>
      <c r="D32" s="24">
        <v>2977.814899999998</v>
      </c>
    </row>
    <row r="33" spans="1:4" x14ac:dyDescent="0.2">
      <c r="A33" s="41"/>
      <c r="B33" s="17" t="s">
        <v>10973</v>
      </c>
      <c r="C33" s="23">
        <v>56987.727999999988</v>
      </c>
      <c r="D33" s="24">
        <v>8662.1463999999996</v>
      </c>
    </row>
    <row r="34" spans="1:4" x14ac:dyDescent="0.2">
      <c r="A34" s="41"/>
      <c r="B34" s="17" t="s">
        <v>10974</v>
      </c>
      <c r="C34" s="23">
        <v>40344.533999999985</v>
      </c>
      <c r="D34" s="24">
        <v>4750.3781000000017</v>
      </c>
    </row>
    <row r="35" spans="1:4" x14ac:dyDescent="0.2">
      <c r="A35" s="41"/>
      <c r="B35" s="17" t="s">
        <v>10975</v>
      </c>
      <c r="C35" s="23">
        <v>39261.962999999974</v>
      </c>
      <c r="D35" s="24">
        <v>4432.8778999999995</v>
      </c>
    </row>
    <row r="36" spans="1:4" x14ac:dyDescent="0.2">
      <c r="A36" s="41"/>
      <c r="B36" s="17" t="s">
        <v>10976</v>
      </c>
      <c r="C36" s="23">
        <v>31115.374299999999</v>
      </c>
      <c r="D36" s="24">
        <v>2062.0692999999983</v>
      </c>
    </row>
    <row r="37" spans="1:4" x14ac:dyDescent="0.2">
      <c r="A37" s="41"/>
      <c r="B37" s="17" t="s">
        <v>10977</v>
      </c>
      <c r="C37" s="23">
        <v>73410.024899999975</v>
      </c>
      <c r="D37" s="24">
        <v>9328.6575999999914</v>
      </c>
    </row>
    <row r="38" spans="1:4" x14ac:dyDescent="0.2">
      <c r="A38" s="41"/>
      <c r="B38" s="17" t="s">
        <v>10978</v>
      </c>
      <c r="C38" s="23">
        <v>59687.745000000017</v>
      </c>
      <c r="D38" s="24">
        <v>16243.142500000004</v>
      </c>
    </row>
    <row r="39" spans="1:4" x14ac:dyDescent="0.2">
      <c r="A39" s="41"/>
      <c r="B39" s="17" t="s">
        <v>10979</v>
      </c>
      <c r="C39" s="23">
        <v>79411.965799999991</v>
      </c>
      <c r="D39" s="24">
        <v>4011.407499999998</v>
      </c>
    </row>
    <row r="40" spans="1:4" x14ac:dyDescent="0.2">
      <c r="A40" s="41"/>
      <c r="B40" s="17" t="s">
        <v>10980</v>
      </c>
      <c r="C40" s="23">
        <v>96999.04300000002</v>
      </c>
      <c r="D40" s="24">
        <v>17885.309300000001</v>
      </c>
    </row>
    <row r="41" spans="1:4" x14ac:dyDescent="0.2">
      <c r="A41" s="12" t="s">
        <v>10983</v>
      </c>
      <c r="B41" s="16" t="s">
        <v>10969</v>
      </c>
      <c r="C41" s="21">
        <v>43971.373999999996</v>
      </c>
      <c r="D41" s="22">
        <v>7140.4390999999987</v>
      </c>
    </row>
    <row r="42" spans="1:4" x14ac:dyDescent="0.2">
      <c r="A42" s="41"/>
      <c r="B42" s="17" t="s">
        <v>10970</v>
      </c>
      <c r="C42" s="23">
        <v>20301.133399999992</v>
      </c>
      <c r="D42" s="24">
        <v>1613.8719999999985</v>
      </c>
    </row>
    <row r="43" spans="1:4" x14ac:dyDescent="0.2">
      <c r="A43" s="41"/>
      <c r="B43" s="17" t="s">
        <v>10971</v>
      </c>
      <c r="C43" s="23">
        <v>58872.352799999986</v>
      </c>
      <c r="D43" s="24">
        <v>14751.8915</v>
      </c>
    </row>
    <row r="44" spans="1:4" x14ac:dyDescent="0.2">
      <c r="A44" s="41"/>
      <c r="B44" s="17" t="s">
        <v>10972</v>
      </c>
      <c r="C44" s="23">
        <v>36521.536100000005</v>
      </c>
      <c r="D44" s="24">
        <v>933.28999999999621</v>
      </c>
    </row>
    <row r="45" spans="1:4" x14ac:dyDescent="0.2">
      <c r="A45" s="41"/>
      <c r="B45" s="17" t="s">
        <v>10973</v>
      </c>
      <c r="C45" s="23">
        <v>44261.110199999996</v>
      </c>
      <c r="D45" s="24">
        <v>6342.5827999999965</v>
      </c>
    </row>
    <row r="46" spans="1:4" x14ac:dyDescent="0.2">
      <c r="A46" s="41"/>
      <c r="B46" s="17" t="s">
        <v>10974</v>
      </c>
      <c r="C46" s="23">
        <v>52981.725699999995</v>
      </c>
      <c r="D46" s="24">
        <v>8223.335699999996</v>
      </c>
    </row>
    <row r="47" spans="1:4" x14ac:dyDescent="0.2">
      <c r="A47" s="41"/>
      <c r="B47" s="17" t="s">
        <v>10975</v>
      </c>
      <c r="C47" s="23">
        <v>45264.416000000005</v>
      </c>
      <c r="D47" s="24">
        <v>6952.6211999999987</v>
      </c>
    </row>
    <row r="48" spans="1:4" x14ac:dyDescent="0.2">
      <c r="A48" s="41"/>
      <c r="B48" s="17" t="s">
        <v>10976</v>
      </c>
      <c r="C48" s="23">
        <v>63120.887999999977</v>
      </c>
      <c r="D48" s="24">
        <v>9040.9556999999968</v>
      </c>
    </row>
    <row r="49" spans="1:4" x14ac:dyDescent="0.2">
      <c r="A49" s="41"/>
      <c r="B49" s="17" t="s">
        <v>10977</v>
      </c>
      <c r="C49" s="23">
        <v>87866.652000000031</v>
      </c>
      <c r="D49" s="24">
        <v>10991.555600000007</v>
      </c>
    </row>
    <row r="50" spans="1:4" x14ac:dyDescent="0.2">
      <c r="A50" s="41"/>
      <c r="B50" s="17" t="s">
        <v>10978</v>
      </c>
      <c r="C50" s="23">
        <v>77776.923199999976</v>
      </c>
      <c r="D50" s="24">
        <v>9275.2754999999997</v>
      </c>
    </row>
    <row r="51" spans="1:4" x14ac:dyDescent="0.2">
      <c r="A51" s="41"/>
      <c r="B51" s="17" t="s">
        <v>10979</v>
      </c>
      <c r="C51" s="23">
        <v>118447.82500000003</v>
      </c>
      <c r="D51" s="24">
        <v>9690.1036999999942</v>
      </c>
    </row>
    <row r="52" spans="1:4" x14ac:dyDescent="0.2">
      <c r="A52" s="41"/>
      <c r="B52" s="17" t="s">
        <v>10980</v>
      </c>
      <c r="C52" s="23">
        <v>83829.318799999994</v>
      </c>
      <c r="D52" s="24">
        <v>8483.3467999999921</v>
      </c>
    </row>
    <row r="53" spans="1:4" x14ac:dyDescent="0.2">
      <c r="A53" s="18" t="s">
        <v>10967</v>
      </c>
      <c r="B53" s="42"/>
      <c r="C53" s="25">
        <v>2297200.8603000003</v>
      </c>
      <c r="D53" s="26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"/>
  <sheetViews>
    <sheetView workbookViewId="0">
      <selection sqref="A1:X1"/>
    </sheetView>
  </sheetViews>
  <sheetFormatPr defaultRowHeight="12.75" x14ac:dyDescent="0.2"/>
  <sheetData>
    <row r="1" spans="1:24" s="48" customFormat="1" ht="36" customHeight="1" x14ac:dyDescent="0.2">
      <c r="A1" s="81" t="s">
        <v>11023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</row>
    <row r="5" spans="1:24" ht="15.75" x14ac:dyDescent="0.25">
      <c r="B5" s="78" t="s">
        <v>11024</v>
      </c>
    </row>
    <row r="6" spans="1:24" x14ac:dyDescent="0.2">
      <c r="B6" s="77" t="s">
        <v>11025</v>
      </c>
    </row>
    <row r="7" spans="1:24" x14ac:dyDescent="0.2">
      <c r="B7" s="77"/>
    </row>
    <row r="8" spans="1:24" ht="15.75" x14ac:dyDescent="0.25">
      <c r="B8" s="78" t="s">
        <v>11026</v>
      </c>
    </row>
    <row r="9" spans="1:24" x14ac:dyDescent="0.2">
      <c r="B9" s="77" t="s">
        <v>11028</v>
      </c>
    </row>
    <row r="11" spans="1:24" ht="15.75" x14ac:dyDescent="0.25">
      <c r="B11" s="78" t="s">
        <v>11029</v>
      </c>
    </row>
    <row r="12" spans="1:24" x14ac:dyDescent="0.2">
      <c r="B12" s="79" t="s">
        <v>11027</v>
      </c>
    </row>
  </sheetData>
  <mergeCells count="1">
    <mergeCell ref="A1:X1"/>
  </mergeCells>
  <hyperlinks>
    <hyperlink ref="B6" r:id="rId1"/>
    <hyperlink ref="B12" r:id="rId2"/>
    <hyperlink ref="B9" r:id="rId3"/>
  </hyperlinks>
  <pageMargins left="0.7" right="0.7" top="0.75" bottom="0.75" header="0.3" footer="0.3"/>
  <pageSetup paperSize="9" orientation="portrait" verticalDpi="0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16</vt:i4>
      </vt:variant>
      <vt:variant>
        <vt:lpstr>Именованные диапазоны</vt:lpstr>
      </vt:variant>
      <vt:variant>
        <vt:i4>3</vt:i4>
      </vt:variant>
    </vt:vector>
  </HeadingPairs>
  <TitlesOfParts>
    <vt:vector size="19" baseType="lpstr">
      <vt:lpstr>Содержание</vt:lpstr>
      <vt:lpstr>Dashboard</vt:lpstr>
      <vt:lpstr>Orders</vt:lpstr>
      <vt:lpstr>People</vt:lpstr>
      <vt:lpstr>Returns</vt:lpstr>
      <vt:lpstr>Атрибуты</vt:lpstr>
      <vt:lpstr>Returned Pivot</vt:lpstr>
      <vt:lpstr>Region Pivot</vt:lpstr>
      <vt:lpstr>Map Pivot</vt:lpstr>
      <vt:lpstr>Sparklines Pivot</vt:lpstr>
      <vt:lpstr>Segments Dynamic Pivot</vt:lpstr>
      <vt:lpstr>Segments Pivot</vt:lpstr>
      <vt:lpstr>Manager Pivot</vt:lpstr>
      <vt:lpstr>Category Pivot</vt:lpstr>
      <vt:lpstr>Line Pivot</vt:lpstr>
      <vt:lpstr>Доп. материалы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Dmytro Shynkarenko</cp:lastModifiedBy>
  <dcterms:created xsi:type="dcterms:W3CDTF">2019-07-08T16:52:48Z</dcterms:created>
  <dcterms:modified xsi:type="dcterms:W3CDTF">2023-09-26T13:02:52Z</dcterms:modified>
</cp:coreProperties>
</file>