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ommon Data"/>
    <sheet r:id="rId2" sheetId="2" name="Allot"/>
    <sheet r:id="rId3" sheetId="3" name="Hall Allocation"/>
    <sheet r:id="rId4" sheetId="4" name="QP Requirement"/>
    <sheet r:id="rId5" sheetId="5" name="Registration"/>
    <sheet r:id="rId6" sheetId="6" name="101S"/>
    <sheet r:id="rId7" sheetId="7" name="101A"/>
    <sheet r:id="rId8" sheetId="8" name="102S"/>
    <sheet r:id="rId9" sheetId="9" name="102A"/>
    <sheet r:id="rId10" sheetId="10" name="108S"/>
    <sheet r:id="rId11" sheetId="11" name="108A"/>
    <sheet r:id="rId12" sheetId="12" name="205S"/>
    <sheet r:id="rId13" sheetId="13" name="205A"/>
    <sheet r:id="rId14" sheetId="14" name="206S"/>
    <sheet r:id="rId15" sheetId="15" name="206A"/>
    <sheet r:id="rId16" sheetId="16" name="L1S"/>
    <sheet r:id="rId17" sheetId="17" name="L1A"/>
    <sheet r:id="rId18" sheetId="18" name="L2S"/>
    <sheet r:id="rId19" sheetId="19" name="L2A"/>
    <sheet r:id="rId20" sheetId="20" name="L3S"/>
    <sheet r:id="rId21" sheetId="21" name="L3A"/>
    <sheet r:id="rId22" sheetId="22" name="L4S"/>
    <sheet r:id="rId23" sheetId="23" name="L4A"/>
    <sheet r:id="rId24" sheetId="24" name="L5S"/>
    <sheet r:id="rId25" sheetId="25" name="L5A"/>
    <sheet r:id="rId26" sheetId="26" name="L6S"/>
    <sheet r:id="rId27" sheetId="27" name="L6A"/>
    <sheet r:id="rId28" sheetId="28" name="MCS"/>
    <sheet r:id="rId29" sheetId="29" name="MCA"/>
    <sheet r:id="rId30" sheetId="30" name="CHES"/>
    <sheet r:id="rId31" sheetId="31" name="CHEA"/>
    <sheet r:id="rId32" sheetId="32" name="LIBS"/>
    <sheet r:id="rId33" sheetId="33" name="LIBA"/>
  </sheets>
  <calcPr fullCalcOnLoad="1"/>
</workbook>
</file>

<file path=xl/sharedStrings.xml><?xml version="1.0" encoding="utf-8"?>
<sst xmlns="http://schemas.openxmlformats.org/spreadsheetml/2006/main" count="1412" uniqueCount="236">
  <si>
    <t xml:space="preserve">                     GOVERNMENT POLYTECHNIC COLLEGE, PALAKKAD</t>
  </si>
  <si>
    <t>DIPLOMA EXAMINATION</t>
  </si>
  <si>
    <t>Hall:</t>
  </si>
  <si>
    <t>Library Block Top Hall</t>
  </si>
  <si>
    <t>Date:</t>
  </si>
  <si>
    <t>Time:</t>
  </si>
  <si>
    <t>Name of Invigilator:</t>
  </si>
  <si>
    <t>Sl.
No.</t>
  </si>
  <si>
    <t>Seat
No.</t>
  </si>
  <si>
    <t>Reg. No.</t>
  </si>
  <si>
    <t>Name of Candidate</t>
  </si>
  <si>
    <t>Scheme</t>
  </si>
  <si>
    <t>Course</t>
  </si>
  <si>
    <t>Remarks</t>
  </si>
  <si>
    <t>Signature of Chief Superintendent</t>
  </si>
  <si>
    <t>Name &amp; Signature of Invigilator</t>
  </si>
  <si>
    <t>GOVERNMENT POLYTECHNIC COLLEGE, PALAKKAD</t>
  </si>
  <si>
    <t>Course
Code</t>
  </si>
  <si>
    <t>OMR Sheet
No.</t>
  </si>
  <si>
    <t>Signature</t>
  </si>
  <si>
    <t>No. of Main Book</t>
  </si>
  <si>
    <t>A1</t>
  </si>
  <si>
    <t>A3</t>
  </si>
  <si>
    <t>A5</t>
  </si>
  <si>
    <t>A7</t>
  </si>
  <si>
    <t>A9</t>
  </si>
  <si>
    <t>A11</t>
  </si>
  <si>
    <t>A13</t>
  </si>
  <si>
    <t>A15</t>
  </si>
  <si>
    <t>C1</t>
  </si>
  <si>
    <t>C5</t>
  </si>
  <si>
    <t>C9</t>
  </si>
  <si>
    <t>C13</t>
  </si>
  <si>
    <t>B2</t>
  </si>
  <si>
    <t>B4</t>
  </si>
  <si>
    <t>B6</t>
  </si>
  <si>
    <t>B8</t>
  </si>
  <si>
    <t>B10</t>
  </si>
  <si>
    <t>B12</t>
  </si>
  <si>
    <t>B14</t>
  </si>
  <si>
    <t>B16</t>
  </si>
  <si>
    <t>C2</t>
  </si>
  <si>
    <t>C6</t>
  </si>
  <si>
    <t>C10</t>
  </si>
  <si>
    <t>C14</t>
  </si>
  <si>
    <t>B1</t>
  </si>
  <si>
    <t>B3</t>
  </si>
  <si>
    <t>B5</t>
  </si>
  <si>
    <t>B7</t>
  </si>
  <si>
    <t>B9</t>
  </si>
  <si>
    <t>B11</t>
  </si>
  <si>
    <t>B13</t>
  </si>
  <si>
    <t>B15</t>
  </si>
  <si>
    <t>C3</t>
  </si>
  <si>
    <t>C7</t>
  </si>
  <si>
    <t>C11</t>
  </si>
  <si>
    <t>C15</t>
  </si>
  <si>
    <t>A2</t>
  </si>
  <si>
    <t>A4</t>
  </si>
  <si>
    <t>A6</t>
  </si>
  <si>
    <t>A8</t>
  </si>
  <si>
    <t>A10</t>
  </si>
  <si>
    <t>A12</t>
  </si>
  <si>
    <t>A14</t>
  </si>
  <si>
    <t>A16</t>
  </si>
  <si>
    <t>C4</t>
  </si>
  <si>
    <t>C8</t>
  </si>
  <si>
    <t>C12</t>
  </si>
  <si>
    <t>C16</t>
  </si>
  <si>
    <t>Issue Datails</t>
  </si>
  <si>
    <t>Main 
Book</t>
  </si>
  <si>
    <t>Additional Book</t>
  </si>
  <si>
    <t>Drawing 
Sheet</t>
  </si>
  <si>
    <t>Graph 
Sheet</t>
  </si>
  <si>
    <t>Signature
Name &amp; Designation of Invigilator</t>
  </si>
  <si>
    <t>CHE Block</t>
  </si>
  <si>
    <t>D2</t>
  </si>
  <si>
    <t>D4</t>
  </si>
  <si>
    <t>D6</t>
  </si>
  <si>
    <t>D8</t>
  </si>
  <si>
    <t>D1</t>
  </si>
  <si>
    <t>D3</t>
  </si>
  <si>
    <t>D5</t>
  </si>
  <si>
    <t>D7</t>
  </si>
  <si>
    <t>Model Class</t>
  </si>
  <si>
    <t>L6</t>
  </si>
  <si>
    <t>L5</t>
  </si>
  <si>
    <t>L4</t>
  </si>
  <si>
    <t>L3</t>
  </si>
  <si>
    <t>L2</t>
  </si>
  <si>
    <t>L1</t>
  </si>
  <si>
    <t>ANILKUMAR C</t>
  </si>
  <si>
    <t>RADHAKRISHNAN K</t>
  </si>
  <si>
    <t>RAJESH V</t>
  </si>
  <si>
    <t>SHAREENA M</t>
  </si>
  <si>
    <t>SUBHASH K</t>
  </si>
  <si>
    <t>MIDHUN. K. R</t>
  </si>
  <si>
    <t>SABAREESH R</t>
  </si>
  <si>
    <t>VISHNU. U</t>
  </si>
  <si>
    <t>YADHUKRISHNAN V V</t>
  </si>
  <si>
    <t>SANJU . M</t>
  </si>
  <si>
    <t>SAYOOJ AMBEDKAR .U</t>
  </si>
  <si>
    <t>SEYD ABDUL VADHUDH</t>
  </si>
  <si>
    <t>SHARIF S</t>
  </si>
  <si>
    <t>SHIBIN.V</t>
  </si>
  <si>
    <t>RAGESH RAJU</t>
  </si>
  <si>
    <t>ADARSH.M</t>
  </si>
  <si>
    <t>SAFA FATHIMA.J</t>
  </si>
  <si>
    <t>SHIJIL . K</t>
  </si>
  <si>
    <t>ABDUL RAHAMAN B</t>
  </si>
  <si>
    <t>AJITH G</t>
  </si>
  <si>
    <t>NIKESH VK</t>
  </si>
  <si>
    <t>SHUBI V V</t>
  </si>
  <si>
    <t>SUJEESH S</t>
  </si>
  <si>
    <t>VINOD.M</t>
  </si>
  <si>
    <t>BIVIN JOY</t>
  </si>
  <si>
    <t>GAYATRI VINAY</t>
  </si>
  <si>
    <t>MANU JOSE</t>
  </si>
  <si>
    <t>PIYUSH . P</t>
  </si>
  <si>
    <t>PRAVEEN.R</t>
  </si>
  <si>
    <t>RAHUL R</t>
  </si>
  <si>
    <t>SAJITH . S</t>
  </si>
  <si>
    <t>SHARAFATH. M.S</t>
  </si>
  <si>
    <t>SHIBU A H</t>
  </si>
  <si>
    <t>D9</t>
  </si>
  <si>
    <t>ARUN.R</t>
  </si>
  <si>
    <t>ARUNKRISHNA S</t>
  </si>
  <si>
    <t>BABURAJ K</t>
  </si>
  <si>
    <t>BIVIN N</t>
  </si>
  <si>
    <t>JELDRIN O.V</t>
  </si>
  <si>
    <t>MUHAMMED YUNAS K P</t>
  </si>
  <si>
    <t>SREEJITH T K</t>
  </si>
  <si>
    <t>VISHNU.U</t>
  </si>
  <si>
    <t>ASWIN .C</t>
  </si>
  <si>
    <t>GIREESH.C</t>
  </si>
  <si>
    <t>JINESH CHANDRAN P</t>
  </si>
  <si>
    <t>JOSHUA P F</t>
  </si>
  <si>
    <t>AJIL.V</t>
  </si>
  <si>
    <t>ANANDHAKRISHNAN . U</t>
  </si>
  <si>
    <t>JINTO V JAYAN</t>
  </si>
  <si>
    <t>JITHINDEV N G</t>
  </si>
  <si>
    <t>KIRAN T V</t>
  </si>
  <si>
    <t>LUKMAN IBNU SALAH K S</t>
  </si>
  <si>
    <t>ANIL M M</t>
  </si>
  <si>
    <t>ARJUN. K</t>
  </si>
  <si>
    <t>ARJUN.R</t>
  </si>
  <si>
    <t>ARUN.H</t>
  </si>
  <si>
    <t>ASHIK B</t>
  </si>
  <si>
    <t>ATHIRA.V</t>
  </si>
  <si>
    <t>IRFANA .K . P</t>
  </si>
  <si>
    <t>HARISANKAR. S</t>
  </si>
  <si>
    <t>SAJEEV R</t>
  </si>
  <si>
    <t>SANTHOSH T</t>
  </si>
  <si>
    <t>ABHIJITH V N</t>
  </si>
  <si>
    <t>KANNANUNNI V</t>
  </si>
  <si>
    <t>NIYAS S</t>
  </si>
  <si>
    <t>ANAGH N M</t>
  </si>
  <si>
    <t>NIKHIL C M</t>
  </si>
  <si>
    <t>SABARINATH H</t>
  </si>
  <si>
    <t>ANIL KRISHNAN.C.P</t>
  </si>
  <si>
    <t>SANJAY KRISHNA.N.S</t>
  </si>
  <si>
    <t>AJMAL.R</t>
  </si>
  <si>
    <t>ANANTHAN . K . S</t>
  </si>
  <si>
    <t>GEOMON M</t>
  </si>
  <si>
    <t>ADHITHYAN A</t>
  </si>
  <si>
    <t>AKSHAY V K</t>
  </si>
  <si>
    <t>ALFALAH</t>
  </si>
  <si>
    <t>ARAVIND SUBASH</t>
  </si>
  <si>
    <t>ARJUN R</t>
  </si>
  <si>
    <t>ARSHAD .A</t>
  </si>
  <si>
    <t>2011-Surveying I</t>
  </si>
  <si>
    <t>2021-Basic Mechanical Engineering</t>
  </si>
  <si>
    <t>2031-Basic Electrical Engineering</t>
  </si>
  <si>
    <t>2041-Basic Electronics</t>
  </si>
  <si>
    <t>2131-Programming in C</t>
  </si>
  <si>
    <t>2211-Basic Instrumentation Engineering</t>
  </si>
  <si>
    <t>QUESTION PAPER REQUIREMENT</t>
  </si>
  <si>
    <t>Course Code</t>
  </si>
  <si>
    <t>Course Name</t>
  </si>
  <si>
    <t>No. of Question Papers</t>
  </si>
  <si>
    <t>Hall: 101</t>
  </si>
  <si>
    <t>Hall: 102</t>
  </si>
  <si>
    <t>Hall: 108</t>
  </si>
  <si>
    <t>Hall: 205</t>
  </si>
  <si>
    <t>Hall: 206</t>
  </si>
  <si>
    <t>Hall: CHM NEW</t>
  </si>
  <si>
    <t>Hall: L1</t>
  </si>
  <si>
    <t>Hall: L2</t>
  </si>
  <si>
    <t>Hall: L3</t>
  </si>
  <si>
    <t>Hall: L4</t>
  </si>
  <si>
    <t>Hall: L5</t>
  </si>
  <si>
    <t>Hall: L6</t>
  </si>
  <si>
    <t>Hall: MODEL</t>
  </si>
  <si>
    <t>Hall: NEW LIBRARY BLOCK TOP HALL</t>
  </si>
  <si>
    <t>Hall:101</t>
  </si>
  <si>
    <t>Total:</t>
  </si>
  <si>
    <t>Signature of Exam Clerk</t>
  </si>
  <si>
    <t>EXAMINATION HALL ALLOCATION</t>
  </si>
  <si>
    <t>Program</t>
  </si>
  <si>
    <t>Hall</t>
  </si>
  <si>
    <t>Register Numbers</t>
  </si>
  <si>
    <t>Total</t>
  </si>
  <si>
    <t>CE</t>
  </si>
  <si>
    <t>17010581 - 18010587</t>
  </si>
  <si>
    <t>19010559 - 20013213</t>
  </si>
  <si>
    <t>20013215 - 20013237</t>
  </si>
  <si>
    <t>ME</t>
  </si>
  <si>
    <t>17025023 - 20021380</t>
  </si>
  <si>
    <t>20021386 - 20024095</t>
  </si>
  <si>
    <t>20024098 - 20024117</t>
  </si>
  <si>
    <t>EE</t>
  </si>
  <si>
    <t>20030919 - 20030940</t>
  </si>
  <si>
    <t>EL</t>
  </si>
  <si>
    <t>CHE</t>
  </si>
  <si>
    <t>IE</t>
  </si>
  <si>
    <t>Code</t>
  </si>
  <si>
    <t>Nos.</t>
  </si>
  <si>
    <t>Halls</t>
  </si>
  <si>
    <t>Required</t>
  </si>
  <si>
    <t>MC</t>
  </si>
  <si>
    <t>LIB</t>
  </si>
  <si>
    <t>Alloted</t>
  </si>
  <si>
    <t>/24</t>
  </si>
  <si>
    <t>Exam:</t>
  </si>
  <si>
    <t>APRIL 2022</t>
  </si>
  <si>
    <t>16/08/2022</t>
  </si>
  <si>
    <t>01:00 pm to 04:00 pm</t>
  </si>
  <si>
    <t>Revision</t>
  </si>
  <si>
    <t>REV2015</t>
  </si>
  <si>
    <t>Session:</t>
  </si>
  <si>
    <t>AN</t>
  </si>
  <si>
    <t>Programs</t>
  </si>
  <si>
    <t>Auditorium Top</t>
  </si>
  <si>
    <t>Hydraulics Lab</t>
  </si>
  <si>
    <t>Heat Engines Lab</t>
  </si>
  <si>
    <t>Library Hall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</si>
</sst>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3f3f3"/>
      </patternFill>
    </fill>
    <fill>
      <patternFill patternType="solid">
        <fgColor rgb="FFf2f5f1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2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0" borderId="3" applyBorder="1" fontId="1" applyFont="1" fillId="2" applyFill="1" applyAlignment="1">
      <alignment horizontal="center" wrapText="1"/>
    </xf>
    <xf xfId="0" numFmtId="0" borderId="4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0" borderId="5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2" applyBorder="1" fontId="3" applyFont="1" fillId="2" applyFill="1" applyAlignment="1">
      <alignment horizontal="center"/>
    </xf>
    <xf xfId="0" numFmtId="0" borderId="2" applyBorder="1" fontId="3" applyFont="1" fillId="2" applyFill="1" applyAlignment="1">
      <alignment horizontal="center"/>
    </xf>
    <xf xfId="0" numFmtId="0" borderId="3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right"/>
    </xf>
    <xf xfId="0" numFmtId="0" borderId="2" applyBorder="1" fontId="3" applyFont="1" fillId="0" applyAlignment="1">
      <alignment horizontal="center"/>
    </xf>
    <xf xfId="0" numFmtId="0" borderId="5" applyBorder="1" fontId="3" applyFont="1" fillId="0" applyAlignment="1">
      <alignment horizontal="left"/>
    </xf>
    <xf xfId="0" numFmtId="0" borderId="2" applyBorder="1" fontId="3" applyFont="1" fillId="2" applyFill="1" applyAlignment="1">
      <alignment horizontal="center"/>
    </xf>
    <xf xfId="0" numFmtId="0" borderId="3" applyBorder="1" fontId="3" applyFont="1" fillId="2" applyFill="1" applyAlignment="1">
      <alignment horizontal="left"/>
    </xf>
    <xf xfId="0" numFmtId="3" applyNumberFormat="1" borderId="3" applyBorder="1" fontId="3" applyFont="1" fillId="3" applyFill="1" applyAlignment="1">
      <alignment horizontal="center"/>
    </xf>
    <xf xfId="0" numFmtId="0" borderId="2" applyBorder="1" fontId="3" applyFont="1" fillId="3" applyFill="1" applyAlignment="1">
      <alignment horizontal="center" wrapText="1"/>
    </xf>
    <xf xfId="0" numFmtId="0" borderId="2" applyBorder="1" fontId="3" applyFont="1" fillId="3" applyFill="1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3" applyFill="1" applyAlignment="1">
      <alignment horizontal="center" wrapText="1"/>
    </xf>
    <xf xfId="0" numFmtId="0" borderId="2" applyBorder="1" fontId="1" applyFont="1" fillId="3" applyFill="1" applyAlignment="1">
      <alignment horizontal="center" wrapText="1"/>
    </xf>
    <xf xfId="0" numFmtId="0" borderId="3" applyBorder="1" fontId="1" applyFont="1" fillId="3" applyFill="1" applyAlignment="1">
      <alignment horizontal="center" wrapText="1"/>
    </xf>
    <xf xfId="0" numFmtId="3" applyNumberFormat="1" borderId="2" applyBorder="1" fontId="3" applyFont="1" fillId="4" applyFill="1" applyAlignment="1">
      <alignment horizontal="center"/>
    </xf>
    <xf xfId="0" numFmtId="0" borderId="2" applyBorder="1" fontId="3" applyFont="1" fillId="4" applyFill="1" applyAlignment="1">
      <alignment horizontal="center"/>
    </xf>
    <xf xfId="0" numFmtId="0" borderId="3" applyBorder="1" fontId="3" applyFont="1" fillId="4" applyFill="1" applyAlignment="1">
      <alignment horizontal="left"/>
    </xf>
    <xf xfId="0" numFmtId="0" borderId="2" applyBorder="1" fontId="3" applyFont="1" fillId="4" applyFill="1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3" applyFill="1" applyAlignment="1">
      <alignment horizontal="center" wrapText="1"/>
    </xf>
    <xf xfId="0" numFmtId="3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4" applyFont="1" fillId="0" applyAlignment="1">
      <alignment horizontal="center"/>
    </xf>
    <xf xfId="0" numFmtId="0" borderId="0" fontId="0" fillId="0" applyAlignment="1">
      <alignment wrapText="1"/>
    </xf>
    <xf xfId="0" numFmtId="0" borderId="2" applyBorder="1" fontId="1" applyFont="1" fillId="0" applyAlignment="1">
      <alignment horizontal="center" wrapText="1"/>
    </xf>
    <xf xfId="0" numFmtId="0" borderId="3" applyBorder="1" fontId="1" applyFont="1" fillId="2" applyFill="1" applyAlignment="1">
      <alignment horizontal="center"/>
    </xf>
    <xf xfId="0" numFmtId="0" borderId="6" applyBorder="1" fontId="2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center" wrapText="1"/>
    </xf>
    <xf xfId="0" numFmtId="0" borderId="5" applyBorder="1" fontId="1" applyFont="1" fillId="0" applyAlignment="1">
      <alignment horizontal="center" wrapText="1"/>
    </xf>
    <xf xfId="0" numFmtId="3" applyNumberFormat="1" borderId="4" applyBorder="1" fontId="1" applyFont="1" fillId="0" applyAlignment="1">
      <alignment horizontal="center" wrapText="1"/>
    </xf>
    <xf xfId="0" numFmtId="0" borderId="2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3" applyNumberFormat="1" borderId="2" applyBorder="1" fontId="3" applyFont="1" fillId="0" applyAlignment="1">
      <alignment horizontal="left"/>
    </xf>
    <xf xfId="0" numFmtId="0" borderId="7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0" borderId="7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4"/><Relationship Target="styles.xml" Type="http://schemas.openxmlformats.org/officeDocument/2006/relationships/styles" Id="rId35"/><Relationship Target="theme/theme1.xml" Type="http://schemas.openxmlformats.org/officeDocument/2006/relationships/theme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2"/>
  <sheetViews>
    <sheetView workbookViewId="0"/>
  </sheetViews>
  <sheetFormatPr defaultRowHeight="15" x14ac:dyDescent="0.25"/>
  <cols>
    <col min="1" max="1" style="26" width="43.005" customWidth="1" bestFit="1"/>
    <col min="2" max="2" style="37" width="89.14785714285713" customWidth="1" bestFit="1"/>
  </cols>
  <sheetData>
    <row x14ac:dyDescent="0.25" r="1" customHeight="1" ht="19.5">
      <c r="A1" s="22" t="s">
        <v>223</v>
      </c>
      <c r="B1" s="21" t="s">
        <v>224</v>
      </c>
    </row>
    <row x14ac:dyDescent="0.25" r="2" customHeight="1" ht="19.5">
      <c r="A2" s="22" t="s">
        <v>4</v>
      </c>
      <c r="B2" s="21" t="s">
        <v>225</v>
      </c>
    </row>
    <row x14ac:dyDescent="0.25" r="3" customHeight="1" ht="19.5">
      <c r="A3" s="22" t="s">
        <v>5</v>
      </c>
      <c r="B3" s="21" t="s">
        <v>226</v>
      </c>
    </row>
    <row x14ac:dyDescent="0.25" r="4" customHeight="1" ht="19.5">
      <c r="A4" s="22" t="s">
        <v>227</v>
      </c>
      <c r="B4" s="21" t="s">
        <v>228</v>
      </c>
    </row>
    <row x14ac:dyDescent="0.25" r="5" customHeight="1" ht="19.5">
      <c r="A5" s="22" t="s">
        <v>229</v>
      </c>
      <c r="B5" s="21" t="s">
        <v>230</v>
      </c>
    </row>
    <row x14ac:dyDescent="0.25" r="6" customHeight="1" ht="19.5">
      <c r="A6" s="2"/>
      <c r="B6" s="47"/>
    </row>
    <row x14ac:dyDescent="0.25" r="7" customHeight="1" ht="19.5">
      <c r="A7" s="2"/>
      <c r="B7" s="47"/>
    </row>
    <row x14ac:dyDescent="0.25" r="8" customHeight="1" ht="19.5">
      <c r="A8" s="8" t="s">
        <v>231</v>
      </c>
      <c r="B8" s="7" t="s">
        <v>217</v>
      </c>
    </row>
    <row x14ac:dyDescent="0.25" r="9" customHeight="1" ht="19.5">
      <c r="A9" s="22" t="s">
        <v>202</v>
      </c>
      <c r="B9" s="51">
        <v>101</v>
      </c>
    </row>
    <row x14ac:dyDescent="0.25" r="10" customHeight="1" ht="19.5">
      <c r="A10" s="22" t="s">
        <v>213</v>
      </c>
      <c r="B10" s="51">
        <v>102</v>
      </c>
    </row>
    <row x14ac:dyDescent="0.25" r="11" customHeight="1" ht="19.5">
      <c r="A11" s="22" t="s">
        <v>210</v>
      </c>
      <c r="B11" s="51">
        <v>108</v>
      </c>
    </row>
    <row x14ac:dyDescent="0.25" r="12" customHeight="1" ht="19.5">
      <c r="A12" s="22" t="s">
        <v>212</v>
      </c>
      <c r="B12" s="51">
        <v>205</v>
      </c>
    </row>
    <row x14ac:dyDescent="0.25" r="13" customHeight="1" ht="19.5">
      <c r="A13" s="22" t="s">
        <v>214</v>
      </c>
      <c r="B13" s="51">
        <v>206</v>
      </c>
    </row>
    <row x14ac:dyDescent="0.25" r="14" customHeight="1" ht="19.5">
      <c r="A14" s="22" t="s">
        <v>206</v>
      </c>
      <c r="B14" s="21" t="s">
        <v>3</v>
      </c>
    </row>
    <row x14ac:dyDescent="0.25" r="15" customHeight="1" ht="19.5">
      <c r="A15" s="2"/>
      <c r="B15" s="21" t="s">
        <v>75</v>
      </c>
    </row>
    <row x14ac:dyDescent="0.25" r="16" customHeight="1" ht="19.5">
      <c r="A16" s="2"/>
      <c r="B16" s="21" t="s">
        <v>84</v>
      </c>
    </row>
    <row x14ac:dyDescent="0.25" r="17" customHeight="1" ht="19.5">
      <c r="A17" s="2"/>
      <c r="B17" s="21" t="s">
        <v>90</v>
      </c>
    </row>
    <row x14ac:dyDescent="0.25" r="18" customHeight="1" ht="19.5">
      <c r="A18" s="2"/>
      <c r="B18" s="21" t="s">
        <v>89</v>
      </c>
    </row>
    <row x14ac:dyDescent="0.25" r="19" customHeight="1" ht="19.5">
      <c r="A19" s="2"/>
      <c r="B19" s="21" t="s">
        <v>88</v>
      </c>
    </row>
    <row x14ac:dyDescent="0.25" r="20" customHeight="1" ht="19.5">
      <c r="A20" s="2"/>
      <c r="B20" s="21" t="s">
        <v>87</v>
      </c>
    </row>
    <row x14ac:dyDescent="0.25" r="21" customHeight="1" ht="19.5">
      <c r="A21" s="2"/>
      <c r="B21" s="21" t="s">
        <v>86</v>
      </c>
    </row>
    <row x14ac:dyDescent="0.25" r="22" customHeight="1" ht="19.5">
      <c r="A22" s="2"/>
      <c r="B22" s="21" t="s">
        <v>85</v>
      </c>
    </row>
    <row x14ac:dyDescent="0.25" r="23" customHeight="1" ht="19.5">
      <c r="A23" s="2"/>
      <c r="B23" s="21" t="s">
        <v>232</v>
      </c>
    </row>
    <row x14ac:dyDescent="0.25" r="24" customHeight="1" ht="19.5">
      <c r="A24" s="2"/>
      <c r="B24" s="21" t="s">
        <v>233</v>
      </c>
    </row>
    <row x14ac:dyDescent="0.25" r="25" customHeight="1" ht="19.5">
      <c r="A25" s="2"/>
      <c r="B25" s="21" t="s">
        <v>234</v>
      </c>
    </row>
    <row x14ac:dyDescent="0.25" r="26" customHeight="1" ht="19.5">
      <c r="A26" s="2"/>
      <c r="B26" s="21" t="s">
        <v>235</v>
      </c>
    </row>
    <row x14ac:dyDescent="0.25" r="27" customHeight="1" ht="19.5">
      <c r="A27" s="2"/>
      <c r="B27" s="21"/>
    </row>
    <row x14ac:dyDescent="0.25" r="28" customHeight="1" ht="19.5">
      <c r="A28" s="2"/>
      <c r="B28" s="21"/>
    </row>
    <row x14ac:dyDescent="0.25" r="29" customHeight="1" ht="19.5">
      <c r="A29" s="2"/>
      <c r="B29" s="21"/>
    </row>
    <row x14ac:dyDescent="0.25" r="30" customHeight="1" ht="19.5">
      <c r="A30" s="2"/>
      <c r="B30" s="21"/>
    </row>
    <row x14ac:dyDescent="0.25" r="31" customHeight="1" ht="19.5">
      <c r="A31" s="2"/>
      <c r="B31" s="21"/>
    </row>
    <row x14ac:dyDescent="0.25" r="32" customHeight="1" ht="19.5">
      <c r="A32" s="2"/>
      <c r="B32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6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37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47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47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7">
        <v>108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9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13"/>
      <c r="D6" s="30"/>
      <c r="E6" s="12"/>
      <c r="F6" s="29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13"/>
      <c r="D7" s="30"/>
      <c r="E7" s="12"/>
      <c r="F7" s="29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13"/>
      <c r="D8" s="30"/>
      <c r="E8" s="12"/>
      <c r="F8" s="29"/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13"/>
      <c r="D9" s="30"/>
      <c r="E9" s="12"/>
      <c r="F9" s="29"/>
      <c r="G9" s="16"/>
      <c r="H9" s="16"/>
      <c r="I9" s="16"/>
    </row>
    <row x14ac:dyDescent="0.25" r="10" customHeight="1" ht="22.5">
      <c r="A10" s="13">
        <v>5</v>
      </c>
      <c r="B10" s="29" t="s">
        <v>25</v>
      </c>
      <c r="C10" s="13"/>
      <c r="D10" s="30"/>
      <c r="E10" s="12"/>
      <c r="F10" s="29"/>
      <c r="G10" s="16"/>
      <c r="H10" s="16"/>
      <c r="I10" s="16"/>
    </row>
    <row x14ac:dyDescent="0.25" r="11" customHeight="1" ht="22.5">
      <c r="A11" s="13">
        <v>6</v>
      </c>
      <c r="B11" s="29" t="s">
        <v>41</v>
      </c>
      <c r="C11" s="13"/>
      <c r="D11" s="30"/>
      <c r="E11" s="12"/>
      <c r="F11" s="29"/>
      <c r="G11" s="16"/>
      <c r="H11" s="16"/>
      <c r="I11" s="16"/>
    </row>
    <row x14ac:dyDescent="0.25" r="12" customHeight="1" ht="19.5" hidden="1">
      <c r="A12" s="13">
        <v>7</v>
      </c>
      <c r="B12" s="29" t="s">
        <v>65</v>
      </c>
      <c r="C12" s="13"/>
      <c r="D12" s="30"/>
      <c r="E12" s="12"/>
      <c r="F12" s="29"/>
      <c r="G12" s="16"/>
      <c r="H12" s="16"/>
      <c r="I12" s="16"/>
    </row>
    <row x14ac:dyDescent="0.25" r="13" customHeight="1" ht="19.5" hidden="1">
      <c r="A13" s="13">
        <v>8</v>
      </c>
      <c r="B13" s="29" t="s">
        <v>42</v>
      </c>
      <c r="C13" s="13"/>
      <c r="D13" s="30"/>
      <c r="E13" s="12"/>
      <c r="F13" s="29"/>
      <c r="G13" s="16"/>
      <c r="H13" s="16"/>
      <c r="I13" s="16"/>
    </row>
    <row x14ac:dyDescent="0.25" r="14" customHeight="1" ht="19.5" hidden="1">
      <c r="A14" s="13">
        <v>9</v>
      </c>
      <c r="B14" s="29" t="s">
        <v>66</v>
      </c>
      <c r="C14" s="13"/>
      <c r="D14" s="30"/>
      <c r="E14" s="12"/>
      <c r="F14" s="29"/>
      <c r="G14" s="16"/>
      <c r="H14" s="16"/>
      <c r="I14" s="16"/>
    </row>
    <row x14ac:dyDescent="0.25" r="15" customHeight="1" ht="22.5">
      <c r="A15" s="13">
        <v>7</v>
      </c>
      <c r="B15" s="31" t="s">
        <v>33</v>
      </c>
      <c r="C15" s="17"/>
      <c r="D15" s="32"/>
      <c r="E15" s="12"/>
      <c r="F15" s="31"/>
      <c r="G15" s="20"/>
      <c r="H15" s="20"/>
      <c r="I15" s="20"/>
    </row>
    <row x14ac:dyDescent="0.25" r="16" customHeight="1" ht="22.5">
      <c r="A16" s="13">
        <v>8</v>
      </c>
      <c r="B16" s="31" t="s">
        <v>34</v>
      </c>
      <c r="C16" s="17"/>
      <c r="D16" s="32"/>
      <c r="E16" s="12"/>
      <c r="F16" s="31"/>
      <c r="G16" s="20"/>
      <c r="H16" s="20"/>
      <c r="I16" s="20"/>
    </row>
    <row x14ac:dyDescent="0.25" r="17" customHeight="1" ht="22.5">
      <c r="A17" s="13">
        <v>9</v>
      </c>
      <c r="B17" s="31" t="s">
        <v>35</v>
      </c>
      <c r="C17" s="17"/>
      <c r="D17" s="32"/>
      <c r="E17" s="12"/>
      <c r="F17" s="31"/>
      <c r="G17" s="20"/>
      <c r="H17" s="20"/>
      <c r="I17" s="20"/>
    </row>
    <row x14ac:dyDescent="0.25" r="18" customHeight="1" ht="22.5">
      <c r="A18" s="13">
        <v>10</v>
      </c>
      <c r="B18" s="31" t="s">
        <v>36</v>
      </c>
      <c r="C18" s="17"/>
      <c r="D18" s="32"/>
      <c r="E18" s="12"/>
      <c r="F18" s="31"/>
      <c r="G18" s="20"/>
      <c r="H18" s="20"/>
      <c r="I18" s="20"/>
    </row>
    <row x14ac:dyDescent="0.25" r="19" customHeight="1" ht="22.5">
      <c r="A19" s="13">
        <v>11</v>
      </c>
      <c r="B19" s="31" t="s">
        <v>80</v>
      </c>
      <c r="C19" s="17"/>
      <c r="D19" s="32"/>
      <c r="E19" s="12"/>
      <c r="F19" s="31"/>
      <c r="G19" s="20"/>
      <c r="H19" s="20"/>
      <c r="I19" s="20"/>
    </row>
    <row x14ac:dyDescent="0.25" r="20" customHeight="1" ht="22.5">
      <c r="A20" s="13">
        <v>12</v>
      </c>
      <c r="B20" s="31" t="s">
        <v>81</v>
      </c>
      <c r="C20" s="17"/>
      <c r="D20" s="32"/>
      <c r="E20" s="12"/>
      <c r="F20" s="31"/>
      <c r="G20" s="20"/>
      <c r="H20" s="20"/>
      <c r="I20" s="20"/>
    </row>
    <row x14ac:dyDescent="0.25" r="21" customHeight="1" ht="19.5" hidden="1">
      <c r="A21" s="13">
        <v>16</v>
      </c>
      <c r="B21" s="31" t="s">
        <v>82</v>
      </c>
      <c r="C21" s="17"/>
      <c r="D21" s="32"/>
      <c r="E21" s="12"/>
      <c r="F21" s="31"/>
      <c r="G21" s="20"/>
      <c r="H21" s="20"/>
      <c r="I21" s="20"/>
    </row>
    <row x14ac:dyDescent="0.25" r="22" customHeight="1" ht="19.5" hidden="1">
      <c r="A22" s="13">
        <v>17</v>
      </c>
      <c r="B22" s="31" t="s">
        <v>83</v>
      </c>
      <c r="C22" s="17"/>
      <c r="D22" s="32"/>
      <c r="E22" s="12"/>
      <c r="F22" s="31"/>
      <c r="G22" s="20"/>
      <c r="H22" s="20"/>
      <c r="I22" s="20"/>
    </row>
    <row x14ac:dyDescent="0.25" r="23" customHeight="1" ht="19.5" hidden="1">
      <c r="A23" s="13">
        <v>18</v>
      </c>
      <c r="B23" s="31" t="s">
        <v>124</v>
      </c>
      <c r="C23" s="17"/>
      <c r="D23" s="32"/>
      <c r="E23" s="12"/>
      <c r="F23" s="31"/>
      <c r="G23" s="20"/>
      <c r="H23" s="20"/>
      <c r="I23" s="20"/>
    </row>
    <row x14ac:dyDescent="0.25" r="24" customHeight="1" ht="22.5">
      <c r="A24" s="13">
        <v>13</v>
      </c>
      <c r="B24" s="29" t="s">
        <v>45</v>
      </c>
      <c r="C24" s="13"/>
      <c r="D24" s="30"/>
      <c r="E24" s="12"/>
      <c r="F24" s="29"/>
      <c r="G24" s="16"/>
      <c r="H24" s="16"/>
      <c r="I24" s="16"/>
    </row>
    <row x14ac:dyDescent="0.25" r="25" customHeight="1" ht="22.5">
      <c r="A25" s="13">
        <v>14</v>
      </c>
      <c r="B25" s="29" t="s">
        <v>46</v>
      </c>
      <c r="C25" s="13"/>
      <c r="D25" s="30"/>
      <c r="E25" s="12"/>
      <c r="F25" s="29"/>
      <c r="G25" s="16"/>
      <c r="H25" s="16"/>
      <c r="I25" s="16"/>
    </row>
    <row x14ac:dyDescent="0.25" r="26" customHeight="1" ht="22.5">
      <c r="A26" s="13">
        <v>15</v>
      </c>
      <c r="B26" s="29" t="s">
        <v>47</v>
      </c>
      <c r="C26" s="13"/>
      <c r="D26" s="30"/>
      <c r="E26" s="12"/>
      <c r="F26" s="29"/>
      <c r="G26" s="16"/>
      <c r="H26" s="16"/>
      <c r="I26" s="16"/>
    </row>
    <row x14ac:dyDescent="0.25" r="27" customHeight="1" ht="22.5">
      <c r="A27" s="13">
        <v>16</v>
      </c>
      <c r="B27" s="29" t="s">
        <v>48</v>
      </c>
      <c r="C27" s="13"/>
      <c r="D27" s="30"/>
      <c r="E27" s="12"/>
      <c r="F27" s="29"/>
      <c r="G27" s="16"/>
      <c r="H27" s="16"/>
      <c r="I27" s="16"/>
    </row>
    <row x14ac:dyDescent="0.25" r="28" customHeight="1" ht="22.5">
      <c r="A28" s="13">
        <v>17</v>
      </c>
      <c r="B28" s="29" t="s">
        <v>49</v>
      </c>
      <c r="C28" s="13"/>
      <c r="D28" s="30"/>
      <c r="E28" s="12"/>
      <c r="F28" s="29"/>
      <c r="G28" s="16"/>
      <c r="H28" s="16"/>
      <c r="I28" s="16"/>
    </row>
    <row x14ac:dyDescent="0.25" r="29" customHeight="1" ht="22.5">
      <c r="A29" s="13">
        <v>18</v>
      </c>
      <c r="B29" s="29" t="s">
        <v>76</v>
      </c>
      <c r="C29" s="13"/>
      <c r="D29" s="30"/>
      <c r="E29" s="12"/>
      <c r="F29" s="29"/>
      <c r="G29" s="16"/>
      <c r="H29" s="16"/>
      <c r="I29" s="16"/>
    </row>
    <row x14ac:dyDescent="0.25" r="30" customHeight="1" ht="19.5" hidden="1">
      <c r="A30" s="13">
        <v>25</v>
      </c>
      <c r="B30" s="29" t="s">
        <v>77</v>
      </c>
      <c r="C30" s="13"/>
      <c r="D30" s="30"/>
      <c r="E30" s="12"/>
      <c r="F30" s="29"/>
      <c r="G30" s="16"/>
      <c r="H30" s="16"/>
      <c r="I30" s="16"/>
    </row>
    <row x14ac:dyDescent="0.25" r="31" customHeight="1" ht="19.5" hidden="1">
      <c r="A31" s="13">
        <v>26</v>
      </c>
      <c r="B31" s="29" t="s">
        <v>78</v>
      </c>
      <c r="C31" s="13"/>
      <c r="D31" s="30"/>
      <c r="E31" s="12"/>
      <c r="F31" s="29"/>
      <c r="G31" s="16"/>
      <c r="H31" s="16"/>
      <c r="I31" s="16"/>
    </row>
    <row x14ac:dyDescent="0.25" r="32" customHeight="1" ht="19.5" hidden="1">
      <c r="A32" s="13">
        <v>27</v>
      </c>
      <c r="B32" s="29" t="s">
        <v>79</v>
      </c>
      <c r="C32" s="13"/>
      <c r="D32" s="30"/>
      <c r="E32" s="12"/>
      <c r="F32" s="29"/>
      <c r="G32" s="16"/>
      <c r="H32" s="16"/>
      <c r="I32" s="16"/>
    </row>
    <row x14ac:dyDescent="0.25" r="33" customHeight="1" ht="22.5">
      <c r="A33" s="13">
        <v>19</v>
      </c>
      <c r="B33" s="31" t="s">
        <v>57</v>
      </c>
      <c r="C33" s="17"/>
      <c r="D33" s="32"/>
      <c r="E33" s="12"/>
      <c r="F33" s="31"/>
      <c r="G33" s="20"/>
      <c r="H33" s="20"/>
      <c r="I33" s="20"/>
    </row>
    <row x14ac:dyDescent="0.25" r="34" customHeight="1" ht="22.5">
      <c r="A34" s="13">
        <v>20</v>
      </c>
      <c r="B34" s="31" t="s">
        <v>58</v>
      </c>
      <c r="C34" s="17"/>
      <c r="D34" s="32"/>
      <c r="E34" s="12"/>
      <c r="F34" s="31"/>
      <c r="G34" s="20"/>
      <c r="H34" s="20"/>
      <c r="I34" s="20"/>
    </row>
    <row x14ac:dyDescent="0.25" r="35" customHeight="1" ht="22.5">
      <c r="A35" s="13">
        <v>21</v>
      </c>
      <c r="B35" s="31" t="s">
        <v>59</v>
      </c>
      <c r="C35" s="17"/>
      <c r="D35" s="32"/>
      <c r="E35" s="12"/>
      <c r="F35" s="31"/>
      <c r="G35" s="20"/>
      <c r="H35" s="20"/>
      <c r="I35" s="20"/>
    </row>
    <row x14ac:dyDescent="0.25" r="36" customHeight="1" ht="22.5">
      <c r="A36" s="13">
        <v>22</v>
      </c>
      <c r="B36" s="31" t="s">
        <v>60</v>
      </c>
      <c r="C36" s="17"/>
      <c r="D36" s="32"/>
      <c r="E36" s="12"/>
      <c r="F36" s="31"/>
      <c r="G36" s="20"/>
      <c r="H36" s="20"/>
      <c r="I36" s="20"/>
    </row>
    <row x14ac:dyDescent="0.25" r="37" customHeight="1" ht="22.5">
      <c r="A37" s="13">
        <v>23</v>
      </c>
      <c r="B37" s="31" t="s">
        <v>29</v>
      </c>
      <c r="C37" s="17"/>
      <c r="D37" s="32"/>
      <c r="E37" s="12"/>
      <c r="F37" s="31"/>
      <c r="G37" s="20"/>
      <c r="H37" s="20"/>
      <c r="I37" s="20"/>
    </row>
    <row x14ac:dyDescent="0.25" r="38" customHeight="1" ht="22.5">
      <c r="A38" s="13">
        <v>24</v>
      </c>
      <c r="B38" s="31" t="s">
        <v>53</v>
      </c>
      <c r="C38" s="17"/>
      <c r="D38" s="32"/>
      <c r="E38" s="12"/>
      <c r="F38" s="31"/>
      <c r="G38" s="20"/>
      <c r="H38" s="20"/>
      <c r="I38" s="20"/>
    </row>
    <row x14ac:dyDescent="0.25" r="39" customHeight="1" ht="19.5" hidden="1">
      <c r="A39" s="13">
        <v>34</v>
      </c>
      <c r="B39" s="31" t="s">
        <v>30</v>
      </c>
      <c r="C39" s="17"/>
      <c r="D39" s="32"/>
      <c r="E39" s="12"/>
      <c r="F39" s="31"/>
      <c r="G39" s="20"/>
      <c r="H39" s="20"/>
      <c r="I39" s="20"/>
    </row>
    <row x14ac:dyDescent="0.25" r="40" customHeight="1" ht="19.5" hidden="1">
      <c r="A40" s="13">
        <v>35</v>
      </c>
      <c r="B40" s="31" t="s">
        <v>54</v>
      </c>
      <c r="C40" s="17"/>
      <c r="D40" s="32"/>
      <c r="E40" s="12"/>
      <c r="F40" s="31"/>
      <c r="G40" s="20"/>
      <c r="H40" s="20"/>
      <c r="I40" s="20"/>
    </row>
    <row x14ac:dyDescent="0.25" r="41" customHeight="1" ht="19.5" hidden="1">
      <c r="A41" s="13">
        <v>36</v>
      </c>
      <c r="B41" s="31" t="s">
        <v>31</v>
      </c>
      <c r="C41" s="17"/>
      <c r="D41" s="32"/>
      <c r="E41" s="12"/>
      <c r="F41" s="31"/>
      <c r="G41" s="20"/>
      <c r="H41" s="20"/>
      <c r="I41" s="20"/>
    </row>
    <row x14ac:dyDescent="0.25" r="42" customHeight="1" ht="19.5">
      <c r="A42" s="21"/>
      <c r="B42" s="22"/>
      <c r="C42" s="21"/>
      <c r="D42" s="22"/>
      <c r="E42" s="22"/>
      <c r="F42" s="22"/>
      <c r="G42" s="22"/>
      <c r="H42" s="22"/>
      <c r="I42" s="22"/>
    </row>
    <row x14ac:dyDescent="0.25" r="43" customHeight="1" ht="19.5">
      <c r="A43" s="21"/>
      <c r="B43" s="22"/>
      <c r="C43" s="1" t="s">
        <v>69</v>
      </c>
      <c r="D43" s="2"/>
      <c r="E43" s="22"/>
      <c r="F43" s="22"/>
      <c r="G43" s="22"/>
      <c r="H43" s="22"/>
      <c r="I43" s="22"/>
    </row>
    <row x14ac:dyDescent="0.25" r="44" customHeight="1" ht="19.5">
      <c r="A44" s="33" t="s">
        <v>70</v>
      </c>
      <c r="B44" s="12"/>
      <c r="C44" s="48" t="s">
        <v>71</v>
      </c>
      <c r="D44" s="35" t="s">
        <v>72</v>
      </c>
      <c r="E44" s="35" t="s">
        <v>73</v>
      </c>
      <c r="F44" s="2"/>
      <c r="G44" s="6" t="s">
        <v>74</v>
      </c>
      <c r="H44" s="2"/>
      <c r="I44" s="22"/>
    </row>
    <row x14ac:dyDescent="0.25" r="45" customHeight="1" ht="22.5">
      <c r="A45" s="36"/>
      <c r="B45" s="12"/>
      <c r="C45" s="13"/>
      <c r="D45" s="29"/>
      <c r="E45" s="29"/>
      <c r="F45" s="22"/>
      <c r="G45" s="22"/>
      <c r="H45" s="22"/>
      <c r="I45" s="22"/>
    </row>
    <row x14ac:dyDescent="0.25" r="46" customHeight="1" ht="19.5">
      <c r="A46" s="21"/>
      <c r="B46" s="22"/>
      <c r="C46" s="21"/>
      <c r="D46" s="22"/>
      <c r="E46" s="22"/>
      <c r="F46" s="22"/>
      <c r="G46" s="22"/>
      <c r="H46" s="22"/>
      <c r="I46" s="22"/>
    </row>
  </sheetData>
  <mergeCells count="43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C43:D43"/>
    <mergeCell ref="A44:B44"/>
    <mergeCell ref="G44:H44"/>
    <mergeCell ref="A45:B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6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5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16</v>
      </c>
      <c r="B1" s="2"/>
      <c r="C1" s="46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46"/>
      <c r="D2" s="3"/>
      <c r="E2" s="3"/>
      <c r="F2" s="2"/>
      <c r="G2" s="38">
        <f>'Common Data'!B1</f>
      </c>
      <c r="H2" s="6"/>
    </row>
    <row x14ac:dyDescent="0.25" r="3" customHeight="1" ht="19.5">
      <c r="A3" s="7" t="s">
        <v>2</v>
      </c>
      <c r="B3" s="8"/>
      <c r="C3" s="7">
        <v>108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7"/>
      <c r="D5" s="8"/>
      <c r="E5" s="8"/>
      <c r="F5" s="8"/>
      <c r="G5" s="6"/>
      <c r="H5" s="8"/>
    </row>
    <row x14ac:dyDescent="0.25" r="6" customHeight="1" ht="19.5">
      <c r="A6" s="9" t="s">
        <v>7</v>
      </c>
      <c r="B6" s="10" t="s">
        <v>8</v>
      </c>
      <c r="C6" s="9" t="s">
        <v>9</v>
      </c>
      <c r="D6" s="11" t="s">
        <v>10</v>
      </c>
      <c r="E6" s="12"/>
      <c r="F6" s="10" t="s">
        <v>11</v>
      </c>
      <c r="G6" s="10" t="s">
        <v>12</v>
      </c>
      <c r="H6" s="10" t="s">
        <v>13</v>
      </c>
    </row>
    <row x14ac:dyDescent="0.25" r="7" customHeight="1" ht="22.5">
      <c r="A7" s="13">
        <f>'108S'!A6</f>
      </c>
      <c r="B7" s="14">
        <f>'108S'!B6</f>
      </c>
      <c r="C7" s="13">
        <f>'108S'!C6</f>
      </c>
      <c r="D7" s="15">
        <f>'108S'!D6</f>
      </c>
      <c r="E7" s="12"/>
      <c r="F7" s="14">
        <f>'Common Data'!$B$4</f>
      </c>
      <c r="G7" s="14">
        <f>'108S'!F6</f>
      </c>
      <c r="H7" s="16"/>
    </row>
    <row x14ac:dyDescent="0.25" r="8" customHeight="1" ht="22.5">
      <c r="A8" s="13">
        <f>'108S'!A7</f>
      </c>
      <c r="B8" s="14">
        <f>'108S'!B7</f>
      </c>
      <c r="C8" s="13">
        <f>'108S'!C7</f>
      </c>
      <c r="D8" s="15">
        <f>'108S'!D7</f>
      </c>
      <c r="E8" s="12"/>
      <c r="F8" s="14">
        <f>'Common Data'!$B$4</f>
      </c>
      <c r="G8" s="14">
        <f>'108S'!F7</f>
      </c>
      <c r="H8" s="16"/>
    </row>
    <row x14ac:dyDescent="0.25" r="9" customHeight="1" ht="22.5">
      <c r="A9" s="13">
        <f>'108S'!A8</f>
      </c>
      <c r="B9" s="14">
        <f>'108S'!B8</f>
      </c>
      <c r="C9" s="13">
        <f>'108S'!C8</f>
      </c>
      <c r="D9" s="15">
        <f>'108S'!D8</f>
      </c>
      <c r="E9" s="12"/>
      <c r="F9" s="14">
        <f>'Common Data'!$B$4</f>
      </c>
      <c r="G9" s="14">
        <f>'108S'!F8</f>
      </c>
      <c r="H9" s="16"/>
    </row>
    <row x14ac:dyDescent="0.25" r="10" customHeight="1" ht="22.5">
      <c r="A10" s="13">
        <f>'108S'!A9</f>
      </c>
      <c r="B10" s="14">
        <f>'108S'!B9</f>
      </c>
      <c r="C10" s="13">
        <f>'108S'!C9</f>
      </c>
      <c r="D10" s="15">
        <f>'108S'!D9</f>
      </c>
      <c r="E10" s="12"/>
      <c r="F10" s="14">
        <f>'Common Data'!$B$4</f>
      </c>
      <c r="G10" s="14">
        <f>'108S'!F9</f>
      </c>
      <c r="H10" s="16"/>
    </row>
    <row x14ac:dyDescent="0.25" r="11" customHeight="1" ht="22.5">
      <c r="A11" s="13">
        <f>'108S'!A10</f>
      </c>
      <c r="B11" s="14">
        <f>'108S'!B10</f>
      </c>
      <c r="C11" s="13">
        <f>'108S'!C10</f>
      </c>
      <c r="D11" s="15">
        <f>'108S'!D10</f>
      </c>
      <c r="E11" s="12"/>
      <c r="F11" s="14">
        <f>'Common Data'!$B$4</f>
      </c>
      <c r="G11" s="14">
        <f>'108S'!F10</f>
      </c>
      <c r="H11" s="16"/>
    </row>
    <row x14ac:dyDescent="0.25" r="12" customHeight="1" ht="22.5">
      <c r="A12" s="13">
        <f>'108S'!A11</f>
      </c>
      <c r="B12" s="14">
        <f>'108S'!B11</f>
      </c>
      <c r="C12" s="13">
        <f>'108S'!C11</f>
      </c>
      <c r="D12" s="15">
        <f>'108S'!D11</f>
      </c>
      <c r="E12" s="12"/>
      <c r="F12" s="14">
        <f>'Common Data'!$B$4</f>
      </c>
      <c r="G12" s="14">
        <f>'108S'!F11</f>
      </c>
      <c r="H12" s="16"/>
    </row>
    <row x14ac:dyDescent="0.25" r="13" customHeight="1" ht="19.5" hidden="1">
      <c r="A13" s="13">
        <f>'108S'!A12</f>
      </c>
      <c r="B13" s="14">
        <f>'108S'!B12</f>
      </c>
      <c r="C13" s="13">
        <f>'108S'!C12</f>
      </c>
      <c r="D13" s="15">
        <f>'108S'!D12</f>
      </c>
      <c r="E13" s="12"/>
      <c r="F13" s="14">
        <f>'Common Data'!$B$4</f>
      </c>
      <c r="G13" s="14">
        <f>'108S'!F12</f>
      </c>
      <c r="H13" s="16"/>
    </row>
    <row x14ac:dyDescent="0.25" r="14" customHeight="1" ht="19.5" hidden="1">
      <c r="A14" s="13">
        <f>'108S'!A13</f>
      </c>
      <c r="B14" s="14">
        <f>'108S'!B13</f>
      </c>
      <c r="C14" s="13">
        <f>'108S'!C13</f>
      </c>
      <c r="D14" s="15">
        <f>'108S'!D13</f>
      </c>
      <c r="E14" s="12"/>
      <c r="F14" s="14">
        <f>'Common Data'!$B$4</f>
      </c>
      <c r="G14" s="14">
        <f>'108S'!F13</f>
      </c>
      <c r="H14" s="16"/>
    </row>
    <row x14ac:dyDescent="0.25" r="15" customHeight="1" ht="19.5" hidden="1">
      <c r="A15" s="13">
        <f>'108S'!A14</f>
      </c>
      <c r="B15" s="14">
        <f>'108S'!B14</f>
      </c>
      <c r="C15" s="13">
        <f>'108S'!C14</f>
      </c>
      <c r="D15" s="15">
        <f>'108S'!D14</f>
      </c>
      <c r="E15" s="12"/>
      <c r="F15" s="14">
        <f>'Common Data'!$B$4</f>
      </c>
      <c r="G15" s="14">
        <f>'108S'!F14</f>
      </c>
      <c r="H15" s="16"/>
    </row>
    <row x14ac:dyDescent="0.25" r="16" customHeight="1" ht="22.5">
      <c r="A16" s="13">
        <f>'108S'!A15</f>
      </c>
      <c r="B16" s="18">
        <f>'108S'!B15</f>
      </c>
      <c r="C16" s="17">
        <f>'108S'!C15</f>
      </c>
      <c r="D16" s="19">
        <f>'108S'!D15</f>
      </c>
      <c r="E16" s="12"/>
      <c r="F16" s="18">
        <f>'Common Data'!$B$4</f>
      </c>
      <c r="G16" s="18">
        <f>'108S'!F15</f>
      </c>
      <c r="H16" s="20"/>
    </row>
    <row x14ac:dyDescent="0.25" r="17" customHeight="1" ht="22.5">
      <c r="A17" s="13">
        <f>'108S'!A16</f>
      </c>
      <c r="B17" s="18">
        <f>'108S'!B16</f>
      </c>
      <c r="C17" s="17">
        <f>'108S'!C16</f>
      </c>
      <c r="D17" s="19">
        <f>'108S'!D16</f>
      </c>
      <c r="E17" s="12"/>
      <c r="F17" s="18">
        <f>'Common Data'!$B$4</f>
      </c>
      <c r="G17" s="18">
        <f>'108S'!F16</f>
      </c>
      <c r="H17" s="20"/>
    </row>
    <row x14ac:dyDescent="0.25" r="18" customHeight="1" ht="22.5">
      <c r="A18" s="13">
        <f>'108S'!A17</f>
      </c>
      <c r="B18" s="18">
        <f>'108S'!B17</f>
      </c>
      <c r="C18" s="17">
        <f>'108S'!C17</f>
      </c>
      <c r="D18" s="19">
        <f>'108S'!D17</f>
      </c>
      <c r="E18" s="12"/>
      <c r="F18" s="18">
        <f>'Common Data'!$B$4</f>
      </c>
      <c r="G18" s="18">
        <f>'108S'!F17</f>
      </c>
      <c r="H18" s="20"/>
    </row>
    <row x14ac:dyDescent="0.25" r="19" customHeight="1" ht="22.5">
      <c r="A19" s="13">
        <f>'108S'!A18</f>
      </c>
      <c r="B19" s="18">
        <f>'108S'!B18</f>
      </c>
      <c r="C19" s="17">
        <f>'108S'!C18</f>
      </c>
      <c r="D19" s="19">
        <f>'108S'!D18</f>
      </c>
      <c r="E19" s="12"/>
      <c r="F19" s="18">
        <f>'Common Data'!$B$4</f>
      </c>
      <c r="G19" s="18">
        <f>'108S'!F18</f>
      </c>
      <c r="H19" s="20"/>
    </row>
    <row x14ac:dyDescent="0.25" r="20" customHeight="1" ht="22.5">
      <c r="A20" s="13">
        <f>'108S'!A19</f>
      </c>
      <c r="B20" s="18">
        <f>'108S'!B19</f>
      </c>
      <c r="C20" s="17">
        <f>'108S'!C19</f>
      </c>
      <c r="D20" s="19">
        <f>'108S'!D19</f>
      </c>
      <c r="E20" s="12"/>
      <c r="F20" s="18">
        <f>'Common Data'!$B$4</f>
      </c>
      <c r="G20" s="18">
        <f>'108S'!F19</f>
      </c>
      <c r="H20" s="20"/>
    </row>
    <row x14ac:dyDescent="0.25" r="21" customHeight="1" ht="22.5">
      <c r="A21" s="13">
        <f>'108S'!A20</f>
      </c>
      <c r="B21" s="18">
        <f>'108S'!B20</f>
      </c>
      <c r="C21" s="17">
        <f>'108S'!C20</f>
      </c>
      <c r="D21" s="19">
        <f>'108S'!D20</f>
      </c>
      <c r="E21" s="12"/>
      <c r="F21" s="18">
        <f>'Common Data'!$B$4</f>
      </c>
      <c r="G21" s="18">
        <f>'108S'!F20</f>
      </c>
      <c r="H21" s="20"/>
    </row>
    <row x14ac:dyDescent="0.25" r="22" customHeight="1" ht="19.5" hidden="1">
      <c r="A22" s="13">
        <f>'108S'!A21</f>
      </c>
      <c r="B22" s="18">
        <f>'108S'!B21</f>
      </c>
      <c r="C22" s="17">
        <f>'108S'!C21</f>
      </c>
      <c r="D22" s="19">
        <f>'108S'!D21</f>
      </c>
      <c r="E22" s="12"/>
      <c r="F22" s="18">
        <f>'Common Data'!$B$4</f>
      </c>
      <c r="G22" s="18">
        <f>'108S'!F21</f>
      </c>
      <c r="H22" s="20"/>
    </row>
    <row x14ac:dyDescent="0.25" r="23" customHeight="1" ht="19.5" hidden="1">
      <c r="A23" s="13">
        <f>'108S'!A22</f>
      </c>
      <c r="B23" s="18">
        <f>'108S'!B22</f>
      </c>
      <c r="C23" s="17">
        <f>'108S'!C22</f>
      </c>
      <c r="D23" s="19">
        <f>'108S'!D22</f>
      </c>
      <c r="E23" s="12"/>
      <c r="F23" s="18">
        <f>'Common Data'!$B$4</f>
      </c>
      <c r="G23" s="18">
        <f>'108S'!F22</f>
      </c>
      <c r="H23" s="20"/>
    </row>
    <row x14ac:dyDescent="0.25" r="24" customHeight="1" ht="19.5" hidden="1">
      <c r="A24" s="13">
        <f>'108S'!A23</f>
      </c>
      <c r="B24" s="18">
        <f>'108S'!B23</f>
      </c>
      <c r="C24" s="17">
        <f>'108S'!C23</f>
      </c>
      <c r="D24" s="19">
        <f>'108S'!D23</f>
      </c>
      <c r="E24" s="12"/>
      <c r="F24" s="18">
        <f>'Common Data'!$B$4</f>
      </c>
      <c r="G24" s="18">
        <f>'108S'!F23</f>
      </c>
      <c r="H24" s="20"/>
    </row>
    <row x14ac:dyDescent="0.25" r="25" customHeight="1" ht="22.5">
      <c r="A25" s="13">
        <f>'108S'!A24</f>
      </c>
      <c r="B25" s="14">
        <f>'108S'!B24</f>
      </c>
      <c r="C25" s="13">
        <f>'108S'!C24</f>
      </c>
      <c r="D25" s="15">
        <f>'108S'!D24</f>
      </c>
      <c r="E25" s="12"/>
      <c r="F25" s="14">
        <f>'Common Data'!$B$4</f>
      </c>
      <c r="G25" s="14">
        <f>'108S'!F24</f>
      </c>
      <c r="H25" s="16"/>
    </row>
    <row x14ac:dyDescent="0.25" r="26" customHeight="1" ht="22.5">
      <c r="A26" s="13">
        <f>'108S'!A25</f>
      </c>
      <c r="B26" s="14">
        <f>'108S'!B25</f>
      </c>
      <c r="C26" s="13">
        <f>'108S'!C25</f>
      </c>
      <c r="D26" s="15">
        <f>'108S'!D25</f>
      </c>
      <c r="E26" s="12"/>
      <c r="F26" s="14">
        <f>'Common Data'!$B$4</f>
      </c>
      <c r="G26" s="14">
        <f>'108S'!F25</f>
      </c>
      <c r="H26" s="16"/>
    </row>
    <row x14ac:dyDescent="0.25" r="27" customHeight="1" ht="22.5">
      <c r="A27" s="13">
        <f>'108S'!A26</f>
      </c>
      <c r="B27" s="14">
        <f>'108S'!B26</f>
      </c>
      <c r="C27" s="13">
        <f>'108S'!C26</f>
      </c>
      <c r="D27" s="15">
        <f>'108S'!D26</f>
      </c>
      <c r="E27" s="12"/>
      <c r="F27" s="14">
        <f>'Common Data'!$B$4</f>
      </c>
      <c r="G27" s="14">
        <f>'108S'!F26</f>
      </c>
      <c r="H27" s="16"/>
    </row>
    <row x14ac:dyDescent="0.25" r="28" customHeight="1" ht="22.5">
      <c r="A28" s="13">
        <f>'108S'!A27</f>
      </c>
      <c r="B28" s="14">
        <f>'108S'!B27</f>
      </c>
      <c r="C28" s="13">
        <f>'108S'!C27</f>
      </c>
      <c r="D28" s="15">
        <f>'108S'!D27</f>
      </c>
      <c r="E28" s="12"/>
      <c r="F28" s="14">
        <f>'Common Data'!$B$4</f>
      </c>
      <c r="G28" s="14">
        <f>'108S'!F27</f>
      </c>
      <c r="H28" s="16"/>
    </row>
    <row x14ac:dyDescent="0.25" r="29" customHeight="1" ht="22.5">
      <c r="A29" s="13">
        <f>'108S'!A28</f>
      </c>
      <c r="B29" s="14">
        <f>'108S'!B28</f>
      </c>
      <c r="C29" s="13">
        <f>'108S'!C28</f>
      </c>
      <c r="D29" s="15">
        <f>'108S'!D28</f>
      </c>
      <c r="E29" s="12"/>
      <c r="F29" s="14">
        <f>'Common Data'!$B$4</f>
      </c>
      <c r="G29" s="14">
        <f>'108S'!F28</f>
      </c>
      <c r="H29" s="16"/>
    </row>
    <row x14ac:dyDescent="0.25" r="30" customHeight="1" ht="22.5">
      <c r="A30" s="13">
        <f>'108S'!A29</f>
      </c>
      <c r="B30" s="14">
        <f>'108S'!B29</f>
      </c>
      <c r="C30" s="13">
        <f>'108S'!C29</f>
      </c>
      <c r="D30" s="15">
        <f>'108S'!D29</f>
      </c>
      <c r="E30" s="12"/>
      <c r="F30" s="14">
        <f>'Common Data'!$B$4</f>
      </c>
      <c r="G30" s="14">
        <f>'108S'!F29</f>
      </c>
      <c r="H30" s="16"/>
    </row>
    <row x14ac:dyDescent="0.25" r="31" customHeight="1" ht="19.5" hidden="1">
      <c r="A31" s="13">
        <f>'108S'!A30</f>
      </c>
      <c r="B31" s="14">
        <f>'108S'!B30</f>
      </c>
      <c r="C31" s="13">
        <f>'108S'!C30</f>
      </c>
      <c r="D31" s="15">
        <f>'108S'!D30</f>
      </c>
      <c r="E31" s="12"/>
      <c r="F31" s="14">
        <f>'Common Data'!$B$4</f>
      </c>
      <c r="G31" s="14">
        <f>'108S'!F30</f>
      </c>
      <c r="H31" s="16"/>
    </row>
    <row x14ac:dyDescent="0.25" r="32" customHeight="1" ht="19.5" hidden="1">
      <c r="A32" s="13">
        <f>'108S'!A31</f>
      </c>
      <c r="B32" s="14">
        <f>'108S'!B31</f>
      </c>
      <c r="C32" s="13">
        <f>'108S'!C31</f>
      </c>
      <c r="D32" s="15">
        <f>'108S'!D31</f>
      </c>
      <c r="E32" s="12"/>
      <c r="F32" s="14">
        <f>'Common Data'!$B$4</f>
      </c>
      <c r="G32" s="14">
        <f>'108S'!F31</f>
      </c>
      <c r="H32" s="16"/>
    </row>
    <row x14ac:dyDescent="0.25" r="33" customHeight="1" ht="19.5" hidden="1">
      <c r="A33" s="13">
        <f>'108S'!A32</f>
      </c>
      <c r="B33" s="14">
        <f>'108S'!B32</f>
      </c>
      <c r="C33" s="13">
        <f>'108S'!C32</f>
      </c>
      <c r="D33" s="15">
        <f>'108S'!D32</f>
      </c>
      <c r="E33" s="12"/>
      <c r="F33" s="14">
        <f>'Common Data'!$B$4</f>
      </c>
      <c r="G33" s="14">
        <f>'108S'!F32</f>
      </c>
      <c r="H33" s="16"/>
    </row>
    <row x14ac:dyDescent="0.25" r="34" customHeight="1" ht="22.5">
      <c r="A34" s="13">
        <f>'108S'!A33</f>
      </c>
      <c r="B34" s="18">
        <f>'108S'!B33</f>
      </c>
      <c r="C34" s="17">
        <f>'108S'!C33</f>
      </c>
      <c r="D34" s="19">
        <f>'108S'!D33</f>
      </c>
      <c r="E34" s="12"/>
      <c r="F34" s="18">
        <f>'Common Data'!$B$4</f>
      </c>
      <c r="G34" s="18">
        <f>'108S'!F33</f>
      </c>
      <c r="H34" s="20"/>
    </row>
    <row x14ac:dyDescent="0.25" r="35" customHeight="1" ht="22.5">
      <c r="A35" s="13">
        <f>'108S'!A34</f>
      </c>
      <c r="B35" s="18">
        <f>'108S'!B34</f>
      </c>
      <c r="C35" s="17">
        <f>'108S'!C34</f>
      </c>
      <c r="D35" s="19">
        <f>'108S'!D34</f>
      </c>
      <c r="E35" s="12"/>
      <c r="F35" s="18">
        <f>'Common Data'!$B$4</f>
      </c>
      <c r="G35" s="18">
        <f>'108S'!F34</f>
      </c>
      <c r="H35" s="20"/>
    </row>
    <row x14ac:dyDescent="0.25" r="36" customHeight="1" ht="22.5">
      <c r="A36" s="13">
        <f>'108S'!A35</f>
      </c>
      <c r="B36" s="18">
        <f>'108S'!B35</f>
      </c>
      <c r="C36" s="17">
        <f>'108S'!C35</f>
      </c>
      <c r="D36" s="19">
        <f>'108S'!D35</f>
      </c>
      <c r="E36" s="12"/>
      <c r="F36" s="18">
        <f>'Common Data'!$B$4</f>
      </c>
      <c r="G36" s="18">
        <f>'108S'!F35</f>
      </c>
      <c r="H36" s="20"/>
    </row>
    <row x14ac:dyDescent="0.25" r="37" customHeight="1" ht="22.5">
      <c r="A37" s="13">
        <f>'108S'!A36</f>
      </c>
      <c r="B37" s="18">
        <f>'108S'!B36</f>
      </c>
      <c r="C37" s="17">
        <f>'108S'!C36</f>
      </c>
      <c r="D37" s="19">
        <f>'108S'!D36</f>
      </c>
      <c r="E37" s="12"/>
      <c r="F37" s="18">
        <f>'Common Data'!$B$4</f>
      </c>
      <c r="G37" s="18">
        <f>'108S'!F36</f>
      </c>
      <c r="H37" s="20"/>
    </row>
    <row x14ac:dyDescent="0.25" r="38" customHeight="1" ht="22.5">
      <c r="A38" s="13">
        <f>'108S'!A37</f>
      </c>
      <c r="B38" s="18">
        <f>'108S'!B37</f>
      </c>
      <c r="C38" s="17">
        <f>'108S'!C37</f>
      </c>
      <c r="D38" s="19">
        <f>'108S'!D37</f>
      </c>
      <c r="E38" s="12"/>
      <c r="F38" s="18">
        <f>'Common Data'!$B$4</f>
      </c>
      <c r="G38" s="18">
        <f>'108S'!F37</f>
      </c>
      <c r="H38" s="20"/>
    </row>
    <row x14ac:dyDescent="0.25" r="39" customHeight="1" ht="22.5">
      <c r="A39" s="13">
        <f>'108S'!A38</f>
      </c>
      <c r="B39" s="18">
        <f>'108S'!B38</f>
      </c>
      <c r="C39" s="17">
        <f>'108S'!C38</f>
      </c>
      <c r="D39" s="19">
        <f>'108S'!D38</f>
      </c>
      <c r="E39" s="12"/>
      <c r="F39" s="18">
        <f>'Common Data'!$B$4</f>
      </c>
      <c r="G39" s="18">
        <f>'108S'!F38</f>
      </c>
      <c r="H39" s="20"/>
    </row>
    <row x14ac:dyDescent="0.25" r="40" customHeight="1" ht="19.5" hidden="1">
      <c r="A40" s="13">
        <f>'108S'!A39</f>
      </c>
      <c r="B40" s="18">
        <f>'108S'!B39</f>
      </c>
      <c r="C40" s="17">
        <f>'108S'!C39</f>
      </c>
      <c r="D40" s="19">
        <f>'108S'!D39</f>
      </c>
      <c r="E40" s="12"/>
      <c r="F40" s="18">
        <f>'Common Data'!$B$4</f>
      </c>
      <c r="G40" s="18">
        <f>'108S'!F39</f>
      </c>
      <c r="H40" s="20"/>
    </row>
    <row x14ac:dyDescent="0.25" r="41" customHeight="1" ht="19.5" hidden="1">
      <c r="A41" s="13">
        <f>'108S'!A40</f>
      </c>
      <c r="B41" s="18">
        <f>'108S'!B40</f>
      </c>
      <c r="C41" s="17">
        <f>'108S'!C40</f>
      </c>
      <c r="D41" s="19">
        <f>'108S'!D40</f>
      </c>
      <c r="E41" s="12"/>
      <c r="F41" s="18">
        <f>'Common Data'!$B$4</f>
      </c>
      <c r="G41" s="18">
        <f>'108S'!F40</f>
      </c>
      <c r="H41" s="20"/>
    </row>
    <row x14ac:dyDescent="0.25" r="42" customHeight="1" ht="19.5" hidden="1">
      <c r="A42" s="13">
        <f>'108S'!A41</f>
      </c>
      <c r="B42" s="18">
        <f>'108S'!B41</f>
      </c>
      <c r="C42" s="17">
        <f>'108S'!C41</f>
      </c>
      <c r="D42" s="19">
        <f>'108S'!D41</f>
      </c>
      <c r="E42" s="12"/>
      <c r="F42" s="18">
        <f>'Common Data'!$B$4</f>
      </c>
      <c r="G42" s="18">
        <f>'108S'!F41</f>
      </c>
      <c r="H42" s="20"/>
    </row>
    <row x14ac:dyDescent="0.25" r="43" customHeight="1" ht="19.5">
      <c r="A43" s="21"/>
      <c r="B43" s="22"/>
      <c r="C43" s="21"/>
      <c r="D43" s="22"/>
      <c r="E43" s="22"/>
      <c r="F43" s="22"/>
      <c r="G43" s="23"/>
      <c r="H43" s="22"/>
    </row>
    <row x14ac:dyDescent="0.25" r="44" customHeight="1" ht="19.5">
      <c r="A44" s="21"/>
      <c r="B44" s="22"/>
      <c r="C44" s="1"/>
      <c r="D44" s="3"/>
      <c r="E44" s="22"/>
      <c r="F44" s="22"/>
      <c r="G44" s="23"/>
      <c r="H44" s="22"/>
    </row>
    <row x14ac:dyDescent="0.25" r="45" customHeight="1" ht="19.5">
      <c r="A45" s="7" t="s">
        <v>14</v>
      </c>
      <c r="B45" s="2"/>
      <c r="C45" s="46"/>
      <c r="D45" s="3"/>
      <c r="E45" s="23"/>
      <c r="F45" s="2"/>
      <c r="G45" s="6" t="s">
        <v>15</v>
      </c>
      <c r="H45" s="2"/>
    </row>
    <row x14ac:dyDescent="0.25" r="46" customHeight="1" ht="22.5">
      <c r="A46" s="24"/>
      <c r="B46" s="2"/>
      <c r="C46" s="24"/>
      <c r="D46" s="23"/>
      <c r="E46" s="23"/>
      <c r="F46" s="22"/>
      <c r="G46" s="23"/>
      <c r="H46" s="22"/>
    </row>
  </sheetData>
  <mergeCells count="43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C44:D44"/>
    <mergeCell ref="A45:D45"/>
    <mergeCell ref="G45:H45"/>
    <mergeCell ref="A46:B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2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37" width="10.719285714285713" customWidth="1" bestFit="1"/>
    <col min="4" max="4" style="26" width="12.576428571428572" customWidth="1" bestFit="1"/>
    <col min="5" max="5" style="26" width="12.576428571428572" customWidth="1" bestFit="1"/>
    <col min="6" max="6" style="37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47"/>
      <c r="D1" s="2"/>
      <c r="E1" s="2"/>
      <c r="F1" s="47"/>
      <c r="G1" s="2"/>
      <c r="H1" s="2"/>
      <c r="I1" s="2"/>
    </row>
    <row x14ac:dyDescent="0.25" r="2" customHeight="1" ht="19.5">
      <c r="A2" s="4" t="s">
        <v>1</v>
      </c>
      <c r="B2" s="2"/>
      <c r="C2" s="47"/>
      <c r="D2" s="2"/>
      <c r="E2" s="2"/>
      <c r="F2" s="47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7">
        <v>205</v>
      </c>
      <c r="D3" s="8"/>
      <c r="E3" s="8"/>
      <c r="F3" s="7"/>
      <c r="G3" s="8"/>
      <c r="H3" s="8"/>
      <c r="I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7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9" t="s">
        <v>9</v>
      </c>
      <c r="D5" s="11" t="s">
        <v>10</v>
      </c>
      <c r="E5" s="12"/>
      <c r="F5" s="9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13">
        <v>19010559</v>
      </c>
      <c r="D6" s="30" t="s">
        <v>105</v>
      </c>
      <c r="E6" s="12"/>
      <c r="F6" s="13">
        <v>2011</v>
      </c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13">
        <v>20011577</v>
      </c>
      <c r="D7" s="30" t="s">
        <v>106</v>
      </c>
      <c r="E7" s="12"/>
      <c r="F7" s="13">
        <v>2011</v>
      </c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13">
        <v>20011623</v>
      </c>
      <c r="D8" s="30" t="s">
        <v>107</v>
      </c>
      <c r="E8" s="12"/>
      <c r="F8" s="13">
        <v>2011</v>
      </c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13">
        <v>20011630</v>
      </c>
      <c r="D9" s="30" t="s">
        <v>108</v>
      </c>
      <c r="E9" s="12"/>
      <c r="F9" s="13">
        <v>2011</v>
      </c>
      <c r="G9" s="16"/>
      <c r="H9" s="16"/>
      <c r="I9" s="16"/>
    </row>
    <row x14ac:dyDescent="0.25" r="10" customHeight="1" ht="22.5">
      <c r="A10" s="13">
        <v>5</v>
      </c>
      <c r="B10" s="29" t="s">
        <v>25</v>
      </c>
      <c r="C10" s="13">
        <v>20013211</v>
      </c>
      <c r="D10" s="30" t="s">
        <v>109</v>
      </c>
      <c r="E10" s="12"/>
      <c r="F10" s="13">
        <v>2011</v>
      </c>
      <c r="G10" s="16"/>
      <c r="H10" s="16"/>
      <c r="I10" s="16"/>
    </row>
    <row x14ac:dyDescent="0.25" r="11" customHeight="1" ht="22.5">
      <c r="A11" s="13">
        <v>6</v>
      </c>
      <c r="B11" s="29" t="s">
        <v>41</v>
      </c>
      <c r="C11" s="13">
        <v>20013213</v>
      </c>
      <c r="D11" s="30" t="s">
        <v>110</v>
      </c>
      <c r="E11" s="12"/>
      <c r="F11" s="13">
        <v>2011</v>
      </c>
      <c r="G11" s="16"/>
      <c r="H11" s="16"/>
      <c r="I11" s="16"/>
    </row>
    <row x14ac:dyDescent="0.25" r="12" customHeight="1" ht="19.5" hidden="1">
      <c r="A12" s="13">
        <v>7</v>
      </c>
      <c r="B12" s="29" t="s">
        <v>65</v>
      </c>
      <c r="C12" s="13"/>
      <c r="D12" s="30"/>
      <c r="E12" s="12"/>
      <c r="F12" s="13"/>
      <c r="G12" s="16"/>
      <c r="H12" s="16"/>
      <c r="I12" s="16"/>
    </row>
    <row x14ac:dyDescent="0.25" r="13" customHeight="1" ht="19.5" hidden="1">
      <c r="A13" s="13">
        <v>8</v>
      </c>
      <c r="B13" s="29" t="s">
        <v>42</v>
      </c>
      <c r="C13" s="13"/>
      <c r="D13" s="30"/>
      <c r="E13" s="12"/>
      <c r="F13" s="13"/>
      <c r="G13" s="16"/>
      <c r="H13" s="16"/>
      <c r="I13" s="16"/>
    </row>
    <row x14ac:dyDescent="0.25" r="14" customHeight="1" ht="22.5">
      <c r="A14" s="13">
        <v>7</v>
      </c>
      <c r="B14" s="31" t="s">
        <v>33</v>
      </c>
      <c r="C14" s="17">
        <v>20024098</v>
      </c>
      <c r="D14" s="32" t="s">
        <v>111</v>
      </c>
      <c r="E14" s="12"/>
      <c r="F14" s="17">
        <v>2021</v>
      </c>
      <c r="G14" s="20"/>
      <c r="H14" s="20"/>
      <c r="I14" s="20"/>
    </row>
    <row x14ac:dyDescent="0.25" r="15" customHeight="1" ht="22.5">
      <c r="A15" s="13">
        <v>8</v>
      </c>
      <c r="B15" s="31" t="s">
        <v>34</v>
      </c>
      <c r="C15" s="17">
        <v>20024110</v>
      </c>
      <c r="D15" s="32" t="s">
        <v>112</v>
      </c>
      <c r="E15" s="12"/>
      <c r="F15" s="17">
        <v>2021</v>
      </c>
      <c r="G15" s="20"/>
      <c r="H15" s="20"/>
      <c r="I15" s="20"/>
    </row>
    <row x14ac:dyDescent="0.25" r="16" customHeight="1" ht="22.5">
      <c r="A16" s="13">
        <v>9</v>
      </c>
      <c r="B16" s="31" t="s">
        <v>35</v>
      </c>
      <c r="C16" s="17">
        <v>20024115</v>
      </c>
      <c r="D16" s="32" t="s">
        <v>113</v>
      </c>
      <c r="E16" s="12"/>
      <c r="F16" s="17">
        <v>2021</v>
      </c>
      <c r="G16" s="20"/>
      <c r="H16" s="20"/>
      <c r="I16" s="20"/>
    </row>
    <row x14ac:dyDescent="0.25" r="17" customHeight="1" ht="22.5">
      <c r="A17" s="13">
        <v>10</v>
      </c>
      <c r="B17" s="31" t="s">
        <v>36</v>
      </c>
      <c r="C17" s="17">
        <v>20024117</v>
      </c>
      <c r="D17" s="32" t="s">
        <v>114</v>
      </c>
      <c r="E17" s="12"/>
      <c r="F17" s="17">
        <v>2021</v>
      </c>
      <c r="G17" s="20"/>
      <c r="H17" s="20"/>
      <c r="I17" s="20"/>
    </row>
    <row x14ac:dyDescent="0.25" r="18" customHeight="1" ht="19.5" hidden="1">
      <c r="A18" s="13">
        <v>11</v>
      </c>
      <c r="B18" s="31" t="s">
        <v>80</v>
      </c>
      <c r="C18" s="17"/>
      <c r="D18" s="32"/>
      <c r="E18" s="12"/>
      <c r="F18" s="17"/>
      <c r="G18" s="20"/>
      <c r="H18" s="20"/>
      <c r="I18" s="20"/>
    </row>
    <row x14ac:dyDescent="0.25" r="19" customHeight="1" ht="19.5" hidden="1">
      <c r="A19" s="13">
        <v>12</v>
      </c>
      <c r="B19" s="31" t="s">
        <v>81</v>
      </c>
      <c r="C19" s="17"/>
      <c r="D19" s="32"/>
      <c r="E19" s="12"/>
      <c r="F19" s="17"/>
      <c r="G19" s="20"/>
      <c r="H19" s="20"/>
      <c r="I19" s="20"/>
    </row>
    <row x14ac:dyDescent="0.25" r="20" customHeight="1" ht="19.5" hidden="1">
      <c r="A20" s="13">
        <v>15</v>
      </c>
      <c r="B20" s="31" t="s">
        <v>82</v>
      </c>
      <c r="C20" s="17"/>
      <c r="D20" s="32"/>
      <c r="E20" s="12"/>
      <c r="F20" s="17"/>
      <c r="G20" s="20"/>
      <c r="H20" s="20"/>
      <c r="I20" s="20"/>
    </row>
    <row x14ac:dyDescent="0.25" r="21" customHeight="1" ht="19.5" hidden="1">
      <c r="A21" s="13">
        <v>16</v>
      </c>
      <c r="B21" s="31" t="s">
        <v>83</v>
      </c>
      <c r="C21" s="17"/>
      <c r="D21" s="32"/>
      <c r="E21" s="12"/>
      <c r="F21" s="17"/>
      <c r="G21" s="20"/>
      <c r="H21" s="20"/>
      <c r="I21" s="20"/>
    </row>
    <row x14ac:dyDescent="0.25" r="22" customHeight="1" ht="22.5">
      <c r="A22" s="13">
        <v>11</v>
      </c>
      <c r="B22" s="29" t="s">
        <v>45</v>
      </c>
      <c r="C22" s="13">
        <v>20150394</v>
      </c>
      <c r="D22" s="30" t="s">
        <v>115</v>
      </c>
      <c r="E22" s="12"/>
      <c r="F22" s="13">
        <v>2131</v>
      </c>
      <c r="G22" s="16"/>
      <c r="H22" s="16"/>
      <c r="I22" s="16"/>
    </row>
    <row x14ac:dyDescent="0.25" r="23" customHeight="1" ht="22.5">
      <c r="A23" s="13">
        <v>12</v>
      </c>
      <c r="B23" s="29" t="s">
        <v>46</v>
      </c>
      <c r="C23" s="13">
        <v>20150396</v>
      </c>
      <c r="D23" s="30" t="s">
        <v>116</v>
      </c>
      <c r="E23" s="12"/>
      <c r="F23" s="13">
        <v>2131</v>
      </c>
      <c r="G23" s="16"/>
      <c r="H23" s="16"/>
      <c r="I23" s="16"/>
    </row>
    <row x14ac:dyDescent="0.25" r="24" customHeight="1" ht="22.5">
      <c r="A24" s="13">
        <v>13</v>
      </c>
      <c r="B24" s="29" t="s">
        <v>47</v>
      </c>
      <c r="C24" s="13">
        <v>20150407</v>
      </c>
      <c r="D24" s="30" t="s">
        <v>117</v>
      </c>
      <c r="E24" s="12"/>
      <c r="F24" s="13">
        <v>2131</v>
      </c>
      <c r="G24" s="16"/>
      <c r="H24" s="16"/>
      <c r="I24" s="16"/>
    </row>
    <row x14ac:dyDescent="0.25" r="25" customHeight="1" ht="22.5">
      <c r="A25" s="13">
        <v>14</v>
      </c>
      <c r="B25" s="29" t="s">
        <v>48</v>
      </c>
      <c r="C25" s="13">
        <v>20150411</v>
      </c>
      <c r="D25" s="30" t="s">
        <v>118</v>
      </c>
      <c r="E25" s="12"/>
      <c r="F25" s="13">
        <v>2131</v>
      </c>
      <c r="G25" s="16"/>
      <c r="H25" s="16"/>
      <c r="I25" s="16"/>
    </row>
    <row x14ac:dyDescent="0.25" r="26" customHeight="1" ht="22.5">
      <c r="A26" s="13">
        <v>15</v>
      </c>
      <c r="B26" s="29" t="s">
        <v>49</v>
      </c>
      <c r="C26" s="13">
        <v>20150414</v>
      </c>
      <c r="D26" s="30" t="s">
        <v>119</v>
      </c>
      <c r="E26" s="12"/>
      <c r="F26" s="13">
        <v>2131</v>
      </c>
      <c r="G26" s="16"/>
      <c r="H26" s="16"/>
      <c r="I26" s="16"/>
    </row>
    <row x14ac:dyDescent="0.25" r="27" customHeight="1" ht="22.5">
      <c r="A27" s="13">
        <v>16</v>
      </c>
      <c r="B27" s="29" t="s">
        <v>76</v>
      </c>
      <c r="C27" s="13">
        <v>20150415</v>
      </c>
      <c r="D27" s="30" t="s">
        <v>120</v>
      </c>
      <c r="E27" s="12"/>
      <c r="F27" s="13">
        <v>2131</v>
      </c>
      <c r="G27" s="16"/>
      <c r="H27" s="16"/>
      <c r="I27" s="16"/>
    </row>
    <row x14ac:dyDescent="0.25" r="28" customHeight="1" ht="19.5" hidden="1">
      <c r="A28" s="13">
        <v>23</v>
      </c>
      <c r="B28" s="29" t="s">
        <v>77</v>
      </c>
      <c r="C28" s="13"/>
      <c r="D28" s="30"/>
      <c r="E28" s="12"/>
      <c r="F28" s="13"/>
      <c r="G28" s="16"/>
      <c r="H28" s="16"/>
      <c r="I28" s="16"/>
    </row>
    <row x14ac:dyDescent="0.25" r="29" customHeight="1" ht="19.5" hidden="1">
      <c r="A29" s="13">
        <v>24</v>
      </c>
      <c r="B29" s="29" t="s">
        <v>78</v>
      </c>
      <c r="C29" s="13"/>
      <c r="D29" s="30"/>
      <c r="E29" s="12"/>
      <c r="F29" s="13"/>
      <c r="G29" s="16"/>
      <c r="H29" s="16"/>
      <c r="I29" s="16"/>
    </row>
    <row x14ac:dyDescent="0.25" r="30" customHeight="1" ht="22.5">
      <c r="A30" s="13">
        <v>17</v>
      </c>
      <c r="B30" s="31" t="s">
        <v>57</v>
      </c>
      <c r="C30" s="17">
        <v>20080299</v>
      </c>
      <c r="D30" s="32" t="s">
        <v>121</v>
      </c>
      <c r="E30" s="12"/>
      <c r="F30" s="17">
        <v>2211</v>
      </c>
      <c r="G30" s="20"/>
      <c r="H30" s="20"/>
      <c r="I30" s="20"/>
    </row>
    <row x14ac:dyDescent="0.25" r="31" customHeight="1" ht="22.5">
      <c r="A31" s="13">
        <v>18</v>
      </c>
      <c r="B31" s="31" t="s">
        <v>58</v>
      </c>
      <c r="C31" s="17">
        <v>20080303</v>
      </c>
      <c r="D31" s="32" t="s">
        <v>122</v>
      </c>
      <c r="E31" s="12"/>
      <c r="F31" s="17">
        <v>2211</v>
      </c>
      <c r="G31" s="20"/>
      <c r="H31" s="20"/>
      <c r="I31" s="20"/>
    </row>
    <row x14ac:dyDescent="0.25" r="32" customHeight="1" ht="22.5">
      <c r="A32" s="13">
        <v>19</v>
      </c>
      <c r="B32" s="31" t="s">
        <v>59</v>
      </c>
      <c r="C32" s="17">
        <v>20080306</v>
      </c>
      <c r="D32" s="32" t="s">
        <v>123</v>
      </c>
      <c r="E32" s="12"/>
      <c r="F32" s="17">
        <v>2211</v>
      </c>
      <c r="G32" s="20"/>
      <c r="H32" s="20"/>
      <c r="I32" s="20"/>
    </row>
    <row x14ac:dyDescent="0.25" r="33" customHeight="1" ht="19.5" hidden="1">
      <c r="A33" s="13">
        <v>22</v>
      </c>
      <c r="B33" s="31" t="s">
        <v>60</v>
      </c>
      <c r="C33" s="17"/>
      <c r="D33" s="32"/>
      <c r="E33" s="12"/>
      <c r="F33" s="17"/>
      <c r="G33" s="20"/>
      <c r="H33" s="20"/>
      <c r="I33" s="20"/>
    </row>
    <row x14ac:dyDescent="0.25" r="34" customHeight="1" ht="19.5" hidden="1">
      <c r="A34" s="13">
        <v>23</v>
      </c>
      <c r="B34" s="31" t="s">
        <v>29</v>
      </c>
      <c r="C34" s="17"/>
      <c r="D34" s="32"/>
      <c r="E34" s="12"/>
      <c r="F34" s="17"/>
      <c r="G34" s="20"/>
      <c r="H34" s="20"/>
      <c r="I34" s="20"/>
    </row>
    <row x14ac:dyDescent="0.25" r="35" customHeight="1" ht="19.5" hidden="1">
      <c r="A35" s="13">
        <v>24</v>
      </c>
      <c r="B35" s="31" t="s">
        <v>53</v>
      </c>
      <c r="C35" s="17"/>
      <c r="D35" s="32"/>
      <c r="E35" s="12"/>
      <c r="F35" s="17"/>
      <c r="G35" s="20"/>
      <c r="H35" s="20"/>
      <c r="I35" s="20"/>
    </row>
    <row x14ac:dyDescent="0.25" r="36" customHeight="1" ht="19.5" hidden="1">
      <c r="A36" s="13">
        <v>31</v>
      </c>
      <c r="B36" s="31" t="s">
        <v>30</v>
      </c>
      <c r="C36" s="17"/>
      <c r="D36" s="32"/>
      <c r="E36" s="12"/>
      <c r="F36" s="17"/>
      <c r="G36" s="20"/>
      <c r="H36" s="20"/>
      <c r="I36" s="20"/>
    </row>
    <row x14ac:dyDescent="0.25" r="37" customHeight="1" ht="19.5" hidden="1">
      <c r="A37" s="13">
        <v>32</v>
      </c>
      <c r="B37" s="31" t="s">
        <v>54</v>
      </c>
      <c r="C37" s="17"/>
      <c r="D37" s="32"/>
      <c r="E37" s="12"/>
      <c r="F37" s="17"/>
      <c r="G37" s="20"/>
      <c r="H37" s="20"/>
      <c r="I37" s="20"/>
    </row>
    <row x14ac:dyDescent="0.25" r="38" customHeight="1" ht="19.5">
      <c r="A38" s="21"/>
      <c r="B38" s="22"/>
      <c r="C38" s="21"/>
      <c r="D38" s="22"/>
      <c r="E38" s="22"/>
      <c r="F38" s="21"/>
      <c r="G38" s="22"/>
      <c r="H38" s="22"/>
      <c r="I38" s="22"/>
    </row>
    <row x14ac:dyDescent="0.25" r="39" customHeight="1" ht="19.5">
      <c r="A39" s="21"/>
      <c r="B39" s="22"/>
      <c r="C39" s="1" t="s">
        <v>69</v>
      </c>
      <c r="D39" s="2"/>
      <c r="E39" s="22"/>
      <c r="F39" s="21"/>
      <c r="G39" s="22"/>
      <c r="H39" s="22"/>
      <c r="I39" s="22"/>
    </row>
    <row x14ac:dyDescent="0.25" r="40" customHeight="1" ht="19.5">
      <c r="A40" s="33" t="s">
        <v>70</v>
      </c>
      <c r="B40" s="12"/>
      <c r="C40" s="48" t="s">
        <v>71</v>
      </c>
      <c r="D40" s="35" t="s">
        <v>72</v>
      </c>
      <c r="E40" s="35" t="s">
        <v>73</v>
      </c>
      <c r="F40" s="47"/>
      <c r="G40" s="6" t="s">
        <v>74</v>
      </c>
      <c r="H40" s="2"/>
      <c r="I40" s="22"/>
    </row>
    <row x14ac:dyDescent="0.25" r="41" customHeight="1" ht="22.5">
      <c r="A41" s="36"/>
      <c r="B41" s="12"/>
      <c r="C41" s="13"/>
      <c r="D41" s="29"/>
      <c r="E41" s="29"/>
      <c r="F41" s="21"/>
      <c r="G41" s="22"/>
      <c r="H41" s="22"/>
      <c r="I41" s="22"/>
    </row>
    <row x14ac:dyDescent="0.25" r="42" customHeight="1" ht="19.5">
      <c r="A42" s="21"/>
      <c r="B42" s="22"/>
      <c r="C42" s="21"/>
      <c r="D42" s="22"/>
      <c r="E42" s="22"/>
      <c r="F42" s="21"/>
      <c r="G42" s="22"/>
      <c r="H42" s="22"/>
      <c r="I42" s="22"/>
    </row>
  </sheetData>
  <mergeCells count="39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C39:D39"/>
    <mergeCell ref="A40:B40"/>
    <mergeCell ref="G40:H40"/>
    <mergeCell ref="A41:B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2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5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5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16</v>
      </c>
      <c r="B1" s="2"/>
      <c r="C1" s="46"/>
      <c r="D1" s="3"/>
      <c r="E1" s="3"/>
      <c r="F1" s="2"/>
      <c r="G1" s="46"/>
      <c r="H1" s="2"/>
    </row>
    <row x14ac:dyDescent="0.25" r="2" customHeight="1" ht="19.5">
      <c r="A2" s="4" t="s">
        <v>1</v>
      </c>
      <c r="B2" s="2"/>
      <c r="C2" s="46"/>
      <c r="D2" s="3"/>
      <c r="E2" s="3"/>
      <c r="F2" s="2"/>
      <c r="G2" s="1">
        <f>'Common Data'!B1</f>
      </c>
      <c r="H2" s="6"/>
    </row>
    <row x14ac:dyDescent="0.25" r="3" customHeight="1" ht="19.5">
      <c r="A3" s="7" t="s">
        <v>2</v>
      </c>
      <c r="B3" s="8"/>
      <c r="C3" s="7">
        <v>205</v>
      </c>
      <c r="D3" s="8"/>
      <c r="E3" s="8"/>
      <c r="F3" s="8"/>
      <c r="G3" s="1"/>
      <c r="H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8"/>
      <c r="G4" s="1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7"/>
      <c r="D5" s="8"/>
      <c r="E5" s="8"/>
      <c r="F5" s="8"/>
      <c r="G5" s="1"/>
      <c r="H5" s="8"/>
    </row>
    <row x14ac:dyDescent="0.25" r="6" customHeight="1" ht="19.5">
      <c r="A6" s="9" t="s">
        <v>7</v>
      </c>
      <c r="B6" s="10" t="s">
        <v>8</v>
      </c>
      <c r="C6" s="9" t="s">
        <v>9</v>
      </c>
      <c r="D6" s="11" t="s">
        <v>10</v>
      </c>
      <c r="E6" s="12"/>
      <c r="F6" s="10" t="s">
        <v>11</v>
      </c>
      <c r="G6" s="9" t="s">
        <v>12</v>
      </c>
      <c r="H6" s="10" t="s">
        <v>13</v>
      </c>
    </row>
    <row x14ac:dyDescent="0.25" r="7" customHeight="1" ht="22.5">
      <c r="A7" s="13">
        <f>'205S'!A6</f>
      </c>
      <c r="B7" s="14">
        <f>'205S'!B6</f>
      </c>
      <c r="C7" s="13">
        <f>'205S'!C6</f>
      </c>
      <c r="D7" s="15">
        <f>'205S'!D6</f>
      </c>
      <c r="E7" s="12"/>
      <c r="F7" s="14">
        <f>'Common Data'!$B$4</f>
      </c>
      <c r="G7" s="13">
        <f>'205S'!F6</f>
      </c>
      <c r="H7" s="16"/>
    </row>
    <row x14ac:dyDescent="0.25" r="8" customHeight="1" ht="22.5">
      <c r="A8" s="13">
        <f>'205S'!A7</f>
      </c>
      <c r="B8" s="14">
        <f>'205S'!B7</f>
      </c>
      <c r="C8" s="13">
        <f>'205S'!C7</f>
      </c>
      <c r="D8" s="15">
        <f>'205S'!D7</f>
      </c>
      <c r="E8" s="12"/>
      <c r="F8" s="14">
        <f>'Common Data'!$B$4</f>
      </c>
      <c r="G8" s="13">
        <f>'205S'!F7</f>
      </c>
      <c r="H8" s="16"/>
    </row>
    <row x14ac:dyDescent="0.25" r="9" customHeight="1" ht="22.5">
      <c r="A9" s="13">
        <f>'205S'!A8</f>
      </c>
      <c r="B9" s="14">
        <f>'205S'!B8</f>
      </c>
      <c r="C9" s="13">
        <f>'205S'!C8</f>
      </c>
      <c r="D9" s="15">
        <f>'205S'!D8</f>
      </c>
      <c r="E9" s="12"/>
      <c r="F9" s="14">
        <f>'Common Data'!$B$4</f>
      </c>
      <c r="G9" s="13">
        <f>'205S'!F8</f>
      </c>
      <c r="H9" s="16"/>
    </row>
    <row x14ac:dyDescent="0.25" r="10" customHeight="1" ht="22.5">
      <c r="A10" s="13">
        <f>'205S'!A9</f>
      </c>
      <c r="B10" s="14">
        <f>'205S'!B9</f>
      </c>
      <c r="C10" s="13">
        <f>'205S'!C9</f>
      </c>
      <c r="D10" s="15">
        <f>'205S'!D9</f>
      </c>
      <c r="E10" s="12"/>
      <c r="F10" s="14">
        <f>'Common Data'!$B$4</f>
      </c>
      <c r="G10" s="13">
        <f>'205S'!F9</f>
      </c>
      <c r="H10" s="16"/>
    </row>
    <row x14ac:dyDescent="0.25" r="11" customHeight="1" ht="22.5">
      <c r="A11" s="13">
        <f>'205S'!A10</f>
      </c>
      <c r="B11" s="14">
        <f>'205S'!B10</f>
      </c>
      <c r="C11" s="13">
        <f>'205S'!C10</f>
      </c>
      <c r="D11" s="15">
        <f>'205S'!D10</f>
      </c>
      <c r="E11" s="12"/>
      <c r="F11" s="14">
        <f>'Common Data'!$B$4</f>
      </c>
      <c r="G11" s="13">
        <f>'205S'!F10</f>
      </c>
      <c r="H11" s="16"/>
    </row>
    <row x14ac:dyDescent="0.25" r="12" customHeight="1" ht="22.5">
      <c r="A12" s="13">
        <f>'205S'!A11</f>
      </c>
      <c r="B12" s="14">
        <f>'205S'!B11</f>
      </c>
      <c r="C12" s="13">
        <f>'205S'!C11</f>
      </c>
      <c r="D12" s="15">
        <f>'205S'!D11</f>
      </c>
      <c r="E12" s="12"/>
      <c r="F12" s="14">
        <f>'Common Data'!$B$4</f>
      </c>
      <c r="G12" s="13">
        <f>'205S'!F11</f>
      </c>
      <c r="H12" s="16"/>
    </row>
    <row x14ac:dyDescent="0.25" r="13" customHeight="1" ht="19.5" hidden="1">
      <c r="A13" s="13">
        <f>'205S'!A12</f>
      </c>
      <c r="B13" s="14">
        <f>'205S'!B12</f>
      </c>
      <c r="C13" s="13">
        <f>'205S'!C12</f>
      </c>
      <c r="D13" s="15">
        <f>'205S'!D12</f>
      </c>
      <c r="E13" s="12"/>
      <c r="F13" s="14">
        <f>'Common Data'!$B$4</f>
      </c>
      <c r="G13" s="13">
        <f>'205S'!F12</f>
      </c>
      <c r="H13" s="16"/>
    </row>
    <row x14ac:dyDescent="0.25" r="14" customHeight="1" ht="19.5" hidden="1">
      <c r="A14" s="13">
        <f>'205S'!A13</f>
      </c>
      <c r="B14" s="14">
        <f>'205S'!B13</f>
      </c>
      <c r="C14" s="13">
        <f>'205S'!C13</f>
      </c>
      <c r="D14" s="15">
        <f>'205S'!D13</f>
      </c>
      <c r="E14" s="12"/>
      <c r="F14" s="14">
        <f>'Common Data'!$B$4</f>
      </c>
      <c r="G14" s="13">
        <f>'205S'!F13</f>
      </c>
      <c r="H14" s="16"/>
    </row>
    <row x14ac:dyDescent="0.25" r="15" customHeight="1" ht="22.5">
      <c r="A15" s="13">
        <f>'205S'!A14</f>
      </c>
      <c r="B15" s="18">
        <f>'205S'!B14</f>
      </c>
      <c r="C15" s="17">
        <f>'205S'!C14</f>
      </c>
      <c r="D15" s="19">
        <f>'205S'!D14</f>
      </c>
      <c r="E15" s="12"/>
      <c r="F15" s="18">
        <f>'Common Data'!$B$4</f>
      </c>
      <c r="G15" s="17">
        <f>'205S'!F14</f>
      </c>
      <c r="H15" s="20"/>
    </row>
    <row x14ac:dyDescent="0.25" r="16" customHeight="1" ht="22.5">
      <c r="A16" s="13">
        <f>'205S'!A15</f>
      </c>
      <c r="B16" s="18">
        <f>'205S'!B15</f>
      </c>
      <c r="C16" s="17">
        <f>'205S'!C15</f>
      </c>
      <c r="D16" s="19">
        <f>'205S'!D15</f>
      </c>
      <c r="E16" s="12"/>
      <c r="F16" s="18">
        <f>'Common Data'!$B$4</f>
      </c>
      <c r="G16" s="17">
        <f>'205S'!F15</f>
      </c>
      <c r="H16" s="20"/>
    </row>
    <row x14ac:dyDescent="0.25" r="17" customHeight="1" ht="22.5">
      <c r="A17" s="13">
        <f>'205S'!A16</f>
      </c>
      <c r="B17" s="18">
        <f>'205S'!B16</f>
      </c>
      <c r="C17" s="17">
        <f>'205S'!C16</f>
      </c>
      <c r="D17" s="19">
        <f>'205S'!D16</f>
      </c>
      <c r="E17" s="12"/>
      <c r="F17" s="18">
        <f>'Common Data'!$B$4</f>
      </c>
      <c r="G17" s="17">
        <f>'205S'!F16</f>
      </c>
      <c r="H17" s="20"/>
    </row>
    <row x14ac:dyDescent="0.25" r="18" customHeight="1" ht="22.5">
      <c r="A18" s="13">
        <f>'205S'!A17</f>
      </c>
      <c r="B18" s="18">
        <f>'205S'!B17</f>
      </c>
      <c r="C18" s="17">
        <f>'205S'!C17</f>
      </c>
      <c r="D18" s="19">
        <f>'205S'!D17</f>
      </c>
      <c r="E18" s="12"/>
      <c r="F18" s="18">
        <f>'Common Data'!$B$4</f>
      </c>
      <c r="G18" s="17">
        <f>'205S'!F17</f>
      </c>
      <c r="H18" s="20"/>
    </row>
    <row x14ac:dyDescent="0.25" r="19" customHeight="1" ht="19.5" hidden="1">
      <c r="A19" s="13">
        <f>'205S'!A18</f>
      </c>
      <c r="B19" s="18">
        <f>'205S'!B18</f>
      </c>
      <c r="C19" s="17">
        <f>'205S'!C18</f>
      </c>
      <c r="D19" s="19">
        <f>'205S'!D18</f>
      </c>
      <c r="E19" s="12"/>
      <c r="F19" s="18">
        <f>'Common Data'!$B$4</f>
      </c>
      <c r="G19" s="17">
        <f>'205S'!F18</f>
      </c>
      <c r="H19" s="20"/>
    </row>
    <row x14ac:dyDescent="0.25" r="20" customHeight="1" ht="19.5" hidden="1">
      <c r="A20" s="13">
        <f>'205S'!A19</f>
      </c>
      <c r="B20" s="18">
        <f>'205S'!B19</f>
      </c>
      <c r="C20" s="17">
        <f>'205S'!C19</f>
      </c>
      <c r="D20" s="19">
        <f>'205S'!D19</f>
      </c>
      <c r="E20" s="12"/>
      <c r="F20" s="18">
        <f>'Common Data'!$B$4</f>
      </c>
      <c r="G20" s="17">
        <f>'205S'!F19</f>
      </c>
      <c r="H20" s="20"/>
    </row>
    <row x14ac:dyDescent="0.25" r="21" customHeight="1" ht="19.5" hidden="1">
      <c r="A21" s="13">
        <f>'205S'!A20</f>
      </c>
      <c r="B21" s="18">
        <f>'205S'!B20</f>
      </c>
      <c r="C21" s="17">
        <f>'205S'!C20</f>
      </c>
      <c r="D21" s="19">
        <f>'205S'!D20</f>
      </c>
      <c r="E21" s="12"/>
      <c r="F21" s="18">
        <f>'Common Data'!$B$4</f>
      </c>
      <c r="G21" s="17">
        <f>'205S'!F20</f>
      </c>
      <c r="H21" s="20"/>
    </row>
    <row x14ac:dyDescent="0.25" r="22" customHeight="1" ht="19.5" hidden="1">
      <c r="A22" s="13">
        <f>'205S'!A21</f>
      </c>
      <c r="B22" s="18">
        <f>'205S'!B21</f>
      </c>
      <c r="C22" s="17">
        <f>'205S'!C21</f>
      </c>
      <c r="D22" s="19">
        <f>'205S'!D21</f>
      </c>
      <c r="E22" s="12"/>
      <c r="F22" s="18">
        <f>'Common Data'!$B$4</f>
      </c>
      <c r="G22" s="17">
        <f>'205S'!F21</f>
      </c>
      <c r="H22" s="20"/>
    </row>
    <row x14ac:dyDescent="0.25" r="23" customHeight="1" ht="22.5">
      <c r="A23" s="13">
        <f>'205S'!A22</f>
      </c>
      <c r="B23" s="14">
        <f>'205S'!B22</f>
      </c>
      <c r="C23" s="13">
        <f>'205S'!C22</f>
      </c>
      <c r="D23" s="15">
        <f>'205S'!D22</f>
      </c>
      <c r="E23" s="12"/>
      <c r="F23" s="14">
        <f>'Common Data'!$B$4</f>
      </c>
      <c r="G23" s="13">
        <f>'205S'!F22</f>
      </c>
      <c r="H23" s="16"/>
    </row>
    <row x14ac:dyDescent="0.25" r="24" customHeight="1" ht="22.5">
      <c r="A24" s="13">
        <f>'205S'!A23</f>
      </c>
      <c r="B24" s="14">
        <f>'205S'!B23</f>
      </c>
      <c r="C24" s="13">
        <f>'205S'!C23</f>
      </c>
      <c r="D24" s="15">
        <f>'205S'!D23</f>
      </c>
      <c r="E24" s="12"/>
      <c r="F24" s="14">
        <f>'Common Data'!$B$4</f>
      </c>
      <c r="G24" s="13">
        <f>'205S'!F23</f>
      </c>
      <c r="H24" s="16"/>
    </row>
    <row x14ac:dyDescent="0.25" r="25" customHeight="1" ht="22.5">
      <c r="A25" s="13">
        <f>'205S'!A24</f>
      </c>
      <c r="B25" s="14">
        <f>'205S'!B24</f>
      </c>
      <c r="C25" s="13">
        <f>'205S'!C24</f>
      </c>
      <c r="D25" s="15">
        <f>'205S'!D24</f>
      </c>
      <c r="E25" s="12"/>
      <c r="F25" s="14">
        <f>'Common Data'!$B$4</f>
      </c>
      <c r="G25" s="13">
        <f>'205S'!F24</f>
      </c>
      <c r="H25" s="16"/>
    </row>
    <row x14ac:dyDescent="0.25" r="26" customHeight="1" ht="22.5">
      <c r="A26" s="13">
        <f>'205S'!A25</f>
      </c>
      <c r="B26" s="14">
        <f>'205S'!B25</f>
      </c>
      <c r="C26" s="13">
        <f>'205S'!C25</f>
      </c>
      <c r="D26" s="15">
        <f>'205S'!D25</f>
      </c>
      <c r="E26" s="12"/>
      <c r="F26" s="14">
        <f>'Common Data'!$B$4</f>
      </c>
      <c r="G26" s="13">
        <f>'205S'!F25</f>
      </c>
      <c r="H26" s="16"/>
    </row>
    <row x14ac:dyDescent="0.25" r="27" customHeight="1" ht="22.5">
      <c r="A27" s="13">
        <f>'205S'!A26</f>
      </c>
      <c r="B27" s="14">
        <f>'205S'!B26</f>
      </c>
      <c r="C27" s="13">
        <f>'205S'!C26</f>
      </c>
      <c r="D27" s="15">
        <f>'205S'!D26</f>
      </c>
      <c r="E27" s="12"/>
      <c r="F27" s="14">
        <f>'Common Data'!$B$4</f>
      </c>
      <c r="G27" s="13">
        <f>'205S'!F26</f>
      </c>
      <c r="H27" s="16"/>
    </row>
    <row x14ac:dyDescent="0.25" r="28" customHeight="1" ht="22.5">
      <c r="A28" s="13">
        <f>'205S'!A27</f>
      </c>
      <c r="B28" s="14">
        <f>'205S'!B27</f>
      </c>
      <c r="C28" s="13">
        <f>'205S'!C27</f>
      </c>
      <c r="D28" s="15">
        <f>'205S'!D27</f>
      </c>
      <c r="E28" s="12"/>
      <c r="F28" s="14">
        <f>'Common Data'!$B$4</f>
      </c>
      <c r="G28" s="13">
        <f>'205S'!F27</f>
      </c>
      <c r="H28" s="16"/>
    </row>
    <row x14ac:dyDescent="0.25" r="29" customHeight="1" ht="19.5" hidden="1">
      <c r="A29" s="13">
        <f>'205S'!A28</f>
      </c>
      <c r="B29" s="14">
        <f>'205S'!B28</f>
      </c>
      <c r="C29" s="13">
        <f>'205S'!C28</f>
      </c>
      <c r="D29" s="15">
        <f>'205S'!D28</f>
      </c>
      <c r="E29" s="12"/>
      <c r="F29" s="14">
        <f>'Common Data'!$B$4</f>
      </c>
      <c r="G29" s="13">
        <f>'205S'!F28</f>
      </c>
      <c r="H29" s="16"/>
    </row>
    <row x14ac:dyDescent="0.25" r="30" customHeight="1" ht="19.5" hidden="1">
      <c r="A30" s="13">
        <f>'205S'!A29</f>
      </c>
      <c r="B30" s="14">
        <f>'205S'!B29</f>
      </c>
      <c r="C30" s="13">
        <f>'205S'!C29</f>
      </c>
      <c r="D30" s="15">
        <f>'205S'!D29</f>
      </c>
      <c r="E30" s="12"/>
      <c r="F30" s="14">
        <f>'Common Data'!$B$4</f>
      </c>
      <c r="G30" s="13">
        <f>'205S'!F29</f>
      </c>
      <c r="H30" s="16"/>
    </row>
    <row x14ac:dyDescent="0.25" r="31" customHeight="1" ht="22.5">
      <c r="A31" s="13">
        <f>'205S'!A30</f>
      </c>
      <c r="B31" s="18">
        <f>'205S'!B30</f>
      </c>
      <c r="C31" s="17">
        <f>'205S'!C30</f>
      </c>
      <c r="D31" s="19">
        <f>'205S'!D30</f>
      </c>
      <c r="E31" s="12"/>
      <c r="F31" s="18">
        <f>'Common Data'!$B$4</f>
      </c>
      <c r="G31" s="17">
        <f>'205S'!F30</f>
      </c>
      <c r="H31" s="20"/>
    </row>
    <row x14ac:dyDescent="0.25" r="32" customHeight="1" ht="22.5">
      <c r="A32" s="13">
        <f>'205S'!A31</f>
      </c>
      <c r="B32" s="18">
        <f>'205S'!B31</f>
      </c>
      <c r="C32" s="17">
        <f>'205S'!C31</f>
      </c>
      <c r="D32" s="19">
        <f>'205S'!D31</f>
      </c>
      <c r="E32" s="12"/>
      <c r="F32" s="18">
        <f>'Common Data'!$B$4</f>
      </c>
      <c r="G32" s="17">
        <f>'205S'!F31</f>
      </c>
      <c r="H32" s="20"/>
    </row>
    <row x14ac:dyDescent="0.25" r="33" customHeight="1" ht="22.5">
      <c r="A33" s="13">
        <f>'205S'!A32</f>
      </c>
      <c r="B33" s="18">
        <f>'205S'!B32</f>
      </c>
      <c r="C33" s="17">
        <f>'205S'!C32</f>
      </c>
      <c r="D33" s="19">
        <f>'205S'!D32</f>
      </c>
      <c r="E33" s="12"/>
      <c r="F33" s="18">
        <f>'Common Data'!$B$4</f>
      </c>
      <c r="G33" s="17">
        <f>'205S'!F32</f>
      </c>
      <c r="H33" s="20"/>
    </row>
    <row x14ac:dyDescent="0.25" r="34" customHeight="1" ht="19.5" hidden="1">
      <c r="A34" s="13">
        <f>'205S'!A33</f>
      </c>
      <c r="B34" s="18">
        <f>'205S'!B33</f>
      </c>
      <c r="C34" s="17">
        <f>'205S'!C33</f>
      </c>
      <c r="D34" s="19">
        <f>'205S'!D33</f>
      </c>
      <c r="E34" s="12"/>
      <c r="F34" s="18">
        <f>'Common Data'!$B$4</f>
      </c>
      <c r="G34" s="17">
        <f>'205S'!F33</f>
      </c>
      <c r="H34" s="20"/>
    </row>
    <row x14ac:dyDescent="0.25" r="35" customHeight="1" ht="19.5" hidden="1">
      <c r="A35" s="13">
        <f>'205S'!A34</f>
      </c>
      <c r="B35" s="18">
        <f>'205S'!B34</f>
      </c>
      <c r="C35" s="17">
        <f>'205S'!C34</f>
      </c>
      <c r="D35" s="19">
        <f>'205S'!D34</f>
      </c>
      <c r="E35" s="12"/>
      <c r="F35" s="18">
        <f>'Common Data'!$B$4</f>
      </c>
      <c r="G35" s="17">
        <f>'205S'!F34</f>
      </c>
      <c r="H35" s="20"/>
    </row>
    <row x14ac:dyDescent="0.25" r="36" customHeight="1" ht="19.5" hidden="1">
      <c r="A36" s="13">
        <f>'205S'!A35</f>
      </c>
      <c r="B36" s="18">
        <f>'205S'!B35</f>
      </c>
      <c r="C36" s="17">
        <f>'205S'!C35</f>
      </c>
      <c r="D36" s="19">
        <f>'205S'!D35</f>
      </c>
      <c r="E36" s="12"/>
      <c r="F36" s="18">
        <f>'Common Data'!$B$4</f>
      </c>
      <c r="G36" s="17">
        <f>'205S'!F35</f>
      </c>
      <c r="H36" s="20"/>
    </row>
    <row x14ac:dyDescent="0.25" r="37" customHeight="1" ht="19.5" hidden="1">
      <c r="A37" s="13">
        <f>'205S'!A36</f>
      </c>
      <c r="B37" s="18">
        <f>'205S'!B36</f>
      </c>
      <c r="C37" s="17">
        <f>'205S'!C36</f>
      </c>
      <c r="D37" s="19">
        <f>'205S'!D36</f>
      </c>
      <c r="E37" s="12"/>
      <c r="F37" s="18">
        <f>'Common Data'!$B$4</f>
      </c>
      <c r="G37" s="17">
        <f>'205S'!F36</f>
      </c>
      <c r="H37" s="20"/>
    </row>
    <row x14ac:dyDescent="0.25" r="38" customHeight="1" ht="19.5" hidden="1">
      <c r="A38" s="13">
        <f>'205S'!A37</f>
      </c>
      <c r="B38" s="18">
        <f>'205S'!B37</f>
      </c>
      <c r="C38" s="17">
        <f>'205S'!C37</f>
      </c>
      <c r="D38" s="19">
        <f>'205S'!D37</f>
      </c>
      <c r="E38" s="12"/>
      <c r="F38" s="18">
        <f>'Common Data'!$B$4</f>
      </c>
      <c r="G38" s="17">
        <f>'205S'!F37</f>
      </c>
      <c r="H38" s="20"/>
    </row>
    <row x14ac:dyDescent="0.25" r="39" customHeight="1" ht="19.5">
      <c r="A39" s="21"/>
      <c r="B39" s="22"/>
      <c r="C39" s="21"/>
      <c r="D39" s="22"/>
      <c r="E39" s="22"/>
      <c r="F39" s="22"/>
      <c r="G39" s="24"/>
      <c r="H39" s="22"/>
    </row>
    <row x14ac:dyDescent="0.25" r="40" customHeight="1" ht="19.5">
      <c r="A40" s="21"/>
      <c r="B40" s="22"/>
      <c r="C40" s="1"/>
      <c r="D40" s="3"/>
      <c r="E40" s="22"/>
      <c r="F40" s="22"/>
      <c r="G40" s="24"/>
      <c r="H40" s="22"/>
    </row>
    <row x14ac:dyDescent="0.25" r="41" customHeight="1" ht="19.5">
      <c r="A41" s="7" t="s">
        <v>14</v>
      </c>
      <c r="B41" s="2"/>
      <c r="C41" s="46"/>
      <c r="D41" s="3"/>
      <c r="E41" s="23"/>
      <c r="F41" s="2"/>
      <c r="G41" s="1" t="s">
        <v>15</v>
      </c>
      <c r="H41" s="2"/>
    </row>
    <row x14ac:dyDescent="0.25" r="42" customHeight="1" ht="22.5">
      <c r="A42" s="24"/>
      <c r="B42" s="2"/>
      <c r="C42" s="24"/>
      <c r="D42" s="23"/>
      <c r="E42" s="23"/>
      <c r="F42" s="22"/>
      <c r="G42" s="24"/>
      <c r="H42" s="22"/>
    </row>
  </sheetData>
  <mergeCells count="39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C40:D40"/>
    <mergeCell ref="A41:D41"/>
    <mergeCell ref="G41:H41"/>
    <mergeCell ref="A42:B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2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37" width="10.719285714285713" customWidth="1" bestFit="1"/>
    <col min="4" max="4" style="26" width="12.576428571428572" customWidth="1" bestFit="1"/>
    <col min="5" max="5" style="26" width="12.576428571428572" customWidth="1" bestFit="1"/>
    <col min="6" max="6" style="37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47"/>
      <c r="D1" s="2"/>
      <c r="E1" s="2"/>
      <c r="F1" s="47"/>
      <c r="G1" s="2"/>
      <c r="H1" s="2"/>
      <c r="I1" s="2"/>
    </row>
    <row x14ac:dyDescent="0.25" r="2" customHeight="1" ht="19.5">
      <c r="A2" s="4" t="s">
        <v>1</v>
      </c>
      <c r="B2" s="2"/>
      <c r="C2" s="47"/>
      <c r="D2" s="2"/>
      <c r="E2" s="2"/>
      <c r="F2" s="47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7">
        <v>206</v>
      </c>
      <c r="D3" s="8"/>
      <c r="E3" s="8"/>
      <c r="F3" s="7"/>
      <c r="G3" s="8"/>
      <c r="H3" s="8"/>
      <c r="I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7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9" t="s">
        <v>9</v>
      </c>
      <c r="D5" s="11" t="s">
        <v>10</v>
      </c>
      <c r="E5" s="12"/>
      <c r="F5" s="9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13">
        <v>20013215</v>
      </c>
      <c r="D6" s="30" t="s">
        <v>91</v>
      </c>
      <c r="E6" s="12"/>
      <c r="F6" s="13">
        <v>2011</v>
      </c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13">
        <v>20013227</v>
      </c>
      <c r="D7" s="30" t="s">
        <v>92</v>
      </c>
      <c r="E7" s="12"/>
      <c r="F7" s="13">
        <v>2011</v>
      </c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13">
        <v>20013230</v>
      </c>
      <c r="D8" s="30" t="s">
        <v>93</v>
      </c>
      <c r="E8" s="12"/>
      <c r="F8" s="13">
        <v>2011</v>
      </c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13">
        <v>20013234</v>
      </c>
      <c r="D9" s="30" t="s">
        <v>94</v>
      </c>
      <c r="E9" s="12"/>
      <c r="F9" s="13">
        <v>2011</v>
      </c>
      <c r="G9" s="16"/>
      <c r="H9" s="16"/>
      <c r="I9" s="16"/>
    </row>
    <row x14ac:dyDescent="0.25" r="10" customHeight="1" ht="22.5">
      <c r="A10" s="13">
        <v>5</v>
      </c>
      <c r="B10" s="29" t="s">
        <v>25</v>
      </c>
      <c r="C10" s="13">
        <v>20013237</v>
      </c>
      <c r="D10" s="30" t="s">
        <v>95</v>
      </c>
      <c r="E10" s="12"/>
      <c r="F10" s="13">
        <v>2011</v>
      </c>
      <c r="G10" s="16"/>
      <c r="H10" s="16"/>
      <c r="I10" s="16"/>
    </row>
    <row x14ac:dyDescent="0.25" r="11" customHeight="1" ht="19.5" hidden="1">
      <c r="A11" s="13">
        <v>6</v>
      </c>
      <c r="B11" s="29" t="s">
        <v>41</v>
      </c>
      <c r="C11" s="13"/>
      <c r="D11" s="30"/>
      <c r="E11" s="12"/>
      <c r="F11" s="13"/>
      <c r="G11" s="16"/>
      <c r="H11" s="16"/>
      <c r="I11" s="16"/>
    </row>
    <row x14ac:dyDescent="0.25" r="12" customHeight="1" ht="19.5" hidden="1">
      <c r="A12" s="13">
        <v>7</v>
      </c>
      <c r="B12" s="29" t="s">
        <v>65</v>
      </c>
      <c r="C12" s="13"/>
      <c r="D12" s="30"/>
      <c r="E12" s="12"/>
      <c r="F12" s="13"/>
      <c r="G12" s="16"/>
      <c r="H12" s="16"/>
      <c r="I12" s="16"/>
    </row>
    <row x14ac:dyDescent="0.25" r="13" customHeight="1" ht="19.5" hidden="1">
      <c r="A13" s="13">
        <v>8</v>
      </c>
      <c r="B13" s="29" t="s">
        <v>42</v>
      </c>
      <c r="C13" s="13"/>
      <c r="D13" s="30"/>
      <c r="E13" s="12"/>
      <c r="F13" s="13"/>
      <c r="G13" s="16"/>
      <c r="H13" s="16"/>
      <c r="I13" s="16"/>
    </row>
    <row x14ac:dyDescent="0.25" r="14" customHeight="1" ht="22.5">
      <c r="A14" s="13">
        <v>6</v>
      </c>
      <c r="B14" s="31" t="s">
        <v>33</v>
      </c>
      <c r="C14" s="17">
        <v>20041002</v>
      </c>
      <c r="D14" s="32" t="s">
        <v>96</v>
      </c>
      <c r="E14" s="12"/>
      <c r="F14" s="17">
        <v>2041</v>
      </c>
      <c r="G14" s="20"/>
      <c r="H14" s="20"/>
      <c r="I14" s="20"/>
    </row>
    <row x14ac:dyDescent="0.25" r="15" customHeight="1" ht="22.5">
      <c r="A15" s="13">
        <v>7</v>
      </c>
      <c r="B15" s="31" t="s">
        <v>34</v>
      </c>
      <c r="C15" s="17">
        <v>20041017</v>
      </c>
      <c r="D15" s="32" t="s">
        <v>97</v>
      </c>
      <c r="E15" s="12"/>
      <c r="F15" s="17">
        <v>2041</v>
      </c>
      <c r="G15" s="20"/>
      <c r="H15" s="20"/>
      <c r="I15" s="20"/>
    </row>
    <row x14ac:dyDescent="0.25" r="16" customHeight="1" ht="22.5">
      <c r="A16" s="13">
        <v>8</v>
      </c>
      <c r="B16" s="31" t="s">
        <v>35</v>
      </c>
      <c r="C16" s="17">
        <v>20041030</v>
      </c>
      <c r="D16" s="32" t="s">
        <v>98</v>
      </c>
      <c r="E16" s="12"/>
      <c r="F16" s="17">
        <v>2041</v>
      </c>
      <c r="G16" s="20"/>
      <c r="H16" s="20"/>
      <c r="I16" s="20"/>
    </row>
    <row x14ac:dyDescent="0.25" r="17" customHeight="1" ht="22.5">
      <c r="A17" s="13">
        <v>9</v>
      </c>
      <c r="B17" s="31" t="s">
        <v>36</v>
      </c>
      <c r="C17" s="17">
        <v>20041031</v>
      </c>
      <c r="D17" s="32" t="s">
        <v>99</v>
      </c>
      <c r="E17" s="12"/>
      <c r="F17" s="17">
        <v>2041</v>
      </c>
      <c r="G17" s="20"/>
      <c r="H17" s="20"/>
      <c r="I17" s="20"/>
    </row>
    <row x14ac:dyDescent="0.25" r="18" customHeight="1" ht="19.5" hidden="1">
      <c r="A18" s="13">
        <v>11</v>
      </c>
      <c r="B18" s="31" t="s">
        <v>80</v>
      </c>
      <c r="C18" s="17"/>
      <c r="D18" s="32"/>
      <c r="E18" s="12"/>
      <c r="F18" s="17"/>
      <c r="G18" s="20"/>
      <c r="H18" s="20"/>
      <c r="I18" s="20"/>
    </row>
    <row x14ac:dyDescent="0.25" r="19" customHeight="1" ht="19.5" hidden="1">
      <c r="A19" s="13">
        <v>12</v>
      </c>
      <c r="B19" s="31" t="s">
        <v>81</v>
      </c>
      <c r="C19" s="17"/>
      <c r="D19" s="32"/>
      <c r="E19" s="12"/>
      <c r="F19" s="17"/>
      <c r="G19" s="20"/>
      <c r="H19" s="20"/>
      <c r="I19" s="20"/>
    </row>
    <row x14ac:dyDescent="0.25" r="20" customHeight="1" ht="19.5" hidden="1">
      <c r="A20" s="13">
        <v>15</v>
      </c>
      <c r="B20" s="31" t="s">
        <v>82</v>
      </c>
      <c r="C20" s="17"/>
      <c r="D20" s="32"/>
      <c r="E20" s="12"/>
      <c r="F20" s="17"/>
      <c r="G20" s="20"/>
      <c r="H20" s="20"/>
      <c r="I20" s="20"/>
    </row>
    <row x14ac:dyDescent="0.25" r="21" customHeight="1" ht="19.5" hidden="1">
      <c r="A21" s="13">
        <v>16</v>
      </c>
      <c r="B21" s="31" t="s">
        <v>83</v>
      </c>
      <c r="C21" s="17"/>
      <c r="D21" s="32"/>
      <c r="E21" s="12"/>
      <c r="F21" s="17"/>
      <c r="G21" s="20"/>
      <c r="H21" s="20"/>
      <c r="I21" s="20"/>
    </row>
    <row x14ac:dyDescent="0.25" r="22" customHeight="1" ht="22.5">
      <c r="A22" s="13">
        <v>10</v>
      </c>
      <c r="B22" s="29" t="s">
        <v>45</v>
      </c>
      <c r="C22" s="13">
        <v>20150419</v>
      </c>
      <c r="D22" s="30" t="s">
        <v>100</v>
      </c>
      <c r="E22" s="12"/>
      <c r="F22" s="13">
        <v>2131</v>
      </c>
      <c r="G22" s="16"/>
      <c r="H22" s="16"/>
      <c r="I22" s="16"/>
    </row>
    <row x14ac:dyDescent="0.25" r="23" customHeight="1" ht="22.5">
      <c r="A23" s="13">
        <v>11</v>
      </c>
      <c r="B23" s="29" t="s">
        <v>46</v>
      </c>
      <c r="C23" s="13">
        <v>20150421</v>
      </c>
      <c r="D23" s="30" t="s">
        <v>101</v>
      </c>
      <c r="E23" s="12"/>
      <c r="F23" s="13">
        <v>2131</v>
      </c>
      <c r="G23" s="16"/>
      <c r="H23" s="16"/>
      <c r="I23" s="16"/>
    </row>
    <row x14ac:dyDescent="0.25" r="24" customHeight="1" ht="22.5">
      <c r="A24" s="13">
        <v>12</v>
      </c>
      <c r="B24" s="29" t="s">
        <v>47</v>
      </c>
      <c r="C24" s="13">
        <v>20150422</v>
      </c>
      <c r="D24" s="30" t="s">
        <v>102</v>
      </c>
      <c r="E24" s="12"/>
      <c r="F24" s="13">
        <v>2131</v>
      </c>
      <c r="G24" s="16"/>
      <c r="H24" s="16"/>
      <c r="I24" s="16"/>
    </row>
    <row x14ac:dyDescent="0.25" r="25" customHeight="1" ht="22.5">
      <c r="A25" s="13">
        <v>13</v>
      </c>
      <c r="B25" s="29" t="s">
        <v>48</v>
      </c>
      <c r="C25" s="13">
        <v>20150423</v>
      </c>
      <c r="D25" s="30" t="s">
        <v>103</v>
      </c>
      <c r="E25" s="12"/>
      <c r="F25" s="13">
        <v>2131</v>
      </c>
      <c r="G25" s="16"/>
      <c r="H25" s="16"/>
      <c r="I25" s="16"/>
    </row>
    <row x14ac:dyDescent="0.25" r="26" customHeight="1" ht="22.5">
      <c r="A26" s="13">
        <v>14</v>
      </c>
      <c r="B26" s="29" t="s">
        <v>49</v>
      </c>
      <c r="C26" s="13">
        <v>20150425</v>
      </c>
      <c r="D26" s="30" t="s">
        <v>104</v>
      </c>
      <c r="E26" s="12"/>
      <c r="F26" s="13">
        <v>2131</v>
      </c>
      <c r="G26" s="16"/>
      <c r="H26" s="16"/>
      <c r="I26" s="16"/>
    </row>
    <row x14ac:dyDescent="0.25" r="27" customHeight="1" ht="19.5" hidden="1">
      <c r="A27" s="13">
        <v>18</v>
      </c>
      <c r="B27" s="29" t="s">
        <v>76</v>
      </c>
      <c r="C27" s="13"/>
      <c r="D27" s="30"/>
      <c r="E27" s="12"/>
      <c r="F27" s="13"/>
      <c r="G27" s="16"/>
      <c r="H27" s="16"/>
      <c r="I27" s="16"/>
    </row>
    <row x14ac:dyDescent="0.25" r="28" customHeight="1" ht="19.5" hidden="1">
      <c r="A28" s="13">
        <v>23</v>
      </c>
      <c r="B28" s="29" t="s">
        <v>77</v>
      </c>
      <c r="C28" s="13"/>
      <c r="D28" s="30"/>
      <c r="E28" s="12"/>
      <c r="F28" s="13"/>
      <c r="G28" s="16"/>
      <c r="H28" s="16"/>
      <c r="I28" s="16"/>
    </row>
    <row x14ac:dyDescent="0.25" r="29" customHeight="1" ht="19.5" hidden="1">
      <c r="A29" s="13">
        <v>24</v>
      </c>
      <c r="B29" s="29" t="s">
        <v>78</v>
      </c>
      <c r="C29" s="13"/>
      <c r="D29" s="30"/>
      <c r="E29" s="12"/>
      <c r="F29" s="13"/>
      <c r="G29" s="16"/>
      <c r="H29" s="16"/>
      <c r="I29" s="16"/>
    </row>
    <row x14ac:dyDescent="0.25" r="30" customHeight="1" ht="19.5" hidden="1">
      <c r="A30" s="13">
        <v>19</v>
      </c>
      <c r="B30" s="31" t="s">
        <v>57</v>
      </c>
      <c r="C30" s="17"/>
      <c r="D30" s="32"/>
      <c r="E30" s="12"/>
      <c r="F30" s="17"/>
      <c r="G30" s="20"/>
      <c r="H30" s="20"/>
      <c r="I30" s="20"/>
    </row>
    <row x14ac:dyDescent="0.25" r="31" customHeight="1" ht="19.5" hidden="1">
      <c r="A31" s="13">
        <v>20</v>
      </c>
      <c r="B31" s="31" t="s">
        <v>58</v>
      </c>
      <c r="C31" s="17"/>
      <c r="D31" s="32"/>
      <c r="E31" s="12"/>
      <c r="F31" s="17"/>
      <c r="G31" s="20"/>
      <c r="H31" s="20"/>
      <c r="I31" s="20"/>
    </row>
    <row x14ac:dyDescent="0.25" r="32" customHeight="1" ht="19.5" hidden="1">
      <c r="A32" s="13">
        <v>21</v>
      </c>
      <c r="B32" s="31" t="s">
        <v>59</v>
      </c>
      <c r="C32" s="17"/>
      <c r="D32" s="32"/>
      <c r="E32" s="12"/>
      <c r="F32" s="17"/>
      <c r="G32" s="20"/>
      <c r="H32" s="20"/>
      <c r="I32" s="20"/>
    </row>
    <row x14ac:dyDescent="0.25" r="33" customHeight="1" ht="19.5" hidden="1">
      <c r="A33" s="13">
        <v>22</v>
      </c>
      <c r="B33" s="31" t="s">
        <v>60</v>
      </c>
      <c r="C33" s="17"/>
      <c r="D33" s="32"/>
      <c r="E33" s="12"/>
      <c r="F33" s="17"/>
      <c r="G33" s="20"/>
      <c r="H33" s="20"/>
      <c r="I33" s="20"/>
    </row>
    <row x14ac:dyDescent="0.25" r="34" customHeight="1" ht="19.5" hidden="1">
      <c r="A34" s="13">
        <v>23</v>
      </c>
      <c r="B34" s="31" t="s">
        <v>29</v>
      </c>
      <c r="C34" s="17"/>
      <c r="D34" s="32"/>
      <c r="E34" s="12"/>
      <c r="F34" s="17"/>
      <c r="G34" s="20"/>
      <c r="H34" s="20"/>
      <c r="I34" s="20"/>
    </row>
    <row x14ac:dyDescent="0.25" r="35" customHeight="1" ht="19.5" hidden="1">
      <c r="A35" s="13">
        <v>24</v>
      </c>
      <c r="B35" s="31" t="s">
        <v>53</v>
      </c>
      <c r="C35" s="17"/>
      <c r="D35" s="32"/>
      <c r="E35" s="12"/>
      <c r="F35" s="17"/>
      <c r="G35" s="20"/>
      <c r="H35" s="20"/>
      <c r="I35" s="20"/>
    </row>
    <row x14ac:dyDescent="0.25" r="36" customHeight="1" ht="19.5" hidden="1">
      <c r="A36" s="13">
        <v>31</v>
      </c>
      <c r="B36" s="31" t="s">
        <v>30</v>
      </c>
      <c r="C36" s="17"/>
      <c r="D36" s="32"/>
      <c r="E36" s="12"/>
      <c r="F36" s="17"/>
      <c r="G36" s="20"/>
      <c r="H36" s="20"/>
      <c r="I36" s="20"/>
    </row>
    <row x14ac:dyDescent="0.25" r="37" customHeight="1" ht="19.5" hidden="1">
      <c r="A37" s="13">
        <v>32</v>
      </c>
      <c r="B37" s="31" t="s">
        <v>54</v>
      </c>
      <c r="C37" s="17"/>
      <c r="D37" s="32"/>
      <c r="E37" s="12"/>
      <c r="F37" s="17"/>
      <c r="G37" s="20"/>
      <c r="H37" s="20"/>
      <c r="I37" s="20"/>
    </row>
    <row x14ac:dyDescent="0.25" r="38" customHeight="1" ht="19.5">
      <c r="A38" s="21"/>
      <c r="B38" s="22"/>
      <c r="C38" s="21"/>
      <c r="D38" s="22"/>
      <c r="E38" s="22"/>
      <c r="F38" s="21"/>
      <c r="G38" s="22"/>
      <c r="H38" s="22"/>
      <c r="I38" s="22"/>
    </row>
    <row x14ac:dyDescent="0.25" r="39" customHeight="1" ht="19.5">
      <c r="A39" s="21"/>
      <c r="B39" s="22"/>
      <c r="C39" s="1" t="s">
        <v>69</v>
      </c>
      <c r="D39" s="2"/>
      <c r="E39" s="22"/>
      <c r="F39" s="21"/>
      <c r="G39" s="22"/>
      <c r="H39" s="22"/>
      <c r="I39" s="22"/>
    </row>
    <row x14ac:dyDescent="0.25" r="40" customHeight="1" ht="19.5">
      <c r="A40" s="33" t="s">
        <v>70</v>
      </c>
      <c r="B40" s="12"/>
      <c r="C40" s="48" t="s">
        <v>71</v>
      </c>
      <c r="D40" s="35" t="s">
        <v>72</v>
      </c>
      <c r="E40" s="35" t="s">
        <v>73</v>
      </c>
      <c r="F40" s="47"/>
      <c r="G40" s="6" t="s">
        <v>74</v>
      </c>
      <c r="H40" s="2"/>
      <c r="I40" s="22"/>
    </row>
    <row x14ac:dyDescent="0.25" r="41" customHeight="1" ht="22.5">
      <c r="A41" s="36"/>
      <c r="B41" s="12"/>
      <c r="C41" s="13"/>
      <c r="D41" s="29"/>
      <c r="E41" s="29"/>
      <c r="F41" s="21"/>
      <c r="G41" s="22"/>
      <c r="H41" s="22"/>
      <c r="I41" s="22"/>
    </row>
    <row x14ac:dyDescent="0.25" r="42" customHeight="1" ht="19.5">
      <c r="A42" s="21"/>
      <c r="B42" s="22"/>
      <c r="C42" s="21"/>
      <c r="D42" s="22"/>
      <c r="E42" s="22"/>
      <c r="F42" s="21"/>
      <c r="G42" s="22"/>
      <c r="H42" s="22"/>
      <c r="I42" s="22"/>
    </row>
  </sheetData>
  <mergeCells count="39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C39:D39"/>
    <mergeCell ref="A40:B40"/>
    <mergeCell ref="G40:H40"/>
    <mergeCell ref="A41:B4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2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5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5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16</v>
      </c>
      <c r="B1" s="2"/>
      <c r="C1" s="46"/>
      <c r="D1" s="3"/>
      <c r="E1" s="3"/>
      <c r="F1" s="2"/>
      <c r="G1" s="46"/>
      <c r="H1" s="2"/>
    </row>
    <row x14ac:dyDescent="0.25" r="2" customHeight="1" ht="19.5">
      <c r="A2" s="4" t="s">
        <v>1</v>
      </c>
      <c r="B2" s="2"/>
      <c r="C2" s="46"/>
      <c r="D2" s="3"/>
      <c r="E2" s="3"/>
      <c r="F2" s="2"/>
      <c r="G2" s="1">
        <f>'Common Data'!B1</f>
      </c>
      <c r="H2" s="6"/>
    </row>
    <row x14ac:dyDescent="0.25" r="3" customHeight="1" ht="19.5">
      <c r="A3" s="7" t="s">
        <v>2</v>
      </c>
      <c r="B3" s="8"/>
      <c r="C3" s="7">
        <v>206</v>
      </c>
      <c r="D3" s="8"/>
      <c r="E3" s="8"/>
      <c r="F3" s="8"/>
      <c r="G3" s="1"/>
      <c r="H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8"/>
      <c r="G4" s="1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7"/>
      <c r="D5" s="8"/>
      <c r="E5" s="8"/>
      <c r="F5" s="8"/>
      <c r="G5" s="1"/>
      <c r="H5" s="8"/>
    </row>
    <row x14ac:dyDescent="0.25" r="6" customHeight="1" ht="19.5">
      <c r="A6" s="9" t="s">
        <v>7</v>
      </c>
      <c r="B6" s="10" t="s">
        <v>8</v>
      </c>
      <c r="C6" s="9" t="s">
        <v>9</v>
      </c>
      <c r="D6" s="11" t="s">
        <v>10</v>
      </c>
      <c r="E6" s="12"/>
      <c r="F6" s="10" t="s">
        <v>11</v>
      </c>
      <c r="G6" s="9" t="s">
        <v>12</v>
      </c>
      <c r="H6" s="10" t="s">
        <v>13</v>
      </c>
    </row>
    <row x14ac:dyDescent="0.25" r="7" customHeight="1" ht="22.5">
      <c r="A7" s="13">
        <f>'206S'!A6</f>
      </c>
      <c r="B7" s="14">
        <f>'206S'!B6</f>
      </c>
      <c r="C7" s="13">
        <f>'206S'!C6</f>
      </c>
      <c r="D7" s="15">
        <f>'206S'!D6</f>
      </c>
      <c r="E7" s="12"/>
      <c r="F7" s="14">
        <f>'Common Data'!$B$4</f>
      </c>
      <c r="G7" s="13">
        <f>'206S'!F6</f>
      </c>
      <c r="H7" s="16"/>
    </row>
    <row x14ac:dyDescent="0.25" r="8" customHeight="1" ht="22.5">
      <c r="A8" s="13">
        <f>'206S'!A7</f>
      </c>
      <c r="B8" s="14">
        <f>'206S'!B7</f>
      </c>
      <c r="C8" s="13">
        <f>'206S'!C7</f>
      </c>
      <c r="D8" s="15">
        <f>'206S'!D7</f>
      </c>
      <c r="E8" s="12"/>
      <c r="F8" s="14">
        <f>'Common Data'!$B$4</f>
      </c>
      <c r="G8" s="13">
        <f>'206S'!F7</f>
      </c>
      <c r="H8" s="16"/>
    </row>
    <row x14ac:dyDescent="0.25" r="9" customHeight="1" ht="22.5">
      <c r="A9" s="13">
        <f>'206S'!A8</f>
      </c>
      <c r="B9" s="14">
        <f>'206S'!B8</f>
      </c>
      <c r="C9" s="13">
        <f>'206S'!C8</f>
      </c>
      <c r="D9" s="15">
        <f>'206S'!D8</f>
      </c>
      <c r="E9" s="12"/>
      <c r="F9" s="14">
        <f>'Common Data'!$B$4</f>
      </c>
      <c r="G9" s="13">
        <f>'206S'!F8</f>
      </c>
      <c r="H9" s="16"/>
    </row>
    <row x14ac:dyDescent="0.25" r="10" customHeight="1" ht="22.5">
      <c r="A10" s="13">
        <f>'206S'!A9</f>
      </c>
      <c r="B10" s="14">
        <f>'206S'!B9</f>
      </c>
      <c r="C10" s="13">
        <f>'206S'!C9</f>
      </c>
      <c r="D10" s="15">
        <f>'206S'!D9</f>
      </c>
      <c r="E10" s="12"/>
      <c r="F10" s="14">
        <f>'Common Data'!$B$4</f>
      </c>
      <c r="G10" s="13">
        <f>'206S'!F9</f>
      </c>
      <c r="H10" s="16"/>
    </row>
    <row x14ac:dyDescent="0.25" r="11" customHeight="1" ht="22.5">
      <c r="A11" s="13">
        <f>'206S'!A10</f>
      </c>
      <c r="B11" s="14">
        <f>'206S'!B10</f>
      </c>
      <c r="C11" s="13">
        <f>'206S'!C10</f>
      </c>
      <c r="D11" s="15">
        <f>'206S'!D10</f>
      </c>
      <c r="E11" s="12"/>
      <c r="F11" s="14">
        <f>'Common Data'!$B$4</f>
      </c>
      <c r="G11" s="13">
        <f>'206S'!F10</f>
      </c>
      <c r="H11" s="16"/>
    </row>
    <row x14ac:dyDescent="0.25" r="12" customHeight="1" ht="19.5" hidden="1">
      <c r="A12" s="13">
        <f>'206S'!A11</f>
      </c>
      <c r="B12" s="14">
        <f>'206S'!B11</f>
      </c>
      <c r="C12" s="13">
        <f>'206S'!C11</f>
      </c>
      <c r="D12" s="15">
        <f>'206S'!D11</f>
      </c>
      <c r="E12" s="12"/>
      <c r="F12" s="14">
        <f>'Common Data'!$B$4</f>
      </c>
      <c r="G12" s="13">
        <f>'206S'!F11</f>
      </c>
      <c r="H12" s="16"/>
    </row>
    <row x14ac:dyDescent="0.25" r="13" customHeight="1" ht="19.5" hidden="1">
      <c r="A13" s="13">
        <f>'206S'!A12</f>
      </c>
      <c r="B13" s="14">
        <f>'206S'!B12</f>
      </c>
      <c r="C13" s="13">
        <f>'206S'!C12</f>
      </c>
      <c r="D13" s="15">
        <f>'206S'!D12</f>
      </c>
      <c r="E13" s="12"/>
      <c r="F13" s="14">
        <f>'Common Data'!$B$4</f>
      </c>
      <c r="G13" s="13">
        <f>'206S'!F12</f>
      </c>
      <c r="H13" s="16"/>
    </row>
    <row x14ac:dyDescent="0.25" r="14" customHeight="1" ht="19.5" hidden="1">
      <c r="A14" s="13">
        <f>'206S'!A13</f>
      </c>
      <c r="B14" s="14">
        <f>'206S'!B13</f>
      </c>
      <c r="C14" s="13">
        <f>'206S'!C13</f>
      </c>
      <c r="D14" s="15">
        <f>'206S'!D13</f>
      </c>
      <c r="E14" s="12"/>
      <c r="F14" s="14">
        <f>'Common Data'!$B$4</f>
      </c>
      <c r="G14" s="13">
        <f>'206S'!F13</f>
      </c>
      <c r="H14" s="16"/>
    </row>
    <row x14ac:dyDescent="0.25" r="15" customHeight="1" ht="22.5">
      <c r="A15" s="13">
        <f>'206S'!A14</f>
      </c>
      <c r="B15" s="18">
        <f>'206S'!B14</f>
      </c>
      <c r="C15" s="17">
        <f>'206S'!C14</f>
      </c>
      <c r="D15" s="19">
        <f>'206S'!D14</f>
      </c>
      <c r="E15" s="12"/>
      <c r="F15" s="18">
        <f>'Common Data'!$B$4</f>
      </c>
      <c r="G15" s="17">
        <f>'206S'!F14</f>
      </c>
      <c r="H15" s="20"/>
    </row>
    <row x14ac:dyDescent="0.25" r="16" customHeight="1" ht="22.5">
      <c r="A16" s="13">
        <f>'206S'!A15</f>
      </c>
      <c r="B16" s="18">
        <f>'206S'!B15</f>
      </c>
      <c r="C16" s="17">
        <f>'206S'!C15</f>
      </c>
      <c r="D16" s="19">
        <f>'206S'!D15</f>
      </c>
      <c r="E16" s="12"/>
      <c r="F16" s="18">
        <f>'Common Data'!$B$4</f>
      </c>
      <c r="G16" s="17">
        <f>'206S'!F15</f>
      </c>
      <c r="H16" s="20"/>
    </row>
    <row x14ac:dyDescent="0.25" r="17" customHeight="1" ht="22.5">
      <c r="A17" s="13">
        <f>'206S'!A16</f>
      </c>
      <c r="B17" s="18">
        <f>'206S'!B16</f>
      </c>
      <c r="C17" s="17">
        <f>'206S'!C16</f>
      </c>
      <c r="D17" s="19">
        <f>'206S'!D16</f>
      </c>
      <c r="E17" s="12"/>
      <c r="F17" s="18">
        <f>'Common Data'!$B$4</f>
      </c>
      <c r="G17" s="17">
        <f>'206S'!F16</f>
      </c>
      <c r="H17" s="20"/>
    </row>
    <row x14ac:dyDescent="0.25" r="18" customHeight="1" ht="22.5">
      <c r="A18" s="13">
        <f>'206S'!A17</f>
      </c>
      <c r="B18" s="18">
        <f>'206S'!B17</f>
      </c>
      <c r="C18" s="17">
        <f>'206S'!C17</f>
      </c>
      <c r="D18" s="19">
        <f>'206S'!D17</f>
      </c>
      <c r="E18" s="12"/>
      <c r="F18" s="18">
        <f>'Common Data'!$B$4</f>
      </c>
      <c r="G18" s="17">
        <f>'206S'!F17</f>
      </c>
      <c r="H18" s="20"/>
    </row>
    <row x14ac:dyDescent="0.25" r="19" customHeight="1" ht="19.5" hidden="1">
      <c r="A19" s="13">
        <f>'206S'!A18</f>
      </c>
      <c r="B19" s="18">
        <f>'206S'!B18</f>
      </c>
      <c r="C19" s="17">
        <f>'206S'!C18</f>
      </c>
      <c r="D19" s="19">
        <f>'206S'!D18</f>
      </c>
      <c r="E19" s="12"/>
      <c r="F19" s="18">
        <f>'Common Data'!$B$4</f>
      </c>
      <c r="G19" s="17">
        <f>'206S'!F18</f>
      </c>
      <c r="H19" s="20"/>
    </row>
    <row x14ac:dyDescent="0.25" r="20" customHeight="1" ht="19.5" hidden="1">
      <c r="A20" s="13">
        <f>'206S'!A19</f>
      </c>
      <c r="B20" s="18">
        <f>'206S'!B19</f>
      </c>
      <c r="C20" s="17">
        <f>'206S'!C19</f>
      </c>
      <c r="D20" s="19">
        <f>'206S'!D19</f>
      </c>
      <c r="E20" s="12"/>
      <c r="F20" s="18">
        <f>'Common Data'!$B$4</f>
      </c>
      <c r="G20" s="17">
        <f>'206S'!F19</f>
      </c>
      <c r="H20" s="20"/>
    </row>
    <row x14ac:dyDescent="0.25" r="21" customHeight="1" ht="19.5" hidden="1">
      <c r="A21" s="13">
        <f>'206S'!A20</f>
      </c>
      <c r="B21" s="18">
        <f>'206S'!B20</f>
      </c>
      <c r="C21" s="17">
        <f>'206S'!C20</f>
      </c>
      <c r="D21" s="19">
        <f>'206S'!D20</f>
      </c>
      <c r="E21" s="12"/>
      <c r="F21" s="18">
        <f>'Common Data'!$B$4</f>
      </c>
      <c r="G21" s="17">
        <f>'206S'!F20</f>
      </c>
      <c r="H21" s="20"/>
    </row>
    <row x14ac:dyDescent="0.25" r="22" customHeight="1" ht="19.5" hidden="1">
      <c r="A22" s="13">
        <f>'206S'!A21</f>
      </c>
      <c r="B22" s="18">
        <f>'206S'!B21</f>
      </c>
      <c r="C22" s="17">
        <f>'206S'!C21</f>
      </c>
      <c r="D22" s="19">
        <f>'206S'!D21</f>
      </c>
      <c r="E22" s="12"/>
      <c r="F22" s="18">
        <f>'Common Data'!$B$4</f>
      </c>
      <c r="G22" s="17">
        <f>'206S'!F21</f>
      </c>
      <c r="H22" s="20"/>
    </row>
    <row x14ac:dyDescent="0.25" r="23" customHeight="1" ht="22.5">
      <c r="A23" s="13">
        <f>'206S'!A22</f>
      </c>
      <c r="B23" s="14">
        <f>'206S'!B22</f>
      </c>
      <c r="C23" s="13">
        <f>'206S'!C22</f>
      </c>
      <c r="D23" s="15">
        <f>'206S'!D22</f>
      </c>
      <c r="E23" s="12"/>
      <c r="F23" s="14">
        <f>'Common Data'!$B$4</f>
      </c>
      <c r="G23" s="13">
        <f>'206S'!F22</f>
      </c>
      <c r="H23" s="16"/>
    </row>
    <row x14ac:dyDescent="0.25" r="24" customHeight="1" ht="22.5">
      <c r="A24" s="13">
        <f>'206S'!A23</f>
      </c>
      <c r="B24" s="14">
        <f>'206S'!B23</f>
      </c>
      <c r="C24" s="13">
        <f>'206S'!C23</f>
      </c>
      <c r="D24" s="15">
        <f>'206S'!D23</f>
      </c>
      <c r="E24" s="12"/>
      <c r="F24" s="14">
        <f>'Common Data'!$B$4</f>
      </c>
      <c r="G24" s="13">
        <f>'206S'!F23</f>
      </c>
      <c r="H24" s="16"/>
    </row>
    <row x14ac:dyDescent="0.25" r="25" customHeight="1" ht="22.5">
      <c r="A25" s="13">
        <f>'206S'!A24</f>
      </c>
      <c r="B25" s="14">
        <f>'206S'!B24</f>
      </c>
      <c r="C25" s="13">
        <f>'206S'!C24</f>
      </c>
      <c r="D25" s="15">
        <f>'206S'!D24</f>
      </c>
      <c r="E25" s="12"/>
      <c r="F25" s="14">
        <f>'Common Data'!$B$4</f>
      </c>
      <c r="G25" s="13">
        <f>'206S'!F24</f>
      </c>
      <c r="H25" s="16"/>
    </row>
    <row x14ac:dyDescent="0.25" r="26" customHeight="1" ht="22.5">
      <c r="A26" s="13">
        <f>'206S'!A25</f>
      </c>
      <c r="B26" s="14">
        <f>'206S'!B25</f>
      </c>
      <c r="C26" s="13">
        <f>'206S'!C25</f>
      </c>
      <c r="D26" s="15">
        <f>'206S'!D25</f>
      </c>
      <c r="E26" s="12"/>
      <c r="F26" s="14">
        <f>'Common Data'!$B$4</f>
      </c>
      <c r="G26" s="13">
        <f>'206S'!F25</f>
      </c>
      <c r="H26" s="16"/>
    </row>
    <row x14ac:dyDescent="0.25" r="27" customHeight="1" ht="22.5">
      <c r="A27" s="13">
        <f>'206S'!A26</f>
      </c>
      <c r="B27" s="14">
        <f>'206S'!B26</f>
      </c>
      <c r="C27" s="13">
        <f>'206S'!C26</f>
      </c>
      <c r="D27" s="15">
        <f>'206S'!D26</f>
      </c>
      <c r="E27" s="12"/>
      <c r="F27" s="14">
        <f>'Common Data'!$B$4</f>
      </c>
      <c r="G27" s="13">
        <f>'206S'!F26</f>
      </c>
      <c r="H27" s="16"/>
    </row>
    <row x14ac:dyDescent="0.25" r="28" customHeight="1" ht="19.5" hidden="1">
      <c r="A28" s="13">
        <f>'206S'!A27</f>
      </c>
      <c r="B28" s="14">
        <f>'206S'!B27</f>
      </c>
      <c r="C28" s="13">
        <f>'206S'!C27</f>
      </c>
      <c r="D28" s="15">
        <f>'206S'!D27</f>
      </c>
      <c r="E28" s="12"/>
      <c r="F28" s="14">
        <f>'Common Data'!$B$4</f>
      </c>
      <c r="G28" s="13">
        <f>'206S'!F27</f>
      </c>
      <c r="H28" s="16"/>
    </row>
    <row x14ac:dyDescent="0.25" r="29" customHeight="1" ht="19.5" hidden="1">
      <c r="A29" s="13">
        <f>'206S'!A28</f>
      </c>
      <c r="B29" s="14">
        <f>'206S'!B28</f>
      </c>
      <c r="C29" s="13">
        <f>'206S'!C28</f>
      </c>
      <c r="D29" s="15">
        <f>'206S'!D28</f>
      </c>
      <c r="E29" s="12"/>
      <c r="F29" s="14">
        <f>'Common Data'!$B$4</f>
      </c>
      <c r="G29" s="13">
        <f>'206S'!F28</f>
      </c>
      <c r="H29" s="16"/>
    </row>
    <row x14ac:dyDescent="0.25" r="30" customHeight="1" ht="19.5" hidden="1">
      <c r="A30" s="13">
        <f>'206S'!A29</f>
      </c>
      <c r="B30" s="14">
        <f>'206S'!B29</f>
      </c>
      <c r="C30" s="13">
        <f>'206S'!C29</f>
      </c>
      <c r="D30" s="15">
        <f>'206S'!D29</f>
      </c>
      <c r="E30" s="12"/>
      <c r="F30" s="14">
        <f>'Common Data'!$B$4</f>
      </c>
      <c r="G30" s="13">
        <f>'206S'!F29</f>
      </c>
      <c r="H30" s="16"/>
    </row>
    <row x14ac:dyDescent="0.25" r="31" customHeight="1" ht="19.5" hidden="1">
      <c r="A31" s="13">
        <f>'206S'!A30</f>
      </c>
      <c r="B31" s="18">
        <f>'206S'!B30</f>
      </c>
      <c r="C31" s="17">
        <f>'206S'!C30</f>
      </c>
      <c r="D31" s="19">
        <f>'206S'!D30</f>
      </c>
      <c r="E31" s="12"/>
      <c r="F31" s="18">
        <f>'Common Data'!$B$4</f>
      </c>
      <c r="G31" s="17">
        <f>'206S'!F30</f>
      </c>
      <c r="H31" s="20"/>
    </row>
    <row x14ac:dyDescent="0.25" r="32" customHeight="1" ht="19.5" hidden="1">
      <c r="A32" s="13">
        <f>'206S'!A31</f>
      </c>
      <c r="B32" s="18">
        <f>'206S'!B31</f>
      </c>
      <c r="C32" s="17">
        <f>'206S'!C31</f>
      </c>
      <c r="D32" s="19">
        <f>'206S'!D31</f>
      </c>
      <c r="E32" s="12"/>
      <c r="F32" s="18">
        <f>'Common Data'!$B$4</f>
      </c>
      <c r="G32" s="17">
        <f>'206S'!F31</f>
      </c>
      <c r="H32" s="20"/>
    </row>
    <row x14ac:dyDescent="0.25" r="33" customHeight="1" ht="19.5" hidden="1">
      <c r="A33" s="13">
        <f>'206S'!A32</f>
      </c>
      <c r="B33" s="18">
        <f>'206S'!B32</f>
      </c>
      <c r="C33" s="17">
        <f>'206S'!C32</f>
      </c>
      <c r="D33" s="19">
        <f>'206S'!D32</f>
      </c>
      <c r="E33" s="12"/>
      <c r="F33" s="18">
        <f>'Common Data'!$B$4</f>
      </c>
      <c r="G33" s="17">
        <f>'206S'!F32</f>
      </c>
      <c r="H33" s="20"/>
    </row>
    <row x14ac:dyDescent="0.25" r="34" customHeight="1" ht="19.5" hidden="1">
      <c r="A34" s="13">
        <f>'206S'!A33</f>
      </c>
      <c r="B34" s="18">
        <f>'206S'!B33</f>
      </c>
      <c r="C34" s="17">
        <f>'206S'!C33</f>
      </c>
      <c r="D34" s="19">
        <f>'206S'!D33</f>
      </c>
      <c r="E34" s="12"/>
      <c r="F34" s="18">
        <f>'Common Data'!$B$4</f>
      </c>
      <c r="G34" s="17">
        <f>'206S'!F33</f>
      </c>
      <c r="H34" s="20"/>
    </row>
    <row x14ac:dyDescent="0.25" r="35" customHeight="1" ht="19.5" hidden="1">
      <c r="A35" s="13">
        <f>'206S'!A34</f>
      </c>
      <c r="B35" s="18">
        <f>'206S'!B34</f>
      </c>
      <c r="C35" s="17">
        <f>'206S'!C34</f>
      </c>
      <c r="D35" s="19">
        <f>'206S'!D34</f>
      </c>
      <c r="E35" s="12"/>
      <c r="F35" s="18">
        <f>'Common Data'!$B$4</f>
      </c>
      <c r="G35" s="17">
        <f>'206S'!F34</f>
      </c>
      <c r="H35" s="20"/>
    </row>
    <row x14ac:dyDescent="0.25" r="36" customHeight="1" ht="19.5" hidden="1">
      <c r="A36" s="13">
        <f>'206S'!A35</f>
      </c>
      <c r="B36" s="18">
        <f>'206S'!B35</f>
      </c>
      <c r="C36" s="17">
        <f>'206S'!C35</f>
      </c>
      <c r="D36" s="19">
        <f>'206S'!D35</f>
      </c>
      <c r="E36" s="12"/>
      <c r="F36" s="18">
        <f>'Common Data'!$B$4</f>
      </c>
      <c r="G36" s="17">
        <f>'206S'!F35</f>
      </c>
      <c r="H36" s="20"/>
    </row>
    <row x14ac:dyDescent="0.25" r="37" customHeight="1" ht="19.5" hidden="1">
      <c r="A37" s="13">
        <f>'206S'!A36</f>
      </c>
      <c r="B37" s="18">
        <f>'206S'!B36</f>
      </c>
      <c r="C37" s="17">
        <f>'206S'!C36</f>
      </c>
      <c r="D37" s="19">
        <f>'206S'!D36</f>
      </c>
      <c r="E37" s="12"/>
      <c r="F37" s="18">
        <f>'Common Data'!$B$4</f>
      </c>
      <c r="G37" s="17">
        <f>'206S'!F36</f>
      </c>
      <c r="H37" s="20"/>
    </row>
    <row x14ac:dyDescent="0.25" r="38" customHeight="1" ht="19.5" hidden="1">
      <c r="A38" s="13">
        <f>'206S'!A37</f>
      </c>
      <c r="B38" s="18">
        <f>'206S'!B37</f>
      </c>
      <c r="C38" s="17">
        <f>'206S'!C37</f>
      </c>
      <c r="D38" s="19">
        <f>'206S'!D37</f>
      </c>
      <c r="E38" s="12"/>
      <c r="F38" s="18">
        <f>'Common Data'!$B$4</f>
      </c>
      <c r="G38" s="17">
        <f>'206S'!F37</f>
      </c>
      <c r="H38" s="20"/>
    </row>
    <row x14ac:dyDescent="0.25" r="39" customHeight="1" ht="19.5">
      <c r="A39" s="21"/>
      <c r="B39" s="22"/>
      <c r="C39" s="21"/>
      <c r="D39" s="22"/>
      <c r="E39" s="22"/>
      <c r="F39" s="22"/>
      <c r="G39" s="24"/>
      <c r="H39" s="22"/>
    </row>
    <row x14ac:dyDescent="0.25" r="40" customHeight="1" ht="19.5">
      <c r="A40" s="21"/>
      <c r="B40" s="22"/>
      <c r="C40" s="1"/>
      <c r="D40" s="3"/>
      <c r="E40" s="22"/>
      <c r="F40" s="22"/>
      <c r="G40" s="24"/>
      <c r="H40" s="22"/>
    </row>
    <row x14ac:dyDescent="0.25" r="41" customHeight="1" ht="19.5">
      <c r="A41" s="7" t="s">
        <v>14</v>
      </c>
      <c r="B41" s="2"/>
      <c r="C41" s="46"/>
      <c r="D41" s="3"/>
      <c r="E41" s="23"/>
      <c r="F41" s="2"/>
      <c r="G41" s="1" t="s">
        <v>15</v>
      </c>
      <c r="H41" s="2"/>
    </row>
    <row x14ac:dyDescent="0.25" r="42" customHeight="1" ht="22.5">
      <c r="A42" s="24"/>
      <c r="B42" s="2"/>
      <c r="C42" s="24"/>
      <c r="D42" s="23"/>
      <c r="E42" s="23"/>
      <c r="F42" s="22"/>
      <c r="G42" s="24"/>
      <c r="H42" s="22"/>
    </row>
  </sheetData>
  <mergeCells count="39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C40:D40"/>
    <mergeCell ref="A41:D41"/>
    <mergeCell ref="G41:H41"/>
    <mergeCell ref="A42:B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4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26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2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2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8" t="s">
        <v>90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10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29"/>
      <c r="D6" s="30"/>
      <c r="E6" s="12"/>
      <c r="F6" s="29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29"/>
      <c r="D7" s="30"/>
      <c r="E7" s="12"/>
      <c r="F7" s="29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29"/>
      <c r="D8" s="30"/>
      <c r="E8" s="12"/>
      <c r="F8" s="29"/>
      <c r="G8" s="16"/>
      <c r="H8" s="16"/>
      <c r="I8" s="16"/>
    </row>
    <row x14ac:dyDescent="0.25" r="9" customHeight="1" ht="22.5">
      <c r="A9" s="13">
        <v>4</v>
      </c>
      <c r="B9" s="29" t="s">
        <v>29</v>
      </c>
      <c r="C9" s="29"/>
      <c r="D9" s="30"/>
      <c r="E9" s="12"/>
      <c r="F9" s="29"/>
      <c r="G9" s="16"/>
      <c r="H9" s="16"/>
      <c r="I9" s="16"/>
    </row>
    <row x14ac:dyDescent="0.25" r="10" customHeight="1" ht="22.5">
      <c r="A10" s="13">
        <v>5</v>
      </c>
      <c r="B10" s="29" t="s">
        <v>53</v>
      </c>
      <c r="C10" s="29"/>
      <c r="D10" s="30"/>
      <c r="E10" s="12"/>
      <c r="F10" s="29"/>
      <c r="G10" s="16"/>
      <c r="H10" s="16"/>
      <c r="I10" s="16"/>
    </row>
    <row x14ac:dyDescent="0.25" r="11" customHeight="1" ht="22.5">
      <c r="A11" s="13">
        <v>6</v>
      </c>
      <c r="B11" s="29" t="s">
        <v>30</v>
      </c>
      <c r="C11" s="29"/>
      <c r="D11" s="30"/>
      <c r="E11" s="12"/>
      <c r="F11" s="29"/>
      <c r="G11" s="16"/>
      <c r="H11" s="16"/>
      <c r="I11" s="16"/>
    </row>
    <row x14ac:dyDescent="0.25" r="12" customHeight="1" ht="22.5">
      <c r="A12" s="13">
        <v>7</v>
      </c>
      <c r="B12" s="31" t="s">
        <v>33</v>
      </c>
      <c r="C12" s="31"/>
      <c r="D12" s="32"/>
      <c r="E12" s="12"/>
      <c r="F12" s="31"/>
      <c r="G12" s="20"/>
      <c r="H12" s="20"/>
      <c r="I12" s="20"/>
    </row>
    <row x14ac:dyDescent="0.25" r="13" customHeight="1" ht="22.5">
      <c r="A13" s="13">
        <v>8</v>
      </c>
      <c r="B13" s="31" t="s">
        <v>34</v>
      </c>
      <c r="C13" s="31"/>
      <c r="D13" s="32"/>
      <c r="E13" s="12"/>
      <c r="F13" s="31"/>
      <c r="G13" s="20"/>
      <c r="H13" s="20"/>
      <c r="I13" s="20"/>
    </row>
    <row x14ac:dyDescent="0.25" r="14" customHeight="1" ht="22.5">
      <c r="A14" s="13">
        <v>9</v>
      </c>
      <c r="B14" s="31" t="s">
        <v>35</v>
      </c>
      <c r="C14" s="31"/>
      <c r="D14" s="32"/>
      <c r="E14" s="12"/>
      <c r="F14" s="31"/>
      <c r="G14" s="20"/>
      <c r="H14" s="20"/>
      <c r="I14" s="20"/>
    </row>
    <row x14ac:dyDescent="0.25" r="15" customHeight="1" ht="22.5">
      <c r="A15" s="13">
        <v>10</v>
      </c>
      <c r="B15" s="31" t="s">
        <v>76</v>
      </c>
      <c r="C15" s="31"/>
      <c r="D15" s="32"/>
      <c r="E15" s="12"/>
      <c r="F15" s="31"/>
      <c r="G15" s="20"/>
      <c r="H15" s="20"/>
      <c r="I15" s="20"/>
    </row>
    <row x14ac:dyDescent="0.25" r="16" customHeight="1" ht="22.5">
      <c r="A16" s="13">
        <v>11</v>
      </c>
      <c r="B16" s="31" t="s">
        <v>77</v>
      </c>
      <c r="C16" s="31"/>
      <c r="D16" s="32"/>
      <c r="E16" s="12"/>
      <c r="F16" s="31"/>
      <c r="G16" s="20"/>
      <c r="H16" s="20"/>
      <c r="I16" s="20"/>
    </row>
    <row x14ac:dyDescent="0.25" r="17" customHeight="1" ht="22.5">
      <c r="A17" s="13">
        <v>12</v>
      </c>
      <c r="B17" s="31" t="s">
        <v>78</v>
      </c>
      <c r="C17" s="31"/>
      <c r="D17" s="32"/>
      <c r="E17" s="12"/>
      <c r="F17" s="31"/>
      <c r="G17" s="20"/>
      <c r="H17" s="20"/>
      <c r="I17" s="20"/>
    </row>
    <row x14ac:dyDescent="0.25" r="18" customHeight="1" ht="22.5">
      <c r="A18" s="13">
        <v>13</v>
      </c>
      <c r="B18" s="29" t="s">
        <v>45</v>
      </c>
      <c r="C18" s="29"/>
      <c r="D18" s="30"/>
      <c r="E18" s="12"/>
      <c r="F18" s="29"/>
      <c r="G18" s="16"/>
      <c r="H18" s="16"/>
      <c r="I18" s="16"/>
    </row>
    <row x14ac:dyDescent="0.25" r="19" customHeight="1" ht="22.5">
      <c r="A19" s="13">
        <v>14</v>
      </c>
      <c r="B19" s="29" t="s">
        <v>46</v>
      </c>
      <c r="C19" s="29"/>
      <c r="D19" s="30"/>
      <c r="E19" s="12"/>
      <c r="F19" s="29"/>
      <c r="G19" s="16"/>
      <c r="H19" s="16"/>
      <c r="I19" s="16"/>
    </row>
    <row x14ac:dyDescent="0.25" r="20" customHeight="1" ht="22.5">
      <c r="A20" s="13">
        <v>15</v>
      </c>
      <c r="B20" s="29" t="s">
        <v>47</v>
      </c>
      <c r="C20" s="29"/>
      <c r="D20" s="30"/>
      <c r="E20" s="12"/>
      <c r="F20" s="29"/>
      <c r="G20" s="16"/>
      <c r="H20" s="16"/>
      <c r="I20" s="16"/>
    </row>
    <row x14ac:dyDescent="0.25" r="21" customHeight="1" ht="22.5">
      <c r="A21" s="13">
        <v>16</v>
      </c>
      <c r="B21" s="29" t="s">
        <v>80</v>
      </c>
      <c r="C21" s="29"/>
      <c r="D21" s="30"/>
      <c r="E21" s="12"/>
      <c r="F21" s="29"/>
      <c r="G21" s="16"/>
      <c r="H21" s="16"/>
      <c r="I21" s="16"/>
    </row>
    <row x14ac:dyDescent="0.25" r="22" customHeight="1" ht="22.5">
      <c r="A22" s="13">
        <v>17</v>
      </c>
      <c r="B22" s="29" t="s">
        <v>81</v>
      </c>
      <c r="C22" s="29"/>
      <c r="D22" s="30"/>
      <c r="E22" s="12"/>
      <c r="F22" s="29"/>
      <c r="G22" s="16"/>
      <c r="H22" s="16"/>
      <c r="I22" s="16"/>
    </row>
    <row x14ac:dyDescent="0.25" r="23" customHeight="1" ht="22.5">
      <c r="A23" s="13">
        <v>18</v>
      </c>
      <c r="B23" s="29" t="s">
        <v>82</v>
      </c>
      <c r="C23" s="29"/>
      <c r="D23" s="30"/>
      <c r="E23" s="12"/>
      <c r="F23" s="29"/>
      <c r="G23" s="16"/>
      <c r="H23" s="16"/>
      <c r="I23" s="16"/>
    </row>
    <row x14ac:dyDescent="0.25" r="24" customHeight="1" ht="22.5">
      <c r="A24" s="13">
        <v>19</v>
      </c>
      <c r="B24" s="31" t="s">
        <v>57</v>
      </c>
      <c r="C24" s="31"/>
      <c r="D24" s="32"/>
      <c r="E24" s="12"/>
      <c r="F24" s="31"/>
      <c r="G24" s="20"/>
      <c r="H24" s="20"/>
      <c r="I24" s="20"/>
    </row>
    <row x14ac:dyDescent="0.25" r="25" customHeight="1" ht="22.5">
      <c r="A25" s="13">
        <v>20</v>
      </c>
      <c r="B25" s="31" t="s">
        <v>58</v>
      </c>
      <c r="C25" s="31"/>
      <c r="D25" s="32"/>
      <c r="E25" s="12"/>
      <c r="F25" s="31"/>
      <c r="G25" s="20"/>
      <c r="H25" s="20"/>
      <c r="I25" s="20"/>
    </row>
    <row x14ac:dyDescent="0.25" r="26" customHeight="1" ht="22.5">
      <c r="A26" s="13">
        <v>21</v>
      </c>
      <c r="B26" s="31" t="s">
        <v>59</v>
      </c>
      <c r="C26" s="31"/>
      <c r="D26" s="32"/>
      <c r="E26" s="12"/>
      <c r="F26" s="31"/>
      <c r="G26" s="20"/>
      <c r="H26" s="20"/>
      <c r="I26" s="20"/>
    </row>
    <row x14ac:dyDescent="0.25" r="27" customHeight="1" ht="22.5">
      <c r="A27" s="13">
        <v>22</v>
      </c>
      <c r="B27" s="31" t="s">
        <v>41</v>
      </c>
      <c r="C27" s="31"/>
      <c r="D27" s="32"/>
      <c r="E27" s="12"/>
      <c r="F27" s="31"/>
      <c r="G27" s="20"/>
      <c r="H27" s="20"/>
      <c r="I27" s="20"/>
    </row>
    <row x14ac:dyDescent="0.25" r="28" customHeight="1" ht="22.5">
      <c r="A28" s="13">
        <v>23</v>
      </c>
      <c r="B28" s="31" t="s">
        <v>65</v>
      </c>
      <c r="C28" s="31"/>
      <c r="D28" s="32"/>
      <c r="E28" s="12"/>
      <c r="F28" s="31"/>
      <c r="G28" s="20"/>
      <c r="H28" s="20"/>
      <c r="I28" s="20"/>
    </row>
    <row x14ac:dyDescent="0.25" r="29" customHeight="1" ht="22.5">
      <c r="A29" s="13">
        <v>24</v>
      </c>
      <c r="B29" s="31" t="s">
        <v>42</v>
      </c>
      <c r="C29" s="31"/>
      <c r="D29" s="32"/>
      <c r="E29" s="12"/>
      <c r="F29" s="31"/>
      <c r="G29" s="20"/>
      <c r="H29" s="20"/>
      <c r="I29" s="20"/>
    </row>
    <row x14ac:dyDescent="0.25" r="30" customHeight="1" ht="19.5">
      <c r="A30" s="21"/>
      <c r="B30" s="22"/>
      <c r="C30" s="22"/>
      <c r="D30" s="22"/>
      <c r="E30" s="22"/>
      <c r="F30" s="22"/>
      <c r="G30" s="22"/>
      <c r="H30" s="22"/>
      <c r="I30" s="22"/>
    </row>
    <row x14ac:dyDescent="0.25" r="31" customHeight="1" ht="19.5">
      <c r="A31" s="21"/>
      <c r="B31" s="22"/>
      <c r="C31" s="6" t="s">
        <v>69</v>
      </c>
      <c r="D31" s="2"/>
      <c r="E31" s="22"/>
      <c r="F31" s="22"/>
      <c r="G31" s="22"/>
      <c r="H31" s="22"/>
      <c r="I31" s="22"/>
    </row>
    <row x14ac:dyDescent="0.25" r="32" customHeight="1" ht="19.5">
      <c r="A32" s="33" t="s">
        <v>70</v>
      </c>
      <c r="B32" s="12"/>
      <c r="C32" s="34" t="s">
        <v>71</v>
      </c>
      <c r="D32" s="35" t="s">
        <v>72</v>
      </c>
      <c r="E32" s="35" t="s">
        <v>73</v>
      </c>
      <c r="F32" s="2"/>
      <c r="G32" s="6" t="s">
        <v>74</v>
      </c>
      <c r="H32" s="2"/>
      <c r="I32" s="22"/>
    </row>
    <row x14ac:dyDescent="0.25" r="33" customHeight="1" ht="22.5">
      <c r="A33" s="36"/>
      <c r="B33" s="12"/>
      <c r="C33" s="29"/>
      <c r="D33" s="29"/>
      <c r="E33" s="29"/>
      <c r="F33" s="22"/>
      <c r="G33" s="22"/>
      <c r="H33" s="22"/>
      <c r="I33" s="22"/>
    </row>
    <row x14ac:dyDescent="0.25" r="34" customHeight="1" ht="19.5">
      <c r="A34" s="21"/>
      <c r="B34" s="22"/>
      <c r="C34" s="22"/>
      <c r="D34" s="22"/>
      <c r="E34" s="22"/>
      <c r="F34" s="22"/>
      <c r="G34" s="22"/>
      <c r="H34" s="22"/>
      <c r="I34" s="22"/>
    </row>
  </sheetData>
  <mergeCells count="31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C31:D31"/>
    <mergeCell ref="A32:B32"/>
    <mergeCell ref="G32:H32"/>
    <mergeCell ref="A33:B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4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7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16</v>
      </c>
      <c r="B1" s="2"/>
      <c r="C1" s="3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3"/>
      <c r="D2" s="3"/>
      <c r="E2" s="3"/>
      <c r="F2" s="2"/>
      <c r="G2" s="38">
        <f>'Common Data'!B1</f>
      </c>
      <c r="H2" s="6"/>
    </row>
    <row x14ac:dyDescent="0.25" r="3" customHeight="1" ht="19.5">
      <c r="A3" s="7" t="s">
        <v>2</v>
      </c>
      <c r="B3" s="8"/>
      <c r="C3" s="8" t="s">
        <v>90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8"/>
      <c r="D5" s="8"/>
      <c r="E5" s="8"/>
      <c r="F5" s="8"/>
      <c r="G5" s="6"/>
      <c r="H5" s="8"/>
    </row>
    <row x14ac:dyDescent="0.25" r="6" customHeight="1" ht="19.5">
      <c r="A6" s="9" t="s">
        <v>7</v>
      </c>
      <c r="B6" s="10" t="s">
        <v>8</v>
      </c>
      <c r="C6" s="10" t="s">
        <v>9</v>
      </c>
      <c r="D6" s="11" t="s">
        <v>10</v>
      </c>
      <c r="E6" s="12"/>
      <c r="F6" s="10" t="s">
        <v>11</v>
      </c>
      <c r="G6" s="10" t="s">
        <v>12</v>
      </c>
      <c r="H6" s="10" t="s">
        <v>13</v>
      </c>
    </row>
    <row x14ac:dyDescent="0.25" r="7" customHeight="1" ht="22.5">
      <c r="A7" s="13">
        <f>L1S!A6</f>
      </c>
      <c r="B7" s="14">
        <f>L1S!B6</f>
      </c>
      <c r="C7" s="14">
        <f>L1S!C6</f>
      </c>
      <c r="D7" s="15">
        <f>L1S!D6</f>
      </c>
      <c r="E7" s="12"/>
      <c r="F7" s="14">
        <f>'Common Data'!$B$4</f>
      </c>
      <c r="G7" s="14">
        <f>L1S!F6</f>
      </c>
      <c r="H7" s="16"/>
    </row>
    <row x14ac:dyDescent="0.25" r="8" customHeight="1" ht="22.5">
      <c r="A8" s="13">
        <f>L1S!A7</f>
      </c>
      <c r="B8" s="14">
        <f>L1S!B7</f>
      </c>
      <c r="C8" s="14">
        <f>L1S!C7</f>
      </c>
      <c r="D8" s="15">
        <f>L1S!D7</f>
      </c>
      <c r="E8" s="12"/>
      <c r="F8" s="14">
        <f>'Common Data'!$B$4</f>
      </c>
      <c r="G8" s="14">
        <f>L1S!F7</f>
      </c>
      <c r="H8" s="16"/>
    </row>
    <row x14ac:dyDescent="0.25" r="9" customHeight="1" ht="22.5">
      <c r="A9" s="13">
        <f>L1S!A8</f>
      </c>
      <c r="B9" s="14">
        <f>L1S!B8</f>
      </c>
      <c r="C9" s="14">
        <f>L1S!C8</f>
      </c>
      <c r="D9" s="15">
        <f>L1S!D8</f>
      </c>
      <c r="E9" s="12"/>
      <c r="F9" s="14">
        <f>'Common Data'!$B$4</f>
      </c>
      <c r="G9" s="14">
        <f>L1S!F8</f>
      </c>
      <c r="H9" s="16"/>
    </row>
    <row x14ac:dyDescent="0.25" r="10" customHeight="1" ht="22.5">
      <c r="A10" s="13">
        <f>L1S!A9</f>
      </c>
      <c r="B10" s="14">
        <f>L1S!B9</f>
      </c>
      <c r="C10" s="14">
        <f>L1S!C9</f>
      </c>
      <c r="D10" s="15">
        <f>L1S!D9</f>
      </c>
      <c r="E10" s="12"/>
      <c r="F10" s="14">
        <f>'Common Data'!$B$4</f>
      </c>
      <c r="G10" s="14">
        <f>L1S!F9</f>
      </c>
      <c r="H10" s="16"/>
    </row>
    <row x14ac:dyDescent="0.25" r="11" customHeight="1" ht="22.5">
      <c r="A11" s="13">
        <f>L1S!A10</f>
      </c>
      <c r="B11" s="14">
        <f>L1S!B10</f>
      </c>
      <c r="C11" s="14">
        <f>L1S!C10</f>
      </c>
      <c r="D11" s="15">
        <f>L1S!D10</f>
      </c>
      <c r="E11" s="12"/>
      <c r="F11" s="14">
        <f>'Common Data'!$B$4</f>
      </c>
      <c r="G11" s="14">
        <f>L1S!F10</f>
      </c>
      <c r="H11" s="16"/>
    </row>
    <row x14ac:dyDescent="0.25" r="12" customHeight="1" ht="22.5">
      <c r="A12" s="13">
        <f>L1S!A11</f>
      </c>
      <c r="B12" s="14">
        <f>L1S!B11</f>
      </c>
      <c r="C12" s="14">
        <f>L1S!C11</f>
      </c>
      <c r="D12" s="15">
        <f>L1S!D11</f>
      </c>
      <c r="E12" s="12"/>
      <c r="F12" s="14">
        <f>'Common Data'!$B$4</f>
      </c>
      <c r="G12" s="14">
        <f>L1S!F11</f>
      </c>
      <c r="H12" s="16"/>
    </row>
    <row x14ac:dyDescent="0.25" r="13" customHeight="1" ht="22.5">
      <c r="A13" s="17">
        <f>L1S!A12</f>
      </c>
      <c r="B13" s="18">
        <f>L1S!B12</f>
      </c>
      <c r="C13" s="18">
        <f>L1S!C12</f>
      </c>
      <c r="D13" s="19">
        <f>L1S!D12</f>
      </c>
      <c r="E13" s="12"/>
      <c r="F13" s="18">
        <f>'Common Data'!$B$4</f>
      </c>
      <c r="G13" s="18">
        <f>L1S!F12</f>
      </c>
      <c r="H13" s="20"/>
    </row>
    <row x14ac:dyDescent="0.25" r="14" customHeight="1" ht="22.5">
      <c r="A14" s="17">
        <f>L1S!A13</f>
      </c>
      <c r="B14" s="18">
        <f>L1S!B13</f>
      </c>
      <c r="C14" s="18">
        <f>L1S!C13</f>
      </c>
      <c r="D14" s="19">
        <f>L1S!D13</f>
      </c>
      <c r="E14" s="12"/>
      <c r="F14" s="18">
        <f>'Common Data'!$B$4</f>
      </c>
      <c r="G14" s="18">
        <f>L1S!F13</f>
      </c>
      <c r="H14" s="20"/>
    </row>
    <row x14ac:dyDescent="0.25" r="15" customHeight="1" ht="22.5">
      <c r="A15" s="17">
        <f>L1S!A14</f>
      </c>
      <c r="B15" s="18">
        <f>L1S!B14</f>
      </c>
      <c r="C15" s="18">
        <f>L1S!C14</f>
      </c>
      <c r="D15" s="19">
        <f>L1S!D14</f>
      </c>
      <c r="E15" s="12"/>
      <c r="F15" s="18">
        <f>'Common Data'!$B$4</f>
      </c>
      <c r="G15" s="18">
        <f>L1S!F14</f>
      </c>
      <c r="H15" s="20"/>
    </row>
    <row x14ac:dyDescent="0.25" r="16" customHeight="1" ht="22.5">
      <c r="A16" s="17">
        <f>L1S!A15</f>
      </c>
      <c r="B16" s="18">
        <f>L1S!B15</f>
      </c>
      <c r="C16" s="18">
        <f>L1S!C15</f>
      </c>
      <c r="D16" s="19">
        <f>L1S!D15</f>
      </c>
      <c r="E16" s="12"/>
      <c r="F16" s="18">
        <f>'Common Data'!$B$4</f>
      </c>
      <c r="G16" s="18">
        <f>L1S!F15</f>
      </c>
      <c r="H16" s="20"/>
    </row>
    <row x14ac:dyDescent="0.25" r="17" customHeight="1" ht="22.5">
      <c r="A17" s="17">
        <f>L1S!A16</f>
      </c>
      <c r="B17" s="18">
        <f>L1S!B16</f>
      </c>
      <c r="C17" s="18">
        <f>L1S!C16</f>
      </c>
      <c r="D17" s="19">
        <f>L1S!D16</f>
      </c>
      <c r="E17" s="12"/>
      <c r="F17" s="18">
        <f>'Common Data'!$B$4</f>
      </c>
      <c r="G17" s="18">
        <f>L1S!F16</f>
      </c>
      <c r="H17" s="20"/>
    </row>
    <row x14ac:dyDescent="0.25" r="18" customHeight="1" ht="22.5">
      <c r="A18" s="17">
        <f>L1S!A17</f>
      </c>
      <c r="B18" s="18">
        <f>L1S!B17</f>
      </c>
      <c r="C18" s="18">
        <f>L1S!C17</f>
      </c>
      <c r="D18" s="19">
        <f>L1S!D17</f>
      </c>
      <c r="E18" s="12"/>
      <c r="F18" s="18">
        <f>'Common Data'!$B$4</f>
      </c>
      <c r="G18" s="18">
        <f>L1S!F17</f>
      </c>
      <c r="H18" s="20"/>
    </row>
    <row x14ac:dyDescent="0.25" r="19" customHeight="1" ht="22.5">
      <c r="A19" s="13">
        <f>L1S!A18</f>
      </c>
      <c r="B19" s="14">
        <f>L1S!B18</f>
      </c>
      <c r="C19" s="14">
        <f>L1S!C18</f>
      </c>
      <c r="D19" s="15">
        <f>L1S!D18</f>
      </c>
      <c r="E19" s="12"/>
      <c r="F19" s="14">
        <f>'Common Data'!$B$4</f>
      </c>
      <c r="G19" s="14">
        <f>L1S!F18</f>
      </c>
      <c r="H19" s="16"/>
    </row>
    <row x14ac:dyDescent="0.25" r="20" customHeight="1" ht="22.5">
      <c r="A20" s="13">
        <f>L1S!A19</f>
      </c>
      <c r="B20" s="14">
        <f>L1S!B19</f>
      </c>
      <c r="C20" s="14">
        <f>L1S!C19</f>
      </c>
      <c r="D20" s="15">
        <f>L1S!D19</f>
      </c>
      <c r="E20" s="12"/>
      <c r="F20" s="14">
        <f>'Common Data'!$B$4</f>
      </c>
      <c r="G20" s="14">
        <f>L1S!F19</f>
      </c>
      <c r="H20" s="16"/>
    </row>
    <row x14ac:dyDescent="0.25" r="21" customHeight="1" ht="22.5">
      <c r="A21" s="13">
        <f>L1S!A20</f>
      </c>
      <c r="B21" s="14">
        <f>L1S!B20</f>
      </c>
      <c r="C21" s="14">
        <f>L1S!C20</f>
      </c>
      <c r="D21" s="15">
        <f>L1S!D20</f>
      </c>
      <c r="E21" s="12"/>
      <c r="F21" s="14">
        <f>'Common Data'!$B$4</f>
      </c>
      <c r="G21" s="14">
        <f>L1S!F20</f>
      </c>
      <c r="H21" s="16"/>
    </row>
    <row x14ac:dyDescent="0.25" r="22" customHeight="1" ht="22.5">
      <c r="A22" s="13">
        <f>L1S!A21</f>
      </c>
      <c r="B22" s="14">
        <f>L1S!B21</f>
      </c>
      <c r="C22" s="14">
        <f>L1S!C21</f>
      </c>
      <c r="D22" s="15">
        <f>L1S!D21</f>
      </c>
      <c r="E22" s="12"/>
      <c r="F22" s="14">
        <f>'Common Data'!$B$4</f>
      </c>
      <c r="G22" s="14">
        <f>L1S!F21</f>
      </c>
      <c r="H22" s="16"/>
    </row>
    <row x14ac:dyDescent="0.25" r="23" customHeight="1" ht="22.5">
      <c r="A23" s="13">
        <f>L1S!A22</f>
      </c>
      <c r="B23" s="14">
        <f>L1S!B22</f>
      </c>
      <c r="C23" s="14">
        <f>L1S!C22</f>
      </c>
      <c r="D23" s="15">
        <f>L1S!D22</f>
      </c>
      <c r="E23" s="12"/>
      <c r="F23" s="14">
        <f>'Common Data'!$B$4</f>
      </c>
      <c r="G23" s="14">
        <f>L1S!F22</f>
      </c>
      <c r="H23" s="16"/>
    </row>
    <row x14ac:dyDescent="0.25" r="24" customHeight="1" ht="22.5">
      <c r="A24" s="13">
        <f>L1S!A23</f>
      </c>
      <c r="B24" s="14">
        <f>L1S!B23</f>
      </c>
      <c r="C24" s="14">
        <f>L1S!C23</f>
      </c>
      <c r="D24" s="15">
        <f>L1S!D23</f>
      </c>
      <c r="E24" s="12"/>
      <c r="F24" s="14">
        <f>'Common Data'!$B$4</f>
      </c>
      <c r="G24" s="14">
        <f>L1S!F23</f>
      </c>
      <c r="H24" s="16"/>
    </row>
    <row x14ac:dyDescent="0.25" r="25" customHeight="1" ht="22.5">
      <c r="A25" s="17">
        <f>L1S!A24</f>
      </c>
      <c r="B25" s="18">
        <f>L1S!B24</f>
      </c>
      <c r="C25" s="18">
        <f>L1S!C24</f>
      </c>
      <c r="D25" s="19">
        <f>L1S!D24</f>
      </c>
      <c r="E25" s="12"/>
      <c r="F25" s="18">
        <f>'Common Data'!$B$4</f>
      </c>
      <c r="G25" s="18">
        <f>L1S!F24</f>
      </c>
      <c r="H25" s="20"/>
    </row>
    <row x14ac:dyDescent="0.25" r="26" customHeight="1" ht="22.5">
      <c r="A26" s="17">
        <f>L1S!A25</f>
      </c>
      <c r="B26" s="18">
        <f>L1S!B25</f>
      </c>
      <c r="C26" s="18">
        <f>L1S!C25</f>
      </c>
      <c r="D26" s="19">
        <f>L1S!D25</f>
      </c>
      <c r="E26" s="12"/>
      <c r="F26" s="18">
        <f>'Common Data'!$B$4</f>
      </c>
      <c r="G26" s="18">
        <f>L1S!F25</f>
      </c>
      <c r="H26" s="20"/>
    </row>
    <row x14ac:dyDescent="0.25" r="27" customHeight="1" ht="22.5">
      <c r="A27" s="17">
        <f>L1S!A26</f>
      </c>
      <c r="B27" s="18">
        <f>L1S!B26</f>
      </c>
      <c r="C27" s="18">
        <f>L1S!C26</f>
      </c>
      <c r="D27" s="19">
        <f>L1S!D26</f>
      </c>
      <c r="E27" s="12"/>
      <c r="F27" s="18">
        <f>'Common Data'!$B$4</f>
      </c>
      <c r="G27" s="18">
        <f>L1S!F26</f>
      </c>
      <c r="H27" s="20"/>
    </row>
    <row x14ac:dyDescent="0.25" r="28" customHeight="1" ht="22.5">
      <c r="A28" s="17">
        <f>L1S!A27</f>
      </c>
      <c r="B28" s="18">
        <f>L1S!B27</f>
      </c>
      <c r="C28" s="18">
        <f>L1S!C27</f>
      </c>
      <c r="D28" s="19">
        <f>L1S!D27</f>
      </c>
      <c r="E28" s="12"/>
      <c r="F28" s="18">
        <f>'Common Data'!$B$4</f>
      </c>
      <c r="G28" s="18">
        <f>L1S!F27</f>
      </c>
      <c r="H28" s="20"/>
    </row>
    <row x14ac:dyDescent="0.25" r="29" customHeight="1" ht="22.5">
      <c r="A29" s="17">
        <f>L1S!A28</f>
      </c>
      <c r="B29" s="18">
        <f>L1S!B28</f>
      </c>
      <c r="C29" s="18">
        <f>L1S!C28</f>
      </c>
      <c r="D29" s="19">
        <f>L1S!D28</f>
      </c>
      <c r="E29" s="12"/>
      <c r="F29" s="18">
        <f>'Common Data'!$B$4</f>
      </c>
      <c r="G29" s="18">
        <f>L1S!F28</f>
      </c>
      <c r="H29" s="20"/>
    </row>
    <row x14ac:dyDescent="0.25" r="30" customHeight="1" ht="22.5">
      <c r="A30" s="17">
        <f>L1S!A29</f>
      </c>
      <c r="B30" s="18">
        <f>L1S!B29</f>
      </c>
      <c r="C30" s="18">
        <f>L1S!C29</f>
      </c>
      <c r="D30" s="19">
        <f>L1S!D29</f>
      </c>
      <c r="E30" s="12"/>
      <c r="F30" s="18">
        <f>'Common Data'!$B$4</f>
      </c>
      <c r="G30" s="18">
        <f>L1S!F29</f>
      </c>
      <c r="H30" s="20"/>
    </row>
    <row x14ac:dyDescent="0.25" r="31" customHeight="1" ht="19.5">
      <c r="A31" s="21"/>
      <c r="B31" s="22"/>
      <c r="C31" s="22"/>
      <c r="D31" s="22"/>
      <c r="E31" s="22"/>
      <c r="F31" s="22"/>
      <c r="G31" s="23"/>
      <c r="H31" s="22"/>
    </row>
    <row x14ac:dyDescent="0.25" r="32" customHeight="1" ht="19.5">
      <c r="A32" s="21"/>
      <c r="B32" s="22"/>
      <c r="C32" s="6"/>
      <c r="D32" s="3"/>
      <c r="E32" s="22"/>
      <c r="F32" s="22"/>
      <c r="G32" s="23"/>
      <c r="H32" s="22"/>
    </row>
    <row x14ac:dyDescent="0.25" r="33" customHeight="1" ht="19.5">
      <c r="A33" s="7" t="s">
        <v>14</v>
      </c>
      <c r="B33" s="2"/>
      <c r="C33" s="3"/>
      <c r="D33" s="3"/>
      <c r="E33" s="23"/>
      <c r="F33" s="2"/>
      <c r="G33" s="6" t="s">
        <v>15</v>
      </c>
      <c r="H33" s="2"/>
    </row>
    <row x14ac:dyDescent="0.25" r="34" customHeight="1" ht="22.5">
      <c r="A34" s="24"/>
      <c r="B34" s="2"/>
      <c r="C34" s="23"/>
      <c r="D34" s="23"/>
      <c r="E34" s="23"/>
      <c r="F34" s="22"/>
      <c r="G34" s="23"/>
      <c r="H34" s="22"/>
    </row>
  </sheetData>
  <mergeCells count="31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C32:D32"/>
    <mergeCell ref="A33:D33"/>
    <mergeCell ref="G33:H33"/>
    <mergeCell ref="A34:B3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26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2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2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8" t="s">
        <v>89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10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29"/>
      <c r="D6" s="30"/>
      <c r="E6" s="12"/>
      <c r="F6" s="29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29"/>
      <c r="D7" s="30"/>
      <c r="E7" s="12"/>
      <c r="F7" s="29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29"/>
      <c r="D8" s="30"/>
      <c r="E8" s="12"/>
      <c r="F8" s="29"/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29"/>
      <c r="D9" s="30"/>
      <c r="E9" s="12"/>
      <c r="F9" s="29"/>
      <c r="G9" s="16"/>
      <c r="H9" s="16"/>
      <c r="I9" s="16"/>
    </row>
    <row x14ac:dyDescent="0.25" r="10" customHeight="1" ht="22.5">
      <c r="A10" s="13">
        <v>5</v>
      </c>
      <c r="B10" s="29" t="s">
        <v>41</v>
      </c>
      <c r="C10" s="29"/>
      <c r="D10" s="30"/>
      <c r="E10" s="12"/>
      <c r="F10" s="29"/>
      <c r="G10" s="16"/>
      <c r="H10" s="16"/>
      <c r="I10" s="16"/>
    </row>
    <row x14ac:dyDescent="0.25" r="11" customHeight="1" ht="22.5">
      <c r="A11" s="13">
        <v>6</v>
      </c>
      <c r="B11" s="29" t="s">
        <v>65</v>
      </c>
      <c r="C11" s="29"/>
      <c r="D11" s="30"/>
      <c r="E11" s="12"/>
      <c r="F11" s="29"/>
      <c r="G11" s="16"/>
      <c r="H11" s="16"/>
      <c r="I11" s="16"/>
    </row>
    <row x14ac:dyDescent="0.25" r="12" customHeight="1" ht="19.5" hidden="1">
      <c r="A12" s="13">
        <v>7</v>
      </c>
      <c r="B12" s="29" t="s">
        <v>42</v>
      </c>
      <c r="C12" s="29"/>
      <c r="D12" s="30"/>
      <c r="E12" s="12"/>
      <c r="F12" s="29"/>
      <c r="G12" s="16"/>
      <c r="H12" s="16"/>
      <c r="I12" s="16"/>
    </row>
    <row x14ac:dyDescent="0.25" r="13" customHeight="1" ht="22.5">
      <c r="A13" s="13">
        <v>7</v>
      </c>
      <c r="B13" s="31" t="s">
        <v>33</v>
      </c>
      <c r="C13" s="31"/>
      <c r="D13" s="32"/>
      <c r="E13" s="12"/>
      <c r="F13" s="31"/>
      <c r="G13" s="20"/>
      <c r="H13" s="20"/>
      <c r="I13" s="20"/>
    </row>
    <row x14ac:dyDescent="0.25" r="14" customHeight="1" ht="22.5">
      <c r="A14" s="13">
        <v>8</v>
      </c>
      <c r="B14" s="31" t="s">
        <v>34</v>
      </c>
      <c r="C14" s="31"/>
      <c r="D14" s="32"/>
      <c r="E14" s="12"/>
      <c r="F14" s="31"/>
      <c r="G14" s="20"/>
      <c r="H14" s="20"/>
      <c r="I14" s="20"/>
    </row>
    <row x14ac:dyDescent="0.25" r="15" customHeight="1" ht="22.5">
      <c r="A15" s="13">
        <v>9</v>
      </c>
      <c r="B15" s="31" t="s">
        <v>35</v>
      </c>
      <c r="C15" s="31"/>
      <c r="D15" s="32"/>
      <c r="E15" s="12"/>
      <c r="F15" s="31"/>
      <c r="G15" s="20"/>
      <c r="H15" s="20"/>
      <c r="I15" s="20"/>
    </row>
    <row x14ac:dyDescent="0.25" r="16" customHeight="1" ht="22.5">
      <c r="A16" s="13">
        <v>10</v>
      </c>
      <c r="B16" s="31" t="s">
        <v>80</v>
      </c>
      <c r="C16" s="31"/>
      <c r="D16" s="32"/>
      <c r="E16" s="12"/>
      <c r="F16" s="31"/>
      <c r="G16" s="20"/>
      <c r="H16" s="20"/>
      <c r="I16" s="20"/>
    </row>
    <row x14ac:dyDescent="0.25" r="17" customHeight="1" ht="22.5">
      <c r="A17" s="13">
        <v>11</v>
      </c>
      <c r="B17" s="31" t="s">
        <v>81</v>
      </c>
      <c r="C17" s="31"/>
      <c r="D17" s="32"/>
      <c r="E17" s="12"/>
      <c r="F17" s="31"/>
      <c r="G17" s="20"/>
      <c r="H17" s="20"/>
      <c r="I17" s="20"/>
    </row>
    <row x14ac:dyDescent="0.25" r="18" customHeight="1" ht="22.5">
      <c r="A18" s="13">
        <v>12</v>
      </c>
      <c r="B18" s="31" t="s">
        <v>82</v>
      </c>
      <c r="C18" s="31"/>
      <c r="D18" s="32"/>
      <c r="E18" s="12"/>
      <c r="F18" s="31"/>
      <c r="G18" s="20"/>
      <c r="H18" s="20"/>
      <c r="I18" s="20"/>
    </row>
    <row x14ac:dyDescent="0.25" r="19" customHeight="1" ht="19.5" hidden="1">
      <c r="A19" s="13">
        <v>14</v>
      </c>
      <c r="B19" s="31" t="s">
        <v>83</v>
      </c>
      <c r="C19" s="31"/>
      <c r="D19" s="32"/>
      <c r="E19" s="12"/>
      <c r="F19" s="31"/>
      <c r="G19" s="20"/>
      <c r="H19" s="20"/>
      <c r="I19" s="20"/>
    </row>
    <row x14ac:dyDescent="0.25" r="20" customHeight="1" ht="22.5">
      <c r="A20" s="13">
        <v>13</v>
      </c>
      <c r="B20" s="29" t="s">
        <v>45</v>
      </c>
      <c r="C20" s="29"/>
      <c r="D20" s="30"/>
      <c r="E20" s="12"/>
      <c r="F20" s="29"/>
      <c r="G20" s="16"/>
      <c r="H20" s="16"/>
      <c r="I20" s="16"/>
    </row>
    <row x14ac:dyDescent="0.25" r="21" customHeight="1" ht="22.5">
      <c r="A21" s="13">
        <v>14</v>
      </c>
      <c r="B21" s="29" t="s">
        <v>46</v>
      </c>
      <c r="C21" s="29"/>
      <c r="D21" s="30"/>
      <c r="E21" s="12"/>
      <c r="F21" s="29"/>
      <c r="G21" s="16"/>
      <c r="H21" s="16"/>
      <c r="I21" s="16"/>
    </row>
    <row x14ac:dyDescent="0.25" r="22" customHeight="1" ht="22.5">
      <c r="A22" s="13">
        <v>15</v>
      </c>
      <c r="B22" s="29" t="s">
        <v>47</v>
      </c>
      <c r="C22" s="29"/>
      <c r="D22" s="30"/>
      <c r="E22" s="12"/>
      <c r="F22" s="29"/>
      <c r="G22" s="16"/>
      <c r="H22" s="16"/>
      <c r="I22" s="16"/>
    </row>
    <row x14ac:dyDescent="0.25" r="23" customHeight="1" ht="22.5">
      <c r="A23" s="13">
        <v>16</v>
      </c>
      <c r="B23" s="29" t="s">
        <v>48</v>
      </c>
      <c r="C23" s="29"/>
      <c r="D23" s="30"/>
      <c r="E23" s="12"/>
      <c r="F23" s="29"/>
      <c r="G23" s="16"/>
      <c r="H23" s="16"/>
      <c r="I23" s="16"/>
    </row>
    <row x14ac:dyDescent="0.25" r="24" customHeight="1" ht="22.5">
      <c r="A24" s="13">
        <v>17</v>
      </c>
      <c r="B24" s="29" t="s">
        <v>76</v>
      </c>
      <c r="C24" s="29"/>
      <c r="D24" s="30"/>
      <c r="E24" s="12"/>
      <c r="F24" s="29"/>
      <c r="G24" s="16"/>
      <c r="H24" s="16"/>
      <c r="I24" s="16"/>
    </row>
    <row x14ac:dyDescent="0.25" r="25" customHeight="1" ht="22.5">
      <c r="A25" s="13">
        <v>18</v>
      </c>
      <c r="B25" s="29" t="s">
        <v>77</v>
      </c>
      <c r="C25" s="29"/>
      <c r="D25" s="30"/>
      <c r="E25" s="12"/>
      <c r="F25" s="29"/>
      <c r="G25" s="16"/>
      <c r="H25" s="16"/>
      <c r="I25" s="16"/>
    </row>
    <row x14ac:dyDescent="0.25" r="26" customHeight="1" ht="19.5" hidden="1">
      <c r="A26" s="13">
        <v>21</v>
      </c>
      <c r="B26" s="29" t="s">
        <v>78</v>
      </c>
      <c r="C26" s="29"/>
      <c r="D26" s="30"/>
      <c r="E26" s="12"/>
      <c r="F26" s="29"/>
      <c r="G26" s="16"/>
      <c r="H26" s="16"/>
      <c r="I26" s="16"/>
    </row>
    <row x14ac:dyDescent="0.25" r="27" customHeight="1" ht="22.5">
      <c r="A27" s="13">
        <v>19</v>
      </c>
      <c r="B27" s="31" t="s">
        <v>57</v>
      </c>
      <c r="C27" s="31"/>
      <c r="D27" s="32"/>
      <c r="E27" s="12"/>
      <c r="F27" s="31"/>
      <c r="G27" s="20"/>
      <c r="H27" s="20"/>
      <c r="I27" s="20"/>
    </row>
    <row x14ac:dyDescent="0.25" r="28" customHeight="1" ht="22.5">
      <c r="A28" s="13">
        <v>20</v>
      </c>
      <c r="B28" s="31" t="s">
        <v>58</v>
      </c>
      <c r="C28" s="31"/>
      <c r="D28" s="32"/>
      <c r="E28" s="12"/>
      <c r="F28" s="31"/>
      <c r="G28" s="20"/>
      <c r="H28" s="20"/>
      <c r="I28" s="20"/>
    </row>
    <row x14ac:dyDescent="0.25" r="29" customHeight="1" ht="22.5">
      <c r="A29" s="13">
        <v>21</v>
      </c>
      <c r="B29" s="31" t="s">
        <v>59</v>
      </c>
      <c r="C29" s="31"/>
      <c r="D29" s="32"/>
      <c r="E29" s="12"/>
      <c r="F29" s="31"/>
      <c r="G29" s="20"/>
      <c r="H29" s="20"/>
      <c r="I29" s="20"/>
    </row>
    <row x14ac:dyDescent="0.25" r="30" customHeight="1" ht="22.5">
      <c r="A30" s="13">
        <v>22</v>
      </c>
      <c r="B30" s="31" t="s">
        <v>29</v>
      </c>
      <c r="C30" s="31"/>
      <c r="D30" s="32"/>
      <c r="E30" s="12"/>
      <c r="F30" s="31"/>
      <c r="G30" s="20"/>
      <c r="H30" s="20"/>
      <c r="I30" s="20"/>
    </row>
    <row x14ac:dyDescent="0.25" r="31" customHeight="1" ht="22.5">
      <c r="A31" s="13">
        <v>23</v>
      </c>
      <c r="B31" s="31" t="s">
        <v>53</v>
      </c>
      <c r="C31" s="31"/>
      <c r="D31" s="32"/>
      <c r="E31" s="12"/>
      <c r="F31" s="31"/>
      <c r="G31" s="20"/>
      <c r="H31" s="20"/>
      <c r="I31" s="20"/>
    </row>
    <row x14ac:dyDescent="0.25" r="32" customHeight="1" ht="22.5">
      <c r="A32" s="13">
        <v>24</v>
      </c>
      <c r="B32" s="31" t="s">
        <v>30</v>
      </c>
      <c r="C32" s="31"/>
      <c r="D32" s="32"/>
      <c r="E32" s="12"/>
      <c r="F32" s="31"/>
      <c r="G32" s="20"/>
      <c r="H32" s="20"/>
      <c r="I32" s="20"/>
    </row>
    <row x14ac:dyDescent="0.25" r="33" customHeight="1" ht="19.5" hidden="1">
      <c r="A33" s="13">
        <v>28</v>
      </c>
      <c r="B33" s="31" t="s">
        <v>54</v>
      </c>
      <c r="C33" s="31"/>
      <c r="D33" s="32"/>
      <c r="E33" s="12"/>
      <c r="F33" s="31"/>
      <c r="G33" s="20"/>
      <c r="H33" s="20"/>
      <c r="I33" s="20"/>
    </row>
    <row x14ac:dyDescent="0.25" r="34" customHeight="1" ht="19.5">
      <c r="A34" s="21"/>
      <c r="B34" s="22"/>
      <c r="C34" s="22"/>
      <c r="D34" s="22"/>
      <c r="E34" s="22"/>
      <c r="F34" s="22"/>
      <c r="G34" s="22"/>
      <c r="H34" s="22"/>
      <c r="I34" s="22"/>
    </row>
    <row x14ac:dyDescent="0.25" r="35" customHeight="1" ht="19.5">
      <c r="A35" s="21"/>
      <c r="B35" s="22"/>
      <c r="C35" s="6" t="s">
        <v>69</v>
      </c>
      <c r="D35" s="2"/>
      <c r="E35" s="22"/>
      <c r="F35" s="22"/>
      <c r="G35" s="22"/>
      <c r="H35" s="22"/>
      <c r="I35" s="22"/>
    </row>
    <row x14ac:dyDescent="0.25" r="36" customHeight="1" ht="19.5">
      <c r="A36" s="33" t="s">
        <v>70</v>
      </c>
      <c r="B36" s="12"/>
      <c r="C36" s="34" t="s">
        <v>71</v>
      </c>
      <c r="D36" s="35" t="s">
        <v>72</v>
      </c>
      <c r="E36" s="35" t="s">
        <v>73</v>
      </c>
      <c r="F36" s="2"/>
      <c r="G36" s="6" t="s">
        <v>74</v>
      </c>
      <c r="H36" s="2"/>
      <c r="I36" s="22"/>
    </row>
    <row x14ac:dyDescent="0.25" r="37" customHeight="1" ht="22.5">
      <c r="A37" s="36"/>
      <c r="B37" s="12"/>
      <c r="C37" s="29"/>
      <c r="D37" s="29"/>
      <c r="E37" s="29"/>
      <c r="F37" s="22"/>
      <c r="G37" s="22"/>
      <c r="H37" s="22"/>
      <c r="I37" s="22"/>
    </row>
    <row x14ac:dyDescent="0.25" r="38" customHeight="1" ht="19.5">
      <c r="A38" s="21"/>
      <c r="B38" s="22"/>
      <c r="C38" s="22"/>
      <c r="D38" s="22"/>
      <c r="E38" s="22"/>
      <c r="F38" s="22"/>
      <c r="G38" s="22"/>
      <c r="H38" s="22"/>
      <c r="I38" s="22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C35:D35"/>
    <mergeCell ref="A36:B36"/>
    <mergeCell ref="G36:H36"/>
    <mergeCell ref="A37:B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7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0</v>
      </c>
      <c r="B1" s="2"/>
      <c r="C1" s="3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3"/>
      <c r="D2" s="3"/>
      <c r="E2" s="3"/>
      <c r="F2" s="2"/>
      <c r="G2" s="5">
        <f>'Common Data'!B1</f>
      </c>
      <c r="H2" s="6"/>
    </row>
    <row x14ac:dyDescent="0.25" r="3" customHeight="1" ht="19.5">
      <c r="A3" s="7" t="s">
        <v>2</v>
      </c>
      <c r="B3" s="8"/>
      <c r="C3" s="8" t="s">
        <v>89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8"/>
      <c r="D5" s="8"/>
      <c r="E5" s="8"/>
      <c r="F5" s="8"/>
      <c r="G5" s="6"/>
      <c r="H5" s="8"/>
    </row>
    <row x14ac:dyDescent="0.25" r="6" customHeight="1" ht="19.5">
      <c r="A6" s="9" t="s">
        <v>7</v>
      </c>
      <c r="B6" s="10" t="s">
        <v>8</v>
      </c>
      <c r="C6" s="10" t="s">
        <v>9</v>
      </c>
      <c r="D6" s="11" t="s">
        <v>10</v>
      </c>
      <c r="E6" s="12"/>
      <c r="F6" s="10" t="s">
        <v>11</v>
      </c>
      <c r="G6" s="10" t="s">
        <v>12</v>
      </c>
      <c r="H6" s="10" t="s">
        <v>13</v>
      </c>
    </row>
    <row x14ac:dyDescent="0.25" r="7" customHeight="1" ht="22.5">
      <c r="A7" s="13">
        <f>L2S!A6</f>
      </c>
      <c r="B7" s="14">
        <f>L2S!B6</f>
      </c>
      <c r="C7" s="14">
        <f>L2S!C6</f>
      </c>
      <c r="D7" s="15">
        <f>L2S!D6</f>
      </c>
      <c r="E7" s="12"/>
      <c r="F7" s="14">
        <f>'Common Data'!$B$4</f>
      </c>
      <c r="G7" s="14">
        <f>L2S!F6</f>
      </c>
      <c r="H7" s="16"/>
    </row>
    <row x14ac:dyDescent="0.25" r="8" customHeight="1" ht="22.5">
      <c r="A8" s="13">
        <f>L2S!A7</f>
      </c>
      <c r="B8" s="14">
        <f>L2S!B7</f>
      </c>
      <c r="C8" s="14">
        <f>L2S!C7</f>
      </c>
      <c r="D8" s="15">
        <f>L2S!D7</f>
      </c>
      <c r="E8" s="12"/>
      <c r="F8" s="14">
        <f>'Common Data'!$B$4</f>
      </c>
      <c r="G8" s="14">
        <f>L2S!F7</f>
      </c>
      <c r="H8" s="16"/>
    </row>
    <row x14ac:dyDescent="0.25" r="9" customHeight="1" ht="22.5">
      <c r="A9" s="13">
        <f>L2S!A8</f>
      </c>
      <c r="B9" s="14">
        <f>L2S!B8</f>
      </c>
      <c r="C9" s="14">
        <f>L2S!C8</f>
      </c>
      <c r="D9" s="15">
        <f>L2S!D8</f>
      </c>
      <c r="E9" s="12"/>
      <c r="F9" s="14">
        <f>'Common Data'!$B$4</f>
      </c>
      <c r="G9" s="14">
        <f>L2S!F8</f>
      </c>
      <c r="H9" s="16"/>
    </row>
    <row x14ac:dyDescent="0.25" r="10" customHeight="1" ht="22.5">
      <c r="A10" s="13">
        <f>L2S!A9</f>
      </c>
      <c r="B10" s="14">
        <f>L2S!B9</f>
      </c>
      <c r="C10" s="14">
        <f>L2S!C9</f>
      </c>
      <c r="D10" s="15">
        <f>L2S!D9</f>
      </c>
      <c r="E10" s="12"/>
      <c r="F10" s="14">
        <f>'Common Data'!$B$4</f>
      </c>
      <c r="G10" s="14">
        <f>L2S!F9</f>
      </c>
      <c r="H10" s="16"/>
    </row>
    <row x14ac:dyDescent="0.25" r="11" customHeight="1" ht="22.5">
      <c r="A11" s="13">
        <f>L2S!A10</f>
      </c>
      <c r="B11" s="14">
        <f>L2S!B10</f>
      </c>
      <c r="C11" s="14">
        <f>L2S!C10</f>
      </c>
      <c r="D11" s="15">
        <f>L2S!D10</f>
      </c>
      <c r="E11" s="12"/>
      <c r="F11" s="14">
        <f>'Common Data'!$B$4</f>
      </c>
      <c r="G11" s="14">
        <f>L2S!F10</f>
      </c>
      <c r="H11" s="16"/>
    </row>
    <row x14ac:dyDescent="0.25" r="12" customHeight="1" ht="22.5">
      <c r="A12" s="13">
        <f>L2S!A11</f>
      </c>
      <c r="B12" s="14">
        <f>L2S!B11</f>
      </c>
      <c r="C12" s="14">
        <f>L2S!C11</f>
      </c>
      <c r="D12" s="15">
        <f>L2S!D11</f>
      </c>
      <c r="E12" s="12"/>
      <c r="F12" s="14">
        <f>'Common Data'!$B$4</f>
      </c>
      <c r="G12" s="14">
        <f>L2S!F11</f>
      </c>
      <c r="H12" s="16"/>
    </row>
    <row x14ac:dyDescent="0.25" r="13" customHeight="1" ht="19.5" hidden="1">
      <c r="A13" s="13">
        <f>L2S!A12</f>
      </c>
      <c r="B13" s="14">
        <f>L2S!B12</f>
      </c>
      <c r="C13" s="14">
        <f>L2S!C12</f>
      </c>
      <c r="D13" s="15">
        <f>L2S!D12</f>
      </c>
      <c r="E13" s="12"/>
      <c r="F13" s="14">
        <f>'Common Data'!$B$4</f>
      </c>
      <c r="G13" s="14">
        <f>L2S!F12</f>
      </c>
      <c r="H13" s="16"/>
    </row>
    <row x14ac:dyDescent="0.25" r="14" customHeight="1" ht="22.5">
      <c r="A14" s="17">
        <f>L2S!A13</f>
      </c>
      <c r="B14" s="18">
        <f>L2S!B13</f>
      </c>
      <c r="C14" s="18">
        <f>L2S!C13</f>
      </c>
      <c r="D14" s="19">
        <f>L2S!D13</f>
      </c>
      <c r="E14" s="12"/>
      <c r="F14" s="18">
        <f>'Common Data'!$B$4</f>
      </c>
      <c r="G14" s="18">
        <f>L2S!F13</f>
      </c>
      <c r="H14" s="20"/>
    </row>
    <row x14ac:dyDescent="0.25" r="15" customHeight="1" ht="22.5">
      <c r="A15" s="17">
        <f>L2S!A14</f>
      </c>
      <c r="B15" s="18">
        <f>L2S!B14</f>
      </c>
      <c r="C15" s="18">
        <f>L2S!C14</f>
      </c>
      <c r="D15" s="19">
        <f>L2S!D14</f>
      </c>
      <c r="E15" s="12"/>
      <c r="F15" s="18">
        <f>'Common Data'!$B$4</f>
      </c>
      <c r="G15" s="18">
        <f>L2S!F14</f>
      </c>
      <c r="H15" s="20"/>
    </row>
    <row x14ac:dyDescent="0.25" r="16" customHeight="1" ht="22.5">
      <c r="A16" s="17">
        <f>L2S!A15</f>
      </c>
      <c r="B16" s="18">
        <f>L2S!B15</f>
      </c>
      <c r="C16" s="18">
        <f>L2S!C15</f>
      </c>
      <c r="D16" s="19">
        <f>L2S!D15</f>
      </c>
      <c r="E16" s="12"/>
      <c r="F16" s="18">
        <f>'Common Data'!$B$4</f>
      </c>
      <c r="G16" s="18">
        <f>L2S!F15</f>
      </c>
      <c r="H16" s="20"/>
    </row>
    <row x14ac:dyDescent="0.25" r="17" customHeight="1" ht="22.5">
      <c r="A17" s="17">
        <f>L2S!A16</f>
      </c>
      <c r="B17" s="18">
        <f>L2S!B16</f>
      </c>
      <c r="C17" s="18">
        <f>L2S!C16</f>
      </c>
      <c r="D17" s="19">
        <f>L2S!D16</f>
      </c>
      <c r="E17" s="12"/>
      <c r="F17" s="18">
        <f>'Common Data'!$B$4</f>
      </c>
      <c r="G17" s="18">
        <f>L2S!F16</f>
      </c>
      <c r="H17" s="20"/>
    </row>
    <row x14ac:dyDescent="0.25" r="18" customHeight="1" ht="22.5">
      <c r="A18" s="17">
        <f>L2S!A17</f>
      </c>
      <c r="B18" s="18">
        <f>L2S!B17</f>
      </c>
      <c r="C18" s="18">
        <f>L2S!C17</f>
      </c>
      <c r="D18" s="19">
        <f>L2S!D17</f>
      </c>
      <c r="E18" s="12"/>
      <c r="F18" s="18">
        <f>'Common Data'!$B$4</f>
      </c>
      <c r="G18" s="18">
        <f>L2S!F17</f>
      </c>
      <c r="H18" s="20"/>
    </row>
    <row x14ac:dyDescent="0.25" r="19" customHeight="1" ht="22.5">
      <c r="A19" s="17">
        <f>L2S!A18</f>
      </c>
      <c r="B19" s="18">
        <f>L2S!B18</f>
      </c>
      <c r="C19" s="18">
        <f>L2S!C18</f>
      </c>
      <c r="D19" s="19">
        <f>L2S!D18</f>
      </c>
      <c r="E19" s="12"/>
      <c r="F19" s="18">
        <f>'Common Data'!$B$4</f>
      </c>
      <c r="G19" s="18">
        <f>L2S!F18</f>
      </c>
      <c r="H19" s="20"/>
    </row>
    <row x14ac:dyDescent="0.25" r="20" customHeight="1" ht="19.5" hidden="1">
      <c r="A20" s="17">
        <f>L2S!A19</f>
      </c>
      <c r="B20" s="18">
        <f>L2S!B19</f>
      </c>
      <c r="C20" s="18">
        <f>L2S!C19</f>
      </c>
      <c r="D20" s="19">
        <f>L2S!D19</f>
      </c>
      <c r="E20" s="12"/>
      <c r="F20" s="18">
        <f>'Common Data'!$B$4</f>
      </c>
      <c r="G20" s="18">
        <f>L2S!F19</f>
      </c>
      <c r="H20" s="20"/>
    </row>
    <row x14ac:dyDescent="0.25" r="21" customHeight="1" ht="22.5">
      <c r="A21" s="13">
        <f>L2S!A20</f>
      </c>
      <c r="B21" s="14">
        <f>L2S!B20</f>
      </c>
      <c r="C21" s="14">
        <f>L2S!C20</f>
      </c>
      <c r="D21" s="15">
        <f>L2S!D20</f>
      </c>
      <c r="E21" s="12"/>
      <c r="F21" s="14">
        <f>'Common Data'!$B$4</f>
      </c>
      <c r="G21" s="14">
        <f>L2S!F20</f>
      </c>
      <c r="H21" s="16"/>
    </row>
    <row x14ac:dyDescent="0.25" r="22" customHeight="1" ht="22.5">
      <c r="A22" s="13">
        <f>L2S!A21</f>
      </c>
      <c r="B22" s="14">
        <f>L2S!B21</f>
      </c>
      <c r="C22" s="14">
        <f>L2S!C21</f>
      </c>
      <c r="D22" s="15">
        <f>L2S!D21</f>
      </c>
      <c r="E22" s="12"/>
      <c r="F22" s="14">
        <f>'Common Data'!$B$4</f>
      </c>
      <c r="G22" s="14">
        <f>L2S!F21</f>
      </c>
      <c r="H22" s="16"/>
    </row>
    <row x14ac:dyDescent="0.25" r="23" customHeight="1" ht="22.5">
      <c r="A23" s="13">
        <f>L2S!A22</f>
      </c>
      <c r="B23" s="14">
        <f>L2S!B22</f>
      </c>
      <c r="C23" s="14">
        <f>L2S!C22</f>
      </c>
      <c r="D23" s="15">
        <f>L2S!D22</f>
      </c>
      <c r="E23" s="12"/>
      <c r="F23" s="14">
        <f>'Common Data'!$B$4</f>
      </c>
      <c r="G23" s="14">
        <f>L2S!F22</f>
      </c>
      <c r="H23" s="16"/>
    </row>
    <row x14ac:dyDescent="0.25" r="24" customHeight="1" ht="22.5">
      <c r="A24" s="13">
        <f>L2S!A23</f>
      </c>
      <c r="B24" s="14">
        <f>L2S!B23</f>
      </c>
      <c r="C24" s="14">
        <f>L2S!C23</f>
      </c>
      <c r="D24" s="15">
        <f>L2S!D23</f>
      </c>
      <c r="E24" s="12"/>
      <c r="F24" s="14">
        <f>'Common Data'!$B$4</f>
      </c>
      <c r="G24" s="14">
        <f>L2S!F23</f>
      </c>
      <c r="H24" s="16"/>
    </row>
    <row x14ac:dyDescent="0.25" r="25" customHeight="1" ht="22.5">
      <c r="A25" s="13">
        <f>L2S!A24</f>
      </c>
      <c r="B25" s="14">
        <f>L2S!B24</f>
      </c>
      <c r="C25" s="14">
        <f>L2S!C24</f>
      </c>
      <c r="D25" s="15">
        <f>L2S!D24</f>
      </c>
      <c r="E25" s="12"/>
      <c r="F25" s="14">
        <f>'Common Data'!$B$4</f>
      </c>
      <c r="G25" s="14">
        <f>L2S!F24</f>
      </c>
      <c r="H25" s="16"/>
    </row>
    <row x14ac:dyDescent="0.25" r="26" customHeight="1" ht="22.5">
      <c r="A26" s="13">
        <f>L2S!A25</f>
      </c>
      <c r="B26" s="14">
        <f>L2S!B25</f>
      </c>
      <c r="C26" s="14">
        <f>L2S!C25</f>
      </c>
      <c r="D26" s="15">
        <f>L2S!D25</f>
      </c>
      <c r="E26" s="12"/>
      <c r="F26" s="14">
        <f>'Common Data'!$B$4</f>
      </c>
      <c r="G26" s="14">
        <f>L2S!F25</f>
      </c>
      <c r="H26" s="16"/>
    </row>
    <row x14ac:dyDescent="0.25" r="27" customHeight="1" ht="19.5" hidden="1">
      <c r="A27" s="13">
        <f>L2S!A26</f>
      </c>
      <c r="B27" s="14">
        <f>L2S!B26</f>
      </c>
      <c r="C27" s="14">
        <f>L2S!C26</f>
      </c>
      <c r="D27" s="15">
        <f>L2S!D26</f>
      </c>
      <c r="E27" s="12"/>
      <c r="F27" s="14">
        <f>'Common Data'!$B$4</f>
      </c>
      <c r="G27" s="14">
        <f>L2S!F26</f>
      </c>
      <c r="H27" s="16"/>
    </row>
    <row x14ac:dyDescent="0.25" r="28" customHeight="1" ht="22.5">
      <c r="A28" s="17">
        <f>L2S!A27</f>
      </c>
      <c r="B28" s="18">
        <f>L2S!B27</f>
      </c>
      <c r="C28" s="18">
        <f>L2S!C27</f>
      </c>
      <c r="D28" s="19">
        <f>L2S!D27</f>
      </c>
      <c r="E28" s="12"/>
      <c r="F28" s="18">
        <f>'Common Data'!$B$4</f>
      </c>
      <c r="G28" s="18">
        <f>L2S!F27</f>
      </c>
      <c r="H28" s="20"/>
    </row>
    <row x14ac:dyDescent="0.25" r="29" customHeight="1" ht="22.5">
      <c r="A29" s="17">
        <f>L2S!A28</f>
      </c>
      <c r="B29" s="18">
        <f>L2S!B28</f>
      </c>
      <c r="C29" s="18">
        <f>L2S!C28</f>
      </c>
      <c r="D29" s="19">
        <f>L2S!D28</f>
      </c>
      <c r="E29" s="12"/>
      <c r="F29" s="18">
        <f>'Common Data'!$B$4</f>
      </c>
      <c r="G29" s="18">
        <f>L2S!F28</f>
      </c>
      <c r="H29" s="20"/>
    </row>
    <row x14ac:dyDescent="0.25" r="30" customHeight="1" ht="22.5">
      <c r="A30" s="17">
        <f>L2S!A29</f>
      </c>
      <c r="B30" s="18">
        <f>L2S!B29</f>
      </c>
      <c r="C30" s="18">
        <f>L2S!C29</f>
      </c>
      <c r="D30" s="19">
        <f>L2S!D29</f>
      </c>
      <c r="E30" s="12"/>
      <c r="F30" s="18">
        <f>'Common Data'!$B$4</f>
      </c>
      <c r="G30" s="18">
        <f>L2S!F29</f>
      </c>
      <c r="H30" s="20"/>
    </row>
    <row x14ac:dyDescent="0.25" r="31" customHeight="1" ht="22.5">
      <c r="A31" s="17">
        <f>L2S!A30</f>
      </c>
      <c r="B31" s="18">
        <f>L2S!B30</f>
      </c>
      <c r="C31" s="18">
        <f>L2S!C30</f>
      </c>
      <c r="D31" s="19">
        <f>L2S!D30</f>
      </c>
      <c r="E31" s="12"/>
      <c r="F31" s="18">
        <f>'Common Data'!$B$4</f>
      </c>
      <c r="G31" s="18">
        <f>L2S!F30</f>
      </c>
      <c r="H31" s="20"/>
    </row>
    <row x14ac:dyDescent="0.25" r="32" customHeight="1" ht="22.5">
      <c r="A32" s="17">
        <f>L2S!A31</f>
      </c>
      <c r="B32" s="18">
        <f>L2S!B31</f>
      </c>
      <c r="C32" s="18">
        <f>L2S!C31</f>
      </c>
      <c r="D32" s="19">
        <f>L2S!D31</f>
      </c>
      <c r="E32" s="12"/>
      <c r="F32" s="18">
        <f>'Common Data'!$B$4</f>
      </c>
      <c r="G32" s="18">
        <f>L2S!F31</f>
      </c>
      <c r="H32" s="20"/>
    </row>
    <row x14ac:dyDescent="0.25" r="33" customHeight="1" ht="22.5">
      <c r="A33" s="17">
        <f>L2S!A32</f>
      </c>
      <c r="B33" s="18">
        <f>L2S!B32</f>
      </c>
      <c r="C33" s="18">
        <f>L2S!C32</f>
      </c>
      <c r="D33" s="19">
        <f>L2S!D32</f>
      </c>
      <c r="E33" s="12"/>
      <c r="F33" s="18">
        <f>'Common Data'!$B$4</f>
      </c>
      <c r="G33" s="18">
        <f>L2S!F32</f>
      </c>
      <c r="H33" s="20"/>
    </row>
    <row x14ac:dyDescent="0.25" r="34" customHeight="1" ht="19.5" hidden="1">
      <c r="A34" s="17">
        <f>L2S!A33</f>
      </c>
      <c r="B34" s="18">
        <f>L2S!B33</f>
      </c>
      <c r="C34" s="18">
        <f>L2S!C33</f>
      </c>
      <c r="D34" s="19">
        <f>L2S!D33</f>
      </c>
      <c r="E34" s="12"/>
      <c r="F34" s="18">
        <f>'Common Data'!$B$4</f>
      </c>
      <c r="G34" s="18">
        <f>L2S!F33</f>
      </c>
      <c r="H34" s="20"/>
    </row>
    <row x14ac:dyDescent="0.25" r="35" customHeight="1" ht="19.5">
      <c r="A35" s="21"/>
      <c r="B35" s="22"/>
      <c r="C35" s="22"/>
      <c r="D35" s="22"/>
      <c r="E35" s="22"/>
      <c r="F35" s="22"/>
      <c r="G35" s="23"/>
      <c r="H35" s="22"/>
    </row>
    <row x14ac:dyDescent="0.25" r="36" customHeight="1" ht="19.5">
      <c r="A36" s="21"/>
      <c r="B36" s="22"/>
      <c r="C36" s="6"/>
      <c r="D36" s="3"/>
      <c r="E36" s="22"/>
      <c r="F36" s="22"/>
      <c r="G36" s="23"/>
      <c r="H36" s="22"/>
    </row>
    <row x14ac:dyDescent="0.25" r="37" customHeight="1" ht="19.5">
      <c r="A37" s="7" t="s">
        <v>14</v>
      </c>
      <c r="B37" s="2"/>
      <c r="C37" s="3"/>
      <c r="D37" s="3"/>
      <c r="E37" s="23"/>
      <c r="F37" s="2"/>
      <c r="G37" s="6" t="s">
        <v>15</v>
      </c>
      <c r="H37" s="2"/>
    </row>
    <row x14ac:dyDescent="0.25" r="38" customHeight="1" ht="22.5">
      <c r="A38" s="24"/>
      <c r="B38" s="2"/>
      <c r="C38" s="23"/>
      <c r="D38" s="23"/>
      <c r="E38" s="23"/>
      <c r="F38" s="22"/>
      <c r="G38" s="23"/>
      <c r="H38" s="22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C36:D36"/>
    <mergeCell ref="A37:D37"/>
    <mergeCell ref="G37:H37"/>
    <mergeCell ref="A38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6" width="28.290714285714284" customWidth="1" bestFit="1"/>
    <col min="2" max="2" style="37" width="44.57642857142857" customWidth="1" bestFit="1"/>
    <col min="3" max="3" style="73" width="28.005" customWidth="1" bestFit="1"/>
    <col min="4" max="4" style="73" width="14.147857142857141" customWidth="1" bestFit="1" hidden="1"/>
    <col min="5" max="5" style="73" width="5.147857142857143" customWidth="1" bestFit="1"/>
    <col min="6" max="6" style="37" width="42.71928571428572" customWidth="1" bestFit="1"/>
    <col min="7" max="7" style="37" width="27.290714285714284" customWidth="1" bestFit="1"/>
    <col min="8" max="8" style="37" width="23.862142857142857" customWidth="1" bestFit="1"/>
    <col min="9" max="9" style="37" width="26.14785714285714" customWidth="1" bestFit="1"/>
    <col min="10" max="10" style="37" width="3.7192857142857143" customWidth="1" bestFit="1"/>
    <col min="11" max="11" style="37" width="3.7192857142857143" customWidth="1" bestFit="1"/>
    <col min="12" max="12" style="37" width="3.5764285714285715" customWidth="1" bestFit="1"/>
    <col min="13" max="13" style="37" width="2.862142857142857" customWidth="1" bestFit="1"/>
    <col min="14" max="14" style="37" width="2.862142857142857" customWidth="1" bestFit="1"/>
    <col min="15" max="15" style="37" width="2.862142857142857" customWidth="1" bestFit="1"/>
    <col min="16" max="16" style="37" width="2.862142857142857" customWidth="1" bestFit="1"/>
    <col min="17" max="17" style="37" width="2.862142857142857" customWidth="1" bestFit="1"/>
    <col min="18" max="18" style="37" width="2.862142857142857" customWidth="1" bestFit="1"/>
    <col min="19" max="19" style="37" width="4.576428571428571" customWidth="1" bestFit="1"/>
    <col min="20" max="20" style="37" width="3.5764285714285715" customWidth="1" bestFit="1"/>
    <col min="21" max="21" style="37" width="3.5764285714285715" customWidth="1" bestFit="1"/>
    <col min="22" max="22" style="26" width="3.5764285714285715" customWidth="1" bestFit="1"/>
    <col min="23" max="23" style="26" width="3.5764285714285715" customWidth="1" bestFit="1"/>
    <col min="24" max="24" style="37" width="14.147857142857141" customWidth="1" bestFit="1"/>
    <col min="25" max="25" style="26" width="14.147857142857141" customWidth="1" bestFit="1"/>
  </cols>
  <sheetData>
    <row x14ac:dyDescent="0.25" r="1" customHeight="1" ht="19.5">
      <c r="A1" s="22"/>
      <c r="B1" s="21" t="s">
        <v>215</v>
      </c>
      <c r="C1" s="69" t="s">
        <v>216</v>
      </c>
      <c r="D1" s="70"/>
      <c r="E1" s="69" t="s">
        <v>217</v>
      </c>
      <c r="F1" s="21" t="s">
        <v>218</v>
      </c>
      <c r="G1" s="51">
        <v>101</v>
      </c>
      <c r="H1" s="51">
        <v>102</v>
      </c>
      <c r="I1" s="51">
        <v>108</v>
      </c>
      <c r="J1" s="51">
        <v>205</v>
      </c>
      <c r="K1" s="51">
        <v>206</v>
      </c>
      <c r="L1" s="21" t="s">
        <v>219</v>
      </c>
      <c r="M1" s="21" t="s">
        <v>90</v>
      </c>
      <c r="N1" s="21" t="s">
        <v>89</v>
      </c>
      <c r="O1" s="21" t="s">
        <v>88</v>
      </c>
      <c r="P1" s="21" t="s">
        <v>87</v>
      </c>
      <c r="Q1" s="21" t="s">
        <v>86</v>
      </c>
      <c r="R1" s="21" t="s">
        <v>85</v>
      </c>
      <c r="S1" s="21" t="s">
        <v>213</v>
      </c>
      <c r="T1" s="21" t="s">
        <v>220</v>
      </c>
      <c r="U1" s="21" t="s">
        <v>220</v>
      </c>
      <c r="V1" s="2"/>
      <c r="W1" s="2"/>
      <c r="X1" s="21" t="s">
        <v>221</v>
      </c>
      <c r="Y1" s="2"/>
    </row>
    <row x14ac:dyDescent="0.25" r="2" customHeight="1" ht="19.5">
      <c r="A2" s="22" t="s">
        <v>202</v>
      </c>
      <c r="B2" s="51">
        <v>2011</v>
      </c>
      <c r="C2" s="51">
        <v>17</v>
      </c>
      <c r="D2" s="70"/>
      <c r="E2" s="70">
        <f>C2/6</f>
      </c>
      <c r="F2" s="51">
        <f>ROUNDUP(E2)</f>
      </c>
      <c r="G2" s="24" t="b">
        <v>1</v>
      </c>
      <c r="H2" s="24" t="b">
        <v>0</v>
      </c>
      <c r="I2" s="24" t="b">
        <v>0</v>
      </c>
      <c r="J2" s="24" t="b">
        <v>1</v>
      </c>
      <c r="K2" s="24" t="b">
        <v>1</v>
      </c>
      <c r="L2" s="24" t="b">
        <v>0</v>
      </c>
      <c r="M2" s="24" t="b">
        <v>0</v>
      </c>
      <c r="N2" s="24" t="b">
        <v>0</v>
      </c>
      <c r="O2" s="24" t="b">
        <v>0</v>
      </c>
      <c r="P2" s="24" t="b">
        <v>0</v>
      </c>
      <c r="Q2" s="24" t="b">
        <v>0</v>
      </c>
      <c r="R2" s="24" t="b">
        <v>0</v>
      </c>
      <c r="S2" s="24" t="b">
        <v>0</v>
      </c>
      <c r="T2" s="24" t="b">
        <v>0</v>
      </c>
      <c r="U2" s="24" t="b">
        <v>0</v>
      </c>
      <c r="V2" s="2"/>
      <c r="W2" s="2"/>
      <c r="X2" s="51">
        <f>COUNTIF(G2:U2,TRUE)</f>
      </c>
      <c r="Y2" s="71">
        <f>F2=X2</f>
      </c>
    </row>
    <row x14ac:dyDescent="0.25" r="3" customHeight="1" ht="19.5">
      <c r="A3" s="22" t="s">
        <v>206</v>
      </c>
      <c r="B3" s="51">
        <v>2021</v>
      </c>
      <c r="C3" s="51">
        <v>16</v>
      </c>
      <c r="D3" s="70"/>
      <c r="E3" s="70">
        <f>C3/6</f>
      </c>
      <c r="F3" s="51">
        <f>ROUNDUP(E3)</f>
      </c>
      <c r="G3" s="24" t="b">
        <v>1</v>
      </c>
      <c r="H3" s="24" t="b">
        <v>1</v>
      </c>
      <c r="I3" s="24" t="b">
        <v>0</v>
      </c>
      <c r="J3" s="24" t="b">
        <v>1</v>
      </c>
      <c r="K3" s="24" t="b">
        <v>0</v>
      </c>
      <c r="L3" s="24" t="b">
        <v>0</v>
      </c>
      <c r="M3" s="24" t="b">
        <v>0</v>
      </c>
      <c r="N3" s="24" t="b">
        <v>0</v>
      </c>
      <c r="O3" s="24" t="b">
        <v>0</v>
      </c>
      <c r="P3" s="24" t="b">
        <v>0</v>
      </c>
      <c r="Q3" s="24" t="b">
        <v>0</v>
      </c>
      <c r="R3" s="24" t="b">
        <v>0</v>
      </c>
      <c r="S3" s="24" t="b">
        <v>0</v>
      </c>
      <c r="T3" s="24" t="b">
        <v>0</v>
      </c>
      <c r="U3" s="24" t="b">
        <v>0</v>
      </c>
      <c r="V3" s="2"/>
      <c r="W3" s="2"/>
      <c r="X3" s="51">
        <f>COUNTIF(G3:U3,TRUE)</f>
      </c>
      <c r="Y3" s="71">
        <f>F3=X3</f>
      </c>
    </row>
    <row x14ac:dyDescent="0.25" r="4" customHeight="1" ht="19.5">
      <c r="A4" s="22" t="s">
        <v>210</v>
      </c>
      <c r="B4" s="51">
        <v>2031</v>
      </c>
      <c r="C4" s="51">
        <v>3</v>
      </c>
      <c r="D4" s="70"/>
      <c r="E4" s="70">
        <f>C4/6</f>
      </c>
      <c r="F4" s="51">
        <f>ROUNDUP(E4)</f>
      </c>
      <c r="G4" s="24" t="b">
        <v>1</v>
      </c>
      <c r="H4" s="24" t="b">
        <v>0</v>
      </c>
      <c r="I4" s="24" t="b">
        <v>0</v>
      </c>
      <c r="J4" s="24" t="b">
        <v>0</v>
      </c>
      <c r="K4" s="24" t="b">
        <v>0</v>
      </c>
      <c r="L4" s="24" t="b">
        <v>0</v>
      </c>
      <c r="M4" s="24" t="b">
        <v>0</v>
      </c>
      <c r="N4" s="24" t="b">
        <v>0</v>
      </c>
      <c r="O4" s="24" t="b">
        <v>0</v>
      </c>
      <c r="P4" s="24" t="b">
        <v>0</v>
      </c>
      <c r="Q4" s="24" t="b">
        <v>0</v>
      </c>
      <c r="R4" s="24" t="b">
        <v>0</v>
      </c>
      <c r="S4" s="24" t="b">
        <v>0</v>
      </c>
      <c r="T4" s="24" t="b">
        <v>0</v>
      </c>
      <c r="U4" s="24" t="b">
        <v>0</v>
      </c>
      <c r="V4" s="2"/>
      <c r="W4" s="2"/>
      <c r="X4" s="51">
        <f>COUNTIF(G4:U4,TRUE)</f>
      </c>
      <c r="Y4" s="71">
        <f>F4=X4</f>
      </c>
    </row>
    <row x14ac:dyDescent="0.25" r="5" customHeight="1" ht="19.5">
      <c r="A5" s="22" t="s">
        <v>212</v>
      </c>
      <c r="B5" s="51">
        <v>2041</v>
      </c>
      <c r="C5" s="51">
        <v>10</v>
      </c>
      <c r="D5" s="70"/>
      <c r="E5" s="70">
        <f>C5/6</f>
      </c>
      <c r="F5" s="51">
        <f>ROUNDUP(E5)</f>
      </c>
      <c r="G5" s="24" t="b">
        <v>0</v>
      </c>
      <c r="H5" s="24" t="b">
        <v>1</v>
      </c>
      <c r="I5" s="24" t="b">
        <v>0</v>
      </c>
      <c r="J5" s="24" t="b">
        <v>0</v>
      </c>
      <c r="K5" s="24" t="b">
        <v>1</v>
      </c>
      <c r="L5" s="24" t="b">
        <v>0</v>
      </c>
      <c r="M5" s="24" t="b">
        <v>0</v>
      </c>
      <c r="N5" s="24" t="b">
        <v>0</v>
      </c>
      <c r="O5" s="24" t="b">
        <v>0</v>
      </c>
      <c r="P5" s="24" t="b">
        <v>0</v>
      </c>
      <c r="Q5" s="24" t="b">
        <v>0</v>
      </c>
      <c r="R5" s="24" t="b">
        <v>0</v>
      </c>
      <c r="S5" s="24" t="b">
        <v>0</v>
      </c>
      <c r="T5" s="24" t="b">
        <v>0</v>
      </c>
      <c r="U5" s="24" t="b">
        <v>0</v>
      </c>
      <c r="V5" s="2"/>
      <c r="W5" s="2"/>
      <c r="X5" s="51">
        <f>COUNTIF(G5:U5,TRUE)</f>
      </c>
      <c r="Y5" s="71">
        <f>F5=X5</f>
      </c>
    </row>
    <row x14ac:dyDescent="0.25" r="6" customHeight="1" ht="19.5">
      <c r="A6" s="22" t="s">
        <v>213</v>
      </c>
      <c r="B6" s="51">
        <v>2131</v>
      </c>
      <c r="C6" s="51">
        <v>17</v>
      </c>
      <c r="D6" s="70"/>
      <c r="E6" s="70">
        <f>C6/6</f>
      </c>
      <c r="F6" s="51">
        <f>ROUNDUP(E6)</f>
      </c>
      <c r="G6" s="24" t="b">
        <v>0</v>
      </c>
      <c r="H6" s="24" t="b">
        <v>1</v>
      </c>
      <c r="I6" s="24" t="b">
        <v>0</v>
      </c>
      <c r="J6" s="24" t="b">
        <v>1</v>
      </c>
      <c r="K6" s="24" t="b">
        <v>1</v>
      </c>
      <c r="L6" s="24" t="b">
        <v>0</v>
      </c>
      <c r="M6" s="24" t="b">
        <v>0</v>
      </c>
      <c r="N6" s="24" t="b">
        <v>0</v>
      </c>
      <c r="O6" s="24" t="b">
        <v>0</v>
      </c>
      <c r="P6" s="24" t="b">
        <v>0</v>
      </c>
      <c r="Q6" s="24" t="b">
        <v>0</v>
      </c>
      <c r="R6" s="24" t="b">
        <v>0</v>
      </c>
      <c r="S6" s="24" t="b">
        <v>0</v>
      </c>
      <c r="T6" s="24" t="b">
        <v>0</v>
      </c>
      <c r="U6" s="24" t="b">
        <v>0</v>
      </c>
      <c r="V6" s="2"/>
      <c r="W6" s="2"/>
      <c r="X6" s="51">
        <f>COUNTIF(G6:U6,TRUE)</f>
      </c>
      <c r="Y6" s="71">
        <f>F6=X6</f>
      </c>
    </row>
    <row x14ac:dyDescent="0.25" r="7" customHeight="1" ht="19.5">
      <c r="A7" s="22" t="s">
        <v>214</v>
      </c>
      <c r="B7" s="51">
        <v>2211</v>
      </c>
      <c r="C7" s="51">
        <v>15</v>
      </c>
      <c r="D7" s="70"/>
      <c r="E7" s="70">
        <f>C7/6</f>
      </c>
      <c r="F7" s="51">
        <f>ROUNDUP(E7)</f>
      </c>
      <c r="G7" s="24" t="b">
        <v>1</v>
      </c>
      <c r="H7" s="24" t="b">
        <v>1</v>
      </c>
      <c r="I7" s="24" t="b">
        <v>0</v>
      </c>
      <c r="J7" s="24" t="b">
        <v>1</v>
      </c>
      <c r="K7" s="24" t="b">
        <v>0</v>
      </c>
      <c r="L7" s="24" t="b">
        <v>0</v>
      </c>
      <c r="M7" s="24" t="b">
        <v>0</v>
      </c>
      <c r="N7" s="24" t="b">
        <v>0</v>
      </c>
      <c r="O7" s="24" t="b">
        <v>0</v>
      </c>
      <c r="P7" s="24" t="b">
        <v>0</v>
      </c>
      <c r="Q7" s="24" t="b">
        <v>0</v>
      </c>
      <c r="R7" s="24" t="b">
        <v>0</v>
      </c>
      <c r="S7" s="24" t="b">
        <v>0</v>
      </c>
      <c r="T7" s="24" t="b">
        <v>0</v>
      </c>
      <c r="U7" s="24" t="b">
        <v>0</v>
      </c>
      <c r="V7" s="2"/>
      <c r="W7" s="2"/>
      <c r="X7" s="51">
        <f>COUNTIF(G7:U7,TRUE)</f>
      </c>
      <c r="Y7" s="71">
        <f>F7=X7</f>
      </c>
    </row>
    <row x14ac:dyDescent="0.25" r="8" customHeight="1" ht="19.5">
      <c r="A8" s="22"/>
      <c r="B8" s="21"/>
      <c r="C8" s="51">
        <f>SUM(C2:C7)</f>
      </c>
      <c r="D8" s="70"/>
      <c r="E8" s="70"/>
      <c r="F8" s="47"/>
      <c r="G8" s="51">
        <f>COUNTIF(G2:G7,TRUE)</f>
      </c>
      <c r="H8" s="51">
        <f>COUNTIF(H2:H7,TRUE)</f>
      </c>
      <c r="I8" s="51">
        <f>COUNTIF(I2:I7,TRUE)</f>
      </c>
      <c r="J8" s="51">
        <f>COUNTIF(J2:J7,TRUE)</f>
      </c>
      <c r="K8" s="51">
        <f>COUNTIF(K2:K7,TRUE)</f>
      </c>
      <c r="L8" s="51">
        <f>COUNTIF(L2:L7,TRUE)</f>
      </c>
      <c r="M8" s="51">
        <f>COUNTIF(M2:M7,TRUE)</f>
      </c>
      <c r="N8" s="51">
        <f>COUNTIF(N2:N7,TRUE)</f>
      </c>
      <c r="O8" s="51">
        <f>COUNTIF(O2:O7,TRUE)</f>
      </c>
      <c r="P8" s="51">
        <f>COUNTIF(P2:P7,TRUE)</f>
      </c>
      <c r="Q8" s="51">
        <f>COUNTIF(Q2:Q7,TRUE)</f>
      </c>
      <c r="R8" s="51">
        <f>COUNTIF(R2:R7,TRUE)</f>
      </c>
      <c r="S8" s="51">
        <f>COUNTIF(S2:S7,TRUE)</f>
      </c>
      <c r="T8" s="51">
        <f>COUNTIF(T2:T7,TRUE)</f>
      </c>
      <c r="U8" s="51">
        <f>COUNTIF(U2:U7,TRUE)</f>
      </c>
      <c r="V8" s="22"/>
      <c r="W8" s="22"/>
      <c r="X8" s="47"/>
      <c r="Y8" s="2"/>
    </row>
    <row x14ac:dyDescent="0.25" r="9" customHeight="1" ht="19.5">
      <c r="A9" s="22"/>
      <c r="B9" s="21" t="s">
        <v>222</v>
      </c>
      <c r="C9" s="70">
        <f>C8/24</f>
      </c>
      <c r="D9" s="70"/>
      <c r="E9" s="70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2"/>
      <c r="W9" s="2"/>
      <c r="X9" s="47"/>
      <c r="Y9" s="2"/>
    </row>
    <row x14ac:dyDescent="0.25" r="10" customHeight="1" ht="19.5">
      <c r="A10" s="2"/>
      <c r="B10" s="47"/>
      <c r="C10" s="72"/>
      <c r="D10" s="70"/>
      <c r="E10" s="70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2"/>
      <c r="W10" s="2"/>
      <c r="X10" s="47"/>
      <c r="Y10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4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26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2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2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8" t="s">
        <v>88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10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29"/>
      <c r="D6" s="30"/>
      <c r="E6" s="12"/>
      <c r="F6" s="31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29"/>
      <c r="D7" s="30"/>
      <c r="E7" s="12"/>
      <c r="F7" s="31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29"/>
      <c r="D8" s="30"/>
      <c r="E8" s="12"/>
      <c r="F8" s="31"/>
      <c r="G8" s="16"/>
      <c r="H8" s="16"/>
      <c r="I8" s="16"/>
    </row>
    <row x14ac:dyDescent="0.25" r="9" customHeight="1" ht="22.5">
      <c r="A9" s="13">
        <v>4</v>
      </c>
      <c r="B9" s="29" t="s">
        <v>29</v>
      </c>
      <c r="C9" s="29"/>
      <c r="D9" s="30"/>
      <c r="E9" s="12"/>
      <c r="F9" s="31"/>
      <c r="G9" s="16"/>
      <c r="H9" s="16"/>
      <c r="I9" s="16"/>
    </row>
    <row x14ac:dyDescent="0.25" r="10" customHeight="1" ht="22.5">
      <c r="A10" s="13">
        <v>5</v>
      </c>
      <c r="B10" s="29" t="s">
        <v>53</v>
      </c>
      <c r="C10" s="29"/>
      <c r="D10" s="30"/>
      <c r="E10" s="12"/>
      <c r="F10" s="31"/>
      <c r="G10" s="16"/>
      <c r="H10" s="16"/>
      <c r="I10" s="16"/>
    </row>
    <row x14ac:dyDescent="0.25" r="11" customHeight="1" ht="22.5">
      <c r="A11" s="13">
        <v>6</v>
      </c>
      <c r="B11" s="29" t="s">
        <v>30</v>
      </c>
      <c r="C11" s="29"/>
      <c r="D11" s="30"/>
      <c r="E11" s="12"/>
      <c r="F11" s="31"/>
      <c r="G11" s="16"/>
      <c r="H11" s="16"/>
      <c r="I11" s="16"/>
    </row>
    <row x14ac:dyDescent="0.25" r="12" customHeight="1" ht="22.5">
      <c r="A12" s="13">
        <v>7</v>
      </c>
      <c r="B12" s="31" t="s">
        <v>33</v>
      </c>
      <c r="C12" s="31"/>
      <c r="D12" s="32"/>
      <c r="E12" s="12"/>
      <c r="F12" s="31"/>
      <c r="G12" s="20"/>
      <c r="H12" s="20"/>
      <c r="I12" s="20"/>
    </row>
    <row x14ac:dyDescent="0.25" r="13" customHeight="1" ht="22.5">
      <c r="A13" s="13">
        <v>8</v>
      </c>
      <c r="B13" s="31" t="s">
        <v>34</v>
      </c>
      <c r="C13" s="31"/>
      <c r="D13" s="32"/>
      <c r="E13" s="12"/>
      <c r="F13" s="31"/>
      <c r="G13" s="20"/>
      <c r="H13" s="20"/>
      <c r="I13" s="20"/>
    </row>
    <row x14ac:dyDescent="0.25" r="14" customHeight="1" ht="22.5">
      <c r="A14" s="13">
        <v>9</v>
      </c>
      <c r="B14" s="31" t="s">
        <v>35</v>
      </c>
      <c r="C14" s="31"/>
      <c r="D14" s="32"/>
      <c r="E14" s="12"/>
      <c r="F14" s="31"/>
      <c r="G14" s="20"/>
      <c r="H14" s="20"/>
      <c r="I14" s="20"/>
    </row>
    <row x14ac:dyDescent="0.25" r="15" customHeight="1" ht="22.5">
      <c r="A15" s="13">
        <v>10</v>
      </c>
      <c r="B15" s="31" t="s">
        <v>76</v>
      </c>
      <c r="C15" s="31"/>
      <c r="D15" s="32"/>
      <c r="E15" s="12"/>
      <c r="F15" s="31"/>
      <c r="G15" s="20"/>
      <c r="H15" s="20"/>
      <c r="I15" s="20"/>
    </row>
    <row x14ac:dyDescent="0.25" r="16" customHeight="1" ht="22.5">
      <c r="A16" s="13">
        <v>11</v>
      </c>
      <c r="B16" s="31" t="s">
        <v>77</v>
      </c>
      <c r="C16" s="31"/>
      <c r="D16" s="32"/>
      <c r="E16" s="12"/>
      <c r="F16" s="31"/>
      <c r="G16" s="20"/>
      <c r="H16" s="20"/>
      <c r="I16" s="20"/>
    </row>
    <row x14ac:dyDescent="0.25" r="17" customHeight="1" ht="22.5">
      <c r="A17" s="13">
        <v>12</v>
      </c>
      <c r="B17" s="31" t="s">
        <v>78</v>
      </c>
      <c r="C17" s="31"/>
      <c r="D17" s="32"/>
      <c r="E17" s="12"/>
      <c r="F17" s="31"/>
      <c r="G17" s="20"/>
      <c r="H17" s="20"/>
      <c r="I17" s="20"/>
    </row>
    <row x14ac:dyDescent="0.25" r="18" customHeight="1" ht="22.5">
      <c r="A18" s="13">
        <v>13</v>
      </c>
      <c r="B18" s="29" t="s">
        <v>45</v>
      </c>
      <c r="C18" s="29"/>
      <c r="D18" s="30"/>
      <c r="E18" s="12"/>
      <c r="F18" s="29"/>
      <c r="G18" s="16"/>
      <c r="H18" s="16"/>
      <c r="I18" s="16"/>
    </row>
    <row x14ac:dyDescent="0.25" r="19" customHeight="1" ht="22.5">
      <c r="A19" s="13">
        <v>14</v>
      </c>
      <c r="B19" s="29" t="s">
        <v>46</v>
      </c>
      <c r="C19" s="29"/>
      <c r="D19" s="30"/>
      <c r="E19" s="12"/>
      <c r="F19" s="29"/>
      <c r="G19" s="16"/>
      <c r="H19" s="16"/>
      <c r="I19" s="16"/>
    </row>
    <row x14ac:dyDescent="0.25" r="20" customHeight="1" ht="22.5">
      <c r="A20" s="13">
        <v>15</v>
      </c>
      <c r="B20" s="29" t="s">
        <v>47</v>
      </c>
      <c r="C20" s="29"/>
      <c r="D20" s="30"/>
      <c r="E20" s="12"/>
      <c r="F20" s="29"/>
      <c r="G20" s="16"/>
      <c r="H20" s="16"/>
      <c r="I20" s="16"/>
    </row>
    <row x14ac:dyDescent="0.25" r="21" customHeight="1" ht="22.5">
      <c r="A21" s="13">
        <v>16</v>
      </c>
      <c r="B21" s="29" t="s">
        <v>80</v>
      </c>
      <c r="C21" s="29"/>
      <c r="D21" s="30"/>
      <c r="E21" s="12"/>
      <c r="F21" s="29"/>
      <c r="G21" s="16"/>
      <c r="H21" s="16"/>
      <c r="I21" s="16"/>
    </row>
    <row x14ac:dyDescent="0.25" r="22" customHeight="1" ht="22.5">
      <c r="A22" s="13">
        <v>17</v>
      </c>
      <c r="B22" s="29" t="s">
        <v>81</v>
      </c>
      <c r="C22" s="29"/>
      <c r="D22" s="30"/>
      <c r="E22" s="12"/>
      <c r="F22" s="29"/>
      <c r="G22" s="16"/>
      <c r="H22" s="16"/>
      <c r="I22" s="16"/>
    </row>
    <row x14ac:dyDescent="0.25" r="23" customHeight="1" ht="22.5">
      <c r="A23" s="13">
        <v>18</v>
      </c>
      <c r="B23" s="29" t="s">
        <v>82</v>
      </c>
      <c r="C23" s="29"/>
      <c r="D23" s="30"/>
      <c r="E23" s="12"/>
      <c r="F23" s="29"/>
      <c r="G23" s="16"/>
      <c r="H23" s="16"/>
      <c r="I23" s="16"/>
    </row>
    <row x14ac:dyDescent="0.25" r="24" customHeight="1" ht="19.5" hidden="1">
      <c r="A24" s="13">
        <v>19</v>
      </c>
      <c r="B24" s="31" t="s">
        <v>57</v>
      </c>
      <c r="C24" s="31"/>
      <c r="D24" s="32"/>
      <c r="E24" s="12"/>
      <c r="F24" s="31"/>
      <c r="G24" s="20"/>
      <c r="H24" s="20"/>
      <c r="I24" s="20"/>
    </row>
    <row x14ac:dyDescent="0.25" r="25" customHeight="1" ht="19.5" hidden="1">
      <c r="A25" s="13">
        <v>20</v>
      </c>
      <c r="B25" s="31" t="s">
        <v>58</v>
      </c>
      <c r="C25" s="31"/>
      <c r="D25" s="32"/>
      <c r="E25" s="12"/>
      <c r="F25" s="31"/>
      <c r="G25" s="20"/>
      <c r="H25" s="20"/>
      <c r="I25" s="20"/>
    </row>
    <row x14ac:dyDescent="0.25" r="26" customHeight="1" ht="19.5" hidden="1">
      <c r="A26" s="13">
        <v>21</v>
      </c>
      <c r="B26" s="31" t="s">
        <v>59</v>
      </c>
      <c r="C26" s="31"/>
      <c r="D26" s="32"/>
      <c r="E26" s="12"/>
      <c r="F26" s="31"/>
      <c r="G26" s="20"/>
      <c r="H26" s="20"/>
      <c r="I26" s="20"/>
    </row>
    <row x14ac:dyDescent="0.25" r="27" customHeight="1" ht="19.5" hidden="1">
      <c r="A27" s="13">
        <v>22</v>
      </c>
      <c r="B27" s="31" t="s">
        <v>41</v>
      </c>
      <c r="C27" s="31"/>
      <c r="D27" s="32"/>
      <c r="E27" s="12"/>
      <c r="F27" s="31"/>
      <c r="G27" s="20"/>
      <c r="H27" s="20"/>
      <c r="I27" s="20"/>
    </row>
    <row x14ac:dyDescent="0.25" r="28" customHeight="1" ht="19.5" hidden="1">
      <c r="A28" s="13">
        <v>23</v>
      </c>
      <c r="B28" s="31" t="s">
        <v>65</v>
      </c>
      <c r="C28" s="31"/>
      <c r="D28" s="32"/>
      <c r="E28" s="12"/>
      <c r="F28" s="31"/>
      <c r="G28" s="20"/>
      <c r="H28" s="20"/>
      <c r="I28" s="20"/>
    </row>
    <row x14ac:dyDescent="0.25" r="29" customHeight="1" ht="19.5" hidden="1">
      <c r="A29" s="13">
        <v>24</v>
      </c>
      <c r="B29" s="31" t="s">
        <v>42</v>
      </c>
      <c r="C29" s="31"/>
      <c r="D29" s="32"/>
      <c r="E29" s="12"/>
      <c r="F29" s="31"/>
      <c r="G29" s="20"/>
      <c r="H29" s="20"/>
      <c r="I29" s="20"/>
    </row>
    <row x14ac:dyDescent="0.25" r="30" customHeight="1" ht="19.5">
      <c r="A30" s="21"/>
      <c r="B30" s="22"/>
      <c r="C30" s="22"/>
      <c r="D30" s="22"/>
      <c r="E30" s="22"/>
      <c r="F30" s="22"/>
      <c r="G30" s="22"/>
      <c r="H30" s="22"/>
      <c r="I30" s="22"/>
    </row>
    <row x14ac:dyDescent="0.25" r="31" customHeight="1" ht="19.5">
      <c r="A31" s="21"/>
      <c r="B31" s="22"/>
      <c r="C31" s="6" t="s">
        <v>69</v>
      </c>
      <c r="D31" s="2"/>
      <c r="E31" s="22"/>
      <c r="F31" s="22"/>
      <c r="G31" s="22"/>
      <c r="H31" s="22"/>
      <c r="I31" s="22"/>
    </row>
    <row x14ac:dyDescent="0.25" r="32" customHeight="1" ht="19.5">
      <c r="A32" s="33" t="s">
        <v>70</v>
      </c>
      <c r="B32" s="12"/>
      <c r="C32" s="34" t="s">
        <v>71</v>
      </c>
      <c r="D32" s="35" t="s">
        <v>72</v>
      </c>
      <c r="E32" s="35" t="s">
        <v>73</v>
      </c>
      <c r="F32" s="2"/>
      <c r="G32" s="6" t="s">
        <v>74</v>
      </c>
      <c r="H32" s="2"/>
      <c r="I32" s="22"/>
    </row>
    <row x14ac:dyDescent="0.25" r="33" customHeight="1" ht="22.5">
      <c r="A33" s="36"/>
      <c r="B33" s="12"/>
      <c r="C33" s="29"/>
      <c r="D33" s="29"/>
      <c r="E33" s="29"/>
      <c r="F33" s="22"/>
      <c r="G33" s="22"/>
      <c r="H33" s="22"/>
      <c r="I33" s="22"/>
    </row>
    <row x14ac:dyDescent="0.25" r="34" customHeight="1" ht="19.5">
      <c r="A34" s="21"/>
      <c r="B34" s="22"/>
      <c r="C34" s="22"/>
      <c r="D34" s="22"/>
      <c r="E34" s="22"/>
      <c r="F34" s="22"/>
      <c r="G34" s="22"/>
      <c r="H34" s="22"/>
      <c r="I34" s="22"/>
    </row>
  </sheetData>
  <mergeCells count="31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C31:D31"/>
    <mergeCell ref="A32:B32"/>
    <mergeCell ref="G32:H32"/>
    <mergeCell ref="A33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4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7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16</v>
      </c>
      <c r="B1" s="2"/>
      <c r="C1" s="3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3"/>
      <c r="D2" s="3"/>
      <c r="E2" s="3"/>
      <c r="F2" s="2"/>
      <c r="G2" s="38">
        <f>'Common Data'!B1</f>
      </c>
      <c r="H2" s="6"/>
    </row>
    <row x14ac:dyDescent="0.25" r="3" customHeight="1" ht="19.5">
      <c r="A3" s="7" t="s">
        <v>2</v>
      </c>
      <c r="B3" s="8"/>
      <c r="C3" s="8" t="s">
        <v>88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8"/>
      <c r="D5" s="8"/>
      <c r="E5" s="8"/>
      <c r="F5" s="8"/>
      <c r="G5" s="6"/>
      <c r="H5" s="8"/>
    </row>
    <row x14ac:dyDescent="0.25" r="6" customHeight="1" ht="19.5">
      <c r="A6" s="9" t="s">
        <v>7</v>
      </c>
      <c r="B6" s="10" t="s">
        <v>8</v>
      </c>
      <c r="C6" s="10" t="s">
        <v>9</v>
      </c>
      <c r="D6" s="11" t="s">
        <v>10</v>
      </c>
      <c r="E6" s="12"/>
      <c r="F6" s="10" t="s">
        <v>11</v>
      </c>
      <c r="G6" s="10" t="s">
        <v>12</v>
      </c>
      <c r="H6" s="10" t="s">
        <v>13</v>
      </c>
    </row>
    <row x14ac:dyDescent="0.25" r="7" customHeight="1" ht="22.5">
      <c r="A7" s="13">
        <f>L3S!A6</f>
      </c>
      <c r="B7" s="14">
        <f>L3S!B6</f>
      </c>
      <c r="C7" s="14">
        <f>L3S!C6</f>
      </c>
      <c r="D7" s="15">
        <f>L3S!D6</f>
      </c>
      <c r="E7" s="12"/>
      <c r="F7" s="14">
        <f>'Common Data'!$B$4</f>
      </c>
      <c r="G7" s="14">
        <f>L3S!F6</f>
      </c>
      <c r="H7" s="16"/>
    </row>
    <row x14ac:dyDescent="0.25" r="8" customHeight="1" ht="22.5">
      <c r="A8" s="13">
        <f>L3S!A7</f>
      </c>
      <c r="B8" s="14">
        <f>L3S!B7</f>
      </c>
      <c r="C8" s="14">
        <f>L3S!C7</f>
      </c>
      <c r="D8" s="15">
        <f>L3S!D7</f>
      </c>
      <c r="E8" s="12"/>
      <c r="F8" s="14">
        <f>'Common Data'!$B$4</f>
      </c>
      <c r="G8" s="14">
        <f>L3S!F7</f>
      </c>
      <c r="H8" s="16"/>
    </row>
    <row x14ac:dyDescent="0.25" r="9" customHeight="1" ht="22.5">
      <c r="A9" s="13">
        <f>L3S!A8</f>
      </c>
      <c r="B9" s="14">
        <f>L3S!B8</f>
      </c>
      <c r="C9" s="14">
        <f>L3S!C8</f>
      </c>
      <c r="D9" s="15">
        <f>L3S!D8</f>
      </c>
      <c r="E9" s="12"/>
      <c r="F9" s="14">
        <f>'Common Data'!$B$4</f>
      </c>
      <c r="G9" s="14">
        <f>L3S!F8</f>
      </c>
      <c r="H9" s="16"/>
    </row>
    <row x14ac:dyDescent="0.25" r="10" customHeight="1" ht="22.5">
      <c r="A10" s="13">
        <f>L3S!A9</f>
      </c>
      <c r="B10" s="14">
        <f>L3S!B9</f>
      </c>
      <c r="C10" s="14">
        <f>L3S!C9</f>
      </c>
      <c r="D10" s="15">
        <f>L3S!D9</f>
      </c>
      <c r="E10" s="12"/>
      <c r="F10" s="14">
        <f>'Common Data'!$B$4</f>
      </c>
      <c r="G10" s="14">
        <f>L3S!F9</f>
      </c>
      <c r="H10" s="16"/>
    </row>
    <row x14ac:dyDescent="0.25" r="11" customHeight="1" ht="22.5">
      <c r="A11" s="13">
        <f>L3S!A10</f>
      </c>
      <c r="B11" s="14">
        <f>L3S!B10</f>
      </c>
      <c r="C11" s="14">
        <f>L3S!C10</f>
      </c>
      <c r="D11" s="15">
        <f>L3S!D10</f>
      </c>
      <c r="E11" s="12"/>
      <c r="F11" s="14">
        <f>'Common Data'!$B$4</f>
      </c>
      <c r="G11" s="14">
        <f>L3S!F10</f>
      </c>
      <c r="H11" s="16"/>
    </row>
    <row x14ac:dyDescent="0.25" r="12" customHeight="1" ht="22.5">
      <c r="A12" s="13">
        <f>L3S!A11</f>
      </c>
      <c r="B12" s="14">
        <f>L3S!B11</f>
      </c>
      <c r="C12" s="14">
        <f>L3S!C11</f>
      </c>
      <c r="D12" s="15">
        <f>L3S!D11</f>
      </c>
      <c r="E12" s="12"/>
      <c r="F12" s="14">
        <f>'Common Data'!$B$4</f>
      </c>
      <c r="G12" s="14">
        <f>L3S!F11</f>
      </c>
      <c r="H12" s="16"/>
    </row>
    <row x14ac:dyDescent="0.25" r="13" customHeight="1" ht="22.5">
      <c r="A13" s="17">
        <f>L3S!A12</f>
      </c>
      <c r="B13" s="18">
        <f>L3S!B12</f>
      </c>
      <c r="C13" s="18">
        <f>L3S!C12</f>
      </c>
      <c r="D13" s="19">
        <f>L3S!D12</f>
      </c>
      <c r="E13" s="12"/>
      <c r="F13" s="18">
        <f>'Common Data'!$B$4</f>
      </c>
      <c r="G13" s="18">
        <f>L3S!F12</f>
      </c>
      <c r="H13" s="20"/>
    </row>
    <row x14ac:dyDescent="0.25" r="14" customHeight="1" ht="22.5">
      <c r="A14" s="17">
        <f>L3S!A13</f>
      </c>
      <c r="B14" s="18">
        <f>L3S!B13</f>
      </c>
      <c r="C14" s="18">
        <f>L3S!C13</f>
      </c>
      <c r="D14" s="19">
        <f>L3S!D13</f>
      </c>
      <c r="E14" s="12"/>
      <c r="F14" s="18">
        <f>'Common Data'!$B$4</f>
      </c>
      <c r="G14" s="18">
        <f>L3S!F13</f>
      </c>
      <c r="H14" s="20"/>
    </row>
    <row x14ac:dyDescent="0.25" r="15" customHeight="1" ht="22.5">
      <c r="A15" s="17">
        <f>L3S!A14</f>
      </c>
      <c r="B15" s="18">
        <f>L3S!B14</f>
      </c>
      <c r="C15" s="18">
        <f>L3S!C14</f>
      </c>
      <c r="D15" s="19">
        <f>L3S!D14</f>
      </c>
      <c r="E15" s="12"/>
      <c r="F15" s="18">
        <f>'Common Data'!$B$4</f>
      </c>
      <c r="G15" s="18">
        <f>L3S!F14</f>
      </c>
      <c r="H15" s="20"/>
    </row>
    <row x14ac:dyDescent="0.25" r="16" customHeight="1" ht="22.5">
      <c r="A16" s="17">
        <f>L3S!A15</f>
      </c>
      <c r="B16" s="18">
        <f>L3S!B15</f>
      </c>
      <c r="C16" s="18">
        <f>L3S!C15</f>
      </c>
      <c r="D16" s="19">
        <f>L3S!D15</f>
      </c>
      <c r="E16" s="12"/>
      <c r="F16" s="18">
        <f>'Common Data'!$B$4</f>
      </c>
      <c r="G16" s="18">
        <f>L3S!F15</f>
      </c>
      <c r="H16" s="20"/>
    </row>
    <row x14ac:dyDescent="0.25" r="17" customHeight="1" ht="22.5">
      <c r="A17" s="17">
        <f>L3S!A16</f>
      </c>
      <c r="B17" s="18">
        <f>L3S!B16</f>
      </c>
      <c r="C17" s="18">
        <f>L3S!C16</f>
      </c>
      <c r="D17" s="19">
        <f>L3S!D16</f>
      </c>
      <c r="E17" s="12"/>
      <c r="F17" s="18">
        <f>'Common Data'!$B$4</f>
      </c>
      <c r="G17" s="18">
        <f>L3S!F16</f>
      </c>
      <c r="H17" s="20"/>
    </row>
    <row x14ac:dyDescent="0.25" r="18" customHeight="1" ht="22.5">
      <c r="A18" s="17">
        <f>L3S!A17</f>
      </c>
      <c r="B18" s="18">
        <f>L3S!B17</f>
      </c>
      <c r="C18" s="18">
        <f>L3S!C17</f>
      </c>
      <c r="D18" s="19">
        <f>L3S!D17</f>
      </c>
      <c r="E18" s="12"/>
      <c r="F18" s="18">
        <f>'Common Data'!$B$4</f>
      </c>
      <c r="G18" s="18">
        <f>L3S!F17</f>
      </c>
      <c r="H18" s="20"/>
    </row>
    <row x14ac:dyDescent="0.25" r="19" customHeight="1" ht="22.5">
      <c r="A19" s="13">
        <f>L3S!A18</f>
      </c>
      <c r="B19" s="14">
        <f>L3S!B18</f>
      </c>
      <c r="C19" s="14">
        <f>L3S!C18</f>
      </c>
      <c r="D19" s="15">
        <f>L3S!D18</f>
      </c>
      <c r="E19" s="12"/>
      <c r="F19" s="14">
        <f>'Common Data'!$B$4</f>
      </c>
      <c r="G19" s="14">
        <f>L3S!F18</f>
      </c>
      <c r="H19" s="16"/>
    </row>
    <row x14ac:dyDescent="0.25" r="20" customHeight="1" ht="22.5">
      <c r="A20" s="13">
        <f>L3S!A19</f>
      </c>
      <c r="B20" s="14">
        <f>L3S!B19</f>
      </c>
      <c r="C20" s="14">
        <f>L3S!C19</f>
      </c>
      <c r="D20" s="15">
        <f>L3S!D19</f>
      </c>
      <c r="E20" s="12"/>
      <c r="F20" s="14">
        <f>'Common Data'!$B$4</f>
      </c>
      <c r="G20" s="14">
        <f>L3S!F19</f>
      </c>
      <c r="H20" s="16"/>
    </row>
    <row x14ac:dyDescent="0.25" r="21" customHeight="1" ht="22.5">
      <c r="A21" s="13">
        <f>L3S!A20</f>
      </c>
      <c r="B21" s="14">
        <f>L3S!B20</f>
      </c>
      <c r="C21" s="14">
        <f>L3S!C20</f>
      </c>
      <c r="D21" s="15">
        <f>L3S!D20</f>
      </c>
      <c r="E21" s="12"/>
      <c r="F21" s="14">
        <f>'Common Data'!$B$4</f>
      </c>
      <c r="G21" s="14">
        <f>L3S!F20</f>
      </c>
      <c r="H21" s="16"/>
    </row>
    <row x14ac:dyDescent="0.25" r="22" customHeight="1" ht="22.5">
      <c r="A22" s="13">
        <f>L3S!A21</f>
      </c>
      <c r="B22" s="14">
        <f>L3S!B21</f>
      </c>
      <c r="C22" s="14">
        <f>L3S!C21</f>
      </c>
      <c r="D22" s="15">
        <f>L3S!D21</f>
      </c>
      <c r="E22" s="12"/>
      <c r="F22" s="14">
        <f>'Common Data'!$B$4</f>
      </c>
      <c r="G22" s="14">
        <f>L3S!F21</f>
      </c>
      <c r="H22" s="16"/>
    </row>
    <row x14ac:dyDescent="0.25" r="23" customHeight="1" ht="22.5">
      <c r="A23" s="13">
        <f>L3S!A22</f>
      </c>
      <c r="B23" s="14">
        <f>L3S!B22</f>
      </c>
      <c r="C23" s="14">
        <f>L3S!C22</f>
      </c>
      <c r="D23" s="15">
        <f>L3S!D22</f>
      </c>
      <c r="E23" s="12"/>
      <c r="F23" s="14">
        <f>'Common Data'!$B$4</f>
      </c>
      <c r="G23" s="14">
        <f>L3S!F22</f>
      </c>
      <c r="H23" s="16"/>
    </row>
    <row x14ac:dyDescent="0.25" r="24" customHeight="1" ht="22.5">
      <c r="A24" s="13">
        <f>L3S!A23</f>
      </c>
      <c r="B24" s="14">
        <f>L3S!B23</f>
      </c>
      <c r="C24" s="14">
        <f>L3S!C23</f>
      </c>
      <c r="D24" s="15">
        <f>L3S!D23</f>
      </c>
      <c r="E24" s="12"/>
      <c r="F24" s="14">
        <f>'Common Data'!$B$4</f>
      </c>
      <c r="G24" s="14">
        <f>L3S!F23</f>
      </c>
      <c r="H24" s="16"/>
    </row>
    <row x14ac:dyDescent="0.25" r="25" customHeight="1" ht="19.5" hidden="1">
      <c r="A25" s="17">
        <f>L3S!A24</f>
      </c>
      <c r="B25" s="18">
        <f>L3S!B24</f>
      </c>
      <c r="C25" s="18">
        <f>L3S!C24</f>
      </c>
      <c r="D25" s="19">
        <f>L3S!D24</f>
      </c>
      <c r="E25" s="12"/>
      <c r="F25" s="18">
        <f>'Common Data'!$B$4</f>
      </c>
      <c r="G25" s="18">
        <f>L3S!F24</f>
      </c>
      <c r="H25" s="20"/>
    </row>
    <row x14ac:dyDescent="0.25" r="26" customHeight="1" ht="19.5" hidden="1">
      <c r="A26" s="17">
        <f>L3S!A25</f>
      </c>
      <c r="B26" s="18">
        <f>L3S!B25</f>
      </c>
      <c r="C26" s="18">
        <f>L3S!C25</f>
      </c>
      <c r="D26" s="19">
        <f>L3S!D25</f>
      </c>
      <c r="E26" s="12"/>
      <c r="F26" s="18">
        <f>'Common Data'!$B$4</f>
      </c>
      <c r="G26" s="18">
        <f>L3S!F25</f>
      </c>
      <c r="H26" s="20"/>
    </row>
    <row x14ac:dyDescent="0.25" r="27" customHeight="1" ht="19.5" hidden="1">
      <c r="A27" s="17">
        <f>L3S!A26</f>
      </c>
      <c r="B27" s="18">
        <f>L3S!B26</f>
      </c>
      <c r="C27" s="18">
        <f>L3S!C26</f>
      </c>
      <c r="D27" s="19">
        <f>L3S!D26</f>
      </c>
      <c r="E27" s="12"/>
      <c r="F27" s="18">
        <f>'Common Data'!$B$4</f>
      </c>
      <c r="G27" s="18">
        <f>L3S!F26</f>
      </c>
      <c r="H27" s="20"/>
    </row>
    <row x14ac:dyDescent="0.25" r="28" customHeight="1" ht="19.5" hidden="1">
      <c r="A28" s="17">
        <f>L3S!A27</f>
      </c>
      <c r="B28" s="18">
        <f>L3S!B27</f>
      </c>
      <c r="C28" s="18">
        <f>L3S!C27</f>
      </c>
      <c r="D28" s="19">
        <f>L3S!D27</f>
      </c>
      <c r="E28" s="12"/>
      <c r="F28" s="18">
        <f>'Common Data'!$B$4</f>
      </c>
      <c r="G28" s="18">
        <f>L3S!F27</f>
      </c>
      <c r="H28" s="20"/>
    </row>
    <row x14ac:dyDescent="0.25" r="29" customHeight="1" ht="19.5" hidden="1">
      <c r="A29" s="17">
        <f>L3S!A28</f>
      </c>
      <c r="B29" s="18">
        <f>L3S!B28</f>
      </c>
      <c r="C29" s="18">
        <f>L3S!C28</f>
      </c>
      <c r="D29" s="19">
        <f>L3S!D28</f>
      </c>
      <c r="E29" s="12"/>
      <c r="F29" s="18">
        <f>'Common Data'!$B$4</f>
      </c>
      <c r="G29" s="18">
        <f>L3S!F28</f>
      </c>
      <c r="H29" s="20"/>
    </row>
    <row x14ac:dyDescent="0.25" r="30" customHeight="1" ht="19.5" hidden="1">
      <c r="A30" s="17">
        <f>L3S!A29</f>
      </c>
      <c r="B30" s="18">
        <f>L3S!B29</f>
      </c>
      <c r="C30" s="18">
        <f>L3S!C29</f>
      </c>
      <c r="D30" s="19">
        <f>L3S!D29</f>
      </c>
      <c r="E30" s="12"/>
      <c r="F30" s="18">
        <f>'Common Data'!$B$4</f>
      </c>
      <c r="G30" s="18">
        <f>L3S!F29</f>
      </c>
      <c r="H30" s="20"/>
    </row>
    <row x14ac:dyDescent="0.25" r="31" customHeight="1" ht="19.5">
      <c r="A31" s="21"/>
      <c r="B31" s="22"/>
      <c r="C31" s="22"/>
      <c r="D31" s="22"/>
      <c r="E31" s="22"/>
      <c r="F31" s="22"/>
      <c r="G31" s="23"/>
      <c r="H31" s="22"/>
    </row>
    <row x14ac:dyDescent="0.25" r="32" customHeight="1" ht="19.5">
      <c r="A32" s="21"/>
      <c r="B32" s="22"/>
      <c r="C32" s="6"/>
      <c r="D32" s="3"/>
      <c r="E32" s="22"/>
      <c r="F32" s="22"/>
      <c r="G32" s="23"/>
      <c r="H32" s="22"/>
    </row>
    <row x14ac:dyDescent="0.25" r="33" customHeight="1" ht="19.5">
      <c r="A33" s="7" t="s">
        <v>14</v>
      </c>
      <c r="B33" s="2"/>
      <c r="C33" s="3"/>
      <c r="D33" s="3"/>
      <c r="E33" s="23"/>
      <c r="F33" s="2"/>
      <c r="G33" s="6" t="s">
        <v>15</v>
      </c>
      <c r="H33" s="2"/>
    </row>
    <row x14ac:dyDescent="0.25" r="34" customHeight="1" ht="22.5">
      <c r="A34" s="24"/>
      <c r="B34" s="2"/>
      <c r="C34" s="23"/>
      <c r="D34" s="23"/>
      <c r="E34" s="23"/>
      <c r="F34" s="22"/>
      <c r="G34" s="23"/>
      <c r="H34" s="22"/>
    </row>
  </sheetData>
  <mergeCells count="31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C32:D32"/>
    <mergeCell ref="A33:D33"/>
    <mergeCell ref="G33:H33"/>
    <mergeCell ref="A34:B3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26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2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2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8" t="s">
        <v>87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10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29"/>
      <c r="D6" s="30"/>
      <c r="E6" s="12"/>
      <c r="F6" s="29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29"/>
      <c r="D7" s="30"/>
      <c r="E7" s="12"/>
      <c r="F7" s="29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29"/>
      <c r="D8" s="30"/>
      <c r="E8" s="12"/>
      <c r="F8" s="29"/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29"/>
      <c r="D9" s="30"/>
      <c r="E9" s="12"/>
      <c r="F9" s="29"/>
      <c r="G9" s="16"/>
      <c r="H9" s="16"/>
      <c r="I9" s="16"/>
    </row>
    <row x14ac:dyDescent="0.25" r="10" customHeight="1" ht="22.5">
      <c r="A10" s="13">
        <v>5</v>
      </c>
      <c r="B10" s="29" t="s">
        <v>41</v>
      </c>
      <c r="C10" s="29"/>
      <c r="D10" s="30"/>
      <c r="E10" s="12"/>
      <c r="F10" s="29"/>
      <c r="G10" s="16"/>
      <c r="H10" s="16"/>
      <c r="I10" s="16"/>
    </row>
    <row x14ac:dyDescent="0.25" r="11" customHeight="1" ht="22.5">
      <c r="A11" s="13">
        <v>6</v>
      </c>
      <c r="B11" s="29" t="s">
        <v>65</v>
      </c>
      <c r="C11" s="29"/>
      <c r="D11" s="30"/>
      <c r="E11" s="12"/>
      <c r="F11" s="29"/>
      <c r="G11" s="16"/>
      <c r="H11" s="16"/>
      <c r="I11" s="16"/>
    </row>
    <row x14ac:dyDescent="0.25" r="12" customHeight="1" ht="19.5" hidden="1">
      <c r="A12" s="13">
        <v>7</v>
      </c>
      <c r="B12" s="29" t="s">
        <v>42</v>
      </c>
      <c r="C12" s="29"/>
      <c r="D12" s="30"/>
      <c r="E12" s="12"/>
      <c r="F12" s="29"/>
      <c r="G12" s="16"/>
      <c r="H12" s="16"/>
      <c r="I12" s="16"/>
    </row>
    <row x14ac:dyDescent="0.25" r="13" customHeight="1" ht="22.5">
      <c r="A13" s="13">
        <v>7</v>
      </c>
      <c r="B13" s="31" t="s">
        <v>33</v>
      </c>
      <c r="C13" s="31"/>
      <c r="D13" s="32"/>
      <c r="E13" s="12"/>
      <c r="F13" s="31"/>
      <c r="G13" s="20"/>
      <c r="H13" s="20"/>
      <c r="I13" s="20"/>
    </row>
    <row x14ac:dyDescent="0.25" r="14" customHeight="1" ht="22.5">
      <c r="A14" s="17">
        <v>8</v>
      </c>
      <c r="B14" s="31" t="s">
        <v>34</v>
      </c>
      <c r="C14" s="31"/>
      <c r="D14" s="32"/>
      <c r="E14" s="12"/>
      <c r="F14" s="31"/>
      <c r="G14" s="20"/>
      <c r="H14" s="20"/>
      <c r="I14" s="20"/>
    </row>
    <row x14ac:dyDescent="0.25" r="15" customHeight="1" ht="22.5">
      <c r="A15" s="17">
        <v>9</v>
      </c>
      <c r="B15" s="31" t="s">
        <v>35</v>
      </c>
      <c r="C15" s="31"/>
      <c r="D15" s="32"/>
      <c r="E15" s="12"/>
      <c r="F15" s="31"/>
      <c r="G15" s="20"/>
      <c r="H15" s="20"/>
      <c r="I15" s="20"/>
    </row>
    <row x14ac:dyDescent="0.25" r="16" customHeight="1" ht="22.5">
      <c r="A16" s="17">
        <v>10</v>
      </c>
      <c r="B16" s="31" t="s">
        <v>80</v>
      </c>
      <c r="C16" s="31"/>
      <c r="D16" s="32"/>
      <c r="E16" s="12"/>
      <c r="F16" s="31"/>
      <c r="G16" s="20"/>
      <c r="H16" s="20"/>
      <c r="I16" s="20"/>
    </row>
    <row x14ac:dyDescent="0.25" r="17" customHeight="1" ht="22.5">
      <c r="A17" s="17">
        <v>11</v>
      </c>
      <c r="B17" s="31" t="s">
        <v>81</v>
      </c>
      <c r="C17" s="31"/>
      <c r="D17" s="32"/>
      <c r="E17" s="12"/>
      <c r="F17" s="31"/>
      <c r="G17" s="20"/>
      <c r="H17" s="20"/>
      <c r="I17" s="20"/>
    </row>
    <row x14ac:dyDescent="0.25" r="18" customHeight="1" ht="22.5">
      <c r="A18" s="17">
        <v>12</v>
      </c>
      <c r="B18" s="31" t="s">
        <v>82</v>
      </c>
      <c r="C18" s="31"/>
      <c r="D18" s="32"/>
      <c r="E18" s="12"/>
      <c r="F18" s="31"/>
      <c r="G18" s="20"/>
      <c r="H18" s="20"/>
      <c r="I18" s="20"/>
    </row>
    <row x14ac:dyDescent="0.25" r="19" customHeight="1" ht="19.5" hidden="1">
      <c r="A19" s="17">
        <v>14</v>
      </c>
      <c r="B19" s="31" t="s">
        <v>83</v>
      </c>
      <c r="C19" s="31"/>
      <c r="D19" s="32"/>
      <c r="E19" s="12"/>
      <c r="F19" s="31"/>
      <c r="G19" s="20"/>
      <c r="H19" s="20"/>
      <c r="I19" s="20"/>
    </row>
    <row x14ac:dyDescent="0.25" r="20" customHeight="1" ht="22.5">
      <c r="A20" s="17">
        <v>13</v>
      </c>
      <c r="B20" s="29" t="s">
        <v>45</v>
      </c>
      <c r="C20" s="29"/>
      <c r="D20" s="30"/>
      <c r="E20" s="12"/>
      <c r="F20" s="29"/>
      <c r="G20" s="16"/>
      <c r="H20" s="16"/>
      <c r="I20" s="16"/>
    </row>
    <row x14ac:dyDescent="0.25" r="21" customHeight="1" ht="22.5">
      <c r="A21" s="17">
        <v>14</v>
      </c>
      <c r="B21" s="29" t="s">
        <v>46</v>
      </c>
      <c r="C21" s="29"/>
      <c r="D21" s="30"/>
      <c r="E21" s="12"/>
      <c r="F21" s="29"/>
      <c r="G21" s="16"/>
      <c r="H21" s="16"/>
      <c r="I21" s="16"/>
    </row>
    <row x14ac:dyDescent="0.25" r="22" customHeight="1" ht="22.5">
      <c r="A22" s="13">
        <v>15</v>
      </c>
      <c r="B22" s="29" t="s">
        <v>47</v>
      </c>
      <c r="C22" s="29"/>
      <c r="D22" s="30"/>
      <c r="E22" s="12"/>
      <c r="F22" s="29"/>
      <c r="G22" s="16"/>
      <c r="H22" s="16"/>
      <c r="I22" s="16"/>
    </row>
    <row x14ac:dyDescent="0.25" r="23" customHeight="1" ht="22.5">
      <c r="A23" s="13">
        <v>16</v>
      </c>
      <c r="B23" s="29" t="s">
        <v>48</v>
      </c>
      <c r="C23" s="29"/>
      <c r="D23" s="30"/>
      <c r="E23" s="12"/>
      <c r="F23" s="29"/>
      <c r="G23" s="16"/>
      <c r="H23" s="16"/>
      <c r="I23" s="16"/>
    </row>
    <row x14ac:dyDescent="0.25" r="24" customHeight="1" ht="22.5">
      <c r="A24" s="13">
        <v>17</v>
      </c>
      <c r="B24" s="29" t="s">
        <v>76</v>
      </c>
      <c r="C24" s="29"/>
      <c r="D24" s="30"/>
      <c r="E24" s="12"/>
      <c r="F24" s="29"/>
      <c r="G24" s="16"/>
      <c r="H24" s="16"/>
      <c r="I24" s="16"/>
    </row>
    <row x14ac:dyDescent="0.25" r="25" customHeight="1" ht="22.5">
      <c r="A25" s="13">
        <v>18</v>
      </c>
      <c r="B25" s="29" t="s">
        <v>77</v>
      </c>
      <c r="C25" s="29"/>
      <c r="D25" s="30"/>
      <c r="E25" s="12"/>
      <c r="F25" s="29"/>
      <c r="G25" s="16"/>
      <c r="H25" s="16"/>
      <c r="I25" s="16"/>
    </row>
    <row x14ac:dyDescent="0.25" r="26" customHeight="1" ht="19.5" hidden="1">
      <c r="A26" s="13">
        <v>21</v>
      </c>
      <c r="B26" s="29" t="s">
        <v>78</v>
      </c>
      <c r="C26" s="29"/>
      <c r="D26" s="30"/>
      <c r="E26" s="12"/>
      <c r="F26" s="29"/>
      <c r="G26" s="16"/>
      <c r="H26" s="16"/>
      <c r="I26" s="16"/>
    </row>
    <row x14ac:dyDescent="0.25" r="27" customHeight="1" ht="22.5">
      <c r="A27" s="13">
        <v>19</v>
      </c>
      <c r="B27" s="31" t="s">
        <v>57</v>
      </c>
      <c r="C27" s="31"/>
      <c r="D27" s="32"/>
      <c r="E27" s="12"/>
      <c r="F27" s="31"/>
      <c r="G27" s="20"/>
      <c r="H27" s="20"/>
      <c r="I27" s="20"/>
    </row>
    <row x14ac:dyDescent="0.25" r="28" customHeight="1" ht="22.5">
      <c r="A28" s="13">
        <v>20</v>
      </c>
      <c r="B28" s="31" t="s">
        <v>58</v>
      </c>
      <c r="C28" s="31"/>
      <c r="D28" s="32"/>
      <c r="E28" s="12"/>
      <c r="F28" s="31"/>
      <c r="G28" s="20"/>
      <c r="H28" s="20"/>
      <c r="I28" s="20"/>
    </row>
    <row x14ac:dyDescent="0.25" r="29" customHeight="1" ht="22.5">
      <c r="A29" s="13">
        <v>21</v>
      </c>
      <c r="B29" s="31" t="s">
        <v>59</v>
      </c>
      <c r="C29" s="31"/>
      <c r="D29" s="32"/>
      <c r="E29" s="12"/>
      <c r="F29" s="31"/>
      <c r="G29" s="20"/>
      <c r="H29" s="20"/>
      <c r="I29" s="20"/>
    </row>
    <row x14ac:dyDescent="0.25" r="30" customHeight="1" ht="22.5">
      <c r="A30" s="17">
        <v>22</v>
      </c>
      <c r="B30" s="31" t="s">
        <v>29</v>
      </c>
      <c r="C30" s="31"/>
      <c r="D30" s="32"/>
      <c r="E30" s="12"/>
      <c r="F30" s="31"/>
      <c r="G30" s="20"/>
      <c r="H30" s="20"/>
      <c r="I30" s="20"/>
    </row>
    <row x14ac:dyDescent="0.25" r="31" customHeight="1" ht="22.5">
      <c r="A31" s="17">
        <v>23</v>
      </c>
      <c r="B31" s="31" t="s">
        <v>53</v>
      </c>
      <c r="C31" s="31"/>
      <c r="D31" s="32"/>
      <c r="E31" s="12"/>
      <c r="F31" s="31"/>
      <c r="G31" s="20"/>
      <c r="H31" s="20"/>
      <c r="I31" s="20"/>
    </row>
    <row x14ac:dyDescent="0.25" r="32" customHeight="1" ht="22.5">
      <c r="A32" s="17">
        <v>24</v>
      </c>
      <c r="B32" s="31" t="s">
        <v>30</v>
      </c>
      <c r="C32" s="31"/>
      <c r="D32" s="32"/>
      <c r="E32" s="12"/>
      <c r="F32" s="31"/>
      <c r="G32" s="20"/>
      <c r="H32" s="20"/>
      <c r="I32" s="20"/>
    </row>
    <row x14ac:dyDescent="0.25" r="33" customHeight="1" ht="19.5" hidden="1">
      <c r="A33" s="17">
        <v>28</v>
      </c>
      <c r="B33" s="31" t="s">
        <v>54</v>
      </c>
      <c r="C33" s="31"/>
      <c r="D33" s="32"/>
      <c r="E33" s="12"/>
      <c r="F33" s="31"/>
      <c r="G33" s="20"/>
      <c r="H33" s="20"/>
      <c r="I33" s="20"/>
    </row>
    <row x14ac:dyDescent="0.25" r="34" customHeight="1" ht="19.5">
      <c r="A34" s="21"/>
      <c r="B34" s="22"/>
      <c r="C34" s="22"/>
      <c r="D34" s="22"/>
      <c r="E34" s="22"/>
      <c r="F34" s="22"/>
      <c r="G34" s="22"/>
      <c r="H34" s="22"/>
      <c r="I34" s="22"/>
    </row>
    <row x14ac:dyDescent="0.25" r="35" customHeight="1" ht="19.5">
      <c r="A35" s="21"/>
      <c r="B35" s="22"/>
      <c r="C35" s="6" t="s">
        <v>69</v>
      </c>
      <c r="D35" s="2"/>
      <c r="E35" s="22"/>
      <c r="F35" s="22"/>
      <c r="G35" s="22"/>
      <c r="H35" s="22"/>
      <c r="I35" s="22"/>
    </row>
    <row x14ac:dyDescent="0.25" r="36" customHeight="1" ht="19.5">
      <c r="A36" s="33" t="s">
        <v>70</v>
      </c>
      <c r="B36" s="12"/>
      <c r="C36" s="34" t="s">
        <v>71</v>
      </c>
      <c r="D36" s="35" t="s">
        <v>72</v>
      </c>
      <c r="E36" s="35" t="s">
        <v>73</v>
      </c>
      <c r="F36" s="2"/>
      <c r="G36" s="6" t="s">
        <v>74</v>
      </c>
      <c r="H36" s="2"/>
      <c r="I36" s="22"/>
    </row>
    <row x14ac:dyDescent="0.25" r="37" customHeight="1" ht="22.5">
      <c r="A37" s="36"/>
      <c r="B37" s="12"/>
      <c r="C37" s="29"/>
      <c r="D37" s="29"/>
      <c r="E37" s="29"/>
      <c r="F37" s="22"/>
      <c r="G37" s="22"/>
      <c r="H37" s="22"/>
      <c r="I37" s="22"/>
    </row>
    <row x14ac:dyDescent="0.25" r="38" customHeight="1" ht="19.5">
      <c r="A38" s="21"/>
      <c r="B38" s="22"/>
      <c r="C38" s="22"/>
      <c r="D38" s="22"/>
      <c r="E38" s="22"/>
      <c r="F38" s="22"/>
      <c r="G38" s="22"/>
      <c r="H38" s="22"/>
      <c r="I38" s="22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C35:D35"/>
    <mergeCell ref="A36:B36"/>
    <mergeCell ref="G36:H36"/>
    <mergeCell ref="A37:B3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7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0</v>
      </c>
      <c r="B1" s="2"/>
      <c r="C1" s="3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3"/>
      <c r="D2" s="3"/>
      <c r="E2" s="3"/>
      <c r="F2" s="2"/>
      <c r="G2" s="5">
        <f>'Common Data'!B1</f>
      </c>
      <c r="H2" s="6"/>
    </row>
    <row x14ac:dyDescent="0.25" r="3" customHeight="1" ht="19.5">
      <c r="A3" s="7" t="s">
        <v>2</v>
      </c>
      <c r="B3" s="8"/>
      <c r="C3" s="8" t="s">
        <v>87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8"/>
      <c r="D5" s="8"/>
      <c r="E5" s="8"/>
      <c r="F5" s="8"/>
      <c r="G5" s="6"/>
      <c r="H5" s="8"/>
    </row>
    <row x14ac:dyDescent="0.25" r="6" customHeight="1" ht="19.5">
      <c r="A6" s="9" t="s">
        <v>7</v>
      </c>
      <c r="B6" s="10" t="s">
        <v>8</v>
      </c>
      <c r="C6" s="10" t="s">
        <v>9</v>
      </c>
      <c r="D6" s="11" t="s">
        <v>10</v>
      </c>
      <c r="E6" s="12"/>
      <c r="F6" s="10" t="s">
        <v>11</v>
      </c>
      <c r="G6" s="10" t="s">
        <v>12</v>
      </c>
      <c r="H6" s="10" t="s">
        <v>13</v>
      </c>
    </row>
    <row x14ac:dyDescent="0.25" r="7" customHeight="1" ht="22.5">
      <c r="A7" s="13">
        <f>L4S!A6</f>
      </c>
      <c r="B7" s="14">
        <f>L4S!B6</f>
      </c>
      <c r="C7" s="14">
        <f>L4S!C6</f>
      </c>
      <c r="D7" s="15">
        <f>L4S!D6</f>
      </c>
      <c r="E7" s="12"/>
      <c r="F7" s="14">
        <f>'Common Data'!$B$4</f>
      </c>
      <c r="G7" s="14">
        <f>L4S!F6</f>
      </c>
      <c r="H7" s="16"/>
    </row>
    <row x14ac:dyDescent="0.25" r="8" customHeight="1" ht="22.5">
      <c r="A8" s="13">
        <f>L4S!A7</f>
      </c>
      <c r="B8" s="14">
        <f>L4S!B7</f>
      </c>
      <c r="C8" s="14">
        <f>L4S!C7</f>
      </c>
      <c r="D8" s="15">
        <f>L4S!D7</f>
      </c>
      <c r="E8" s="12"/>
      <c r="F8" s="14">
        <f>'Common Data'!$B$4</f>
      </c>
      <c r="G8" s="14">
        <f>L4S!F7</f>
      </c>
      <c r="H8" s="16"/>
    </row>
    <row x14ac:dyDescent="0.25" r="9" customHeight="1" ht="22.5">
      <c r="A9" s="13">
        <f>L4S!A8</f>
      </c>
      <c r="B9" s="14">
        <f>L4S!B8</f>
      </c>
      <c r="C9" s="14">
        <f>L4S!C8</f>
      </c>
      <c r="D9" s="15">
        <f>L4S!D8</f>
      </c>
      <c r="E9" s="12"/>
      <c r="F9" s="14">
        <f>'Common Data'!$B$4</f>
      </c>
      <c r="G9" s="14">
        <f>L4S!F8</f>
      </c>
      <c r="H9" s="16"/>
    </row>
    <row x14ac:dyDescent="0.25" r="10" customHeight="1" ht="22.5">
      <c r="A10" s="13">
        <f>L4S!A9</f>
      </c>
      <c r="B10" s="14">
        <f>L4S!B9</f>
      </c>
      <c r="C10" s="14">
        <f>L4S!C9</f>
      </c>
      <c r="D10" s="15">
        <f>L4S!D9</f>
      </c>
      <c r="E10" s="12"/>
      <c r="F10" s="14">
        <f>'Common Data'!$B$4</f>
      </c>
      <c r="G10" s="14">
        <f>L4S!F9</f>
      </c>
      <c r="H10" s="16"/>
    </row>
    <row x14ac:dyDescent="0.25" r="11" customHeight="1" ht="22.5">
      <c r="A11" s="13">
        <f>L4S!A10</f>
      </c>
      <c r="B11" s="14">
        <f>L4S!B10</f>
      </c>
      <c r="C11" s="14">
        <f>L4S!C10</f>
      </c>
      <c r="D11" s="15">
        <f>L4S!D10</f>
      </c>
      <c r="E11" s="12"/>
      <c r="F11" s="14">
        <f>'Common Data'!$B$4</f>
      </c>
      <c r="G11" s="14">
        <f>L4S!F10</f>
      </c>
      <c r="H11" s="16"/>
    </row>
    <row x14ac:dyDescent="0.25" r="12" customHeight="1" ht="22.5">
      <c r="A12" s="13">
        <f>L4S!A11</f>
      </c>
      <c r="B12" s="14">
        <f>L4S!B11</f>
      </c>
      <c r="C12" s="14">
        <f>L4S!C11</f>
      </c>
      <c r="D12" s="15">
        <f>L4S!D11</f>
      </c>
      <c r="E12" s="12"/>
      <c r="F12" s="14">
        <f>'Common Data'!$B$4</f>
      </c>
      <c r="G12" s="14">
        <f>L4S!F11</f>
      </c>
      <c r="H12" s="16"/>
    </row>
    <row x14ac:dyDescent="0.25" r="13" customHeight="1" ht="19.5" hidden="1">
      <c r="A13" s="13">
        <f>L4S!A12</f>
      </c>
      <c r="B13" s="14">
        <f>L4S!B12</f>
      </c>
      <c r="C13" s="14">
        <f>L4S!C12</f>
      </c>
      <c r="D13" s="15">
        <f>L4S!D12</f>
      </c>
      <c r="E13" s="12"/>
      <c r="F13" s="14">
        <f>'Common Data'!$B$4</f>
      </c>
      <c r="G13" s="14">
        <f>L4S!F12</f>
      </c>
      <c r="H13" s="16"/>
    </row>
    <row x14ac:dyDescent="0.25" r="14" customHeight="1" ht="22.5">
      <c r="A14" s="17">
        <f>L4S!A13</f>
      </c>
      <c r="B14" s="18">
        <f>L4S!B13</f>
      </c>
      <c r="C14" s="18">
        <f>L4S!C13</f>
      </c>
      <c r="D14" s="19">
        <f>L4S!D13</f>
      </c>
      <c r="E14" s="12"/>
      <c r="F14" s="18">
        <f>'Common Data'!$B$4</f>
      </c>
      <c r="G14" s="18">
        <f>L4S!F13</f>
      </c>
      <c r="H14" s="20"/>
    </row>
    <row x14ac:dyDescent="0.25" r="15" customHeight="1" ht="22.5">
      <c r="A15" s="17">
        <f>L4S!A14</f>
      </c>
      <c r="B15" s="18">
        <f>L4S!B14</f>
      </c>
      <c r="C15" s="18">
        <f>L4S!C14</f>
      </c>
      <c r="D15" s="19">
        <f>L4S!D14</f>
      </c>
      <c r="E15" s="12"/>
      <c r="F15" s="18">
        <f>'Common Data'!$B$4</f>
      </c>
      <c r="G15" s="18">
        <f>L4S!F14</f>
      </c>
      <c r="H15" s="20"/>
    </row>
    <row x14ac:dyDescent="0.25" r="16" customHeight="1" ht="22.5">
      <c r="A16" s="17">
        <f>L4S!A15</f>
      </c>
      <c r="B16" s="18">
        <f>L4S!B15</f>
      </c>
      <c r="C16" s="18">
        <f>L4S!C15</f>
      </c>
      <c r="D16" s="19">
        <f>L4S!D15</f>
      </c>
      <c r="E16" s="12"/>
      <c r="F16" s="18">
        <f>'Common Data'!$B$4</f>
      </c>
      <c r="G16" s="18">
        <f>L4S!F15</f>
      </c>
      <c r="H16" s="20"/>
    </row>
    <row x14ac:dyDescent="0.25" r="17" customHeight="1" ht="22.5">
      <c r="A17" s="17">
        <f>L4S!A16</f>
      </c>
      <c r="B17" s="18">
        <f>L4S!B16</f>
      </c>
      <c r="C17" s="18">
        <f>L4S!C16</f>
      </c>
      <c r="D17" s="19">
        <f>L4S!D16</f>
      </c>
      <c r="E17" s="12"/>
      <c r="F17" s="18">
        <f>'Common Data'!$B$4</f>
      </c>
      <c r="G17" s="18">
        <f>L4S!F16</f>
      </c>
      <c r="H17" s="20"/>
    </row>
    <row x14ac:dyDescent="0.25" r="18" customHeight="1" ht="22.5">
      <c r="A18" s="17">
        <f>L4S!A17</f>
      </c>
      <c r="B18" s="18">
        <f>L4S!B17</f>
      </c>
      <c r="C18" s="18">
        <f>L4S!C17</f>
      </c>
      <c r="D18" s="19">
        <f>L4S!D17</f>
      </c>
      <c r="E18" s="12"/>
      <c r="F18" s="18">
        <f>'Common Data'!$B$4</f>
      </c>
      <c r="G18" s="18">
        <f>L4S!F17</f>
      </c>
      <c r="H18" s="20"/>
    </row>
    <row x14ac:dyDescent="0.25" r="19" customHeight="1" ht="22.5">
      <c r="A19" s="17">
        <f>L4S!A18</f>
      </c>
      <c r="B19" s="18">
        <f>L4S!B18</f>
      </c>
      <c r="C19" s="18">
        <f>L4S!C18</f>
      </c>
      <c r="D19" s="19">
        <f>L4S!D18</f>
      </c>
      <c r="E19" s="12"/>
      <c r="F19" s="18">
        <f>'Common Data'!$B$4</f>
      </c>
      <c r="G19" s="18">
        <f>L4S!F18</f>
      </c>
      <c r="H19" s="20"/>
    </row>
    <row x14ac:dyDescent="0.25" r="20" customHeight="1" ht="19.5" hidden="1">
      <c r="A20" s="17">
        <f>L4S!A19</f>
      </c>
      <c r="B20" s="18">
        <f>L4S!B19</f>
      </c>
      <c r="C20" s="18">
        <f>L4S!C19</f>
      </c>
      <c r="D20" s="19">
        <f>L4S!D19</f>
      </c>
      <c r="E20" s="12"/>
      <c r="F20" s="18">
        <f>'Common Data'!$B$4</f>
      </c>
      <c r="G20" s="18">
        <f>L4S!F19</f>
      </c>
      <c r="H20" s="20"/>
    </row>
    <row x14ac:dyDescent="0.25" r="21" customHeight="1" ht="22.5">
      <c r="A21" s="13">
        <f>L4S!A20</f>
      </c>
      <c r="B21" s="14">
        <f>L4S!B20</f>
      </c>
      <c r="C21" s="14">
        <f>L4S!C20</f>
      </c>
      <c r="D21" s="15">
        <f>L4S!D20</f>
      </c>
      <c r="E21" s="12"/>
      <c r="F21" s="14">
        <f>'Common Data'!$B$4</f>
      </c>
      <c r="G21" s="14">
        <f>L4S!F20</f>
      </c>
      <c r="H21" s="16"/>
    </row>
    <row x14ac:dyDescent="0.25" r="22" customHeight="1" ht="22.5">
      <c r="A22" s="13">
        <f>L4S!A21</f>
      </c>
      <c r="B22" s="14">
        <f>L4S!B21</f>
      </c>
      <c r="C22" s="14">
        <f>L4S!C21</f>
      </c>
      <c r="D22" s="15">
        <f>L4S!D21</f>
      </c>
      <c r="E22" s="12"/>
      <c r="F22" s="14">
        <f>'Common Data'!$B$4</f>
      </c>
      <c r="G22" s="14">
        <f>L4S!F21</f>
      </c>
      <c r="H22" s="16"/>
    </row>
    <row x14ac:dyDescent="0.25" r="23" customHeight="1" ht="22.5">
      <c r="A23" s="13">
        <f>L4S!A22</f>
      </c>
      <c r="B23" s="14">
        <f>L4S!B22</f>
      </c>
      <c r="C23" s="14">
        <f>L4S!C22</f>
      </c>
      <c r="D23" s="15">
        <f>L4S!D22</f>
      </c>
      <c r="E23" s="12"/>
      <c r="F23" s="14">
        <f>'Common Data'!$B$4</f>
      </c>
      <c r="G23" s="14">
        <f>L4S!F22</f>
      </c>
      <c r="H23" s="16"/>
    </row>
    <row x14ac:dyDescent="0.25" r="24" customHeight="1" ht="22.5">
      <c r="A24" s="13">
        <f>L4S!A23</f>
      </c>
      <c r="B24" s="14">
        <f>L4S!B23</f>
      </c>
      <c r="C24" s="14">
        <f>L4S!C23</f>
      </c>
      <c r="D24" s="15">
        <f>L4S!D23</f>
      </c>
      <c r="E24" s="12"/>
      <c r="F24" s="14">
        <f>'Common Data'!$B$4</f>
      </c>
      <c r="G24" s="14">
        <f>L4S!F23</f>
      </c>
      <c r="H24" s="16"/>
    </row>
    <row x14ac:dyDescent="0.25" r="25" customHeight="1" ht="22.5">
      <c r="A25" s="13">
        <f>L4S!A24</f>
      </c>
      <c r="B25" s="14">
        <f>L4S!B24</f>
      </c>
      <c r="C25" s="14">
        <f>L4S!C24</f>
      </c>
      <c r="D25" s="15">
        <f>L4S!D24</f>
      </c>
      <c r="E25" s="12"/>
      <c r="F25" s="14">
        <f>'Common Data'!$B$4</f>
      </c>
      <c r="G25" s="14">
        <f>L4S!F24</f>
      </c>
      <c r="H25" s="16"/>
    </row>
    <row x14ac:dyDescent="0.25" r="26" customHeight="1" ht="22.5">
      <c r="A26" s="13">
        <f>L4S!A25</f>
      </c>
      <c r="B26" s="14">
        <f>L4S!B25</f>
      </c>
      <c r="C26" s="14">
        <f>L4S!C25</f>
      </c>
      <c r="D26" s="15">
        <f>L4S!D25</f>
      </c>
      <c r="E26" s="12"/>
      <c r="F26" s="14">
        <f>'Common Data'!$B$4</f>
      </c>
      <c r="G26" s="14">
        <f>L4S!F25</f>
      </c>
      <c r="H26" s="16"/>
    </row>
    <row x14ac:dyDescent="0.25" r="27" customHeight="1" ht="19.5" hidden="1">
      <c r="A27" s="13">
        <f>L4S!A26</f>
      </c>
      <c r="B27" s="14">
        <f>L4S!B26</f>
      </c>
      <c r="C27" s="14">
        <f>L4S!C26</f>
      </c>
      <c r="D27" s="15">
        <f>L4S!D26</f>
      </c>
      <c r="E27" s="12"/>
      <c r="F27" s="14">
        <f>'Common Data'!$B$4</f>
      </c>
      <c r="G27" s="14">
        <f>L4S!F26</f>
      </c>
      <c r="H27" s="16"/>
    </row>
    <row x14ac:dyDescent="0.25" r="28" customHeight="1" ht="22.5">
      <c r="A28" s="17">
        <f>L4S!A27</f>
      </c>
      <c r="B28" s="18">
        <f>L4S!B27</f>
      </c>
      <c r="C28" s="18">
        <f>L4S!C27</f>
      </c>
      <c r="D28" s="19">
        <f>L4S!D27</f>
      </c>
      <c r="E28" s="12"/>
      <c r="F28" s="18">
        <f>'Common Data'!$B$4</f>
      </c>
      <c r="G28" s="18">
        <f>L4S!F27</f>
      </c>
      <c r="H28" s="20"/>
    </row>
    <row x14ac:dyDescent="0.25" r="29" customHeight="1" ht="22.5">
      <c r="A29" s="17">
        <f>L4S!A28</f>
      </c>
      <c r="B29" s="18">
        <f>L4S!B28</f>
      </c>
      <c r="C29" s="18">
        <f>L4S!C28</f>
      </c>
      <c r="D29" s="19">
        <f>L4S!D28</f>
      </c>
      <c r="E29" s="12"/>
      <c r="F29" s="18">
        <f>'Common Data'!$B$4</f>
      </c>
      <c r="G29" s="18">
        <f>L4S!F28</f>
      </c>
      <c r="H29" s="20"/>
    </row>
    <row x14ac:dyDescent="0.25" r="30" customHeight="1" ht="22.5">
      <c r="A30" s="17">
        <f>L4S!A29</f>
      </c>
      <c r="B30" s="18">
        <f>L4S!B29</f>
      </c>
      <c r="C30" s="18">
        <f>L4S!C29</f>
      </c>
      <c r="D30" s="19">
        <f>L4S!D29</f>
      </c>
      <c r="E30" s="12"/>
      <c r="F30" s="18">
        <f>'Common Data'!$B$4</f>
      </c>
      <c r="G30" s="18">
        <f>L4S!F29</f>
      </c>
      <c r="H30" s="20"/>
    </row>
    <row x14ac:dyDescent="0.25" r="31" customHeight="1" ht="22.5">
      <c r="A31" s="17">
        <f>L4S!A30</f>
      </c>
      <c r="B31" s="18">
        <f>L4S!B30</f>
      </c>
      <c r="C31" s="18">
        <f>L4S!C30</f>
      </c>
      <c r="D31" s="19">
        <f>L4S!D30</f>
      </c>
      <c r="E31" s="12"/>
      <c r="F31" s="18">
        <f>'Common Data'!$B$4</f>
      </c>
      <c r="G31" s="18">
        <f>L4S!F30</f>
      </c>
      <c r="H31" s="20"/>
    </row>
    <row x14ac:dyDescent="0.25" r="32" customHeight="1" ht="22.5">
      <c r="A32" s="17">
        <f>L4S!A31</f>
      </c>
      <c r="B32" s="18">
        <f>L4S!B31</f>
      </c>
      <c r="C32" s="18">
        <f>L4S!C31</f>
      </c>
      <c r="D32" s="19">
        <f>L4S!D31</f>
      </c>
      <c r="E32" s="12"/>
      <c r="F32" s="18">
        <f>'Common Data'!$B$4</f>
      </c>
      <c r="G32" s="18">
        <f>L4S!F31</f>
      </c>
      <c r="H32" s="20"/>
    </row>
    <row x14ac:dyDescent="0.25" r="33" customHeight="1" ht="22.5">
      <c r="A33" s="17">
        <f>L4S!A32</f>
      </c>
      <c r="B33" s="18">
        <f>L4S!B32</f>
      </c>
      <c r="C33" s="18">
        <f>L4S!C32</f>
      </c>
      <c r="D33" s="19">
        <f>L4S!D32</f>
      </c>
      <c r="E33" s="12"/>
      <c r="F33" s="18">
        <f>'Common Data'!$B$4</f>
      </c>
      <c r="G33" s="18">
        <f>L4S!F32</f>
      </c>
      <c r="H33" s="20"/>
    </row>
    <row x14ac:dyDescent="0.25" r="34" customHeight="1" ht="19.5" hidden="1">
      <c r="A34" s="17">
        <f>L4S!A33</f>
      </c>
      <c r="B34" s="18">
        <f>L4S!B33</f>
      </c>
      <c r="C34" s="18">
        <f>L4S!C33</f>
      </c>
      <c r="D34" s="19">
        <f>L4S!D33</f>
      </c>
      <c r="E34" s="12"/>
      <c r="F34" s="18">
        <f>'Common Data'!$B$4</f>
      </c>
      <c r="G34" s="18">
        <f>L4S!F33</f>
      </c>
      <c r="H34" s="20"/>
    </row>
    <row x14ac:dyDescent="0.25" r="35" customHeight="1" ht="19.5">
      <c r="A35" s="21"/>
      <c r="B35" s="22"/>
      <c r="C35" s="22"/>
      <c r="D35" s="22"/>
      <c r="E35" s="22"/>
      <c r="F35" s="22"/>
      <c r="G35" s="23"/>
      <c r="H35" s="22"/>
    </row>
    <row x14ac:dyDescent="0.25" r="36" customHeight="1" ht="19.5">
      <c r="A36" s="21"/>
      <c r="B36" s="22"/>
      <c r="C36" s="6"/>
      <c r="D36" s="3"/>
      <c r="E36" s="22"/>
      <c r="F36" s="22"/>
      <c r="G36" s="23"/>
      <c r="H36" s="22"/>
    </row>
    <row x14ac:dyDescent="0.25" r="37" customHeight="1" ht="19.5">
      <c r="A37" s="7" t="s">
        <v>14</v>
      </c>
      <c r="B37" s="2"/>
      <c r="C37" s="3"/>
      <c r="D37" s="3"/>
      <c r="E37" s="23"/>
      <c r="F37" s="2"/>
      <c r="G37" s="6" t="s">
        <v>15</v>
      </c>
      <c r="H37" s="2"/>
    </row>
    <row x14ac:dyDescent="0.25" r="38" customHeight="1" ht="22.5">
      <c r="A38" s="24"/>
      <c r="B38" s="2"/>
      <c r="C38" s="23"/>
      <c r="D38" s="23"/>
      <c r="E38" s="23"/>
      <c r="F38" s="22"/>
      <c r="G38" s="23"/>
      <c r="H38" s="22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C36:D36"/>
    <mergeCell ref="A37:D37"/>
    <mergeCell ref="G37:H37"/>
    <mergeCell ref="A38:B3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26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2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2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8" t="s">
        <v>86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10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29"/>
      <c r="D6" s="30"/>
      <c r="E6" s="12"/>
      <c r="F6" s="29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29"/>
      <c r="D7" s="30"/>
      <c r="E7" s="12"/>
      <c r="F7" s="29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29"/>
      <c r="D8" s="30"/>
      <c r="E8" s="12"/>
      <c r="F8" s="29"/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29"/>
      <c r="D9" s="30"/>
      <c r="E9" s="12"/>
      <c r="F9" s="29"/>
      <c r="G9" s="16"/>
      <c r="H9" s="16"/>
      <c r="I9" s="16"/>
    </row>
    <row x14ac:dyDescent="0.25" r="10" customHeight="1" ht="19.5" hidden="1">
      <c r="A10" s="13">
        <v>5</v>
      </c>
      <c r="B10" s="29" t="s">
        <v>25</v>
      </c>
      <c r="C10" s="29"/>
      <c r="D10" s="30"/>
      <c r="E10" s="12"/>
      <c r="F10" s="29"/>
      <c r="G10" s="16"/>
      <c r="H10" s="16"/>
      <c r="I10" s="16"/>
    </row>
    <row x14ac:dyDescent="0.25" r="11" customHeight="1" ht="19.5" hidden="1">
      <c r="A11" s="13">
        <v>6</v>
      </c>
      <c r="B11" s="29" t="s">
        <v>26</v>
      </c>
      <c r="C11" s="29"/>
      <c r="D11" s="30"/>
      <c r="E11" s="12"/>
      <c r="F11" s="29"/>
      <c r="G11" s="16"/>
      <c r="H11" s="16"/>
      <c r="I11" s="16"/>
    </row>
    <row x14ac:dyDescent="0.25" r="12" customHeight="1" ht="19.5" hidden="1">
      <c r="A12" s="13">
        <v>7</v>
      </c>
      <c r="B12" s="29" t="s">
        <v>27</v>
      </c>
      <c r="C12" s="29"/>
      <c r="D12" s="30"/>
      <c r="E12" s="12"/>
      <c r="F12" s="29"/>
      <c r="G12" s="16"/>
      <c r="H12" s="16"/>
      <c r="I12" s="16"/>
    </row>
    <row x14ac:dyDescent="0.25" r="13" customHeight="1" ht="22.5">
      <c r="A13" s="17">
        <v>5</v>
      </c>
      <c r="B13" s="31" t="s">
        <v>33</v>
      </c>
      <c r="C13" s="31"/>
      <c r="D13" s="32"/>
      <c r="E13" s="12"/>
      <c r="F13" s="31"/>
      <c r="G13" s="20"/>
      <c r="H13" s="20"/>
      <c r="I13" s="20"/>
    </row>
    <row x14ac:dyDescent="0.25" r="14" customHeight="1" ht="22.5">
      <c r="A14" s="17">
        <v>6</v>
      </c>
      <c r="B14" s="31" t="s">
        <v>34</v>
      </c>
      <c r="C14" s="31"/>
      <c r="D14" s="32"/>
      <c r="E14" s="12"/>
      <c r="F14" s="31"/>
      <c r="G14" s="20"/>
      <c r="H14" s="20"/>
      <c r="I14" s="20"/>
    </row>
    <row x14ac:dyDescent="0.25" r="15" customHeight="1" ht="22.5">
      <c r="A15" s="17">
        <v>7</v>
      </c>
      <c r="B15" s="31" t="s">
        <v>35</v>
      </c>
      <c r="C15" s="31"/>
      <c r="D15" s="32"/>
      <c r="E15" s="12"/>
      <c r="F15" s="31"/>
      <c r="G15" s="20"/>
      <c r="H15" s="20"/>
      <c r="I15" s="20"/>
    </row>
    <row x14ac:dyDescent="0.25" r="16" customHeight="1" ht="22.5">
      <c r="A16" s="17">
        <v>8</v>
      </c>
      <c r="B16" s="31" t="s">
        <v>36</v>
      </c>
      <c r="C16" s="31"/>
      <c r="D16" s="32"/>
      <c r="E16" s="12"/>
      <c r="F16" s="31"/>
      <c r="G16" s="20"/>
      <c r="H16" s="20"/>
      <c r="I16" s="20"/>
    </row>
    <row x14ac:dyDescent="0.25" r="17" customHeight="1" ht="19.5" hidden="1">
      <c r="A17" s="17">
        <v>12</v>
      </c>
      <c r="B17" s="31" t="s">
        <v>37</v>
      </c>
      <c r="C17" s="31"/>
      <c r="D17" s="32"/>
      <c r="E17" s="12"/>
      <c r="F17" s="31"/>
      <c r="G17" s="20"/>
      <c r="H17" s="20"/>
      <c r="I17" s="20"/>
    </row>
    <row x14ac:dyDescent="0.25" r="18" customHeight="1" ht="19.5" hidden="1">
      <c r="A18" s="17">
        <v>13</v>
      </c>
      <c r="B18" s="31" t="s">
        <v>38</v>
      </c>
      <c r="C18" s="31"/>
      <c r="D18" s="32"/>
      <c r="E18" s="12"/>
      <c r="F18" s="31"/>
      <c r="G18" s="20"/>
      <c r="H18" s="20"/>
      <c r="I18" s="20"/>
    </row>
    <row x14ac:dyDescent="0.25" r="19" customHeight="1" ht="19.5" hidden="1">
      <c r="A19" s="17">
        <v>14</v>
      </c>
      <c r="B19" s="31" t="s">
        <v>39</v>
      </c>
      <c r="C19" s="31"/>
      <c r="D19" s="32"/>
      <c r="E19" s="12"/>
      <c r="F19" s="31"/>
      <c r="G19" s="20"/>
      <c r="H19" s="20"/>
      <c r="I19" s="20"/>
    </row>
    <row x14ac:dyDescent="0.25" r="20" customHeight="1" ht="22.5">
      <c r="A20" s="13">
        <v>9</v>
      </c>
      <c r="B20" s="29" t="s">
        <v>45</v>
      </c>
      <c r="C20" s="29"/>
      <c r="D20" s="30"/>
      <c r="E20" s="12"/>
      <c r="F20" s="29"/>
      <c r="G20" s="16"/>
      <c r="H20" s="16"/>
      <c r="I20" s="16"/>
    </row>
    <row x14ac:dyDescent="0.25" r="21" customHeight="1" ht="22.5">
      <c r="A21" s="13">
        <v>10</v>
      </c>
      <c r="B21" s="29" t="s">
        <v>46</v>
      </c>
      <c r="C21" s="29"/>
      <c r="D21" s="30"/>
      <c r="E21" s="12"/>
      <c r="F21" s="29"/>
      <c r="G21" s="16"/>
      <c r="H21" s="16"/>
      <c r="I21" s="16"/>
    </row>
    <row x14ac:dyDescent="0.25" r="22" customHeight="1" ht="22.5">
      <c r="A22" s="13">
        <v>11</v>
      </c>
      <c r="B22" s="29" t="s">
        <v>47</v>
      </c>
      <c r="C22" s="29"/>
      <c r="D22" s="30"/>
      <c r="E22" s="12"/>
      <c r="F22" s="29"/>
      <c r="G22" s="16"/>
      <c r="H22" s="16"/>
      <c r="I22" s="16"/>
    </row>
    <row x14ac:dyDescent="0.25" r="23" customHeight="1" ht="22.5">
      <c r="A23" s="13">
        <v>12</v>
      </c>
      <c r="B23" s="29" t="s">
        <v>48</v>
      </c>
      <c r="C23" s="29"/>
      <c r="D23" s="30"/>
      <c r="E23" s="12"/>
      <c r="F23" s="29"/>
      <c r="G23" s="16"/>
      <c r="H23" s="16"/>
      <c r="I23" s="16"/>
    </row>
    <row x14ac:dyDescent="0.25" r="24" customHeight="1" ht="22.5">
      <c r="A24" s="13">
        <v>13</v>
      </c>
      <c r="B24" s="29" t="s">
        <v>49</v>
      </c>
      <c r="C24" s="29"/>
      <c r="D24" s="30"/>
      <c r="E24" s="12"/>
      <c r="F24" s="29"/>
      <c r="G24" s="16"/>
      <c r="H24" s="16"/>
      <c r="I24" s="16"/>
    </row>
    <row x14ac:dyDescent="0.25" r="25" customHeight="1" ht="22.5">
      <c r="A25" s="13">
        <v>14</v>
      </c>
      <c r="B25" s="29" t="s">
        <v>50</v>
      </c>
      <c r="C25" s="29"/>
      <c r="D25" s="30"/>
      <c r="E25" s="12"/>
      <c r="F25" s="29"/>
      <c r="G25" s="16"/>
      <c r="H25" s="16"/>
      <c r="I25" s="16"/>
    </row>
    <row x14ac:dyDescent="0.25" r="26" customHeight="1" ht="19.5" hidden="1">
      <c r="A26" s="13">
        <v>21</v>
      </c>
      <c r="B26" s="29" t="s">
        <v>51</v>
      </c>
      <c r="C26" s="29"/>
      <c r="D26" s="30"/>
      <c r="E26" s="12"/>
      <c r="F26" s="29"/>
      <c r="G26" s="16"/>
      <c r="H26" s="16"/>
      <c r="I26" s="16"/>
    </row>
    <row x14ac:dyDescent="0.25" r="27" customHeight="1" ht="19.5" hidden="1">
      <c r="A27" s="17">
        <v>22</v>
      </c>
      <c r="B27" s="31" t="s">
        <v>57</v>
      </c>
      <c r="C27" s="31"/>
      <c r="D27" s="32"/>
      <c r="E27" s="12"/>
      <c r="F27" s="31"/>
      <c r="G27" s="20"/>
      <c r="H27" s="20"/>
      <c r="I27" s="20"/>
    </row>
    <row x14ac:dyDescent="0.25" r="28" customHeight="1" ht="19.5" hidden="1">
      <c r="A28" s="17">
        <v>23</v>
      </c>
      <c r="B28" s="31" t="s">
        <v>58</v>
      </c>
      <c r="C28" s="31"/>
      <c r="D28" s="32"/>
      <c r="E28" s="12"/>
      <c r="F28" s="31"/>
      <c r="G28" s="20"/>
      <c r="H28" s="20"/>
      <c r="I28" s="20"/>
    </row>
    <row x14ac:dyDescent="0.25" r="29" customHeight="1" ht="19.5" hidden="1">
      <c r="A29" s="17">
        <v>24</v>
      </c>
      <c r="B29" s="31" t="s">
        <v>59</v>
      </c>
      <c r="C29" s="31"/>
      <c r="D29" s="32"/>
      <c r="E29" s="12"/>
      <c r="F29" s="31"/>
      <c r="G29" s="20"/>
      <c r="H29" s="20"/>
      <c r="I29" s="20"/>
    </row>
    <row x14ac:dyDescent="0.25" r="30" customHeight="1" ht="19.5" hidden="1">
      <c r="A30" s="17">
        <v>25</v>
      </c>
      <c r="B30" s="31" t="s">
        <v>60</v>
      </c>
      <c r="C30" s="31"/>
      <c r="D30" s="32"/>
      <c r="E30" s="12"/>
      <c r="F30" s="31"/>
      <c r="G30" s="20"/>
      <c r="H30" s="20"/>
      <c r="I30" s="20"/>
    </row>
    <row x14ac:dyDescent="0.25" r="31" customHeight="1" ht="19.5" hidden="1">
      <c r="A31" s="17">
        <v>26</v>
      </c>
      <c r="B31" s="31" t="s">
        <v>61</v>
      </c>
      <c r="C31" s="31"/>
      <c r="D31" s="32"/>
      <c r="E31" s="12"/>
      <c r="F31" s="31"/>
      <c r="G31" s="20"/>
      <c r="H31" s="20"/>
      <c r="I31" s="20"/>
    </row>
    <row x14ac:dyDescent="0.25" r="32" customHeight="1" ht="19.5" hidden="1">
      <c r="A32" s="17">
        <v>27</v>
      </c>
      <c r="B32" s="31" t="s">
        <v>62</v>
      </c>
      <c r="C32" s="31"/>
      <c r="D32" s="32"/>
      <c r="E32" s="12"/>
      <c r="F32" s="31"/>
      <c r="G32" s="20"/>
      <c r="H32" s="20"/>
      <c r="I32" s="20"/>
    </row>
    <row x14ac:dyDescent="0.25" r="33" customHeight="1" ht="19.5" hidden="1">
      <c r="A33" s="17">
        <v>28</v>
      </c>
      <c r="B33" s="31" t="s">
        <v>63</v>
      </c>
      <c r="C33" s="31"/>
      <c r="D33" s="32"/>
      <c r="E33" s="12"/>
      <c r="F33" s="31"/>
      <c r="G33" s="20"/>
      <c r="H33" s="20"/>
      <c r="I33" s="20"/>
    </row>
    <row x14ac:dyDescent="0.25" r="34" customHeight="1" ht="19.5">
      <c r="A34" s="21"/>
      <c r="B34" s="22"/>
      <c r="C34" s="22"/>
      <c r="D34" s="22"/>
      <c r="E34" s="22"/>
      <c r="F34" s="22"/>
      <c r="G34" s="22"/>
      <c r="H34" s="22"/>
      <c r="I34" s="22"/>
    </row>
    <row x14ac:dyDescent="0.25" r="35" customHeight="1" ht="19.5">
      <c r="A35" s="21"/>
      <c r="B35" s="22"/>
      <c r="C35" s="6" t="s">
        <v>69</v>
      </c>
      <c r="D35" s="2"/>
      <c r="E35" s="22"/>
      <c r="F35" s="22"/>
      <c r="G35" s="22"/>
      <c r="H35" s="22"/>
      <c r="I35" s="22"/>
    </row>
    <row x14ac:dyDescent="0.25" r="36" customHeight="1" ht="19.5">
      <c r="A36" s="33" t="s">
        <v>70</v>
      </c>
      <c r="B36" s="12"/>
      <c r="C36" s="34" t="s">
        <v>71</v>
      </c>
      <c r="D36" s="35" t="s">
        <v>72</v>
      </c>
      <c r="E36" s="35" t="s">
        <v>73</v>
      </c>
      <c r="F36" s="2"/>
      <c r="G36" s="6" t="s">
        <v>74</v>
      </c>
      <c r="H36" s="2"/>
      <c r="I36" s="22"/>
    </row>
    <row x14ac:dyDescent="0.25" r="37" customHeight="1" ht="22.5">
      <c r="A37" s="36"/>
      <c r="B37" s="12"/>
      <c r="C37" s="29"/>
      <c r="D37" s="29"/>
      <c r="E37" s="29"/>
      <c r="F37" s="22"/>
      <c r="G37" s="22"/>
      <c r="H37" s="22"/>
      <c r="I37" s="22"/>
    </row>
    <row x14ac:dyDescent="0.25" r="38" customHeight="1" ht="19.5">
      <c r="A38" s="21"/>
      <c r="B38" s="22"/>
      <c r="C38" s="22"/>
      <c r="D38" s="22"/>
      <c r="E38" s="22"/>
      <c r="F38" s="22"/>
      <c r="G38" s="22"/>
      <c r="H38" s="22"/>
      <c r="I38" s="22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C35:D35"/>
    <mergeCell ref="A36:B36"/>
    <mergeCell ref="G36:H36"/>
    <mergeCell ref="A37:B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7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16</v>
      </c>
      <c r="B1" s="2"/>
      <c r="C1" s="3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3"/>
      <c r="D2" s="3"/>
      <c r="E2" s="3"/>
      <c r="F2" s="2"/>
      <c r="G2" s="38">
        <f>'Common Data'!B1</f>
      </c>
      <c r="H2" s="6"/>
    </row>
    <row x14ac:dyDescent="0.25" r="3" customHeight="1" ht="19.5">
      <c r="A3" s="7" t="s">
        <v>2</v>
      </c>
      <c r="B3" s="8"/>
      <c r="C3" s="8" t="s">
        <v>86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8"/>
      <c r="D5" s="8"/>
      <c r="E5" s="8"/>
      <c r="F5" s="8"/>
      <c r="G5" s="6"/>
      <c r="H5" s="8"/>
    </row>
    <row x14ac:dyDescent="0.25" r="6" customHeight="1" ht="19.5">
      <c r="A6" s="39" t="s">
        <v>7</v>
      </c>
      <c r="B6" s="40" t="s">
        <v>8</v>
      </c>
      <c r="C6" s="40" t="s">
        <v>9</v>
      </c>
      <c r="D6" s="41" t="s">
        <v>10</v>
      </c>
      <c r="E6" s="12"/>
      <c r="F6" s="40" t="s">
        <v>11</v>
      </c>
      <c r="G6" s="40" t="s">
        <v>12</v>
      </c>
      <c r="H6" s="40" t="s">
        <v>13</v>
      </c>
    </row>
    <row x14ac:dyDescent="0.25" r="7" customHeight="1" ht="22.5">
      <c r="A7" s="13">
        <f>L5S!A6</f>
      </c>
      <c r="B7" s="14">
        <f>L5S!B6</f>
      </c>
      <c r="C7" s="14">
        <f>L5S!C6</f>
      </c>
      <c r="D7" s="15">
        <f>L5S!D6</f>
      </c>
      <c r="E7" s="12"/>
      <c r="F7" s="14">
        <f>'Common Data'!$B$4</f>
      </c>
      <c r="G7" s="14">
        <f>L5S!F6</f>
      </c>
      <c r="H7" s="16"/>
    </row>
    <row x14ac:dyDescent="0.25" r="8" customHeight="1" ht="22.5">
      <c r="A8" s="13">
        <f>L5S!A7</f>
      </c>
      <c r="B8" s="14">
        <f>L5S!B7</f>
      </c>
      <c r="C8" s="14">
        <f>L5S!C7</f>
      </c>
      <c r="D8" s="15">
        <f>L5S!D7</f>
      </c>
      <c r="E8" s="12"/>
      <c r="F8" s="14">
        <f>'Common Data'!$B$4</f>
      </c>
      <c r="G8" s="14">
        <f>L5S!F7</f>
      </c>
      <c r="H8" s="16"/>
    </row>
    <row x14ac:dyDescent="0.25" r="9" customHeight="1" ht="22.5">
      <c r="A9" s="13">
        <f>L5S!A8</f>
      </c>
      <c r="B9" s="14">
        <f>L5S!B8</f>
      </c>
      <c r="C9" s="14">
        <f>L5S!C8</f>
      </c>
      <c r="D9" s="15">
        <f>L5S!D8</f>
      </c>
      <c r="E9" s="12"/>
      <c r="F9" s="14">
        <f>'Common Data'!$B$4</f>
      </c>
      <c r="G9" s="14">
        <f>L5S!F8</f>
      </c>
      <c r="H9" s="16"/>
    </row>
    <row x14ac:dyDescent="0.25" r="10" customHeight="1" ht="22.5">
      <c r="A10" s="13">
        <f>L5S!A9</f>
      </c>
      <c r="B10" s="14">
        <f>L5S!B9</f>
      </c>
      <c r="C10" s="14">
        <f>L5S!C9</f>
      </c>
      <c r="D10" s="15">
        <f>L5S!D9</f>
      </c>
      <c r="E10" s="12"/>
      <c r="F10" s="14">
        <f>'Common Data'!$B$4</f>
      </c>
      <c r="G10" s="14">
        <f>L5S!F9</f>
      </c>
      <c r="H10" s="16"/>
    </row>
    <row x14ac:dyDescent="0.25" r="11" customHeight="1" ht="19.5" hidden="1">
      <c r="A11" s="13">
        <f>L5S!A10</f>
      </c>
      <c r="B11" s="14">
        <f>L5S!B10</f>
      </c>
      <c r="C11" s="14">
        <f>L5S!C10</f>
      </c>
      <c r="D11" s="15">
        <f>L5S!D10</f>
      </c>
      <c r="E11" s="12"/>
      <c r="F11" s="14">
        <f>'Common Data'!$B$4</f>
      </c>
      <c r="G11" s="14">
        <f>L5S!F10</f>
      </c>
      <c r="H11" s="16"/>
    </row>
    <row x14ac:dyDescent="0.25" r="12" customHeight="1" ht="19.5" hidden="1">
      <c r="A12" s="13">
        <f>L5S!A11</f>
      </c>
      <c r="B12" s="14">
        <f>L5S!B11</f>
      </c>
      <c r="C12" s="14">
        <f>L5S!C11</f>
      </c>
      <c r="D12" s="15">
        <f>L5S!D11</f>
      </c>
      <c r="E12" s="12"/>
      <c r="F12" s="14">
        <f>'Common Data'!$B$4</f>
      </c>
      <c r="G12" s="14">
        <f>L5S!F11</f>
      </c>
      <c r="H12" s="16"/>
    </row>
    <row x14ac:dyDescent="0.25" r="13" customHeight="1" ht="19.5" hidden="1">
      <c r="A13" s="13">
        <f>L5S!A12</f>
      </c>
      <c r="B13" s="14">
        <f>L5S!B12</f>
      </c>
      <c r="C13" s="14">
        <f>L5S!C12</f>
      </c>
      <c r="D13" s="15">
        <f>L5S!D12</f>
      </c>
      <c r="E13" s="12"/>
      <c r="F13" s="14">
        <f>'Common Data'!$B$4</f>
      </c>
      <c r="G13" s="14">
        <f>L5S!F12</f>
      </c>
      <c r="H13" s="16"/>
    </row>
    <row x14ac:dyDescent="0.25" r="14" customHeight="1" ht="22.5">
      <c r="A14" s="42">
        <f>L5S!A13</f>
      </c>
      <c r="B14" s="14">
        <f>L5S!B13</f>
      </c>
      <c r="C14" s="43">
        <f>L5S!C13</f>
      </c>
      <c r="D14" s="44">
        <f>L5S!D13</f>
      </c>
      <c r="E14" s="12"/>
      <c r="F14" s="43">
        <f>'Common Data'!$B$4</f>
      </c>
      <c r="G14" s="43">
        <f>L5S!F13</f>
      </c>
      <c r="H14" s="45"/>
    </row>
    <row x14ac:dyDescent="0.25" r="15" customHeight="1" ht="22.5">
      <c r="A15" s="42">
        <f>L5S!A14</f>
      </c>
      <c r="B15" s="14">
        <f>L5S!B14</f>
      </c>
      <c r="C15" s="43">
        <f>L5S!C14</f>
      </c>
      <c r="D15" s="44">
        <f>L5S!D14</f>
      </c>
      <c r="E15" s="12"/>
      <c r="F15" s="43">
        <f>'Common Data'!$B$4</f>
      </c>
      <c r="G15" s="43">
        <f>L5S!F14</f>
      </c>
      <c r="H15" s="45"/>
    </row>
    <row x14ac:dyDescent="0.25" r="16" customHeight="1" ht="22.5">
      <c r="A16" s="42">
        <f>L5S!A15</f>
      </c>
      <c r="B16" s="14">
        <f>L5S!B15</f>
      </c>
      <c r="C16" s="43">
        <f>L5S!C15</f>
      </c>
      <c r="D16" s="44">
        <f>L5S!D15</f>
      </c>
      <c r="E16" s="12"/>
      <c r="F16" s="43">
        <f>'Common Data'!$B$4</f>
      </c>
      <c r="G16" s="43">
        <f>L5S!F15</f>
      </c>
      <c r="H16" s="45"/>
    </row>
    <row x14ac:dyDescent="0.25" r="17" customHeight="1" ht="22.5">
      <c r="A17" s="42">
        <f>L5S!A16</f>
      </c>
      <c r="B17" s="14">
        <f>L5S!B16</f>
      </c>
      <c r="C17" s="43">
        <f>L5S!C16</f>
      </c>
      <c r="D17" s="44">
        <f>L5S!D16</f>
      </c>
      <c r="E17" s="12"/>
      <c r="F17" s="43">
        <f>'Common Data'!$B$4</f>
      </c>
      <c r="G17" s="43">
        <f>L5S!F16</f>
      </c>
      <c r="H17" s="45"/>
    </row>
    <row x14ac:dyDescent="0.25" r="18" customHeight="1" ht="19.5" hidden="1">
      <c r="A18" s="42">
        <f>L5S!A17</f>
      </c>
      <c r="B18" s="14">
        <f>L5S!B17</f>
      </c>
      <c r="C18" s="43">
        <f>L5S!C17</f>
      </c>
      <c r="D18" s="44">
        <f>L5S!D17</f>
      </c>
      <c r="E18" s="12"/>
      <c r="F18" s="43">
        <f>'Common Data'!$B$4</f>
      </c>
      <c r="G18" s="43">
        <f>L5S!F17</f>
      </c>
      <c r="H18" s="45"/>
    </row>
    <row x14ac:dyDescent="0.25" r="19" customHeight="1" ht="19.5" hidden="1">
      <c r="A19" s="42">
        <f>L5S!A18</f>
      </c>
      <c r="B19" s="14">
        <f>L5S!B18</f>
      </c>
      <c r="C19" s="43">
        <f>L5S!C18</f>
      </c>
      <c r="D19" s="44">
        <f>L5S!D18</f>
      </c>
      <c r="E19" s="12"/>
      <c r="F19" s="43">
        <f>'Common Data'!$B$4</f>
      </c>
      <c r="G19" s="43">
        <f>L5S!F18</f>
      </c>
      <c r="H19" s="45"/>
    </row>
    <row x14ac:dyDescent="0.25" r="20" customHeight="1" ht="19.5" hidden="1">
      <c r="A20" s="42">
        <f>L5S!A19</f>
      </c>
      <c r="B20" s="14">
        <f>L5S!B19</f>
      </c>
      <c r="C20" s="43">
        <f>L5S!C19</f>
      </c>
      <c r="D20" s="44">
        <f>L5S!D19</f>
      </c>
      <c r="E20" s="12"/>
      <c r="F20" s="43">
        <f>'Common Data'!$B$4</f>
      </c>
      <c r="G20" s="43">
        <f>L5S!F19</f>
      </c>
      <c r="H20" s="45"/>
    </row>
    <row x14ac:dyDescent="0.25" r="21" customHeight="1" ht="22.5">
      <c r="A21" s="13">
        <f>L5S!A20</f>
      </c>
      <c r="B21" s="14">
        <f>L5S!B20</f>
      </c>
      <c r="C21" s="14">
        <f>L5S!C20</f>
      </c>
      <c r="D21" s="15">
        <f>L5S!D20</f>
      </c>
      <c r="E21" s="12"/>
      <c r="F21" s="14">
        <f>'Common Data'!$B$4</f>
      </c>
      <c r="G21" s="14">
        <f>L5S!F20</f>
      </c>
      <c r="H21" s="16"/>
    </row>
    <row x14ac:dyDescent="0.25" r="22" customHeight="1" ht="22.5">
      <c r="A22" s="13">
        <f>L5S!A21</f>
      </c>
      <c r="B22" s="14">
        <f>L5S!B21</f>
      </c>
      <c r="C22" s="14">
        <f>L5S!C21</f>
      </c>
      <c r="D22" s="15">
        <f>L5S!D21</f>
      </c>
      <c r="E22" s="12"/>
      <c r="F22" s="14">
        <f>'Common Data'!$B$4</f>
      </c>
      <c r="G22" s="14">
        <f>L5S!F21</f>
      </c>
      <c r="H22" s="16"/>
    </row>
    <row x14ac:dyDescent="0.25" r="23" customHeight="1" ht="22.5">
      <c r="A23" s="13">
        <f>L5S!A22</f>
      </c>
      <c r="B23" s="14">
        <f>L5S!B22</f>
      </c>
      <c r="C23" s="14">
        <f>L5S!C22</f>
      </c>
      <c r="D23" s="15">
        <f>L5S!D22</f>
      </c>
      <c r="E23" s="12"/>
      <c r="F23" s="14">
        <f>'Common Data'!$B$4</f>
      </c>
      <c r="G23" s="14">
        <f>L5S!F22</f>
      </c>
      <c r="H23" s="16"/>
    </row>
    <row x14ac:dyDescent="0.25" r="24" customHeight="1" ht="22.5">
      <c r="A24" s="13">
        <f>L5S!A23</f>
      </c>
      <c r="B24" s="14">
        <f>L5S!B23</f>
      </c>
      <c r="C24" s="14">
        <f>L5S!C23</f>
      </c>
      <c r="D24" s="15">
        <f>L5S!D23</f>
      </c>
      <c r="E24" s="12"/>
      <c r="F24" s="14">
        <f>'Common Data'!$B$4</f>
      </c>
      <c r="G24" s="14">
        <f>L5S!F23</f>
      </c>
      <c r="H24" s="16"/>
    </row>
    <row x14ac:dyDescent="0.25" r="25" customHeight="1" ht="22.5">
      <c r="A25" s="13">
        <f>L5S!A24</f>
      </c>
      <c r="B25" s="14">
        <f>L5S!B24</f>
      </c>
      <c r="C25" s="14">
        <f>L5S!C24</f>
      </c>
      <c r="D25" s="15">
        <f>L5S!D24</f>
      </c>
      <c r="E25" s="12"/>
      <c r="F25" s="14">
        <f>'Common Data'!$B$4</f>
      </c>
      <c r="G25" s="14">
        <f>L5S!F24</f>
      </c>
      <c r="H25" s="16"/>
    </row>
    <row x14ac:dyDescent="0.25" r="26" customHeight="1" ht="22.5">
      <c r="A26" s="13">
        <f>L5S!A25</f>
      </c>
      <c r="B26" s="14">
        <f>L5S!B25</f>
      </c>
      <c r="C26" s="14">
        <f>L5S!C25</f>
      </c>
      <c r="D26" s="15">
        <f>L5S!D25</f>
      </c>
      <c r="E26" s="12"/>
      <c r="F26" s="14">
        <f>'Common Data'!$B$4</f>
      </c>
      <c r="G26" s="14">
        <f>L5S!F25</f>
      </c>
      <c r="H26" s="16"/>
    </row>
    <row x14ac:dyDescent="0.25" r="27" customHeight="1" ht="19.5" hidden="1">
      <c r="A27" s="13">
        <f>L5S!A26</f>
      </c>
      <c r="B27" s="14">
        <f>L5S!B26</f>
      </c>
      <c r="C27" s="14">
        <f>L5S!C26</f>
      </c>
      <c r="D27" s="15">
        <f>L5S!D26</f>
      </c>
      <c r="E27" s="12"/>
      <c r="F27" s="14">
        <f>'Common Data'!$B$4</f>
      </c>
      <c r="G27" s="14">
        <f>L5S!F26</f>
      </c>
      <c r="H27" s="16"/>
    </row>
    <row x14ac:dyDescent="0.25" r="28" customHeight="1" ht="19.5" hidden="1">
      <c r="A28" s="42">
        <f>L5S!A27</f>
      </c>
      <c r="B28" s="14">
        <f>L5S!B27</f>
      </c>
      <c r="C28" s="43">
        <f>L5S!C27</f>
      </c>
      <c r="D28" s="44">
        <f>L5S!D27</f>
      </c>
      <c r="E28" s="12"/>
      <c r="F28" s="43">
        <f>'Common Data'!$B$4</f>
      </c>
      <c r="G28" s="43">
        <f>L5S!F27</f>
      </c>
      <c r="H28" s="45"/>
    </row>
    <row x14ac:dyDescent="0.25" r="29" customHeight="1" ht="19.5" hidden="1">
      <c r="A29" s="42">
        <f>L5S!A28</f>
      </c>
      <c r="B29" s="14">
        <f>L5S!B28</f>
      </c>
      <c r="C29" s="43">
        <f>L5S!C28</f>
      </c>
      <c r="D29" s="44">
        <f>L5S!D28</f>
      </c>
      <c r="E29" s="12"/>
      <c r="F29" s="43">
        <f>'Common Data'!$B$4</f>
      </c>
      <c r="G29" s="43">
        <f>L5S!F28</f>
      </c>
      <c r="H29" s="45"/>
    </row>
    <row x14ac:dyDescent="0.25" r="30" customHeight="1" ht="19.5" hidden="1">
      <c r="A30" s="42">
        <f>L5S!A29</f>
      </c>
      <c r="B30" s="14">
        <f>L5S!B29</f>
      </c>
      <c r="C30" s="43">
        <f>L5S!C29</f>
      </c>
      <c r="D30" s="44">
        <f>L5S!D29</f>
      </c>
      <c r="E30" s="12"/>
      <c r="F30" s="43">
        <f>'Common Data'!$B$4</f>
      </c>
      <c r="G30" s="43">
        <f>L5S!F29</f>
      </c>
      <c r="H30" s="45"/>
    </row>
    <row x14ac:dyDescent="0.25" r="31" customHeight="1" ht="19.5" hidden="1">
      <c r="A31" s="42">
        <f>L5S!A30</f>
      </c>
      <c r="B31" s="14">
        <f>L5S!B30</f>
      </c>
      <c r="C31" s="43">
        <f>L5S!C30</f>
      </c>
      <c r="D31" s="44">
        <f>L5S!D30</f>
      </c>
      <c r="E31" s="12"/>
      <c r="F31" s="43">
        <f>'Common Data'!$B$4</f>
      </c>
      <c r="G31" s="43">
        <f>L5S!F30</f>
      </c>
      <c r="H31" s="45"/>
    </row>
    <row x14ac:dyDescent="0.25" r="32" customHeight="1" ht="19.5" hidden="1">
      <c r="A32" s="42">
        <f>L5S!A31</f>
      </c>
      <c r="B32" s="14">
        <f>L5S!B31</f>
      </c>
      <c r="C32" s="43">
        <f>L5S!C31</f>
      </c>
      <c r="D32" s="44">
        <f>L5S!D31</f>
      </c>
      <c r="E32" s="12"/>
      <c r="F32" s="43">
        <f>'Common Data'!$B$4</f>
      </c>
      <c r="G32" s="43">
        <f>L5S!F31</f>
      </c>
      <c r="H32" s="45"/>
    </row>
    <row x14ac:dyDescent="0.25" r="33" customHeight="1" ht="19.5" hidden="1">
      <c r="A33" s="42">
        <f>L5S!A32</f>
      </c>
      <c r="B33" s="14">
        <f>L5S!B32</f>
      </c>
      <c r="C33" s="43">
        <f>L5S!C32</f>
      </c>
      <c r="D33" s="44">
        <f>L5S!D32</f>
      </c>
      <c r="E33" s="12"/>
      <c r="F33" s="43">
        <f>'Common Data'!$B$4</f>
      </c>
      <c r="G33" s="43">
        <f>L5S!F32</f>
      </c>
      <c r="H33" s="45"/>
    </row>
    <row x14ac:dyDescent="0.25" r="34" customHeight="1" ht="19.5" hidden="1">
      <c r="A34" s="42">
        <f>L5S!A33</f>
      </c>
      <c r="B34" s="14">
        <f>L5S!B33</f>
      </c>
      <c r="C34" s="43">
        <f>L5S!C33</f>
      </c>
      <c r="D34" s="44">
        <f>L5S!D33</f>
      </c>
      <c r="E34" s="12"/>
      <c r="F34" s="43">
        <f>'Common Data'!$B$4</f>
      </c>
      <c r="G34" s="43">
        <f>L5S!F33</f>
      </c>
      <c r="H34" s="45"/>
    </row>
    <row x14ac:dyDescent="0.25" r="35" customHeight="1" ht="19.5">
      <c r="A35" s="21"/>
      <c r="B35" s="22"/>
      <c r="C35" s="22"/>
      <c r="D35" s="22"/>
      <c r="E35" s="22"/>
      <c r="F35" s="22"/>
      <c r="G35" s="23"/>
      <c r="H35" s="22"/>
    </row>
    <row x14ac:dyDescent="0.25" r="36" customHeight="1" ht="19.5">
      <c r="A36" s="21"/>
      <c r="B36" s="22"/>
      <c r="C36" s="6"/>
      <c r="D36" s="3"/>
      <c r="E36" s="22"/>
      <c r="F36" s="22"/>
      <c r="G36" s="23"/>
      <c r="H36" s="22"/>
    </row>
    <row x14ac:dyDescent="0.25" r="37" customHeight="1" ht="19.5">
      <c r="A37" s="7" t="s">
        <v>14</v>
      </c>
      <c r="B37" s="2"/>
      <c r="C37" s="3"/>
      <c r="D37" s="3"/>
      <c r="E37" s="23"/>
      <c r="F37" s="2"/>
      <c r="G37" s="6" t="s">
        <v>15</v>
      </c>
      <c r="H37" s="2"/>
    </row>
    <row x14ac:dyDescent="0.25" r="38" customHeight="1" ht="22.5">
      <c r="A38" s="24"/>
      <c r="B38" s="2"/>
      <c r="C38" s="23"/>
      <c r="D38" s="23"/>
      <c r="E38" s="23"/>
      <c r="F38" s="22"/>
      <c r="G38" s="23"/>
      <c r="H38" s="22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C36:D36"/>
    <mergeCell ref="A37:D37"/>
    <mergeCell ref="G37:H37"/>
    <mergeCell ref="A38:B3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26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2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2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8" t="s">
        <v>85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10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29"/>
      <c r="D6" s="30"/>
      <c r="E6" s="12"/>
      <c r="F6" s="29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29"/>
      <c r="D7" s="30"/>
      <c r="E7" s="12"/>
      <c r="F7" s="29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29"/>
      <c r="D8" s="30"/>
      <c r="E8" s="12"/>
      <c r="F8" s="29"/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29"/>
      <c r="D9" s="30"/>
      <c r="E9" s="12"/>
      <c r="F9" s="29"/>
      <c r="G9" s="16"/>
      <c r="H9" s="16"/>
      <c r="I9" s="16"/>
    </row>
    <row x14ac:dyDescent="0.25" r="10" customHeight="1" ht="22.5">
      <c r="A10" s="13">
        <v>5</v>
      </c>
      <c r="B10" s="29" t="s">
        <v>41</v>
      </c>
      <c r="C10" s="29"/>
      <c r="D10" s="30"/>
      <c r="E10" s="12"/>
      <c r="F10" s="29"/>
      <c r="G10" s="16"/>
      <c r="H10" s="16"/>
      <c r="I10" s="16"/>
    </row>
    <row x14ac:dyDescent="0.25" r="11" customHeight="1" ht="22.5">
      <c r="A11" s="13">
        <v>6</v>
      </c>
      <c r="B11" s="29" t="s">
        <v>65</v>
      </c>
      <c r="C11" s="29"/>
      <c r="D11" s="30"/>
      <c r="E11" s="12"/>
      <c r="F11" s="29"/>
      <c r="G11" s="16"/>
      <c r="H11" s="16"/>
      <c r="I11" s="16"/>
    </row>
    <row x14ac:dyDescent="0.25" r="12" customHeight="1" ht="19.5" hidden="1">
      <c r="A12" s="13">
        <v>7</v>
      </c>
      <c r="B12" s="29" t="s">
        <v>42</v>
      </c>
      <c r="C12" s="29"/>
      <c r="D12" s="30"/>
      <c r="E12" s="12"/>
      <c r="F12" s="29"/>
      <c r="G12" s="16"/>
      <c r="H12" s="16"/>
      <c r="I12" s="16"/>
    </row>
    <row x14ac:dyDescent="0.25" r="13" customHeight="1" ht="22.5">
      <c r="A13" s="13">
        <v>7</v>
      </c>
      <c r="B13" s="31" t="s">
        <v>33</v>
      </c>
      <c r="C13" s="31"/>
      <c r="D13" s="32"/>
      <c r="E13" s="12"/>
      <c r="F13" s="31"/>
      <c r="G13" s="20"/>
      <c r="H13" s="20"/>
      <c r="I13" s="20"/>
    </row>
    <row x14ac:dyDescent="0.25" r="14" customHeight="1" ht="22.5">
      <c r="A14" s="17">
        <v>8</v>
      </c>
      <c r="B14" s="31" t="s">
        <v>34</v>
      </c>
      <c r="C14" s="31"/>
      <c r="D14" s="32"/>
      <c r="E14" s="12"/>
      <c r="F14" s="31"/>
      <c r="G14" s="20"/>
      <c r="H14" s="20"/>
      <c r="I14" s="20"/>
    </row>
    <row x14ac:dyDescent="0.25" r="15" customHeight="1" ht="22.5">
      <c r="A15" s="17">
        <v>9</v>
      </c>
      <c r="B15" s="31" t="s">
        <v>35</v>
      </c>
      <c r="C15" s="31"/>
      <c r="D15" s="32"/>
      <c r="E15" s="12"/>
      <c r="F15" s="31"/>
      <c r="G15" s="20"/>
      <c r="H15" s="20"/>
      <c r="I15" s="20"/>
    </row>
    <row x14ac:dyDescent="0.25" r="16" customHeight="1" ht="22.5">
      <c r="A16" s="17">
        <v>10</v>
      </c>
      <c r="B16" s="31" t="s">
        <v>80</v>
      </c>
      <c r="C16" s="31"/>
      <c r="D16" s="32"/>
      <c r="E16" s="12"/>
      <c r="F16" s="31"/>
      <c r="G16" s="20"/>
      <c r="H16" s="20"/>
      <c r="I16" s="20"/>
    </row>
    <row x14ac:dyDescent="0.25" r="17" customHeight="1" ht="22.5">
      <c r="A17" s="17">
        <v>11</v>
      </c>
      <c r="B17" s="31" t="s">
        <v>81</v>
      </c>
      <c r="C17" s="31"/>
      <c r="D17" s="32"/>
      <c r="E17" s="12"/>
      <c r="F17" s="31"/>
      <c r="G17" s="20"/>
      <c r="H17" s="20"/>
      <c r="I17" s="20"/>
    </row>
    <row x14ac:dyDescent="0.25" r="18" customHeight="1" ht="22.5">
      <c r="A18" s="17">
        <v>12</v>
      </c>
      <c r="B18" s="31" t="s">
        <v>82</v>
      </c>
      <c r="C18" s="31"/>
      <c r="D18" s="32"/>
      <c r="E18" s="12"/>
      <c r="F18" s="31"/>
      <c r="G18" s="20"/>
      <c r="H18" s="20"/>
      <c r="I18" s="20"/>
    </row>
    <row x14ac:dyDescent="0.25" r="19" customHeight="1" ht="19.5" hidden="1">
      <c r="A19" s="17">
        <v>14</v>
      </c>
      <c r="B19" s="31" t="s">
        <v>83</v>
      </c>
      <c r="C19" s="31"/>
      <c r="D19" s="32"/>
      <c r="E19" s="12"/>
      <c r="F19" s="31"/>
      <c r="G19" s="20"/>
      <c r="H19" s="20"/>
      <c r="I19" s="20"/>
    </row>
    <row x14ac:dyDescent="0.25" r="20" customHeight="1" ht="22.5">
      <c r="A20" s="17">
        <v>13</v>
      </c>
      <c r="B20" s="29" t="s">
        <v>45</v>
      </c>
      <c r="C20" s="29"/>
      <c r="D20" s="30"/>
      <c r="E20" s="12"/>
      <c r="F20" s="29"/>
      <c r="G20" s="16"/>
      <c r="H20" s="16"/>
      <c r="I20" s="16"/>
    </row>
    <row x14ac:dyDescent="0.25" r="21" customHeight="1" ht="22.5">
      <c r="A21" s="17">
        <v>14</v>
      </c>
      <c r="B21" s="29" t="s">
        <v>46</v>
      </c>
      <c r="C21" s="29"/>
      <c r="D21" s="30"/>
      <c r="E21" s="12"/>
      <c r="F21" s="29"/>
      <c r="G21" s="16"/>
      <c r="H21" s="16"/>
      <c r="I21" s="16"/>
    </row>
    <row x14ac:dyDescent="0.25" r="22" customHeight="1" ht="22.5">
      <c r="A22" s="13">
        <v>15</v>
      </c>
      <c r="B22" s="29" t="s">
        <v>47</v>
      </c>
      <c r="C22" s="29"/>
      <c r="D22" s="30"/>
      <c r="E22" s="12"/>
      <c r="F22" s="29"/>
      <c r="G22" s="16"/>
      <c r="H22" s="16"/>
      <c r="I22" s="16"/>
    </row>
    <row x14ac:dyDescent="0.25" r="23" customHeight="1" ht="22.5">
      <c r="A23" s="13">
        <v>16</v>
      </c>
      <c r="B23" s="29" t="s">
        <v>48</v>
      </c>
      <c r="C23" s="29"/>
      <c r="D23" s="30"/>
      <c r="E23" s="12"/>
      <c r="F23" s="29"/>
      <c r="G23" s="16"/>
      <c r="H23" s="16"/>
      <c r="I23" s="16"/>
    </row>
    <row x14ac:dyDescent="0.25" r="24" customHeight="1" ht="22.5">
      <c r="A24" s="13">
        <v>17</v>
      </c>
      <c r="B24" s="29" t="s">
        <v>76</v>
      </c>
      <c r="C24" s="29"/>
      <c r="D24" s="30"/>
      <c r="E24" s="12"/>
      <c r="F24" s="29"/>
      <c r="G24" s="16"/>
      <c r="H24" s="16"/>
      <c r="I24" s="16"/>
    </row>
    <row x14ac:dyDescent="0.25" r="25" customHeight="1" ht="22.5">
      <c r="A25" s="13">
        <v>18</v>
      </c>
      <c r="B25" s="29" t="s">
        <v>77</v>
      </c>
      <c r="C25" s="29"/>
      <c r="D25" s="30"/>
      <c r="E25" s="12"/>
      <c r="F25" s="29"/>
      <c r="G25" s="16"/>
      <c r="H25" s="16"/>
      <c r="I25" s="16"/>
    </row>
    <row x14ac:dyDescent="0.25" r="26" customHeight="1" ht="19.5" hidden="1">
      <c r="A26" s="13">
        <v>21</v>
      </c>
      <c r="B26" s="29" t="s">
        <v>78</v>
      </c>
      <c r="C26" s="29"/>
      <c r="D26" s="30"/>
      <c r="E26" s="12"/>
      <c r="F26" s="29"/>
      <c r="G26" s="16"/>
      <c r="H26" s="16"/>
      <c r="I26" s="16"/>
    </row>
    <row x14ac:dyDescent="0.25" r="27" customHeight="1" ht="22.5">
      <c r="A27" s="13">
        <v>19</v>
      </c>
      <c r="B27" s="31" t="s">
        <v>57</v>
      </c>
      <c r="C27" s="31"/>
      <c r="D27" s="32"/>
      <c r="E27" s="12"/>
      <c r="F27" s="31"/>
      <c r="G27" s="20"/>
      <c r="H27" s="20"/>
      <c r="I27" s="20"/>
    </row>
    <row x14ac:dyDescent="0.25" r="28" customHeight="1" ht="22.5">
      <c r="A28" s="13">
        <v>20</v>
      </c>
      <c r="B28" s="31" t="s">
        <v>58</v>
      </c>
      <c r="C28" s="31"/>
      <c r="D28" s="32"/>
      <c r="E28" s="12"/>
      <c r="F28" s="31"/>
      <c r="G28" s="20"/>
      <c r="H28" s="20"/>
      <c r="I28" s="20"/>
    </row>
    <row x14ac:dyDescent="0.25" r="29" customHeight="1" ht="22.5">
      <c r="A29" s="13">
        <v>21</v>
      </c>
      <c r="B29" s="31" t="s">
        <v>59</v>
      </c>
      <c r="C29" s="31"/>
      <c r="D29" s="32"/>
      <c r="E29" s="12"/>
      <c r="F29" s="31"/>
      <c r="G29" s="20"/>
      <c r="H29" s="20"/>
      <c r="I29" s="20"/>
    </row>
    <row x14ac:dyDescent="0.25" r="30" customHeight="1" ht="22.5">
      <c r="A30" s="17">
        <v>22</v>
      </c>
      <c r="B30" s="31" t="s">
        <v>29</v>
      </c>
      <c r="C30" s="31"/>
      <c r="D30" s="32"/>
      <c r="E30" s="12"/>
      <c r="F30" s="31"/>
      <c r="G30" s="20"/>
      <c r="H30" s="20"/>
      <c r="I30" s="20"/>
    </row>
    <row x14ac:dyDescent="0.25" r="31" customHeight="1" ht="22.5">
      <c r="A31" s="17">
        <v>23</v>
      </c>
      <c r="B31" s="31" t="s">
        <v>53</v>
      </c>
      <c r="C31" s="31"/>
      <c r="D31" s="32"/>
      <c r="E31" s="12"/>
      <c r="F31" s="31"/>
      <c r="G31" s="20"/>
      <c r="H31" s="20"/>
      <c r="I31" s="20"/>
    </row>
    <row x14ac:dyDescent="0.25" r="32" customHeight="1" ht="22.5">
      <c r="A32" s="17">
        <v>24</v>
      </c>
      <c r="B32" s="31" t="s">
        <v>30</v>
      </c>
      <c r="C32" s="31"/>
      <c r="D32" s="32"/>
      <c r="E32" s="12"/>
      <c r="F32" s="31"/>
      <c r="G32" s="20"/>
      <c r="H32" s="20"/>
      <c r="I32" s="20"/>
    </row>
    <row x14ac:dyDescent="0.25" r="33" customHeight="1" ht="19.5" hidden="1">
      <c r="A33" s="17">
        <v>28</v>
      </c>
      <c r="B33" s="31" t="s">
        <v>54</v>
      </c>
      <c r="C33" s="31"/>
      <c r="D33" s="32"/>
      <c r="E33" s="12"/>
      <c r="F33" s="31"/>
      <c r="G33" s="20"/>
      <c r="H33" s="20"/>
      <c r="I33" s="20"/>
    </row>
    <row x14ac:dyDescent="0.25" r="34" customHeight="1" ht="19.5">
      <c r="A34" s="21"/>
      <c r="B34" s="22"/>
      <c r="C34" s="22"/>
      <c r="D34" s="22"/>
      <c r="E34" s="22"/>
      <c r="F34" s="22"/>
      <c r="G34" s="22"/>
      <c r="H34" s="22"/>
      <c r="I34" s="22"/>
    </row>
    <row x14ac:dyDescent="0.25" r="35" customHeight="1" ht="19.5">
      <c r="A35" s="21"/>
      <c r="B35" s="22"/>
      <c r="C35" s="6" t="s">
        <v>69</v>
      </c>
      <c r="D35" s="2"/>
      <c r="E35" s="22"/>
      <c r="F35" s="22"/>
      <c r="G35" s="22"/>
      <c r="H35" s="22"/>
      <c r="I35" s="22"/>
    </row>
    <row x14ac:dyDescent="0.25" r="36" customHeight="1" ht="19.5">
      <c r="A36" s="33" t="s">
        <v>70</v>
      </c>
      <c r="B36" s="12"/>
      <c r="C36" s="34" t="s">
        <v>71</v>
      </c>
      <c r="D36" s="35" t="s">
        <v>72</v>
      </c>
      <c r="E36" s="35" t="s">
        <v>73</v>
      </c>
      <c r="F36" s="2"/>
      <c r="G36" s="6" t="s">
        <v>74</v>
      </c>
      <c r="H36" s="2"/>
      <c r="I36" s="22"/>
    </row>
    <row x14ac:dyDescent="0.25" r="37" customHeight="1" ht="22.5">
      <c r="A37" s="36"/>
      <c r="B37" s="12"/>
      <c r="C37" s="29"/>
      <c r="D37" s="29"/>
      <c r="E37" s="29"/>
      <c r="F37" s="22"/>
      <c r="G37" s="22"/>
      <c r="H37" s="22"/>
      <c r="I37" s="22"/>
    </row>
    <row x14ac:dyDescent="0.25" r="38" customHeight="1" ht="19.5">
      <c r="A38" s="21"/>
      <c r="B38" s="22"/>
      <c r="C38" s="22"/>
      <c r="D38" s="22"/>
      <c r="E38" s="22"/>
      <c r="F38" s="22"/>
      <c r="G38" s="22"/>
      <c r="H38" s="22"/>
      <c r="I38" s="22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C35:D35"/>
    <mergeCell ref="A36:B36"/>
    <mergeCell ref="G36:H36"/>
    <mergeCell ref="A37:B3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7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0</v>
      </c>
      <c r="B1" s="2"/>
      <c r="C1" s="3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3"/>
      <c r="D2" s="3"/>
      <c r="E2" s="3"/>
      <c r="F2" s="2"/>
      <c r="G2" s="5">
        <f>'Common Data'!B1</f>
      </c>
      <c r="H2" s="6"/>
    </row>
    <row x14ac:dyDescent="0.25" r="3" customHeight="1" ht="19.5">
      <c r="A3" s="7" t="s">
        <v>2</v>
      </c>
      <c r="B3" s="8"/>
      <c r="C3" s="8" t="s">
        <v>85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8"/>
      <c r="D5" s="8"/>
      <c r="E5" s="8"/>
      <c r="F5" s="8"/>
      <c r="G5" s="6"/>
      <c r="H5" s="8"/>
    </row>
    <row x14ac:dyDescent="0.25" r="6" customHeight="1" ht="19.5">
      <c r="A6" s="9" t="s">
        <v>7</v>
      </c>
      <c r="B6" s="10" t="s">
        <v>8</v>
      </c>
      <c r="C6" s="10" t="s">
        <v>9</v>
      </c>
      <c r="D6" s="11" t="s">
        <v>10</v>
      </c>
      <c r="E6" s="12"/>
      <c r="F6" s="10" t="s">
        <v>11</v>
      </c>
      <c r="G6" s="10" t="s">
        <v>12</v>
      </c>
      <c r="H6" s="10" t="s">
        <v>13</v>
      </c>
    </row>
    <row x14ac:dyDescent="0.25" r="7" customHeight="1" ht="22.5">
      <c r="A7" s="13">
        <f>L6S!A6</f>
      </c>
      <c r="B7" s="14">
        <f>L6S!B6</f>
      </c>
      <c r="C7" s="14">
        <f>L6S!C6</f>
      </c>
      <c r="D7" s="15">
        <f>L6S!D6</f>
      </c>
      <c r="E7" s="12"/>
      <c r="F7" s="14">
        <f>'Common Data'!$B$4</f>
      </c>
      <c r="G7" s="14">
        <f>L6S!F6</f>
      </c>
      <c r="H7" s="16"/>
    </row>
    <row x14ac:dyDescent="0.25" r="8" customHeight="1" ht="22.5">
      <c r="A8" s="13">
        <f>L6S!A7</f>
      </c>
      <c r="B8" s="14">
        <f>L6S!B7</f>
      </c>
      <c r="C8" s="14">
        <f>L6S!C7</f>
      </c>
      <c r="D8" s="15">
        <f>L6S!D7</f>
      </c>
      <c r="E8" s="12"/>
      <c r="F8" s="14">
        <f>'Common Data'!$B$4</f>
      </c>
      <c r="G8" s="14">
        <f>L6S!F7</f>
      </c>
      <c r="H8" s="16"/>
    </row>
    <row x14ac:dyDescent="0.25" r="9" customHeight="1" ht="22.5">
      <c r="A9" s="13">
        <f>L6S!A8</f>
      </c>
      <c r="B9" s="14">
        <f>L6S!B8</f>
      </c>
      <c r="C9" s="14">
        <f>L6S!C8</f>
      </c>
      <c r="D9" s="15">
        <f>L6S!D8</f>
      </c>
      <c r="E9" s="12"/>
      <c r="F9" s="14">
        <f>'Common Data'!$B$4</f>
      </c>
      <c r="G9" s="14">
        <f>L6S!F8</f>
      </c>
      <c r="H9" s="16"/>
    </row>
    <row x14ac:dyDescent="0.25" r="10" customHeight="1" ht="22.5">
      <c r="A10" s="13">
        <f>L6S!A9</f>
      </c>
      <c r="B10" s="14">
        <f>L6S!B9</f>
      </c>
      <c r="C10" s="14">
        <f>L6S!C9</f>
      </c>
      <c r="D10" s="15">
        <f>L6S!D9</f>
      </c>
      <c r="E10" s="12"/>
      <c r="F10" s="14">
        <f>'Common Data'!$B$4</f>
      </c>
      <c r="G10" s="14">
        <f>L6S!F9</f>
      </c>
      <c r="H10" s="16"/>
    </row>
    <row x14ac:dyDescent="0.25" r="11" customHeight="1" ht="22.5">
      <c r="A11" s="13">
        <f>L6S!A10</f>
      </c>
      <c r="B11" s="14">
        <f>L6S!B10</f>
      </c>
      <c r="C11" s="14">
        <f>L6S!C10</f>
      </c>
      <c r="D11" s="15">
        <f>L6S!D10</f>
      </c>
      <c r="E11" s="12"/>
      <c r="F11" s="14">
        <f>'Common Data'!$B$4</f>
      </c>
      <c r="G11" s="14">
        <f>L6S!F10</f>
      </c>
      <c r="H11" s="16"/>
    </row>
    <row x14ac:dyDescent="0.25" r="12" customHeight="1" ht="22.5">
      <c r="A12" s="13">
        <f>L6S!A11</f>
      </c>
      <c r="B12" s="14">
        <f>L6S!B11</f>
      </c>
      <c r="C12" s="14">
        <f>L6S!C11</f>
      </c>
      <c r="D12" s="15">
        <f>L6S!D11</f>
      </c>
      <c r="E12" s="12"/>
      <c r="F12" s="14">
        <f>'Common Data'!$B$4</f>
      </c>
      <c r="G12" s="14">
        <f>L6S!F11</f>
      </c>
      <c r="H12" s="16"/>
    </row>
    <row x14ac:dyDescent="0.25" r="13" customHeight="1" ht="19.5" hidden="1">
      <c r="A13" s="13">
        <f>L6S!A12</f>
      </c>
      <c r="B13" s="14">
        <f>L6S!B12</f>
      </c>
      <c r="C13" s="14">
        <f>L6S!C12</f>
      </c>
      <c r="D13" s="15">
        <f>L6S!D12</f>
      </c>
      <c r="E13" s="12"/>
      <c r="F13" s="14">
        <f>'Common Data'!$B$4</f>
      </c>
      <c r="G13" s="14">
        <f>L6S!F12</f>
      </c>
      <c r="H13" s="16"/>
    </row>
    <row x14ac:dyDescent="0.25" r="14" customHeight="1" ht="22.5">
      <c r="A14" s="17">
        <f>L6S!A13</f>
      </c>
      <c r="B14" s="18">
        <f>L6S!B13</f>
      </c>
      <c r="C14" s="18">
        <f>L6S!C13</f>
      </c>
      <c r="D14" s="19">
        <f>L6S!D13</f>
      </c>
      <c r="E14" s="12"/>
      <c r="F14" s="18">
        <f>'Common Data'!$B$4</f>
      </c>
      <c r="G14" s="18">
        <f>L6S!F13</f>
      </c>
      <c r="H14" s="20"/>
    </row>
    <row x14ac:dyDescent="0.25" r="15" customHeight="1" ht="22.5">
      <c r="A15" s="17">
        <f>L6S!A14</f>
      </c>
      <c r="B15" s="18">
        <f>L6S!B14</f>
      </c>
      <c r="C15" s="18">
        <f>L6S!C14</f>
      </c>
      <c r="D15" s="19">
        <f>L6S!D14</f>
      </c>
      <c r="E15" s="12"/>
      <c r="F15" s="18">
        <f>'Common Data'!$B$4</f>
      </c>
      <c r="G15" s="18">
        <f>L6S!F14</f>
      </c>
      <c r="H15" s="20"/>
    </row>
    <row x14ac:dyDescent="0.25" r="16" customHeight="1" ht="22.5">
      <c r="A16" s="17">
        <f>L6S!A15</f>
      </c>
      <c r="B16" s="18">
        <f>L6S!B15</f>
      </c>
      <c r="C16" s="18">
        <f>L6S!C15</f>
      </c>
      <c r="D16" s="19">
        <f>L6S!D15</f>
      </c>
      <c r="E16" s="12"/>
      <c r="F16" s="18">
        <f>'Common Data'!$B$4</f>
      </c>
      <c r="G16" s="18">
        <f>L6S!F15</f>
      </c>
      <c r="H16" s="20"/>
    </row>
    <row x14ac:dyDescent="0.25" r="17" customHeight="1" ht="22.5">
      <c r="A17" s="17">
        <f>L6S!A16</f>
      </c>
      <c r="B17" s="18">
        <f>L6S!B16</f>
      </c>
      <c r="C17" s="18">
        <f>L6S!C16</f>
      </c>
      <c r="D17" s="19">
        <f>L6S!D16</f>
      </c>
      <c r="E17" s="12"/>
      <c r="F17" s="18">
        <f>'Common Data'!$B$4</f>
      </c>
      <c r="G17" s="18">
        <f>L6S!F16</f>
      </c>
      <c r="H17" s="20"/>
    </row>
    <row x14ac:dyDescent="0.25" r="18" customHeight="1" ht="22.5">
      <c r="A18" s="17">
        <f>L6S!A17</f>
      </c>
      <c r="B18" s="18">
        <f>L6S!B17</f>
      </c>
      <c r="C18" s="18">
        <f>L6S!C17</f>
      </c>
      <c r="D18" s="19">
        <f>L6S!D17</f>
      </c>
      <c r="E18" s="12"/>
      <c r="F18" s="18">
        <f>'Common Data'!$B$4</f>
      </c>
      <c r="G18" s="18">
        <f>L6S!F17</f>
      </c>
      <c r="H18" s="20"/>
    </row>
    <row x14ac:dyDescent="0.25" r="19" customHeight="1" ht="22.5">
      <c r="A19" s="17">
        <f>L6S!A18</f>
      </c>
      <c r="B19" s="18">
        <f>L6S!B18</f>
      </c>
      <c r="C19" s="18">
        <f>L6S!C18</f>
      </c>
      <c r="D19" s="19">
        <f>L6S!D18</f>
      </c>
      <c r="E19" s="12"/>
      <c r="F19" s="18">
        <f>'Common Data'!$B$4</f>
      </c>
      <c r="G19" s="18">
        <f>L6S!F18</f>
      </c>
      <c r="H19" s="20"/>
    </row>
    <row x14ac:dyDescent="0.25" r="20" customHeight="1" ht="19.5" hidden="1">
      <c r="A20" s="17">
        <f>L6S!A19</f>
      </c>
      <c r="B20" s="18">
        <f>L6S!B19</f>
      </c>
      <c r="C20" s="18">
        <f>L6S!C19</f>
      </c>
      <c r="D20" s="19">
        <f>L6S!D19</f>
      </c>
      <c r="E20" s="12"/>
      <c r="F20" s="18">
        <f>'Common Data'!$B$4</f>
      </c>
      <c r="G20" s="18">
        <f>L6S!F19</f>
      </c>
      <c r="H20" s="20"/>
    </row>
    <row x14ac:dyDescent="0.25" r="21" customHeight="1" ht="22.5">
      <c r="A21" s="13">
        <f>L6S!A20</f>
      </c>
      <c r="B21" s="14">
        <f>L6S!B20</f>
      </c>
      <c r="C21" s="14">
        <f>L6S!C20</f>
      </c>
      <c r="D21" s="15">
        <f>L6S!D20</f>
      </c>
      <c r="E21" s="12"/>
      <c r="F21" s="14">
        <f>'Common Data'!$B$4</f>
      </c>
      <c r="G21" s="14">
        <f>L6S!F20</f>
      </c>
      <c r="H21" s="16"/>
    </row>
    <row x14ac:dyDescent="0.25" r="22" customHeight="1" ht="22.5">
      <c r="A22" s="13">
        <f>L6S!A21</f>
      </c>
      <c r="B22" s="14">
        <f>L6S!B21</f>
      </c>
      <c r="C22" s="14">
        <f>L6S!C21</f>
      </c>
      <c r="D22" s="15">
        <f>L6S!D21</f>
      </c>
      <c r="E22" s="12"/>
      <c r="F22" s="14">
        <f>'Common Data'!$B$4</f>
      </c>
      <c r="G22" s="14">
        <f>L6S!F21</f>
      </c>
      <c r="H22" s="16"/>
    </row>
    <row x14ac:dyDescent="0.25" r="23" customHeight="1" ht="22.5">
      <c r="A23" s="13">
        <f>L6S!A22</f>
      </c>
      <c r="B23" s="14">
        <f>L6S!B22</f>
      </c>
      <c r="C23" s="14">
        <f>L6S!C22</f>
      </c>
      <c r="D23" s="15">
        <f>L6S!D22</f>
      </c>
      <c r="E23" s="12"/>
      <c r="F23" s="14">
        <f>'Common Data'!$B$4</f>
      </c>
      <c r="G23" s="14">
        <f>L6S!F22</f>
      </c>
      <c r="H23" s="16"/>
    </row>
    <row x14ac:dyDescent="0.25" r="24" customHeight="1" ht="22.5">
      <c r="A24" s="13">
        <f>L6S!A23</f>
      </c>
      <c r="B24" s="14">
        <f>L6S!B23</f>
      </c>
      <c r="C24" s="14">
        <f>L6S!C23</f>
      </c>
      <c r="D24" s="15">
        <f>L6S!D23</f>
      </c>
      <c r="E24" s="12"/>
      <c r="F24" s="14">
        <f>'Common Data'!$B$4</f>
      </c>
      <c r="G24" s="14">
        <f>L6S!F23</f>
      </c>
      <c r="H24" s="16"/>
    </row>
    <row x14ac:dyDescent="0.25" r="25" customHeight="1" ht="22.5">
      <c r="A25" s="13">
        <f>L6S!A24</f>
      </c>
      <c r="B25" s="14">
        <f>L6S!B24</f>
      </c>
      <c r="C25" s="14">
        <f>L6S!C24</f>
      </c>
      <c r="D25" s="15">
        <f>L6S!D24</f>
      </c>
      <c r="E25" s="12"/>
      <c r="F25" s="14">
        <f>'Common Data'!$B$4</f>
      </c>
      <c r="G25" s="14">
        <f>L6S!F24</f>
      </c>
      <c r="H25" s="16"/>
    </row>
    <row x14ac:dyDescent="0.25" r="26" customHeight="1" ht="22.5">
      <c r="A26" s="13">
        <f>L6S!A25</f>
      </c>
      <c r="B26" s="14">
        <f>L6S!B25</f>
      </c>
      <c r="C26" s="14">
        <f>L6S!C25</f>
      </c>
      <c r="D26" s="15">
        <f>L6S!D25</f>
      </c>
      <c r="E26" s="12"/>
      <c r="F26" s="14">
        <f>'Common Data'!$B$4</f>
      </c>
      <c r="G26" s="14">
        <f>L6S!F25</f>
      </c>
      <c r="H26" s="16"/>
    </row>
    <row x14ac:dyDescent="0.25" r="27" customHeight="1" ht="19.5" hidden="1">
      <c r="A27" s="13">
        <f>L6S!A26</f>
      </c>
      <c r="B27" s="14">
        <f>L6S!B26</f>
      </c>
      <c r="C27" s="14">
        <f>L6S!C26</f>
      </c>
      <c r="D27" s="15">
        <f>L6S!D26</f>
      </c>
      <c r="E27" s="12"/>
      <c r="F27" s="14">
        <f>'Common Data'!$B$4</f>
      </c>
      <c r="G27" s="14">
        <f>L6S!F26</f>
      </c>
      <c r="H27" s="16"/>
    </row>
    <row x14ac:dyDescent="0.25" r="28" customHeight="1" ht="22.5">
      <c r="A28" s="17">
        <f>L6S!A27</f>
      </c>
      <c r="B28" s="18">
        <f>L6S!B27</f>
      </c>
      <c r="C28" s="18">
        <f>L6S!C27</f>
      </c>
      <c r="D28" s="19">
        <f>L6S!D27</f>
      </c>
      <c r="E28" s="12"/>
      <c r="F28" s="18">
        <f>'Common Data'!$B$4</f>
      </c>
      <c r="G28" s="18">
        <f>L6S!F27</f>
      </c>
      <c r="H28" s="20"/>
    </row>
    <row x14ac:dyDescent="0.25" r="29" customHeight="1" ht="22.5">
      <c r="A29" s="17">
        <f>L6S!A28</f>
      </c>
      <c r="B29" s="18">
        <f>L6S!B28</f>
      </c>
      <c r="C29" s="18">
        <f>L6S!C28</f>
      </c>
      <c r="D29" s="19">
        <f>L6S!D28</f>
      </c>
      <c r="E29" s="12"/>
      <c r="F29" s="18">
        <f>'Common Data'!$B$4</f>
      </c>
      <c r="G29" s="18">
        <f>L6S!F28</f>
      </c>
      <c r="H29" s="20"/>
    </row>
    <row x14ac:dyDescent="0.25" r="30" customHeight="1" ht="22.5">
      <c r="A30" s="17">
        <f>L6S!A29</f>
      </c>
      <c r="B30" s="18">
        <f>L6S!B29</f>
      </c>
      <c r="C30" s="18">
        <f>L6S!C29</f>
      </c>
      <c r="D30" s="19">
        <f>L6S!D29</f>
      </c>
      <c r="E30" s="12"/>
      <c r="F30" s="18">
        <f>'Common Data'!$B$4</f>
      </c>
      <c r="G30" s="18">
        <f>L6S!F29</f>
      </c>
      <c r="H30" s="20"/>
    </row>
    <row x14ac:dyDescent="0.25" r="31" customHeight="1" ht="22.5">
      <c r="A31" s="17">
        <f>L6S!A30</f>
      </c>
      <c r="B31" s="18">
        <f>L6S!B30</f>
      </c>
      <c r="C31" s="18">
        <f>L6S!C30</f>
      </c>
      <c r="D31" s="19">
        <f>L6S!D30</f>
      </c>
      <c r="E31" s="12"/>
      <c r="F31" s="18">
        <f>'Common Data'!$B$4</f>
      </c>
      <c r="G31" s="18">
        <f>L6S!F30</f>
      </c>
      <c r="H31" s="20"/>
    </row>
    <row x14ac:dyDescent="0.25" r="32" customHeight="1" ht="22.5">
      <c r="A32" s="17">
        <f>L6S!A31</f>
      </c>
      <c r="B32" s="18">
        <f>L6S!B31</f>
      </c>
      <c r="C32" s="18">
        <f>L6S!C31</f>
      </c>
      <c r="D32" s="19">
        <f>L6S!D31</f>
      </c>
      <c r="E32" s="12"/>
      <c r="F32" s="18">
        <f>'Common Data'!$B$4</f>
      </c>
      <c r="G32" s="18">
        <f>L6S!F31</f>
      </c>
      <c r="H32" s="20"/>
    </row>
    <row x14ac:dyDescent="0.25" r="33" customHeight="1" ht="22.5">
      <c r="A33" s="17">
        <f>L6S!A32</f>
      </c>
      <c r="B33" s="18">
        <f>L6S!B32</f>
      </c>
      <c r="C33" s="18">
        <f>L6S!C32</f>
      </c>
      <c r="D33" s="19">
        <f>L6S!D32</f>
      </c>
      <c r="E33" s="12"/>
      <c r="F33" s="18">
        <f>'Common Data'!$B$4</f>
      </c>
      <c r="G33" s="18">
        <f>L6S!F32</f>
      </c>
      <c r="H33" s="20"/>
    </row>
    <row x14ac:dyDescent="0.25" r="34" customHeight="1" ht="19.5" hidden="1">
      <c r="A34" s="17">
        <f>L6S!A33</f>
      </c>
      <c r="B34" s="18">
        <f>L6S!B33</f>
      </c>
      <c r="C34" s="18">
        <f>L6S!C33</f>
      </c>
      <c r="D34" s="19">
        <f>L6S!D33</f>
      </c>
      <c r="E34" s="12"/>
      <c r="F34" s="18">
        <f>'Common Data'!$B$4</f>
      </c>
      <c r="G34" s="18">
        <f>L6S!F33</f>
      </c>
      <c r="H34" s="20"/>
    </row>
    <row x14ac:dyDescent="0.25" r="35" customHeight="1" ht="19.5">
      <c r="A35" s="21"/>
      <c r="B35" s="22"/>
      <c r="C35" s="22"/>
      <c r="D35" s="22"/>
      <c r="E35" s="22"/>
      <c r="F35" s="22"/>
      <c r="G35" s="23"/>
      <c r="H35" s="22"/>
    </row>
    <row x14ac:dyDescent="0.25" r="36" customHeight="1" ht="19.5">
      <c r="A36" s="21"/>
      <c r="B36" s="22"/>
      <c r="C36" s="6"/>
      <c r="D36" s="3"/>
      <c r="E36" s="22"/>
      <c r="F36" s="22"/>
      <c r="G36" s="23"/>
      <c r="H36" s="22"/>
    </row>
    <row x14ac:dyDescent="0.25" r="37" customHeight="1" ht="19.5">
      <c r="A37" s="7" t="s">
        <v>14</v>
      </c>
      <c r="B37" s="2"/>
      <c r="C37" s="3"/>
      <c r="D37" s="3"/>
      <c r="E37" s="23"/>
      <c r="F37" s="2"/>
      <c r="G37" s="6" t="s">
        <v>15</v>
      </c>
      <c r="H37" s="2"/>
    </row>
    <row x14ac:dyDescent="0.25" r="38" customHeight="1" ht="22.5">
      <c r="A38" s="24"/>
      <c r="B38" s="2"/>
      <c r="C38" s="23"/>
      <c r="D38" s="23"/>
      <c r="E38" s="23"/>
      <c r="F38" s="22"/>
      <c r="G38" s="23"/>
      <c r="H38" s="22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C36:D36"/>
    <mergeCell ref="A37:D37"/>
    <mergeCell ref="G37:H37"/>
    <mergeCell ref="A38:B3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26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2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2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8" t="s">
        <v>84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10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29"/>
      <c r="D6" s="30"/>
      <c r="E6" s="12"/>
      <c r="F6" s="29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29"/>
      <c r="D7" s="30"/>
      <c r="E7" s="12"/>
      <c r="F7" s="29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29"/>
      <c r="D8" s="30"/>
      <c r="E8" s="12"/>
      <c r="F8" s="29"/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29"/>
      <c r="D9" s="30"/>
      <c r="E9" s="12"/>
      <c r="F9" s="29"/>
      <c r="G9" s="16"/>
      <c r="H9" s="16"/>
      <c r="I9" s="16"/>
    </row>
    <row x14ac:dyDescent="0.25" r="10" customHeight="1" ht="22.5">
      <c r="A10" s="13">
        <v>5</v>
      </c>
      <c r="B10" s="29" t="s">
        <v>41</v>
      </c>
      <c r="C10" s="29"/>
      <c r="D10" s="30"/>
      <c r="E10" s="12"/>
      <c r="F10" s="29"/>
      <c r="G10" s="16"/>
      <c r="H10" s="16"/>
      <c r="I10" s="16"/>
    </row>
    <row x14ac:dyDescent="0.25" r="11" customHeight="1" ht="22.5">
      <c r="A11" s="13">
        <v>6</v>
      </c>
      <c r="B11" s="29" t="s">
        <v>65</v>
      </c>
      <c r="C11" s="29"/>
      <c r="D11" s="30"/>
      <c r="E11" s="12"/>
      <c r="F11" s="29"/>
      <c r="G11" s="16"/>
      <c r="H11" s="16"/>
      <c r="I11" s="16"/>
    </row>
    <row x14ac:dyDescent="0.25" r="12" customHeight="1" ht="19.5" hidden="1">
      <c r="A12" s="13">
        <v>7</v>
      </c>
      <c r="B12" s="29" t="s">
        <v>42</v>
      </c>
      <c r="C12" s="29"/>
      <c r="D12" s="30"/>
      <c r="E12" s="12"/>
      <c r="F12" s="29"/>
      <c r="G12" s="16"/>
      <c r="H12" s="16"/>
      <c r="I12" s="16"/>
    </row>
    <row x14ac:dyDescent="0.25" r="13" customHeight="1" ht="22.5">
      <c r="A13" s="13">
        <v>7</v>
      </c>
      <c r="B13" s="31" t="s">
        <v>33</v>
      </c>
      <c r="C13" s="31"/>
      <c r="D13" s="32"/>
      <c r="E13" s="12"/>
      <c r="F13" s="31"/>
      <c r="G13" s="20"/>
      <c r="H13" s="20"/>
      <c r="I13" s="20"/>
    </row>
    <row x14ac:dyDescent="0.25" r="14" customHeight="1" ht="22.5">
      <c r="A14" s="13">
        <v>8</v>
      </c>
      <c r="B14" s="31" t="s">
        <v>34</v>
      </c>
      <c r="C14" s="31"/>
      <c r="D14" s="32"/>
      <c r="E14" s="12"/>
      <c r="F14" s="31"/>
      <c r="G14" s="20"/>
      <c r="H14" s="20"/>
      <c r="I14" s="20"/>
    </row>
    <row x14ac:dyDescent="0.25" r="15" customHeight="1" ht="22.5">
      <c r="A15" s="13">
        <v>9</v>
      </c>
      <c r="B15" s="31" t="s">
        <v>35</v>
      </c>
      <c r="C15" s="31"/>
      <c r="D15" s="32"/>
      <c r="E15" s="12"/>
      <c r="F15" s="31"/>
      <c r="G15" s="20"/>
      <c r="H15" s="20"/>
      <c r="I15" s="20"/>
    </row>
    <row x14ac:dyDescent="0.25" r="16" customHeight="1" ht="22.5">
      <c r="A16" s="13">
        <v>10</v>
      </c>
      <c r="B16" s="31" t="s">
        <v>80</v>
      </c>
      <c r="C16" s="31"/>
      <c r="D16" s="32"/>
      <c r="E16" s="12"/>
      <c r="F16" s="31"/>
      <c r="G16" s="20"/>
      <c r="H16" s="20"/>
      <c r="I16" s="20"/>
    </row>
    <row x14ac:dyDescent="0.25" r="17" customHeight="1" ht="22.5">
      <c r="A17" s="13">
        <v>11</v>
      </c>
      <c r="B17" s="31" t="s">
        <v>81</v>
      </c>
      <c r="C17" s="31"/>
      <c r="D17" s="32"/>
      <c r="E17" s="12"/>
      <c r="F17" s="31"/>
      <c r="G17" s="20"/>
      <c r="H17" s="20"/>
      <c r="I17" s="20"/>
    </row>
    <row x14ac:dyDescent="0.25" r="18" customHeight="1" ht="22.5">
      <c r="A18" s="13">
        <v>12</v>
      </c>
      <c r="B18" s="31" t="s">
        <v>82</v>
      </c>
      <c r="C18" s="31"/>
      <c r="D18" s="32"/>
      <c r="E18" s="12"/>
      <c r="F18" s="31"/>
      <c r="G18" s="20"/>
      <c r="H18" s="20"/>
      <c r="I18" s="20"/>
    </row>
    <row x14ac:dyDescent="0.25" r="19" customHeight="1" ht="19.5" hidden="1">
      <c r="A19" s="13">
        <v>14</v>
      </c>
      <c r="B19" s="31" t="s">
        <v>83</v>
      </c>
      <c r="C19" s="31"/>
      <c r="D19" s="32"/>
      <c r="E19" s="12"/>
      <c r="F19" s="31"/>
      <c r="G19" s="20"/>
      <c r="H19" s="20"/>
      <c r="I19" s="20"/>
    </row>
    <row x14ac:dyDescent="0.25" r="20" customHeight="1" ht="22.5">
      <c r="A20" s="13">
        <v>13</v>
      </c>
      <c r="B20" s="29" t="s">
        <v>45</v>
      </c>
      <c r="C20" s="29"/>
      <c r="D20" s="30"/>
      <c r="E20" s="12"/>
      <c r="F20" s="29"/>
      <c r="G20" s="16"/>
      <c r="H20" s="16"/>
      <c r="I20" s="16"/>
    </row>
    <row x14ac:dyDescent="0.25" r="21" customHeight="1" ht="22.5">
      <c r="A21" s="13">
        <v>14</v>
      </c>
      <c r="B21" s="29" t="s">
        <v>46</v>
      </c>
      <c r="C21" s="29"/>
      <c r="D21" s="30"/>
      <c r="E21" s="12"/>
      <c r="F21" s="29"/>
      <c r="G21" s="16"/>
      <c r="H21" s="16"/>
      <c r="I21" s="16"/>
    </row>
    <row x14ac:dyDescent="0.25" r="22" customHeight="1" ht="22.5">
      <c r="A22" s="13">
        <v>15</v>
      </c>
      <c r="B22" s="29" t="s">
        <v>47</v>
      </c>
      <c r="C22" s="29"/>
      <c r="D22" s="30"/>
      <c r="E22" s="12"/>
      <c r="F22" s="29"/>
      <c r="G22" s="16"/>
      <c r="H22" s="16"/>
      <c r="I22" s="16"/>
    </row>
    <row x14ac:dyDescent="0.25" r="23" customHeight="1" ht="22.5">
      <c r="A23" s="13">
        <v>16</v>
      </c>
      <c r="B23" s="29" t="s">
        <v>48</v>
      </c>
      <c r="C23" s="29"/>
      <c r="D23" s="30"/>
      <c r="E23" s="12"/>
      <c r="F23" s="29"/>
      <c r="G23" s="16"/>
      <c r="H23" s="16"/>
      <c r="I23" s="16"/>
    </row>
    <row x14ac:dyDescent="0.25" r="24" customHeight="1" ht="22.5">
      <c r="A24" s="13">
        <v>17</v>
      </c>
      <c r="B24" s="29" t="s">
        <v>76</v>
      </c>
      <c r="C24" s="29"/>
      <c r="D24" s="30"/>
      <c r="E24" s="12"/>
      <c r="F24" s="29"/>
      <c r="G24" s="16"/>
      <c r="H24" s="16"/>
      <c r="I24" s="16"/>
    </row>
    <row x14ac:dyDescent="0.25" r="25" customHeight="1" ht="22.5">
      <c r="A25" s="13">
        <v>18</v>
      </c>
      <c r="B25" s="29" t="s">
        <v>77</v>
      </c>
      <c r="C25" s="29"/>
      <c r="D25" s="30"/>
      <c r="E25" s="12"/>
      <c r="F25" s="29"/>
      <c r="G25" s="16"/>
      <c r="H25" s="16"/>
      <c r="I25" s="16"/>
    </row>
    <row x14ac:dyDescent="0.25" r="26" customHeight="1" ht="19.5" hidden="1">
      <c r="A26" s="13">
        <v>21</v>
      </c>
      <c r="B26" s="29" t="s">
        <v>78</v>
      </c>
      <c r="C26" s="29"/>
      <c r="D26" s="30"/>
      <c r="E26" s="12"/>
      <c r="F26" s="29"/>
      <c r="G26" s="16"/>
      <c r="H26" s="16"/>
      <c r="I26" s="16"/>
    </row>
    <row x14ac:dyDescent="0.25" r="27" customHeight="1" ht="22.5">
      <c r="A27" s="13">
        <v>19</v>
      </c>
      <c r="B27" s="31" t="s">
        <v>57</v>
      </c>
      <c r="C27" s="31"/>
      <c r="D27" s="32"/>
      <c r="E27" s="12"/>
      <c r="F27" s="31"/>
      <c r="G27" s="20"/>
      <c r="H27" s="20"/>
      <c r="I27" s="20"/>
    </row>
    <row x14ac:dyDescent="0.25" r="28" customHeight="1" ht="22.5">
      <c r="A28" s="13">
        <v>20</v>
      </c>
      <c r="B28" s="31" t="s">
        <v>58</v>
      </c>
      <c r="C28" s="31"/>
      <c r="D28" s="32"/>
      <c r="E28" s="12"/>
      <c r="F28" s="31"/>
      <c r="G28" s="20"/>
      <c r="H28" s="20"/>
      <c r="I28" s="20"/>
    </row>
    <row x14ac:dyDescent="0.25" r="29" customHeight="1" ht="22.5">
      <c r="A29" s="13">
        <v>21</v>
      </c>
      <c r="B29" s="31" t="s">
        <v>59</v>
      </c>
      <c r="C29" s="31"/>
      <c r="D29" s="32"/>
      <c r="E29" s="12"/>
      <c r="F29" s="31"/>
      <c r="G29" s="20"/>
      <c r="H29" s="20"/>
      <c r="I29" s="20"/>
    </row>
    <row x14ac:dyDescent="0.25" r="30" customHeight="1" ht="22.5">
      <c r="A30" s="13">
        <v>22</v>
      </c>
      <c r="B30" s="31" t="s">
        <v>29</v>
      </c>
      <c r="C30" s="31"/>
      <c r="D30" s="32"/>
      <c r="E30" s="12"/>
      <c r="F30" s="31"/>
      <c r="G30" s="20"/>
      <c r="H30" s="20"/>
      <c r="I30" s="20"/>
    </row>
    <row x14ac:dyDescent="0.25" r="31" customHeight="1" ht="22.5">
      <c r="A31" s="13">
        <v>23</v>
      </c>
      <c r="B31" s="31" t="s">
        <v>53</v>
      </c>
      <c r="C31" s="31"/>
      <c r="D31" s="32"/>
      <c r="E31" s="12"/>
      <c r="F31" s="31"/>
      <c r="G31" s="20"/>
      <c r="H31" s="20"/>
      <c r="I31" s="20"/>
    </row>
    <row x14ac:dyDescent="0.25" r="32" customHeight="1" ht="22.5">
      <c r="A32" s="13">
        <v>24</v>
      </c>
      <c r="B32" s="31" t="s">
        <v>30</v>
      </c>
      <c r="C32" s="31"/>
      <c r="D32" s="32"/>
      <c r="E32" s="12"/>
      <c r="F32" s="31"/>
      <c r="G32" s="20"/>
      <c r="H32" s="20"/>
      <c r="I32" s="20"/>
    </row>
    <row x14ac:dyDescent="0.25" r="33" customHeight="1" ht="19.5" hidden="1">
      <c r="A33" s="13">
        <v>28</v>
      </c>
      <c r="B33" s="31" t="s">
        <v>54</v>
      </c>
      <c r="C33" s="31"/>
      <c r="D33" s="32"/>
      <c r="E33" s="12"/>
      <c r="F33" s="31"/>
      <c r="G33" s="20"/>
      <c r="H33" s="20"/>
      <c r="I33" s="20"/>
    </row>
    <row x14ac:dyDescent="0.25" r="34" customHeight="1" ht="19.5">
      <c r="A34" s="21"/>
      <c r="B34" s="22"/>
      <c r="C34" s="22"/>
      <c r="D34" s="22"/>
      <c r="E34" s="22"/>
      <c r="F34" s="22"/>
      <c r="G34" s="22"/>
      <c r="H34" s="22"/>
      <c r="I34" s="22"/>
    </row>
    <row x14ac:dyDescent="0.25" r="35" customHeight="1" ht="19.5">
      <c r="A35" s="21"/>
      <c r="B35" s="22"/>
      <c r="C35" s="6" t="s">
        <v>69</v>
      </c>
      <c r="D35" s="2"/>
      <c r="E35" s="22"/>
      <c r="F35" s="22"/>
      <c r="G35" s="22"/>
      <c r="H35" s="22"/>
      <c r="I35" s="22"/>
    </row>
    <row x14ac:dyDescent="0.25" r="36" customHeight="1" ht="19.5">
      <c r="A36" s="33" t="s">
        <v>70</v>
      </c>
      <c r="B36" s="12"/>
      <c r="C36" s="34" t="s">
        <v>71</v>
      </c>
      <c r="D36" s="35" t="s">
        <v>72</v>
      </c>
      <c r="E36" s="35" t="s">
        <v>73</v>
      </c>
      <c r="F36" s="2"/>
      <c r="G36" s="6" t="s">
        <v>74</v>
      </c>
      <c r="H36" s="2"/>
      <c r="I36" s="22"/>
    </row>
    <row x14ac:dyDescent="0.25" r="37" customHeight="1" ht="22.5">
      <c r="A37" s="36"/>
      <c r="B37" s="12"/>
      <c r="C37" s="29"/>
      <c r="D37" s="29"/>
      <c r="E37" s="29"/>
      <c r="F37" s="22"/>
      <c r="G37" s="22"/>
      <c r="H37" s="22"/>
      <c r="I37" s="22"/>
    </row>
    <row x14ac:dyDescent="0.25" r="38" customHeight="1" ht="19.5">
      <c r="A38" s="21"/>
      <c r="B38" s="22"/>
      <c r="C38" s="22"/>
      <c r="D38" s="22"/>
      <c r="E38" s="22"/>
      <c r="F38" s="22"/>
      <c r="G38" s="22"/>
      <c r="H38" s="22"/>
      <c r="I38" s="22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C35:D35"/>
    <mergeCell ref="A36:B36"/>
    <mergeCell ref="G36:H36"/>
    <mergeCell ref="A37:B3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7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0</v>
      </c>
      <c r="B1" s="2"/>
      <c r="C1" s="3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3"/>
      <c r="D2" s="3"/>
      <c r="E2" s="3"/>
      <c r="F2" s="2"/>
      <c r="G2" s="5">
        <f>'Common Data'!B1</f>
      </c>
      <c r="H2" s="6"/>
    </row>
    <row x14ac:dyDescent="0.25" r="3" customHeight="1" ht="19.5">
      <c r="A3" s="7" t="s">
        <v>2</v>
      </c>
      <c r="B3" s="8"/>
      <c r="C3" s="8" t="s">
        <v>84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8"/>
      <c r="D5" s="8"/>
      <c r="E5" s="8"/>
      <c r="F5" s="8"/>
      <c r="G5" s="6"/>
      <c r="H5" s="8"/>
    </row>
    <row x14ac:dyDescent="0.25" r="6" customHeight="1" ht="19.5">
      <c r="A6" s="9" t="s">
        <v>7</v>
      </c>
      <c r="B6" s="10" t="s">
        <v>8</v>
      </c>
      <c r="C6" s="10" t="s">
        <v>9</v>
      </c>
      <c r="D6" s="11" t="s">
        <v>10</v>
      </c>
      <c r="E6" s="12"/>
      <c r="F6" s="10" t="s">
        <v>11</v>
      </c>
      <c r="G6" s="10" t="s">
        <v>12</v>
      </c>
      <c r="H6" s="10" t="s">
        <v>13</v>
      </c>
    </row>
    <row x14ac:dyDescent="0.25" r="7" customHeight="1" ht="22.5">
      <c r="A7" s="13">
        <f>MCS!A6</f>
      </c>
      <c r="B7" s="14">
        <f>MCS!B6</f>
      </c>
      <c r="C7" s="14">
        <f>MCS!C6</f>
      </c>
      <c r="D7" s="15">
        <f>MCS!D6</f>
      </c>
      <c r="E7" s="12"/>
      <c r="F7" s="14">
        <f>'Common Data'!$B$4</f>
      </c>
      <c r="G7" s="14">
        <f>MCS!F6</f>
      </c>
      <c r="H7" s="16"/>
    </row>
    <row x14ac:dyDescent="0.25" r="8" customHeight="1" ht="22.5">
      <c r="A8" s="13">
        <f>MCS!A7</f>
      </c>
      <c r="B8" s="14">
        <f>MCS!B7</f>
      </c>
      <c r="C8" s="14">
        <f>MCS!C7</f>
      </c>
      <c r="D8" s="15">
        <f>MCS!D7</f>
      </c>
      <c r="E8" s="12"/>
      <c r="F8" s="14">
        <f>'Common Data'!$B$4</f>
      </c>
      <c r="G8" s="14">
        <f>MCS!F7</f>
      </c>
      <c r="H8" s="16"/>
    </row>
    <row x14ac:dyDescent="0.25" r="9" customHeight="1" ht="22.5">
      <c r="A9" s="13">
        <f>MCS!A8</f>
      </c>
      <c r="B9" s="14">
        <f>MCS!B8</f>
      </c>
      <c r="C9" s="14">
        <f>MCS!C8</f>
      </c>
      <c r="D9" s="15">
        <f>MCS!D8</f>
      </c>
      <c r="E9" s="12"/>
      <c r="F9" s="14">
        <f>'Common Data'!$B$4</f>
      </c>
      <c r="G9" s="14">
        <f>MCS!F8</f>
      </c>
      <c r="H9" s="16"/>
    </row>
    <row x14ac:dyDescent="0.25" r="10" customHeight="1" ht="22.5">
      <c r="A10" s="13">
        <f>MCS!A9</f>
      </c>
      <c r="B10" s="14">
        <f>MCS!B9</f>
      </c>
      <c r="C10" s="14">
        <f>MCS!C9</f>
      </c>
      <c r="D10" s="15">
        <f>MCS!D9</f>
      </c>
      <c r="E10" s="12"/>
      <c r="F10" s="14">
        <f>'Common Data'!$B$4</f>
      </c>
      <c r="G10" s="14">
        <f>MCS!F9</f>
      </c>
      <c r="H10" s="16"/>
    </row>
    <row x14ac:dyDescent="0.25" r="11" customHeight="1" ht="22.5">
      <c r="A11" s="13">
        <f>MCS!A10</f>
      </c>
      <c r="B11" s="14">
        <f>MCS!B10</f>
      </c>
      <c r="C11" s="14">
        <f>MCS!C10</f>
      </c>
      <c r="D11" s="15">
        <f>MCS!D10</f>
      </c>
      <c r="E11" s="12"/>
      <c r="F11" s="14">
        <f>'Common Data'!$B$4</f>
      </c>
      <c r="G11" s="14">
        <f>MCS!F10</f>
      </c>
      <c r="H11" s="16"/>
    </row>
    <row x14ac:dyDescent="0.25" r="12" customHeight="1" ht="22.5">
      <c r="A12" s="13">
        <f>MCS!A11</f>
      </c>
      <c r="B12" s="14">
        <f>MCS!B11</f>
      </c>
      <c r="C12" s="14">
        <f>MCS!C11</f>
      </c>
      <c r="D12" s="15">
        <f>MCS!D11</f>
      </c>
      <c r="E12" s="12"/>
      <c r="F12" s="14">
        <f>'Common Data'!$B$4</f>
      </c>
      <c r="G12" s="14">
        <f>MCS!F11</f>
      </c>
      <c r="H12" s="16"/>
    </row>
    <row x14ac:dyDescent="0.25" r="13" customHeight="1" ht="19.5" hidden="1">
      <c r="A13" s="13">
        <f>MCS!A12</f>
      </c>
      <c r="B13" s="14">
        <f>MCS!B12</f>
      </c>
      <c r="C13" s="14">
        <f>MCS!C12</f>
      </c>
      <c r="D13" s="15">
        <f>MCS!D12</f>
      </c>
      <c r="E13" s="12"/>
      <c r="F13" s="14">
        <f>'Common Data'!$B$4</f>
      </c>
      <c r="G13" s="14">
        <f>MCS!F12</f>
      </c>
      <c r="H13" s="16"/>
    </row>
    <row x14ac:dyDescent="0.25" r="14" customHeight="1" ht="22.5">
      <c r="A14" s="17">
        <f>MCS!A13</f>
      </c>
      <c r="B14" s="18">
        <f>MCS!B13</f>
      </c>
      <c r="C14" s="18">
        <f>MCS!C13</f>
      </c>
      <c r="D14" s="19">
        <f>MCS!D13</f>
      </c>
      <c r="E14" s="12"/>
      <c r="F14" s="18">
        <f>'Common Data'!$B$4</f>
      </c>
      <c r="G14" s="18">
        <f>MCS!F13</f>
      </c>
      <c r="H14" s="20"/>
    </row>
    <row x14ac:dyDescent="0.25" r="15" customHeight="1" ht="22.5">
      <c r="A15" s="17">
        <f>MCS!A14</f>
      </c>
      <c r="B15" s="18">
        <f>MCS!B14</f>
      </c>
      <c r="C15" s="18">
        <f>MCS!C14</f>
      </c>
      <c r="D15" s="19">
        <f>MCS!D14</f>
      </c>
      <c r="E15" s="12"/>
      <c r="F15" s="18">
        <f>'Common Data'!$B$4</f>
      </c>
      <c r="G15" s="18">
        <f>MCS!F14</f>
      </c>
      <c r="H15" s="20"/>
    </row>
    <row x14ac:dyDescent="0.25" r="16" customHeight="1" ht="22.5">
      <c r="A16" s="17">
        <f>MCS!A15</f>
      </c>
      <c r="B16" s="18">
        <f>MCS!B15</f>
      </c>
      <c r="C16" s="18">
        <f>MCS!C15</f>
      </c>
      <c r="D16" s="19">
        <f>MCS!D15</f>
      </c>
      <c r="E16" s="12"/>
      <c r="F16" s="18">
        <f>'Common Data'!$B$4</f>
      </c>
      <c r="G16" s="18">
        <f>MCS!F15</f>
      </c>
      <c r="H16" s="20"/>
    </row>
    <row x14ac:dyDescent="0.25" r="17" customHeight="1" ht="22.5">
      <c r="A17" s="17">
        <f>MCS!A16</f>
      </c>
      <c r="B17" s="18">
        <f>MCS!B16</f>
      </c>
      <c r="C17" s="18">
        <f>MCS!C16</f>
      </c>
      <c r="D17" s="19">
        <f>MCS!D16</f>
      </c>
      <c r="E17" s="12"/>
      <c r="F17" s="18">
        <f>'Common Data'!$B$4</f>
      </c>
      <c r="G17" s="18">
        <f>MCS!F16</f>
      </c>
      <c r="H17" s="20"/>
    </row>
    <row x14ac:dyDescent="0.25" r="18" customHeight="1" ht="22.5">
      <c r="A18" s="17">
        <f>MCS!A17</f>
      </c>
      <c r="B18" s="18">
        <f>MCS!B17</f>
      </c>
      <c r="C18" s="18">
        <f>MCS!C17</f>
      </c>
      <c r="D18" s="19">
        <f>MCS!D17</f>
      </c>
      <c r="E18" s="12"/>
      <c r="F18" s="18">
        <f>'Common Data'!$B$4</f>
      </c>
      <c r="G18" s="18">
        <f>MCS!F17</f>
      </c>
      <c r="H18" s="20"/>
    </row>
    <row x14ac:dyDescent="0.25" r="19" customHeight="1" ht="22.5">
      <c r="A19" s="17">
        <f>MCS!A18</f>
      </c>
      <c r="B19" s="18">
        <f>MCS!B18</f>
      </c>
      <c r="C19" s="18">
        <f>MCS!C18</f>
      </c>
      <c r="D19" s="19">
        <f>MCS!D18</f>
      </c>
      <c r="E19" s="12"/>
      <c r="F19" s="18">
        <f>'Common Data'!$B$4</f>
      </c>
      <c r="G19" s="18">
        <f>MCS!F18</f>
      </c>
      <c r="H19" s="20"/>
    </row>
    <row x14ac:dyDescent="0.25" r="20" customHeight="1" ht="19.5" hidden="1">
      <c r="A20" s="17">
        <f>MCS!A19</f>
      </c>
      <c r="B20" s="18">
        <f>MCS!B19</f>
      </c>
      <c r="C20" s="18">
        <f>MCS!C19</f>
      </c>
      <c r="D20" s="19">
        <f>MCS!D19</f>
      </c>
      <c r="E20" s="12"/>
      <c r="F20" s="18">
        <f>'Common Data'!$B$4</f>
      </c>
      <c r="G20" s="18">
        <f>MCS!F19</f>
      </c>
      <c r="H20" s="20"/>
    </row>
    <row x14ac:dyDescent="0.25" r="21" customHeight="1" ht="22.5">
      <c r="A21" s="13">
        <f>MCS!A20</f>
      </c>
      <c r="B21" s="14">
        <f>MCS!B20</f>
      </c>
      <c r="C21" s="14">
        <f>MCS!C20</f>
      </c>
      <c r="D21" s="15">
        <f>MCS!D20</f>
      </c>
      <c r="E21" s="12"/>
      <c r="F21" s="14">
        <f>'Common Data'!$B$4</f>
      </c>
      <c r="G21" s="14">
        <f>MCS!F20</f>
      </c>
      <c r="H21" s="16"/>
    </row>
    <row x14ac:dyDescent="0.25" r="22" customHeight="1" ht="22.5">
      <c r="A22" s="13">
        <f>MCS!A21</f>
      </c>
      <c r="B22" s="14">
        <f>MCS!B21</f>
      </c>
      <c r="C22" s="14">
        <f>MCS!C21</f>
      </c>
      <c r="D22" s="15">
        <f>MCS!D21</f>
      </c>
      <c r="E22" s="12"/>
      <c r="F22" s="14">
        <f>'Common Data'!$B$4</f>
      </c>
      <c r="G22" s="14">
        <f>MCS!F21</f>
      </c>
      <c r="H22" s="16"/>
    </row>
    <row x14ac:dyDescent="0.25" r="23" customHeight="1" ht="22.5">
      <c r="A23" s="13">
        <f>MCS!A22</f>
      </c>
      <c r="B23" s="14">
        <f>MCS!B22</f>
      </c>
      <c r="C23" s="14">
        <f>MCS!C22</f>
      </c>
      <c r="D23" s="15">
        <f>MCS!D22</f>
      </c>
      <c r="E23" s="12"/>
      <c r="F23" s="14">
        <f>'Common Data'!$B$4</f>
      </c>
      <c r="G23" s="14">
        <f>MCS!F22</f>
      </c>
      <c r="H23" s="16"/>
    </row>
    <row x14ac:dyDescent="0.25" r="24" customHeight="1" ht="22.5">
      <c r="A24" s="13">
        <f>MCS!A23</f>
      </c>
      <c r="B24" s="14">
        <f>MCS!B23</f>
      </c>
      <c r="C24" s="14">
        <f>MCS!C23</f>
      </c>
      <c r="D24" s="15">
        <f>MCS!D23</f>
      </c>
      <c r="E24" s="12"/>
      <c r="F24" s="14">
        <f>'Common Data'!$B$4</f>
      </c>
      <c r="G24" s="14">
        <f>MCS!F23</f>
      </c>
      <c r="H24" s="16"/>
    </row>
    <row x14ac:dyDescent="0.25" r="25" customHeight="1" ht="22.5">
      <c r="A25" s="13">
        <f>MCS!A24</f>
      </c>
      <c r="B25" s="14">
        <f>MCS!B24</f>
      </c>
      <c r="C25" s="14">
        <f>MCS!C24</f>
      </c>
      <c r="D25" s="15">
        <f>MCS!D24</f>
      </c>
      <c r="E25" s="12"/>
      <c r="F25" s="14">
        <f>'Common Data'!$B$4</f>
      </c>
      <c r="G25" s="14">
        <f>MCS!F24</f>
      </c>
      <c r="H25" s="16"/>
    </row>
    <row x14ac:dyDescent="0.25" r="26" customHeight="1" ht="22.5">
      <c r="A26" s="13">
        <f>MCS!A25</f>
      </c>
      <c r="B26" s="14">
        <f>MCS!B25</f>
      </c>
      <c r="C26" s="14">
        <f>MCS!C25</f>
      </c>
      <c r="D26" s="15">
        <f>MCS!D25</f>
      </c>
      <c r="E26" s="12"/>
      <c r="F26" s="14">
        <f>'Common Data'!$B$4</f>
      </c>
      <c r="G26" s="14">
        <f>MCS!F25</f>
      </c>
      <c r="H26" s="16"/>
    </row>
    <row x14ac:dyDescent="0.25" r="27" customHeight="1" ht="19.5" hidden="1">
      <c r="A27" s="13">
        <f>MCS!A26</f>
      </c>
      <c r="B27" s="14">
        <f>MCS!B26</f>
      </c>
      <c r="C27" s="14">
        <f>MCS!C26</f>
      </c>
      <c r="D27" s="15">
        <f>MCS!D26</f>
      </c>
      <c r="E27" s="12"/>
      <c r="F27" s="14">
        <f>'Common Data'!$B$4</f>
      </c>
      <c r="G27" s="14">
        <f>MCS!F26</f>
      </c>
      <c r="H27" s="16"/>
    </row>
    <row x14ac:dyDescent="0.25" r="28" customHeight="1" ht="22.5">
      <c r="A28" s="17">
        <f>MCS!A27</f>
      </c>
      <c r="B28" s="18">
        <f>MCS!B27</f>
      </c>
      <c r="C28" s="18">
        <f>MCS!C27</f>
      </c>
      <c r="D28" s="19">
        <f>MCS!D27</f>
      </c>
      <c r="E28" s="12"/>
      <c r="F28" s="18">
        <f>'Common Data'!$B$4</f>
      </c>
      <c r="G28" s="18">
        <f>MCS!F27</f>
      </c>
      <c r="H28" s="20"/>
    </row>
    <row x14ac:dyDescent="0.25" r="29" customHeight="1" ht="22.5">
      <c r="A29" s="17">
        <f>MCS!A28</f>
      </c>
      <c r="B29" s="18">
        <f>MCS!B28</f>
      </c>
      <c r="C29" s="18">
        <f>MCS!C28</f>
      </c>
      <c r="D29" s="19">
        <f>MCS!D28</f>
      </c>
      <c r="E29" s="12"/>
      <c r="F29" s="18">
        <f>'Common Data'!$B$4</f>
      </c>
      <c r="G29" s="18">
        <f>MCS!F28</f>
      </c>
      <c r="H29" s="20"/>
    </row>
    <row x14ac:dyDescent="0.25" r="30" customHeight="1" ht="22.5">
      <c r="A30" s="17">
        <f>MCS!A29</f>
      </c>
      <c r="B30" s="18">
        <f>MCS!B29</f>
      </c>
      <c r="C30" s="18">
        <f>MCS!C29</f>
      </c>
      <c r="D30" s="19">
        <f>MCS!D29</f>
      </c>
      <c r="E30" s="12"/>
      <c r="F30" s="18">
        <f>'Common Data'!$B$4</f>
      </c>
      <c r="G30" s="18">
        <f>MCS!F29</f>
      </c>
      <c r="H30" s="20"/>
    </row>
    <row x14ac:dyDescent="0.25" r="31" customHeight="1" ht="22.5">
      <c r="A31" s="17">
        <f>MCS!A30</f>
      </c>
      <c r="B31" s="18">
        <f>MCS!B30</f>
      </c>
      <c r="C31" s="18">
        <f>MCS!C30</f>
      </c>
      <c r="D31" s="19">
        <f>MCS!D30</f>
      </c>
      <c r="E31" s="12"/>
      <c r="F31" s="18">
        <f>'Common Data'!$B$4</f>
      </c>
      <c r="G31" s="18">
        <f>MCS!F30</f>
      </c>
      <c r="H31" s="20"/>
    </row>
    <row x14ac:dyDescent="0.25" r="32" customHeight="1" ht="22.5">
      <c r="A32" s="17">
        <f>MCS!A31</f>
      </c>
      <c r="B32" s="18">
        <f>MCS!B31</f>
      </c>
      <c r="C32" s="18">
        <f>MCS!C31</f>
      </c>
      <c r="D32" s="19">
        <f>MCS!D31</f>
      </c>
      <c r="E32" s="12"/>
      <c r="F32" s="18">
        <f>'Common Data'!$B$4</f>
      </c>
      <c r="G32" s="18">
        <f>MCS!F31</f>
      </c>
      <c r="H32" s="20"/>
    </row>
    <row x14ac:dyDescent="0.25" r="33" customHeight="1" ht="22.5">
      <c r="A33" s="17">
        <f>MCS!A32</f>
      </c>
      <c r="B33" s="18">
        <f>MCS!B32</f>
      </c>
      <c r="C33" s="18">
        <f>MCS!C32</f>
      </c>
      <c r="D33" s="19">
        <f>MCS!D32</f>
      </c>
      <c r="E33" s="12"/>
      <c r="F33" s="18">
        <f>'Common Data'!$B$4</f>
      </c>
      <c r="G33" s="18">
        <f>MCS!F32</f>
      </c>
      <c r="H33" s="20"/>
    </row>
    <row x14ac:dyDescent="0.25" r="34" customHeight="1" ht="19.5" hidden="1">
      <c r="A34" s="17">
        <f>MCS!A33</f>
      </c>
      <c r="B34" s="18">
        <f>MCS!B33</f>
      </c>
      <c r="C34" s="18">
        <f>MCS!C33</f>
      </c>
      <c r="D34" s="19">
        <f>MCS!D33</f>
      </c>
      <c r="E34" s="12"/>
      <c r="F34" s="18">
        <f>'Common Data'!$B$4</f>
      </c>
      <c r="G34" s="18">
        <f>MCS!F33</f>
      </c>
      <c r="H34" s="20"/>
    </row>
    <row x14ac:dyDescent="0.25" r="35" customHeight="1" ht="19.5">
      <c r="A35" s="21"/>
      <c r="B35" s="22"/>
      <c r="C35" s="22"/>
      <c r="D35" s="22"/>
      <c r="E35" s="22"/>
      <c r="F35" s="22"/>
      <c r="G35" s="23"/>
      <c r="H35" s="22"/>
    </row>
    <row x14ac:dyDescent="0.25" r="36" customHeight="1" ht="19.5">
      <c r="A36" s="21"/>
      <c r="B36" s="22"/>
      <c r="C36" s="6"/>
      <c r="D36" s="3"/>
      <c r="E36" s="22"/>
      <c r="F36" s="22"/>
      <c r="G36" s="23"/>
      <c r="H36" s="22"/>
    </row>
    <row x14ac:dyDescent="0.25" r="37" customHeight="1" ht="19.5">
      <c r="A37" s="7" t="s">
        <v>14</v>
      </c>
      <c r="B37" s="2"/>
      <c r="C37" s="3"/>
      <c r="D37" s="3"/>
      <c r="E37" s="23"/>
      <c r="F37" s="2"/>
      <c r="G37" s="6" t="s">
        <v>15</v>
      </c>
      <c r="H37" s="2"/>
    </row>
    <row x14ac:dyDescent="0.25" r="38" customHeight="1" ht="22.5">
      <c r="A38" s="24"/>
      <c r="B38" s="2"/>
      <c r="C38" s="23"/>
      <c r="D38" s="23"/>
      <c r="E38" s="23"/>
      <c r="F38" s="22"/>
      <c r="G38" s="23"/>
      <c r="H38" s="22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C36:D36"/>
    <mergeCell ref="A37:D37"/>
    <mergeCell ref="G37:H37"/>
    <mergeCell ref="A38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41"/>
  <sheetViews>
    <sheetView workbookViewId="0">
      <pane state="frozen" activePane="bottomLeft" topLeftCell="A6" ySplit="5" xSplit="0"/>
    </sheetView>
  </sheetViews>
  <sheetFormatPr defaultRowHeight="15" x14ac:dyDescent="0.25"/>
  <cols>
    <col min="1" max="1" style="26" width="9.576428571428572" customWidth="1" bestFit="1"/>
    <col min="2" max="2" style="37" width="17.14785714285714" customWidth="1" bestFit="1"/>
    <col min="3" max="3" style="26" width="35.43357142857143" customWidth="1" bestFit="1"/>
    <col min="4" max="4" style="37" width="14.147857142857141" customWidth="1" bestFit="1"/>
  </cols>
  <sheetData>
    <row x14ac:dyDescent="0.25" r="1" customHeight="1" ht="19.5">
      <c r="A1" s="6" t="s">
        <v>16</v>
      </c>
      <c r="B1" s="47"/>
      <c r="C1" s="2"/>
      <c r="D1" s="47"/>
    </row>
    <row x14ac:dyDescent="0.25" r="2" customHeight="1" ht="19.5">
      <c r="A2" s="6" t="s">
        <v>1</v>
      </c>
      <c r="B2" s="47"/>
      <c r="C2" s="2"/>
      <c r="D2" s="47"/>
    </row>
    <row x14ac:dyDescent="0.25" r="3" customHeight="1" ht="19.5">
      <c r="A3" s="53" t="s">
        <v>197</v>
      </c>
      <c r="B3" s="47"/>
      <c r="C3" s="2"/>
      <c r="D3" s="47"/>
    </row>
    <row x14ac:dyDescent="0.25" r="4" customHeight="1" ht="19.5">
      <c r="A4" s="8" t="s">
        <v>4</v>
      </c>
      <c r="B4" s="7">
        <f>'Common Data'!B2</f>
      </c>
      <c r="C4" s="28" t="s">
        <v>5</v>
      </c>
      <c r="D4" s="7">
        <f>'Common Data'!B5</f>
      </c>
    </row>
    <row x14ac:dyDescent="0.25" r="5" customHeight="1" ht="19.5" customFormat="1" s="54">
      <c r="A5" s="55" t="s">
        <v>198</v>
      </c>
      <c r="B5" s="59" t="s">
        <v>199</v>
      </c>
      <c r="C5" s="60" t="s">
        <v>200</v>
      </c>
      <c r="D5" s="61" t="s">
        <v>201</v>
      </c>
    </row>
    <row x14ac:dyDescent="0.25" r="6" customHeight="1" ht="24.75">
      <c r="A6" s="62" t="s">
        <v>202</v>
      </c>
      <c r="B6" s="63">
        <v>101</v>
      </c>
      <c r="C6" s="62" t="s">
        <v>203</v>
      </c>
      <c r="D6" s="63">
        <v>6</v>
      </c>
    </row>
    <row x14ac:dyDescent="0.25" r="7" customHeight="1" ht="19.5" hidden="1">
      <c r="A7" s="62" t="s">
        <v>202</v>
      </c>
      <c r="B7" s="63">
        <v>102</v>
      </c>
      <c r="C7" s="62"/>
      <c r="D7" s="63"/>
    </row>
    <row x14ac:dyDescent="0.25" r="8" customHeight="1" ht="19.5" hidden="1">
      <c r="A8" s="62" t="s">
        <v>202</v>
      </c>
      <c r="B8" s="63">
        <v>108</v>
      </c>
      <c r="C8" s="62"/>
      <c r="D8" s="63"/>
    </row>
    <row x14ac:dyDescent="0.25" r="9" customHeight="1" ht="24.75">
      <c r="A9" s="62" t="s">
        <v>202</v>
      </c>
      <c r="B9" s="63">
        <v>205</v>
      </c>
      <c r="C9" s="62" t="s">
        <v>204</v>
      </c>
      <c r="D9" s="63">
        <v>6</v>
      </c>
    </row>
    <row x14ac:dyDescent="0.25" r="10" customHeight="1" ht="24.75">
      <c r="A10" s="62" t="s">
        <v>202</v>
      </c>
      <c r="B10" s="63">
        <v>206</v>
      </c>
      <c r="C10" s="62" t="s">
        <v>205</v>
      </c>
      <c r="D10" s="63">
        <v>6</v>
      </c>
    </row>
    <row x14ac:dyDescent="0.25" r="11" customHeight="1" ht="19.5" hidden="1">
      <c r="A11" s="62" t="s">
        <v>202</v>
      </c>
      <c r="B11" s="63" t="s">
        <v>84</v>
      </c>
      <c r="C11" s="62"/>
      <c r="D11" s="63"/>
    </row>
    <row x14ac:dyDescent="0.25" r="12" customHeight="1" ht="19.5" hidden="1">
      <c r="A12" s="62" t="s">
        <v>202</v>
      </c>
      <c r="B12" s="63" t="s">
        <v>90</v>
      </c>
      <c r="C12" s="62"/>
      <c r="D12" s="63"/>
    </row>
    <row x14ac:dyDescent="0.25" r="13" customHeight="1" ht="19.5" hidden="1">
      <c r="A13" s="62" t="s">
        <v>202</v>
      </c>
      <c r="B13" s="63" t="s">
        <v>89</v>
      </c>
      <c r="C13" s="62"/>
      <c r="D13" s="63"/>
    </row>
    <row x14ac:dyDescent="0.25" r="14" customHeight="1" ht="19.5" hidden="1">
      <c r="A14" s="62" t="s">
        <v>202</v>
      </c>
      <c r="B14" s="63" t="s">
        <v>87</v>
      </c>
      <c r="C14" s="62"/>
      <c r="D14" s="63"/>
    </row>
    <row x14ac:dyDescent="0.25" r="15" customHeight="1" ht="19.5" hidden="1">
      <c r="A15" s="62" t="s">
        <v>202</v>
      </c>
      <c r="B15" s="63" t="s">
        <v>86</v>
      </c>
      <c r="C15" s="62"/>
      <c r="D15" s="63"/>
    </row>
    <row x14ac:dyDescent="0.25" r="16" customHeight="1" ht="24.75">
      <c r="A16" s="62" t="s">
        <v>206</v>
      </c>
      <c r="B16" s="63">
        <v>101</v>
      </c>
      <c r="C16" s="62" t="s">
        <v>207</v>
      </c>
      <c r="D16" s="63">
        <v>6</v>
      </c>
    </row>
    <row x14ac:dyDescent="0.25" r="17" customHeight="1" ht="24.75">
      <c r="A17" s="62" t="s">
        <v>206</v>
      </c>
      <c r="B17" s="63">
        <v>102</v>
      </c>
      <c r="C17" s="62" t="s">
        <v>208</v>
      </c>
      <c r="D17" s="63">
        <v>6</v>
      </c>
    </row>
    <row x14ac:dyDescent="0.25" r="18" customHeight="1" ht="24.75">
      <c r="A18" s="62" t="s">
        <v>206</v>
      </c>
      <c r="B18" s="63">
        <v>205</v>
      </c>
      <c r="C18" s="62" t="s">
        <v>209</v>
      </c>
      <c r="D18" s="63">
        <v>4</v>
      </c>
    </row>
    <row x14ac:dyDescent="0.25" r="19" customHeight="1" ht="19.5" hidden="1">
      <c r="A19" s="62" t="s">
        <v>206</v>
      </c>
      <c r="B19" s="63" t="s">
        <v>88</v>
      </c>
      <c r="C19" s="62"/>
      <c r="D19" s="63"/>
    </row>
    <row x14ac:dyDescent="0.25" r="20" customHeight="1" ht="19.5" hidden="1">
      <c r="A20" s="62" t="s">
        <v>206</v>
      </c>
      <c r="B20" s="63" t="s">
        <v>87</v>
      </c>
      <c r="C20" s="62"/>
      <c r="D20" s="63"/>
    </row>
    <row x14ac:dyDescent="0.25" r="21" customHeight="1" ht="19.5" hidden="1">
      <c r="A21" s="62" t="s">
        <v>206</v>
      </c>
      <c r="B21" s="63" t="s">
        <v>85</v>
      </c>
      <c r="C21" s="62"/>
      <c r="D21" s="63"/>
    </row>
    <row x14ac:dyDescent="0.25" r="22" customHeight="1" ht="19.5" hidden="1">
      <c r="A22" s="62" t="s">
        <v>206</v>
      </c>
      <c r="B22" s="63" t="s">
        <v>75</v>
      </c>
      <c r="C22" s="62"/>
      <c r="D22" s="63"/>
    </row>
    <row x14ac:dyDescent="0.25" r="23" customHeight="1" ht="19.5" hidden="1">
      <c r="A23" s="62" t="s">
        <v>206</v>
      </c>
      <c r="B23" s="63" t="s">
        <v>3</v>
      </c>
      <c r="C23" s="62"/>
      <c r="D23" s="63"/>
    </row>
    <row x14ac:dyDescent="0.25" r="24" customHeight="1" ht="24.75">
      <c r="A24" s="62" t="s">
        <v>210</v>
      </c>
      <c r="B24" s="63">
        <v>101</v>
      </c>
      <c r="C24" s="62" t="s">
        <v>211</v>
      </c>
      <c r="D24" s="63">
        <v>3</v>
      </c>
    </row>
    <row x14ac:dyDescent="0.25" r="25" customHeight="1" ht="19.5" hidden="1">
      <c r="A25" s="62" t="s">
        <v>210</v>
      </c>
      <c r="B25" s="63">
        <v>206</v>
      </c>
      <c r="C25" s="62"/>
      <c r="D25" s="63"/>
    </row>
    <row x14ac:dyDescent="0.25" r="26" customHeight="1" ht="19.5" hidden="1">
      <c r="A26" s="62" t="s">
        <v>210</v>
      </c>
      <c r="B26" s="63" t="s">
        <v>84</v>
      </c>
      <c r="C26" s="62"/>
      <c r="D26" s="63"/>
    </row>
    <row x14ac:dyDescent="0.25" r="27" customHeight="1" ht="19.5" hidden="1">
      <c r="A27" s="62" t="s">
        <v>210</v>
      </c>
      <c r="B27" s="63" t="s">
        <v>90</v>
      </c>
      <c r="C27" s="62"/>
      <c r="D27" s="63"/>
    </row>
    <row x14ac:dyDescent="0.25" r="28" customHeight="1" ht="19.5" hidden="1">
      <c r="A28" s="62" t="s">
        <v>210</v>
      </c>
      <c r="B28" s="63" t="s">
        <v>89</v>
      </c>
      <c r="C28" s="62"/>
      <c r="D28" s="63"/>
    </row>
    <row x14ac:dyDescent="0.25" r="29" customHeight="1" ht="19.5" hidden="1">
      <c r="A29" s="62" t="s">
        <v>210</v>
      </c>
      <c r="B29" s="63" t="s">
        <v>88</v>
      </c>
      <c r="C29" s="62"/>
      <c r="D29" s="63"/>
    </row>
    <row x14ac:dyDescent="0.25" r="30" customHeight="1" ht="19.5" hidden="1">
      <c r="A30" s="62" t="s">
        <v>210</v>
      </c>
      <c r="B30" s="63" t="s">
        <v>87</v>
      </c>
      <c r="C30" s="62"/>
      <c r="D30" s="63"/>
    </row>
    <row x14ac:dyDescent="0.25" r="31" customHeight="1" ht="19.5" hidden="1">
      <c r="A31" s="62" t="s">
        <v>210</v>
      </c>
      <c r="B31" s="63" t="s">
        <v>85</v>
      </c>
      <c r="C31" s="62"/>
      <c r="D31" s="63"/>
    </row>
    <row x14ac:dyDescent="0.25" r="32" customHeight="1" ht="19.5" hidden="1">
      <c r="A32" s="62" t="s">
        <v>210</v>
      </c>
      <c r="B32" s="63" t="s">
        <v>75</v>
      </c>
      <c r="C32" s="62"/>
      <c r="D32" s="63"/>
    </row>
    <row x14ac:dyDescent="0.25" r="33" customHeight="1" ht="19.5" hidden="1">
      <c r="A33" s="62" t="s">
        <v>210</v>
      </c>
      <c r="B33" s="63" t="s">
        <v>3</v>
      </c>
      <c r="C33" s="62"/>
      <c r="D33" s="63"/>
    </row>
    <row x14ac:dyDescent="0.25" r="34" customHeight="1" ht="19.5" hidden="1">
      <c r="A34" s="62" t="s">
        <v>212</v>
      </c>
      <c r="B34" s="63">
        <v>101</v>
      </c>
      <c r="C34" s="62"/>
      <c r="D34" s="63"/>
    </row>
    <row x14ac:dyDescent="0.25" r="35" customHeight="1" ht="24.75">
      <c r="A35" s="62" t="s">
        <v>212</v>
      </c>
      <c r="B35" s="63">
        <v>102</v>
      </c>
      <c r="C35" s="62"/>
      <c r="D35" s="63"/>
    </row>
    <row x14ac:dyDescent="0.25" r="36" customHeight="1" ht="19.5" hidden="1">
      <c r="A36" s="62" t="s">
        <v>212</v>
      </c>
      <c r="B36" s="63">
        <v>108</v>
      </c>
      <c r="C36" s="62"/>
      <c r="D36" s="63"/>
    </row>
    <row x14ac:dyDescent="0.25" r="37" customHeight="1" ht="19.5" hidden="1">
      <c r="A37" s="62" t="s">
        <v>212</v>
      </c>
      <c r="B37" s="63">
        <v>205</v>
      </c>
      <c r="C37" s="62"/>
      <c r="D37" s="63"/>
    </row>
    <row x14ac:dyDescent="0.25" r="38" customHeight="1" ht="24.75">
      <c r="A38" s="62" t="s">
        <v>212</v>
      </c>
      <c r="B38" s="63">
        <v>206</v>
      </c>
      <c r="C38" s="62"/>
      <c r="D38" s="63"/>
    </row>
    <row x14ac:dyDescent="0.25" r="39" customHeight="1" ht="24.75">
      <c r="A39" s="62" t="s">
        <v>212</v>
      </c>
      <c r="B39" s="63" t="s">
        <v>90</v>
      </c>
      <c r="C39" s="62"/>
      <c r="D39" s="63"/>
    </row>
    <row x14ac:dyDescent="0.25" r="40" customHeight="1" ht="24.75">
      <c r="A40" s="62" t="s">
        <v>212</v>
      </c>
      <c r="B40" s="63" t="s">
        <v>89</v>
      </c>
      <c r="C40" s="62"/>
      <c r="D40" s="63"/>
    </row>
    <row x14ac:dyDescent="0.25" r="41" customHeight="1" ht="24.75">
      <c r="A41" s="62" t="s">
        <v>212</v>
      </c>
      <c r="B41" s="63" t="s">
        <v>88</v>
      </c>
      <c r="C41" s="62"/>
      <c r="D41" s="63"/>
    </row>
    <row x14ac:dyDescent="0.25" r="42" customHeight="1" ht="24.75">
      <c r="A42" s="62" t="s">
        <v>213</v>
      </c>
      <c r="B42" s="63">
        <v>102</v>
      </c>
      <c r="C42" s="62"/>
      <c r="D42" s="63"/>
    </row>
    <row x14ac:dyDescent="0.25" r="43" customHeight="1" ht="24.75">
      <c r="A43" s="62" t="s">
        <v>213</v>
      </c>
      <c r="B43" s="63">
        <v>205</v>
      </c>
      <c r="C43" s="62"/>
      <c r="D43" s="63"/>
    </row>
    <row x14ac:dyDescent="0.25" r="44" customHeight="1" ht="24.75">
      <c r="A44" s="62" t="s">
        <v>213</v>
      </c>
      <c r="B44" s="63">
        <v>206</v>
      </c>
      <c r="C44" s="62"/>
      <c r="D44" s="63"/>
    </row>
    <row x14ac:dyDescent="0.25" r="45" customHeight="1" ht="19.5" hidden="1">
      <c r="A45" s="62" t="s">
        <v>213</v>
      </c>
      <c r="B45" s="63"/>
      <c r="C45" s="62"/>
      <c r="D45" s="63"/>
    </row>
    <row x14ac:dyDescent="0.25" r="46" customHeight="1" ht="19.5" hidden="1">
      <c r="A46" s="62" t="s">
        <v>213</v>
      </c>
      <c r="B46" s="63"/>
      <c r="C46" s="62"/>
      <c r="D46" s="63"/>
    </row>
    <row x14ac:dyDescent="0.25" r="47" customHeight="1" ht="19.5" hidden="1">
      <c r="A47" s="62" t="s">
        <v>213</v>
      </c>
      <c r="B47" s="63"/>
      <c r="C47" s="62"/>
      <c r="D47" s="63"/>
    </row>
    <row x14ac:dyDescent="0.25" r="48" customHeight="1" ht="19.5" hidden="1">
      <c r="A48" s="62" t="s">
        <v>213</v>
      </c>
      <c r="B48" s="63"/>
      <c r="C48" s="62"/>
      <c r="D48" s="63"/>
    </row>
    <row x14ac:dyDescent="0.25" r="49" customHeight="1" ht="19.5" hidden="1">
      <c r="A49" s="62" t="s">
        <v>213</v>
      </c>
      <c r="B49" s="63"/>
      <c r="C49" s="62"/>
      <c r="D49" s="63"/>
    </row>
    <row x14ac:dyDescent="0.25" r="50" customHeight="1" ht="19.5" hidden="1">
      <c r="A50" s="62" t="s">
        <v>213</v>
      </c>
      <c r="B50" s="63"/>
      <c r="C50" s="62"/>
      <c r="D50" s="63"/>
    </row>
    <row x14ac:dyDescent="0.25" r="51" customHeight="1" ht="24.75">
      <c r="A51" s="62" t="s">
        <v>214</v>
      </c>
      <c r="B51" s="63">
        <v>101</v>
      </c>
      <c r="C51" s="62"/>
      <c r="D51" s="63"/>
    </row>
    <row x14ac:dyDescent="0.25" r="52" customHeight="1" ht="24.75">
      <c r="A52" s="62" t="s">
        <v>214</v>
      </c>
      <c r="B52" s="63">
        <v>102</v>
      </c>
      <c r="C52" s="62"/>
      <c r="D52" s="63"/>
    </row>
    <row x14ac:dyDescent="0.25" r="53" customHeight="1" ht="24.75">
      <c r="A53" s="62" t="s">
        <v>214</v>
      </c>
      <c r="B53" s="63">
        <v>205</v>
      </c>
      <c r="C53" s="62"/>
      <c r="D53" s="63"/>
    </row>
    <row x14ac:dyDescent="0.25" r="54" customHeight="1" ht="19.5" hidden="1">
      <c r="A54" s="29" t="s">
        <v>214</v>
      </c>
      <c r="B54" s="13"/>
      <c r="C54" s="29"/>
      <c r="D54" s="13"/>
    </row>
    <row x14ac:dyDescent="0.25" r="55" customHeight="1" ht="19.5" hidden="1">
      <c r="A55" s="29" t="s">
        <v>214</v>
      </c>
      <c r="B55" s="13"/>
      <c r="C55" s="29"/>
      <c r="D55" s="13"/>
    </row>
    <row x14ac:dyDescent="0.25" r="56" customHeight="1" ht="19.5" hidden="1">
      <c r="A56" s="29"/>
      <c r="B56" s="13"/>
      <c r="C56" s="29"/>
      <c r="D56" s="13"/>
    </row>
    <row x14ac:dyDescent="0.25" r="57" customHeight="1" ht="19.5" hidden="1">
      <c r="A57" s="29"/>
      <c r="B57" s="13"/>
      <c r="C57" s="29"/>
      <c r="D57" s="13"/>
    </row>
    <row x14ac:dyDescent="0.25" r="58" customHeight="1" ht="19.5" hidden="1">
      <c r="A58" s="29"/>
      <c r="B58" s="13"/>
      <c r="C58" s="29"/>
      <c r="D58" s="13"/>
    </row>
    <row x14ac:dyDescent="0.25" r="59" customHeight="1" ht="19.5" hidden="1">
      <c r="A59" s="29"/>
      <c r="B59" s="13"/>
      <c r="C59" s="29"/>
      <c r="D59" s="13"/>
    </row>
    <row x14ac:dyDescent="0.25" r="60" customHeight="1" ht="19.5" hidden="1">
      <c r="A60" s="29"/>
      <c r="B60" s="13"/>
      <c r="C60" s="29"/>
      <c r="D60" s="13"/>
    </row>
    <row x14ac:dyDescent="0.25" r="61" customHeight="1" ht="19.5" hidden="1">
      <c r="A61" s="29"/>
      <c r="B61" s="13"/>
      <c r="C61" s="29"/>
      <c r="D61" s="13"/>
    </row>
    <row x14ac:dyDescent="0.25" r="62" customHeight="1" ht="19.5" hidden="1">
      <c r="A62" s="29"/>
      <c r="B62" s="13"/>
      <c r="C62" s="29"/>
      <c r="D62" s="13"/>
    </row>
    <row x14ac:dyDescent="0.25" r="63" customHeight="1" ht="19.5" hidden="1">
      <c r="A63" s="29"/>
      <c r="B63" s="13"/>
      <c r="C63" s="29"/>
      <c r="D63" s="13"/>
    </row>
    <row x14ac:dyDescent="0.25" r="64" customHeight="1" ht="19.5" hidden="1">
      <c r="A64" s="29"/>
      <c r="B64" s="13"/>
      <c r="C64" s="29"/>
      <c r="D64" s="13"/>
    </row>
    <row x14ac:dyDescent="0.25" r="65" customHeight="1" ht="19.5" hidden="1">
      <c r="A65" s="29"/>
      <c r="B65" s="13"/>
      <c r="C65" s="29"/>
      <c r="D65" s="13"/>
    </row>
    <row x14ac:dyDescent="0.25" r="66" customHeight="1" ht="19.5" hidden="1">
      <c r="A66" s="29"/>
      <c r="B66" s="13"/>
      <c r="C66" s="29"/>
      <c r="D66" s="13"/>
    </row>
    <row x14ac:dyDescent="0.25" r="67" customHeight="1" ht="19.5" hidden="1">
      <c r="A67" s="29"/>
      <c r="B67" s="13"/>
      <c r="C67" s="29"/>
      <c r="D67" s="13"/>
    </row>
    <row x14ac:dyDescent="0.25" r="68" customHeight="1" ht="19.5" hidden="1">
      <c r="A68" s="29"/>
      <c r="B68" s="13"/>
      <c r="C68" s="29"/>
      <c r="D68" s="13"/>
    </row>
    <row x14ac:dyDescent="0.25" r="69" customHeight="1" ht="19.5" hidden="1">
      <c r="A69" s="29"/>
      <c r="B69" s="13"/>
      <c r="C69" s="29"/>
      <c r="D69" s="13"/>
    </row>
    <row x14ac:dyDescent="0.25" r="70" customHeight="1" ht="19.5" hidden="1">
      <c r="A70" s="29"/>
      <c r="B70" s="13"/>
      <c r="C70" s="29"/>
      <c r="D70" s="13"/>
    </row>
    <row x14ac:dyDescent="0.25" r="71" customHeight="1" ht="19.5" hidden="1">
      <c r="A71" s="29"/>
      <c r="B71" s="13"/>
      <c r="C71" s="29"/>
      <c r="D71" s="13"/>
    </row>
    <row x14ac:dyDescent="0.25" r="72" customHeight="1" ht="19.5" hidden="1">
      <c r="A72" s="29"/>
      <c r="B72" s="13"/>
      <c r="C72" s="29"/>
      <c r="D72" s="13"/>
    </row>
    <row x14ac:dyDescent="0.25" r="73" customHeight="1" ht="19.5" hidden="1">
      <c r="A73" s="29"/>
      <c r="B73" s="13"/>
      <c r="C73" s="29"/>
      <c r="D73" s="13"/>
    </row>
    <row x14ac:dyDescent="0.25" r="74" customHeight="1" ht="19.5" hidden="1">
      <c r="A74" s="29"/>
      <c r="B74" s="13"/>
      <c r="C74" s="29"/>
      <c r="D74" s="13"/>
    </row>
    <row x14ac:dyDescent="0.25" r="75" customHeight="1" ht="19.5" hidden="1">
      <c r="A75" s="29"/>
      <c r="B75" s="13"/>
      <c r="C75" s="29"/>
      <c r="D75" s="13"/>
    </row>
    <row x14ac:dyDescent="0.25" r="76" customHeight="1" ht="19.5" hidden="1">
      <c r="A76" s="29"/>
      <c r="B76" s="13"/>
      <c r="C76" s="29"/>
      <c r="D76" s="13"/>
    </row>
    <row x14ac:dyDescent="0.25" r="77" customHeight="1" ht="19.5" hidden="1">
      <c r="A77" s="29"/>
      <c r="B77" s="13"/>
      <c r="C77" s="29"/>
      <c r="D77" s="13"/>
    </row>
    <row x14ac:dyDescent="0.25" r="78" customHeight="1" ht="19.5" hidden="1">
      <c r="A78" s="29"/>
      <c r="B78" s="13"/>
      <c r="C78" s="29"/>
      <c r="D78" s="13"/>
    </row>
    <row x14ac:dyDescent="0.25" r="79" customHeight="1" ht="19.5" hidden="1">
      <c r="A79" s="29"/>
      <c r="B79" s="13"/>
      <c r="C79" s="29"/>
      <c r="D79" s="13"/>
    </row>
    <row x14ac:dyDescent="0.25" r="80" customHeight="1" ht="19.5" hidden="1">
      <c r="A80" s="29"/>
      <c r="B80" s="13"/>
      <c r="C80" s="29"/>
      <c r="D80" s="13"/>
    </row>
    <row x14ac:dyDescent="0.25" r="81" customHeight="1" ht="19.5" hidden="1">
      <c r="A81" s="29"/>
      <c r="B81" s="13"/>
      <c r="C81" s="29"/>
      <c r="D81" s="13"/>
    </row>
    <row x14ac:dyDescent="0.25" r="82" customHeight="1" ht="19.5" hidden="1">
      <c r="A82" s="29"/>
      <c r="B82" s="13"/>
      <c r="C82" s="29"/>
      <c r="D82" s="13"/>
    </row>
    <row x14ac:dyDescent="0.25" r="83" customHeight="1" ht="19.5" hidden="1">
      <c r="A83" s="29"/>
      <c r="B83" s="13"/>
      <c r="C83" s="29"/>
      <c r="D83" s="13"/>
    </row>
    <row x14ac:dyDescent="0.25" r="84" customHeight="1" ht="19.5" hidden="1">
      <c r="A84" s="29"/>
      <c r="B84" s="13"/>
      <c r="C84" s="29"/>
      <c r="D84" s="13"/>
    </row>
    <row x14ac:dyDescent="0.25" r="85" customHeight="1" ht="19.5" hidden="1">
      <c r="A85" s="29"/>
      <c r="B85" s="13"/>
      <c r="C85" s="29"/>
      <c r="D85" s="13"/>
    </row>
    <row x14ac:dyDescent="0.25" r="86" customHeight="1" ht="19.5" hidden="1">
      <c r="A86" s="29"/>
      <c r="B86" s="13"/>
      <c r="C86" s="29"/>
      <c r="D86" s="13"/>
    </row>
    <row x14ac:dyDescent="0.25" r="87" customHeight="1" ht="19.5" hidden="1">
      <c r="A87" s="29"/>
      <c r="B87" s="13"/>
      <c r="C87" s="29"/>
      <c r="D87" s="13"/>
    </row>
    <row x14ac:dyDescent="0.25" r="88" customHeight="1" ht="19.5" hidden="1">
      <c r="A88" s="29"/>
      <c r="B88" s="13"/>
      <c r="C88" s="29"/>
      <c r="D88" s="13"/>
    </row>
    <row x14ac:dyDescent="0.25" r="89" customHeight="1" ht="19.5" hidden="1">
      <c r="A89" s="29"/>
      <c r="B89" s="13"/>
      <c r="C89" s="29"/>
      <c r="D89" s="13"/>
    </row>
    <row x14ac:dyDescent="0.25" r="90" customHeight="1" ht="19.5" hidden="1">
      <c r="A90" s="29"/>
      <c r="B90" s="13"/>
      <c r="C90" s="29"/>
      <c r="D90" s="13"/>
    </row>
    <row x14ac:dyDescent="0.25" r="91" customHeight="1" ht="19.5" hidden="1">
      <c r="A91" s="29"/>
      <c r="B91" s="13"/>
      <c r="C91" s="29"/>
      <c r="D91" s="13"/>
    </row>
    <row x14ac:dyDescent="0.25" r="92" customHeight="1" ht="19.5" hidden="1">
      <c r="A92" s="29"/>
      <c r="B92" s="13"/>
      <c r="C92" s="29"/>
      <c r="D92" s="13"/>
    </row>
    <row x14ac:dyDescent="0.25" r="93" customHeight="1" ht="19.5" hidden="1">
      <c r="A93" s="29"/>
      <c r="B93" s="13"/>
      <c r="C93" s="29"/>
      <c r="D93" s="13"/>
    </row>
    <row x14ac:dyDescent="0.25" r="94" customHeight="1" ht="19.5" hidden="1">
      <c r="A94" s="29"/>
      <c r="B94" s="13"/>
      <c r="C94" s="29"/>
      <c r="D94" s="13"/>
    </row>
    <row x14ac:dyDescent="0.25" r="95" customHeight="1" ht="19.5" hidden="1">
      <c r="A95" s="29"/>
      <c r="B95" s="13"/>
      <c r="C95" s="29"/>
      <c r="D95" s="13"/>
    </row>
    <row x14ac:dyDescent="0.25" r="96" customHeight="1" ht="19.5" hidden="1">
      <c r="A96" s="29"/>
      <c r="B96" s="13"/>
      <c r="C96" s="29"/>
      <c r="D96" s="13"/>
    </row>
    <row x14ac:dyDescent="0.25" r="97" customHeight="1" ht="19.5" hidden="1">
      <c r="A97" s="29"/>
      <c r="B97" s="13"/>
      <c r="C97" s="29"/>
      <c r="D97" s="13"/>
    </row>
    <row x14ac:dyDescent="0.25" r="98" customHeight="1" ht="19.5" hidden="1">
      <c r="A98" s="29"/>
      <c r="B98" s="13"/>
      <c r="C98" s="29"/>
      <c r="D98" s="13"/>
    </row>
    <row x14ac:dyDescent="0.25" r="99" customHeight="1" ht="19.5" hidden="1">
      <c r="A99" s="29"/>
      <c r="B99" s="13"/>
      <c r="C99" s="29"/>
      <c r="D99" s="13"/>
    </row>
    <row x14ac:dyDescent="0.25" r="100" customHeight="1" ht="19.5" hidden="1">
      <c r="A100" s="29"/>
      <c r="B100" s="13"/>
      <c r="C100" s="29"/>
      <c r="D100" s="13"/>
    </row>
    <row x14ac:dyDescent="0.25" r="101" customHeight="1" ht="19.5" hidden="1">
      <c r="A101" s="29"/>
      <c r="B101" s="13"/>
      <c r="C101" s="29"/>
      <c r="D101" s="13"/>
    </row>
    <row x14ac:dyDescent="0.25" r="102" customHeight="1" ht="19.5" hidden="1">
      <c r="A102" s="29"/>
      <c r="B102" s="13"/>
      <c r="C102" s="29"/>
      <c r="D102" s="13"/>
    </row>
    <row x14ac:dyDescent="0.25" r="103" customHeight="1" ht="19.5" hidden="1">
      <c r="A103" s="29"/>
      <c r="B103" s="13"/>
      <c r="C103" s="29"/>
      <c r="D103" s="13"/>
    </row>
    <row x14ac:dyDescent="0.25" r="104" customHeight="1" ht="19.5" hidden="1">
      <c r="A104" s="29"/>
      <c r="B104" s="13"/>
      <c r="C104" s="29"/>
      <c r="D104" s="13"/>
    </row>
    <row x14ac:dyDescent="0.25" r="105" customHeight="1" ht="19.5" hidden="1">
      <c r="A105" s="29"/>
      <c r="B105" s="13"/>
      <c r="C105" s="29"/>
      <c r="D105" s="13"/>
    </row>
    <row x14ac:dyDescent="0.25" r="106" customHeight="1" ht="19.5" hidden="1">
      <c r="A106" s="29"/>
      <c r="B106" s="13"/>
      <c r="C106" s="29"/>
      <c r="D106" s="13"/>
    </row>
    <row x14ac:dyDescent="0.25" r="107" customHeight="1" ht="19.5" hidden="1">
      <c r="A107" s="29"/>
      <c r="B107" s="13"/>
      <c r="C107" s="29"/>
      <c r="D107" s="13"/>
    </row>
    <row x14ac:dyDescent="0.25" r="108" customHeight="1" ht="19.5" hidden="1">
      <c r="A108" s="29"/>
      <c r="B108" s="13"/>
      <c r="C108" s="29"/>
      <c r="D108" s="13"/>
    </row>
    <row x14ac:dyDescent="0.25" r="109" customHeight="1" ht="19.5" hidden="1">
      <c r="A109" s="29"/>
      <c r="B109" s="13"/>
      <c r="C109" s="29"/>
      <c r="D109" s="13"/>
    </row>
    <row x14ac:dyDescent="0.25" r="110" customHeight="1" ht="19.5" hidden="1">
      <c r="A110" s="29"/>
      <c r="B110" s="13"/>
      <c r="C110" s="29"/>
      <c r="D110" s="13"/>
    </row>
    <row x14ac:dyDescent="0.25" r="111" customHeight="1" ht="19.5" hidden="1">
      <c r="A111" s="29"/>
      <c r="B111" s="13"/>
      <c r="C111" s="29"/>
      <c r="D111" s="13"/>
    </row>
    <row x14ac:dyDescent="0.25" r="112" customHeight="1" ht="19.5" hidden="1">
      <c r="A112" s="29"/>
      <c r="B112" s="13"/>
      <c r="C112" s="29"/>
      <c r="D112" s="13"/>
    </row>
    <row x14ac:dyDescent="0.25" r="113" customHeight="1" ht="19.5" hidden="1">
      <c r="A113" s="29"/>
      <c r="B113" s="13"/>
      <c r="C113" s="29"/>
      <c r="D113" s="13"/>
    </row>
    <row x14ac:dyDescent="0.25" r="114" customHeight="1" ht="19.5" hidden="1">
      <c r="A114" s="29"/>
      <c r="B114" s="13"/>
      <c r="C114" s="29"/>
      <c r="D114" s="13"/>
    </row>
    <row x14ac:dyDescent="0.25" r="115" customHeight="1" ht="19.5" hidden="1">
      <c r="A115" s="29"/>
      <c r="B115" s="13"/>
      <c r="C115" s="29"/>
      <c r="D115" s="13"/>
    </row>
    <row x14ac:dyDescent="0.25" r="116" customHeight="1" ht="19.5" hidden="1">
      <c r="A116" s="29"/>
      <c r="B116" s="13"/>
      <c r="C116" s="29"/>
      <c r="D116" s="13"/>
    </row>
    <row x14ac:dyDescent="0.25" r="117" customHeight="1" ht="19.5" hidden="1">
      <c r="A117" s="29"/>
      <c r="B117" s="13"/>
      <c r="C117" s="29"/>
      <c r="D117" s="13"/>
    </row>
    <row x14ac:dyDescent="0.25" r="118" customHeight="1" ht="19.5" hidden="1">
      <c r="A118" s="29"/>
      <c r="B118" s="13"/>
      <c r="C118" s="29"/>
      <c r="D118" s="13"/>
    </row>
    <row x14ac:dyDescent="0.25" r="119" customHeight="1" ht="19.5" hidden="1">
      <c r="A119" s="29"/>
      <c r="B119" s="13"/>
      <c r="C119" s="29"/>
      <c r="D119" s="13"/>
    </row>
    <row x14ac:dyDescent="0.25" r="120" customHeight="1" ht="19.5" hidden="1">
      <c r="A120" s="29"/>
      <c r="B120" s="13"/>
      <c r="C120" s="29"/>
      <c r="D120" s="13"/>
    </row>
    <row x14ac:dyDescent="0.25" r="121" customHeight="1" ht="19.5" hidden="1">
      <c r="A121" s="29"/>
      <c r="B121" s="13"/>
      <c r="C121" s="16"/>
      <c r="D121" s="64"/>
    </row>
    <row x14ac:dyDescent="0.25" r="122" customHeight="1" ht="19.5" hidden="1">
      <c r="A122" s="29"/>
      <c r="B122" s="13"/>
      <c r="C122" s="16"/>
      <c r="D122" s="64"/>
    </row>
    <row x14ac:dyDescent="0.25" r="123" customHeight="1" ht="19.5" hidden="1">
      <c r="A123" s="29"/>
      <c r="B123" s="13"/>
      <c r="C123" s="16"/>
      <c r="D123" s="64"/>
    </row>
    <row x14ac:dyDescent="0.25" r="124" customHeight="1" ht="19.5" hidden="1">
      <c r="A124" s="29"/>
      <c r="B124" s="13"/>
      <c r="C124" s="16"/>
      <c r="D124" s="64"/>
    </row>
    <row x14ac:dyDescent="0.25" r="125" customHeight="1" ht="19.5" hidden="1">
      <c r="A125" s="29"/>
      <c r="B125" s="13"/>
      <c r="C125" s="16"/>
      <c r="D125" s="64"/>
    </row>
    <row x14ac:dyDescent="0.25" r="126" customHeight="1" ht="19.5" hidden="1">
      <c r="A126" s="29"/>
      <c r="B126" s="13"/>
      <c r="C126" s="16"/>
      <c r="D126" s="64"/>
    </row>
    <row x14ac:dyDescent="0.25" r="127" customHeight="1" ht="19.5" hidden="1">
      <c r="A127" s="29"/>
      <c r="B127" s="13"/>
      <c r="C127" s="16"/>
      <c r="D127" s="64"/>
    </row>
    <row x14ac:dyDescent="0.25" r="128" customHeight="1" ht="19.5" hidden="1">
      <c r="A128" s="29"/>
      <c r="B128" s="13"/>
      <c r="C128" s="16"/>
      <c r="D128" s="64"/>
    </row>
    <row x14ac:dyDescent="0.25" r="129" customHeight="1" ht="19.5" hidden="1">
      <c r="A129" s="29"/>
      <c r="B129" s="13"/>
      <c r="C129" s="16"/>
      <c r="D129" s="64"/>
    </row>
    <row x14ac:dyDescent="0.25" r="130" customHeight="1" ht="19.5" hidden="1">
      <c r="A130" s="29"/>
      <c r="B130" s="13"/>
      <c r="C130" s="16"/>
      <c r="D130" s="64"/>
    </row>
    <row x14ac:dyDescent="0.25" r="131" customHeight="1" ht="19.5" hidden="1">
      <c r="A131" s="29"/>
      <c r="B131" s="13"/>
      <c r="C131" s="16"/>
      <c r="D131" s="64"/>
    </row>
    <row x14ac:dyDescent="0.25" r="132" customHeight="1" ht="19.5" hidden="1">
      <c r="A132" s="29"/>
      <c r="B132" s="13"/>
      <c r="C132" s="16"/>
      <c r="D132" s="64"/>
    </row>
    <row x14ac:dyDescent="0.25" r="133" customHeight="1" ht="19.5" hidden="1">
      <c r="A133" s="29"/>
      <c r="B133" s="13"/>
      <c r="C133" s="16"/>
      <c r="D133" s="64"/>
    </row>
    <row x14ac:dyDescent="0.25" r="134" customHeight="1" ht="19.5" hidden="1">
      <c r="A134" s="29"/>
      <c r="B134" s="13"/>
      <c r="C134" s="16"/>
      <c r="D134" s="64"/>
    </row>
    <row x14ac:dyDescent="0.25" r="135" customHeight="1" ht="19.5" hidden="1">
      <c r="A135" s="29"/>
      <c r="B135" s="13"/>
      <c r="C135" s="16"/>
      <c r="D135" s="64"/>
    </row>
    <row x14ac:dyDescent="0.25" r="136" customHeight="1" ht="19.5" hidden="1">
      <c r="A136" s="65"/>
      <c r="B136" s="66"/>
      <c r="C136" s="67"/>
      <c r="D136" s="68"/>
    </row>
    <row x14ac:dyDescent="0.25" r="137" customHeight="1" ht="19.5">
      <c r="A137" s="22"/>
      <c r="B137" s="21"/>
      <c r="C137" s="22"/>
      <c r="D137" s="21"/>
    </row>
    <row x14ac:dyDescent="0.25" r="138" customHeight="1" ht="19.5">
      <c r="A138" s="22"/>
      <c r="B138" s="21"/>
      <c r="C138" s="22"/>
      <c r="D138" s="21"/>
    </row>
    <row x14ac:dyDescent="0.25" r="139" customHeight="1" ht="19.5">
      <c r="A139" s="22"/>
      <c r="B139" s="21"/>
      <c r="C139" s="22"/>
      <c r="D139" s="21"/>
    </row>
    <row x14ac:dyDescent="0.25" r="140" customHeight="1" ht="19.5">
      <c r="A140" s="8" t="s">
        <v>14</v>
      </c>
      <c r="B140" s="7"/>
      <c r="C140" s="8"/>
      <c r="D140" s="4" t="s">
        <v>196</v>
      </c>
    </row>
    <row x14ac:dyDescent="0.25" r="141" customHeight="1" ht="19.5">
      <c r="A141" s="22"/>
      <c r="B141" s="21"/>
      <c r="C141" s="22"/>
      <c r="D141" s="21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2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26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2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2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8" t="s">
        <v>75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10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29"/>
      <c r="D6" s="30"/>
      <c r="E6" s="12"/>
      <c r="F6" s="29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29"/>
      <c r="D7" s="30"/>
      <c r="E7" s="12"/>
      <c r="F7" s="29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29"/>
      <c r="D8" s="30"/>
      <c r="E8" s="12"/>
      <c r="F8" s="29"/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29"/>
      <c r="D9" s="30"/>
      <c r="E9" s="12"/>
      <c r="F9" s="29"/>
      <c r="G9" s="16"/>
      <c r="H9" s="16"/>
      <c r="I9" s="16"/>
    </row>
    <row x14ac:dyDescent="0.25" r="10" customHeight="1" ht="22.5">
      <c r="A10" s="13">
        <v>5</v>
      </c>
      <c r="B10" s="29" t="s">
        <v>29</v>
      </c>
      <c r="C10" s="29"/>
      <c r="D10" s="30"/>
      <c r="E10" s="12"/>
      <c r="F10" s="29"/>
      <c r="G10" s="16"/>
      <c r="H10" s="16"/>
      <c r="I10" s="16"/>
    </row>
    <row x14ac:dyDescent="0.25" r="11" customHeight="1" ht="22.5">
      <c r="A11" s="13">
        <v>6</v>
      </c>
      <c r="B11" s="29" t="s">
        <v>53</v>
      </c>
      <c r="C11" s="29"/>
      <c r="D11" s="30"/>
      <c r="E11" s="12"/>
      <c r="F11" s="29"/>
      <c r="G11" s="16"/>
      <c r="H11" s="16"/>
      <c r="I11" s="16"/>
    </row>
    <row x14ac:dyDescent="0.25" r="12" customHeight="1" ht="19.5" hidden="1">
      <c r="A12" s="13">
        <v>7</v>
      </c>
      <c r="B12" s="29" t="s">
        <v>30</v>
      </c>
      <c r="C12" s="29"/>
      <c r="D12" s="30"/>
      <c r="E12" s="12"/>
      <c r="F12" s="29"/>
      <c r="G12" s="16"/>
      <c r="H12" s="16"/>
      <c r="I12" s="16"/>
    </row>
    <row x14ac:dyDescent="0.25" r="13" customHeight="1" ht="19.5" hidden="1">
      <c r="A13" s="13">
        <v>8</v>
      </c>
      <c r="B13" s="29" t="s">
        <v>54</v>
      </c>
      <c r="C13" s="29"/>
      <c r="D13" s="30"/>
      <c r="E13" s="12"/>
      <c r="F13" s="29"/>
      <c r="G13" s="16"/>
      <c r="H13" s="16"/>
      <c r="I13" s="16"/>
    </row>
    <row x14ac:dyDescent="0.25" r="14" customHeight="1" ht="22.5">
      <c r="A14" s="13">
        <v>7</v>
      </c>
      <c r="B14" s="31" t="s">
        <v>33</v>
      </c>
      <c r="C14" s="31"/>
      <c r="D14" s="32"/>
      <c r="E14" s="12"/>
      <c r="F14" s="31"/>
      <c r="G14" s="20"/>
      <c r="H14" s="20"/>
      <c r="I14" s="20"/>
    </row>
    <row x14ac:dyDescent="0.25" r="15" customHeight="1" ht="22.5">
      <c r="A15" s="13">
        <v>8</v>
      </c>
      <c r="B15" s="31" t="s">
        <v>34</v>
      </c>
      <c r="C15" s="31"/>
      <c r="D15" s="32"/>
      <c r="E15" s="12"/>
      <c r="F15" s="31"/>
      <c r="G15" s="20"/>
      <c r="H15" s="20"/>
      <c r="I15" s="20"/>
    </row>
    <row x14ac:dyDescent="0.25" r="16" customHeight="1" ht="22.5">
      <c r="A16" s="13">
        <v>9</v>
      </c>
      <c r="B16" s="31" t="s">
        <v>35</v>
      </c>
      <c r="C16" s="31"/>
      <c r="D16" s="32"/>
      <c r="E16" s="12"/>
      <c r="F16" s="31"/>
      <c r="G16" s="20"/>
      <c r="H16" s="20"/>
      <c r="I16" s="20"/>
    </row>
    <row x14ac:dyDescent="0.25" r="17" customHeight="1" ht="22.5">
      <c r="A17" s="13">
        <v>10</v>
      </c>
      <c r="B17" s="31" t="s">
        <v>36</v>
      </c>
      <c r="C17" s="31"/>
      <c r="D17" s="32"/>
      <c r="E17" s="12"/>
      <c r="F17" s="31"/>
      <c r="G17" s="20"/>
      <c r="H17" s="20"/>
      <c r="I17" s="20"/>
    </row>
    <row x14ac:dyDescent="0.25" r="18" customHeight="1" ht="22.5">
      <c r="A18" s="13">
        <v>11</v>
      </c>
      <c r="B18" s="31" t="s">
        <v>76</v>
      </c>
      <c r="C18" s="31"/>
      <c r="D18" s="32"/>
      <c r="E18" s="12"/>
      <c r="F18" s="31"/>
      <c r="G18" s="20"/>
      <c r="H18" s="20"/>
      <c r="I18" s="20"/>
    </row>
    <row x14ac:dyDescent="0.25" r="19" customHeight="1" ht="22.5">
      <c r="A19" s="13">
        <v>12</v>
      </c>
      <c r="B19" s="31" t="s">
        <v>77</v>
      </c>
      <c r="C19" s="31"/>
      <c r="D19" s="32"/>
      <c r="E19" s="12"/>
      <c r="F19" s="31"/>
      <c r="G19" s="20"/>
      <c r="H19" s="20"/>
      <c r="I19" s="20"/>
    </row>
    <row x14ac:dyDescent="0.25" r="20" customHeight="1" ht="19.5" hidden="1">
      <c r="A20" s="13">
        <v>15</v>
      </c>
      <c r="B20" s="31" t="s">
        <v>78</v>
      </c>
      <c r="C20" s="31"/>
      <c r="D20" s="32"/>
      <c r="E20" s="12"/>
      <c r="F20" s="31"/>
      <c r="G20" s="20"/>
      <c r="H20" s="20"/>
      <c r="I20" s="20"/>
    </row>
    <row x14ac:dyDescent="0.25" r="21" customHeight="1" ht="19.5" hidden="1">
      <c r="A21" s="13">
        <v>16</v>
      </c>
      <c r="B21" s="31" t="s">
        <v>79</v>
      </c>
      <c r="C21" s="31"/>
      <c r="D21" s="32"/>
      <c r="E21" s="12"/>
      <c r="F21" s="31"/>
      <c r="G21" s="20"/>
      <c r="H21" s="20"/>
      <c r="I21" s="20"/>
    </row>
    <row x14ac:dyDescent="0.25" r="22" customHeight="1" ht="22.5">
      <c r="A22" s="13">
        <v>13</v>
      </c>
      <c r="B22" s="29" t="s">
        <v>45</v>
      </c>
      <c r="C22" s="29"/>
      <c r="D22" s="30"/>
      <c r="E22" s="12"/>
      <c r="F22" s="29"/>
      <c r="G22" s="16"/>
      <c r="H22" s="16"/>
      <c r="I22" s="16"/>
    </row>
    <row x14ac:dyDescent="0.25" r="23" customHeight="1" ht="22.5">
      <c r="A23" s="13">
        <v>14</v>
      </c>
      <c r="B23" s="29" t="s">
        <v>46</v>
      </c>
      <c r="C23" s="29"/>
      <c r="D23" s="30"/>
      <c r="E23" s="12"/>
      <c r="F23" s="29"/>
      <c r="G23" s="16"/>
      <c r="H23" s="16"/>
      <c r="I23" s="16"/>
    </row>
    <row x14ac:dyDescent="0.25" r="24" customHeight="1" ht="22.5">
      <c r="A24" s="13">
        <v>15</v>
      </c>
      <c r="B24" s="29" t="s">
        <v>47</v>
      </c>
      <c r="C24" s="29"/>
      <c r="D24" s="30"/>
      <c r="E24" s="12"/>
      <c r="F24" s="29"/>
      <c r="G24" s="16"/>
      <c r="H24" s="16"/>
      <c r="I24" s="16"/>
    </row>
    <row x14ac:dyDescent="0.25" r="25" customHeight="1" ht="22.5">
      <c r="A25" s="13">
        <v>16</v>
      </c>
      <c r="B25" s="29" t="s">
        <v>48</v>
      </c>
      <c r="C25" s="29"/>
      <c r="D25" s="30"/>
      <c r="E25" s="12"/>
      <c r="F25" s="29"/>
      <c r="G25" s="16"/>
      <c r="H25" s="16"/>
      <c r="I25" s="16"/>
    </row>
    <row x14ac:dyDescent="0.25" r="26" customHeight="1" ht="22.5">
      <c r="A26" s="13">
        <v>17</v>
      </c>
      <c r="B26" s="29" t="s">
        <v>80</v>
      </c>
      <c r="C26" s="29"/>
      <c r="D26" s="30"/>
      <c r="E26" s="12"/>
      <c r="F26" s="29"/>
      <c r="G26" s="16"/>
      <c r="H26" s="16"/>
      <c r="I26" s="16"/>
    </row>
    <row x14ac:dyDescent="0.25" r="27" customHeight="1" ht="22.5">
      <c r="A27" s="13">
        <v>18</v>
      </c>
      <c r="B27" s="29" t="s">
        <v>81</v>
      </c>
      <c r="C27" s="29"/>
      <c r="D27" s="30"/>
      <c r="E27" s="12"/>
      <c r="F27" s="29"/>
      <c r="G27" s="16"/>
      <c r="H27" s="16"/>
      <c r="I27" s="16"/>
    </row>
    <row x14ac:dyDescent="0.25" r="28" customHeight="1" ht="19.5" hidden="1">
      <c r="A28" s="13">
        <v>23</v>
      </c>
      <c r="B28" s="29" t="s">
        <v>82</v>
      </c>
      <c r="C28" s="29"/>
      <c r="D28" s="30"/>
      <c r="E28" s="12"/>
      <c r="F28" s="29"/>
      <c r="G28" s="16"/>
      <c r="H28" s="16"/>
      <c r="I28" s="16"/>
    </row>
    <row x14ac:dyDescent="0.25" r="29" customHeight="1" ht="19.5" hidden="1">
      <c r="A29" s="13">
        <v>24</v>
      </c>
      <c r="B29" s="29" t="s">
        <v>83</v>
      </c>
      <c r="C29" s="29"/>
      <c r="D29" s="30"/>
      <c r="E29" s="12"/>
      <c r="F29" s="29"/>
      <c r="G29" s="16"/>
      <c r="H29" s="16"/>
      <c r="I29" s="16"/>
    </row>
    <row x14ac:dyDescent="0.25" r="30" customHeight="1" ht="22.5">
      <c r="A30" s="13">
        <v>19</v>
      </c>
      <c r="B30" s="31" t="s">
        <v>57</v>
      </c>
      <c r="C30" s="31"/>
      <c r="D30" s="32"/>
      <c r="E30" s="12"/>
      <c r="F30" s="31"/>
      <c r="G30" s="20"/>
      <c r="H30" s="20"/>
      <c r="I30" s="20"/>
    </row>
    <row x14ac:dyDescent="0.25" r="31" customHeight="1" ht="22.5">
      <c r="A31" s="13">
        <v>20</v>
      </c>
      <c r="B31" s="31" t="s">
        <v>58</v>
      </c>
      <c r="C31" s="31"/>
      <c r="D31" s="32"/>
      <c r="E31" s="12"/>
      <c r="F31" s="31"/>
      <c r="G31" s="20"/>
      <c r="H31" s="20"/>
      <c r="I31" s="20"/>
    </row>
    <row x14ac:dyDescent="0.25" r="32" customHeight="1" ht="22.5">
      <c r="A32" s="13">
        <v>21</v>
      </c>
      <c r="B32" s="31" t="s">
        <v>59</v>
      </c>
      <c r="C32" s="31"/>
      <c r="D32" s="32"/>
      <c r="E32" s="12"/>
      <c r="F32" s="31"/>
      <c r="G32" s="20"/>
      <c r="H32" s="20"/>
      <c r="I32" s="20"/>
    </row>
    <row x14ac:dyDescent="0.25" r="33" customHeight="1" ht="22.5">
      <c r="A33" s="13">
        <v>22</v>
      </c>
      <c r="B33" s="31" t="s">
        <v>60</v>
      </c>
      <c r="C33" s="31"/>
      <c r="D33" s="32"/>
      <c r="E33" s="12"/>
      <c r="F33" s="31"/>
      <c r="G33" s="20"/>
      <c r="H33" s="20"/>
      <c r="I33" s="20"/>
    </row>
    <row x14ac:dyDescent="0.25" r="34" customHeight="1" ht="22.5">
      <c r="A34" s="13">
        <v>23</v>
      </c>
      <c r="B34" s="31" t="s">
        <v>41</v>
      </c>
      <c r="C34" s="31"/>
      <c r="D34" s="32"/>
      <c r="E34" s="12"/>
      <c r="F34" s="31"/>
      <c r="G34" s="20"/>
      <c r="H34" s="20"/>
      <c r="I34" s="20"/>
    </row>
    <row x14ac:dyDescent="0.25" r="35" customHeight="1" ht="22.5">
      <c r="A35" s="13">
        <v>24</v>
      </c>
      <c r="B35" s="31" t="s">
        <v>65</v>
      </c>
      <c r="C35" s="31"/>
      <c r="D35" s="32"/>
      <c r="E35" s="12"/>
      <c r="F35" s="31"/>
      <c r="G35" s="20"/>
      <c r="H35" s="20"/>
      <c r="I35" s="20"/>
    </row>
    <row x14ac:dyDescent="0.25" r="36" customHeight="1" ht="19.5" hidden="1">
      <c r="A36" s="13">
        <v>31</v>
      </c>
      <c r="B36" s="31" t="s">
        <v>42</v>
      </c>
      <c r="C36" s="31"/>
      <c r="D36" s="32"/>
      <c r="E36" s="12"/>
      <c r="F36" s="31"/>
      <c r="G36" s="20"/>
      <c r="H36" s="20"/>
      <c r="I36" s="20"/>
    </row>
    <row x14ac:dyDescent="0.25" r="37" customHeight="1" ht="19.5" hidden="1">
      <c r="A37" s="13">
        <v>32</v>
      </c>
      <c r="B37" s="31" t="s">
        <v>66</v>
      </c>
      <c r="C37" s="31"/>
      <c r="D37" s="32"/>
      <c r="E37" s="12"/>
      <c r="F37" s="31"/>
      <c r="G37" s="20"/>
      <c r="H37" s="20"/>
      <c r="I37" s="20"/>
    </row>
    <row x14ac:dyDescent="0.25" r="38" customHeight="1" ht="19.5">
      <c r="A38" s="21"/>
      <c r="B38" s="22"/>
      <c r="C38" s="22"/>
      <c r="D38" s="22"/>
      <c r="E38" s="22"/>
      <c r="F38" s="22"/>
      <c r="G38" s="22"/>
      <c r="H38" s="22"/>
      <c r="I38" s="22"/>
    </row>
    <row x14ac:dyDescent="0.25" r="39" customHeight="1" ht="19.5">
      <c r="A39" s="21"/>
      <c r="B39" s="22"/>
      <c r="C39" s="6" t="s">
        <v>69</v>
      </c>
      <c r="D39" s="2"/>
      <c r="E39" s="22"/>
      <c r="F39" s="22"/>
      <c r="G39" s="22"/>
      <c r="H39" s="22"/>
      <c r="I39" s="22"/>
    </row>
    <row x14ac:dyDescent="0.25" r="40" customHeight="1" ht="19.5">
      <c r="A40" s="33" t="s">
        <v>70</v>
      </c>
      <c r="B40" s="12"/>
      <c r="C40" s="34" t="s">
        <v>71</v>
      </c>
      <c r="D40" s="35" t="s">
        <v>72</v>
      </c>
      <c r="E40" s="35" t="s">
        <v>73</v>
      </c>
      <c r="F40" s="2"/>
      <c r="G40" s="6" t="s">
        <v>74</v>
      </c>
      <c r="H40" s="2"/>
      <c r="I40" s="22"/>
    </row>
    <row x14ac:dyDescent="0.25" r="41" customHeight="1" ht="22.5">
      <c r="A41" s="36"/>
      <c r="B41" s="12"/>
      <c r="C41" s="29"/>
      <c r="D41" s="29"/>
      <c r="E41" s="29"/>
      <c r="F41" s="22"/>
      <c r="G41" s="22"/>
      <c r="H41" s="22"/>
      <c r="I41" s="22"/>
    </row>
    <row x14ac:dyDescent="0.25" r="42" customHeight="1" ht="19.5">
      <c r="A42" s="21"/>
      <c r="B42" s="22"/>
      <c r="C42" s="22"/>
      <c r="D42" s="22"/>
      <c r="E42" s="22"/>
      <c r="F42" s="22"/>
      <c r="G42" s="22"/>
      <c r="H42" s="22"/>
      <c r="I42" s="22"/>
    </row>
  </sheetData>
  <mergeCells count="39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C39:D39"/>
    <mergeCell ref="A40:B40"/>
    <mergeCell ref="G40:H40"/>
    <mergeCell ref="A41:B4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2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7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0</v>
      </c>
      <c r="B1" s="2"/>
      <c r="C1" s="3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3"/>
      <c r="D2" s="3"/>
      <c r="E2" s="3"/>
      <c r="F2" s="2"/>
      <c r="G2" s="5">
        <f>'Common Data'!B1</f>
      </c>
      <c r="H2" s="6"/>
    </row>
    <row x14ac:dyDescent="0.25" r="3" customHeight="1" ht="19.5">
      <c r="A3" s="7" t="s">
        <v>2</v>
      </c>
      <c r="B3" s="8"/>
      <c r="C3" s="8" t="s">
        <v>75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8"/>
      <c r="D5" s="8"/>
      <c r="E5" s="8"/>
      <c r="F5" s="8"/>
      <c r="G5" s="6"/>
      <c r="H5" s="8"/>
    </row>
    <row x14ac:dyDescent="0.25" r="6" customHeight="1" ht="19.5">
      <c r="A6" s="9" t="s">
        <v>7</v>
      </c>
      <c r="B6" s="10" t="s">
        <v>8</v>
      </c>
      <c r="C6" s="10" t="s">
        <v>9</v>
      </c>
      <c r="D6" s="11" t="s">
        <v>10</v>
      </c>
      <c r="E6" s="12"/>
      <c r="F6" s="10" t="s">
        <v>11</v>
      </c>
      <c r="G6" s="10" t="s">
        <v>12</v>
      </c>
      <c r="H6" s="10" t="s">
        <v>13</v>
      </c>
    </row>
    <row x14ac:dyDescent="0.25" r="7" customHeight="1" ht="22.5">
      <c r="A7" s="13">
        <f>CHES!A6</f>
      </c>
      <c r="B7" s="14">
        <f>CHES!B6</f>
      </c>
      <c r="C7" s="14">
        <f>CHES!C6</f>
      </c>
      <c r="D7" s="15">
        <f>CHES!D6</f>
      </c>
      <c r="E7" s="12"/>
      <c r="F7" s="14">
        <f>'Common Data'!$B$4</f>
      </c>
      <c r="G7" s="14">
        <f>CHES!F6</f>
      </c>
      <c r="H7" s="16"/>
    </row>
    <row x14ac:dyDescent="0.25" r="8" customHeight="1" ht="22.5">
      <c r="A8" s="13">
        <f>CHES!A7</f>
      </c>
      <c r="B8" s="14">
        <f>CHES!B7</f>
      </c>
      <c r="C8" s="14">
        <f>CHES!C7</f>
      </c>
      <c r="D8" s="15">
        <f>CHES!D7</f>
      </c>
      <c r="E8" s="12"/>
      <c r="F8" s="14">
        <f>'Common Data'!$B$4</f>
      </c>
      <c r="G8" s="14">
        <f>CHES!F7</f>
      </c>
      <c r="H8" s="16"/>
    </row>
    <row x14ac:dyDescent="0.25" r="9" customHeight="1" ht="22.5">
      <c r="A9" s="13">
        <f>CHES!A8</f>
      </c>
      <c r="B9" s="14">
        <f>CHES!B8</f>
      </c>
      <c r="C9" s="14">
        <f>CHES!C8</f>
      </c>
      <c r="D9" s="15">
        <f>CHES!D8</f>
      </c>
      <c r="E9" s="12"/>
      <c r="F9" s="14">
        <f>'Common Data'!$B$4</f>
      </c>
      <c r="G9" s="14">
        <f>CHES!F8</f>
      </c>
      <c r="H9" s="16"/>
    </row>
    <row x14ac:dyDescent="0.25" r="10" customHeight="1" ht="22.5">
      <c r="A10" s="13">
        <f>CHES!A9</f>
      </c>
      <c r="B10" s="14">
        <f>CHES!B9</f>
      </c>
      <c r="C10" s="14">
        <f>CHES!C9</f>
      </c>
      <c r="D10" s="15">
        <f>CHES!D9</f>
      </c>
      <c r="E10" s="12"/>
      <c r="F10" s="14">
        <f>'Common Data'!$B$4</f>
      </c>
      <c r="G10" s="14">
        <f>CHES!F9</f>
      </c>
      <c r="H10" s="16"/>
    </row>
    <row x14ac:dyDescent="0.25" r="11" customHeight="1" ht="22.5">
      <c r="A11" s="13">
        <f>CHES!A10</f>
      </c>
      <c r="B11" s="14">
        <f>CHES!B10</f>
      </c>
      <c r="C11" s="14">
        <f>CHES!C10</f>
      </c>
      <c r="D11" s="15">
        <f>CHES!D10</f>
      </c>
      <c r="E11" s="12"/>
      <c r="F11" s="14">
        <f>'Common Data'!$B$4</f>
      </c>
      <c r="G11" s="14">
        <f>CHES!F10</f>
      </c>
      <c r="H11" s="16"/>
    </row>
    <row x14ac:dyDescent="0.25" r="12" customHeight="1" ht="22.5">
      <c r="A12" s="13">
        <f>CHES!A11</f>
      </c>
      <c r="B12" s="14">
        <f>CHES!B11</f>
      </c>
      <c r="C12" s="14">
        <f>CHES!C11</f>
      </c>
      <c r="D12" s="15">
        <f>CHES!D11</f>
      </c>
      <c r="E12" s="12"/>
      <c r="F12" s="14">
        <f>'Common Data'!$B$4</f>
      </c>
      <c r="G12" s="14">
        <f>CHES!F11</f>
      </c>
      <c r="H12" s="16"/>
    </row>
    <row x14ac:dyDescent="0.25" r="13" customHeight="1" ht="19.5" hidden="1">
      <c r="A13" s="13">
        <f>CHES!A12</f>
      </c>
      <c r="B13" s="14">
        <f>CHES!B12</f>
      </c>
      <c r="C13" s="14">
        <f>CHES!C12</f>
      </c>
      <c r="D13" s="15">
        <f>CHES!D12</f>
      </c>
      <c r="E13" s="12"/>
      <c r="F13" s="14">
        <f>'Common Data'!$B$4</f>
      </c>
      <c r="G13" s="14">
        <f>CHES!F12</f>
      </c>
      <c r="H13" s="16"/>
    </row>
    <row x14ac:dyDescent="0.25" r="14" customHeight="1" ht="19.5" hidden="1">
      <c r="A14" s="13">
        <f>CHES!A13</f>
      </c>
      <c r="B14" s="14">
        <f>CHES!B13</f>
      </c>
      <c r="C14" s="14">
        <f>CHES!C13</f>
      </c>
      <c r="D14" s="15">
        <f>CHES!D13</f>
      </c>
      <c r="E14" s="12"/>
      <c r="F14" s="14">
        <f>'Common Data'!$B$4</f>
      </c>
      <c r="G14" s="14">
        <f>CHES!F13</f>
      </c>
      <c r="H14" s="16"/>
    </row>
    <row x14ac:dyDescent="0.25" r="15" customHeight="1" ht="22.5">
      <c r="A15" s="17">
        <f>CHES!A14</f>
      </c>
      <c r="B15" s="18">
        <f>CHES!B14</f>
      </c>
      <c r="C15" s="18">
        <f>CHES!C14</f>
      </c>
      <c r="D15" s="19">
        <f>CHES!D14</f>
      </c>
      <c r="E15" s="12"/>
      <c r="F15" s="18">
        <f>'Common Data'!$B$4</f>
      </c>
      <c r="G15" s="18">
        <f>CHES!F14</f>
      </c>
      <c r="H15" s="20"/>
    </row>
    <row x14ac:dyDescent="0.25" r="16" customHeight="1" ht="22.5">
      <c r="A16" s="17">
        <f>CHES!A15</f>
      </c>
      <c r="B16" s="18">
        <f>CHES!B15</f>
      </c>
      <c r="C16" s="18">
        <f>CHES!C15</f>
      </c>
      <c r="D16" s="19">
        <f>CHES!D15</f>
      </c>
      <c r="E16" s="12"/>
      <c r="F16" s="18">
        <f>'Common Data'!$B$4</f>
      </c>
      <c r="G16" s="18">
        <f>CHES!F15</f>
      </c>
      <c r="H16" s="20"/>
    </row>
    <row x14ac:dyDescent="0.25" r="17" customHeight="1" ht="22.5">
      <c r="A17" s="17">
        <f>CHES!A16</f>
      </c>
      <c r="B17" s="18">
        <f>CHES!B16</f>
      </c>
      <c r="C17" s="18">
        <f>CHES!C16</f>
      </c>
      <c r="D17" s="19">
        <f>CHES!D16</f>
      </c>
      <c r="E17" s="12"/>
      <c r="F17" s="18">
        <f>'Common Data'!$B$4</f>
      </c>
      <c r="G17" s="18">
        <f>CHES!F16</f>
      </c>
      <c r="H17" s="20"/>
    </row>
    <row x14ac:dyDescent="0.25" r="18" customHeight="1" ht="22.5">
      <c r="A18" s="17">
        <f>CHES!A17</f>
      </c>
      <c r="B18" s="18">
        <f>CHES!B17</f>
      </c>
      <c r="C18" s="18">
        <f>CHES!C17</f>
      </c>
      <c r="D18" s="19">
        <f>CHES!D17</f>
      </c>
      <c r="E18" s="12"/>
      <c r="F18" s="18">
        <f>'Common Data'!$B$4</f>
      </c>
      <c r="G18" s="18">
        <f>CHES!F17</f>
      </c>
      <c r="H18" s="20"/>
    </row>
    <row x14ac:dyDescent="0.25" r="19" customHeight="1" ht="22.5">
      <c r="A19" s="17">
        <f>CHES!A18</f>
      </c>
      <c r="B19" s="18">
        <f>CHES!B18</f>
      </c>
      <c r="C19" s="18">
        <f>CHES!C18</f>
      </c>
      <c r="D19" s="19">
        <f>CHES!D18</f>
      </c>
      <c r="E19" s="12"/>
      <c r="F19" s="18">
        <f>'Common Data'!$B$4</f>
      </c>
      <c r="G19" s="18">
        <f>CHES!F18</f>
      </c>
      <c r="H19" s="20"/>
    </row>
    <row x14ac:dyDescent="0.25" r="20" customHeight="1" ht="22.5">
      <c r="A20" s="17">
        <f>CHES!A19</f>
      </c>
      <c r="B20" s="18">
        <f>CHES!B19</f>
      </c>
      <c r="C20" s="18">
        <f>CHES!C19</f>
      </c>
      <c r="D20" s="19">
        <f>CHES!D19</f>
      </c>
      <c r="E20" s="12"/>
      <c r="F20" s="18">
        <f>'Common Data'!$B$4</f>
      </c>
      <c r="G20" s="18">
        <f>CHES!F19</f>
      </c>
      <c r="H20" s="20"/>
    </row>
    <row x14ac:dyDescent="0.25" r="21" customHeight="1" ht="19.5" hidden="1">
      <c r="A21" s="17">
        <f>CHES!A20</f>
      </c>
      <c r="B21" s="18">
        <f>CHES!B20</f>
      </c>
      <c r="C21" s="18">
        <f>CHES!C20</f>
      </c>
      <c r="D21" s="19">
        <f>CHES!D20</f>
      </c>
      <c r="E21" s="12"/>
      <c r="F21" s="18">
        <f>'Common Data'!$B$4</f>
      </c>
      <c r="G21" s="18">
        <f>CHES!F20</f>
      </c>
      <c r="H21" s="20"/>
    </row>
    <row x14ac:dyDescent="0.25" r="22" customHeight="1" ht="19.5" hidden="1">
      <c r="A22" s="17">
        <f>CHES!A21</f>
      </c>
      <c r="B22" s="18">
        <f>CHES!B21</f>
      </c>
      <c r="C22" s="18">
        <f>CHES!C21</f>
      </c>
      <c r="D22" s="19">
        <f>CHES!D21</f>
      </c>
      <c r="E22" s="12"/>
      <c r="F22" s="18">
        <f>'Common Data'!$B$4</f>
      </c>
      <c r="G22" s="18">
        <f>CHES!F21</f>
      </c>
      <c r="H22" s="20"/>
    </row>
    <row x14ac:dyDescent="0.25" r="23" customHeight="1" ht="22.5">
      <c r="A23" s="13">
        <f>CHES!A22</f>
      </c>
      <c r="B23" s="14">
        <f>CHES!B22</f>
      </c>
      <c r="C23" s="14">
        <f>CHES!C22</f>
      </c>
      <c r="D23" s="15">
        <f>CHES!D22</f>
      </c>
      <c r="E23" s="12"/>
      <c r="F23" s="14">
        <f>'Common Data'!$B$4</f>
      </c>
      <c r="G23" s="14">
        <f>CHES!F22</f>
      </c>
      <c r="H23" s="16"/>
    </row>
    <row x14ac:dyDescent="0.25" r="24" customHeight="1" ht="22.5">
      <c r="A24" s="13">
        <f>CHES!A23</f>
      </c>
      <c r="B24" s="14">
        <f>CHES!B23</f>
      </c>
      <c r="C24" s="14">
        <f>CHES!C23</f>
      </c>
      <c r="D24" s="15">
        <f>CHES!D23</f>
      </c>
      <c r="E24" s="12"/>
      <c r="F24" s="14">
        <f>'Common Data'!$B$4</f>
      </c>
      <c r="G24" s="14">
        <f>CHES!F23</f>
      </c>
      <c r="H24" s="16"/>
    </row>
    <row x14ac:dyDescent="0.25" r="25" customHeight="1" ht="22.5">
      <c r="A25" s="13">
        <f>CHES!A24</f>
      </c>
      <c r="B25" s="14">
        <f>CHES!B24</f>
      </c>
      <c r="C25" s="14">
        <f>CHES!C24</f>
      </c>
      <c r="D25" s="15">
        <f>CHES!D24</f>
      </c>
      <c r="E25" s="12"/>
      <c r="F25" s="14">
        <f>'Common Data'!$B$4</f>
      </c>
      <c r="G25" s="14">
        <f>CHES!F24</f>
      </c>
      <c r="H25" s="16"/>
    </row>
    <row x14ac:dyDescent="0.25" r="26" customHeight="1" ht="22.5">
      <c r="A26" s="13">
        <f>CHES!A25</f>
      </c>
      <c r="B26" s="14">
        <f>CHES!B25</f>
      </c>
      <c r="C26" s="14">
        <f>CHES!C25</f>
      </c>
      <c r="D26" s="15">
        <f>CHES!D25</f>
      </c>
      <c r="E26" s="12"/>
      <c r="F26" s="14">
        <f>'Common Data'!$B$4</f>
      </c>
      <c r="G26" s="14">
        <f>CHES!F25</f>
      </c>
      <c r="H26" s="16"/>
    </row>
    <row x14ac:dyDescent="0.25" r="27" customHeight="1" ht="22.5">
      <c r="A27" s="13">
        <f>CHES!A26</f>
      </c>
      <c r="B27" s="14">
        <f>CHES!B26</f>
      </c>
      <c r="C27" s="14">
        <f>CHES!C26</f>
      </c>
      <c r="D27" s="15">
        <f>CHES!D26</f>
      </c>
      <c r="E27" s="12"/>
      <c r="F27" s="14">
        <f>'Common Data'!$B$4</f>
      </c>
      <c r="G27" s="14">
        <f>CHES!F26</f>
      </c>
      <c r="H27" s="16"/>
    </row>
    <row x14ac:dyDescent="0.25" r="28" customHeight="1" ht="22.5">
      <c r="A28" s="13">
        <f>CHES!A27</f>
      </c>
      <c r="B28" s="14">
        <f>CHES!B27</f>
      </c>
      <c r="C28" s="14">
        <f>CHES!C27</f>
      </c>
      <c r="D28" s="15">
        <f>CHES!D27</f>
      </c>
      <c r="E28" s="12"/>
      <c r="F28" s="14">
        <f>'Common Data'!$B$4</f>
      </c>
      <c r="G28" s="14">
        <f>CHES!F27</f>
      </c>
      <c r="H28" s="16"/>
    </row>
    <row x14ac:dyDescent="0.25" r="29" customHeight="1" ht="19.5" hidden="1">
      <c r="A29" s="13">
        <f>CHES!A28</f>
      </c>
      <c r="B29" s="14">
        <f>CHES!B28</f>
      </c>
      <c r="C29" s="14">
        <f>CHES!C28</f>
      </c>
      <c r="D29" s="15">
        <f>CHES!D28</f>
      </c>
      <c r="E29" s="12"/>
      <c r="F29" s="14">
        <f>'Common Data'!$B$4</f>
      </c>
      <c r="G29" s="14">
        <f>CHES!F28</f>
      </c>
      <c r="H29" s="16"/>
    </row>
    <row x14ac:dyDescent="0.25" r="30" customHeight="1" ht="19.5" hidden="1">
      <c r="A30" s="13">
        <f>CHES!A29</f>
      </c>
      <c r="B30" s="14">
        <f>CHES!B29</f>
      </c>
      <c r="C30" s="14">
        <f>CHES!C29</f>
      </c>
      <c r="D30" s="15">
        <f>CHES!D29</f>
      </c>
      <c r="E30" s="12"/>
      <c r="F30" s="14">
        <f>'Common Data'!$B$4</f>
      </c>
      <c r="G30" s="14">
        <f>CHES!F29</f>
      </c>
      <c r="H30" s="16"/>
    </row>
    <row x14ac:dyDescent="0.25" r="31" customHeight="1" ht="22.5">
      <c r="A31" s="17">
        <f>CHES!A30</f>
      </c>
      <c r="B31" s="18">
        <f>CHES!B30</f>
      </c>
      <c r="C31" s="18">
        <f>CHES!C30</f>
      </c>
      <c r="D31" s="19">
        <f>CHES!D30</f>
      </c>
      <c r="E31" s="12"/>
      <c r="F31" s="18">
        <f>'Common Data'!$B$4</f>
      </c>
      <c r="G31" s="18">
        <f>CHES!F30</f>
      </c>
      <c r="H31" s="20"/>
    </row>
    <row x14ac:dyDescent="0.25" r="32" customHeight="1" ht="22.5">
      <c r="A32" s="17">
        <f>CHES!A31</f>
      </c>
      <c r="B32" s="18">
        <f>CHES!B31</f>
      </c>
      <c r="C32" s="18">
        <f>CHES!C31</f>
      </c>
      <c r="D32" s="19">
        <f>CHES!D31</f>
      </c>
      <c r="E32" s="12"/>
      <c r="F32" s="18">
        <f>'Common Data'!$B$4</f>
      </c>
      <c r="G32" s="18">
        <f>CHES!F31</f>
      </c>
      <c r="H32" s="20"/>
    </row>
    <row x14ac:dyDescent="0.25" r="33" customHeight="1" ht="22.5">
      <c r="A33" s="17">
        <f>CHES!A32</f>
      </c>
      <c r="B33" s="18">
        <f>CHES!B32</f>
      </c>
      <c r="C33" s="18">
        <f>CHES!C32</f>
      </c>
      <c r="D33" s="19">
        <f>CHES!D32</f>
      </c>
      <c r="E33" s="12"/>
      <c r="F33" s="18">
        <f>'Common Data'!$B$4</f>
      </c>
      <c r="G33" s="18">
        <f>CHES!F32</f>
      </c>
      <c r="H33" s="20"/>
    </row>
    <row x14ac:dyDescent="0.25" r="34" customHeight="1" ht="22.5">
      <c r="A34" s="17">
        <f>CHES!A33</f>
      </c>
      <c r="B34" s="18">
        <f>CHES!B33</f>
      </c>
      <c r="C34" s="18">
        <f>CHES!C33</f>
      </c>
      <c r="D34" s="19">
        <f>CHES!D33</f>
      </c>
      <c r="E34" s="12"/>
      <c r="F34" s="18">
        <f>'Common Data'!$B$4</f>
      </c>
      <c r="G34" s="18">
        <f>CHES!F33</f>
      </c>
      <c r="H34" s="20"/>
    </row>
    <row x14ac:dyDescent="0.25" r="35" customHeight="1" ht="22.5">
      <c r="A35" s="17">
        <f>CHES!A34</f>
      </c>
      <c r="B35" s="18">
        <f>CHES!B34</f>
      </c>
      <c r="C35" s="18">
        <f>CHES!C34</f>
      </c>
      <c r="D35" s="19">
        <f>CHES!D34</f>
      </c>
      <c r="E35" s="12"/>
      <c r="F35" s="18">
        <f>'Common Data'!$B$4</f>
      </c>
      <c r="G35" s="18">
        <f>CHES!F34</f>
      </c>
      <c r="H35" s="20"/>
    </row>
    <row x14ac:dyDescent="0.25" r="36" customHeight="1" ht="22.5">
      <c r="A36" s="17">
        <f>CHES!A35</f>
      </c>
      <c r="B36" s="18">
        <f>CHES!B35</f>
      </c>
      <c r="C36" s="18">
        <f>CHES!C35</f>
      </c>
      <c r="D36" s="19">
        <f>CHES!D35</f>
      </c>
      <c r="E36" s="12"/>
      <c r="F36" s="18">
        <f>'Common Data'!$B$4</f>
      </c>
      <c r="G36" s="18">
        <f>CHES!F35</f>
      </c>
      <c r="H36" s="20"/>
    </row>
    <row x14ac:dyDescent="0.25" r="37" customHeight="1" ht="19.5" hidden="1">
      <c r="A37" s="17">
        <f>CHES!A36</f>
      </c>
      <c r="B37" s="18">
        <f>CHES!B36</f>
      </c>
      <c r="C37" s="18">
        <f>CHES!C36</f>
      </c>
      <c r="D37" s="19">
        <f>CHES!D36</f>
      </c>
      <c r="E37" s="12"/>
      <c r="F37" s="18">
        <f>'Common Data'!$B$4</f>
      </c>
      <c r="G37" s="18">
        <f>CHES!F36</f>
      </c>
      <c r="H37" s="20"/>
    </row>
    <row x14ac:dyDescent="0.25" r="38" customHeight="1" ht="19.5" hidden="1">
      <c r="A38" s="17">
        <f>CHES!A37</f>
      </c>
      <c r="B38" s="18">
        <f>CHES!B37</f>
      </c>
      <c r="C38" s="18">
        <f>CHES!C37</f>
      </c>
      <c r="D38" s="19">
        <f>CHES!D37</f>
      </c>
      <c r="E38" s="12"/>
      <c r="F38" s="18">
        <f>'Common Data'!$B$4</f>
      </c>
      <c r="G38" s="18">
        <f>CHES!F37</f>
      </c>
      <c r="H38" s="20"/>
    </row>
    <row x14ac:dyDescent="0.25" r="39" customHeight="1" ht="19.5">
      <c r="A39" s="21"/>
      <c r="B39" s="22"/>
      <c r="C39" s="22"/>
      <c r="D39" s="22"/>
      <c r="E39" s="22"/>
      <c r="F39" s="22"/>
      <c r="G39" s="23"/>
      <c r="H39" s="22"/>
    </row>
    <row x14ac:dyDescent="0.25" r="40" customHeight="1" ht="19.5">
      <c r="A40" s="21"/>
      <c r="B40" s="22"/>
      <c r="C40" s="6"/>
      <c r="D40" s="3"/>
      <c r="E40" s="22"/>
      <c r="F40" s="22"/>
      <c r="G40" s="23"/>
      <c r="H40" s="22"/>
    </row>
    <row x14ac:dyDescent="0.25" r="41" customHeight="1" ht="19.5">
      <c r="A41" s="7" t="s">
        <v>14</v>
      </c>
      <c r="B41" s="2"/>
      <c r="C41" s="3"/>
      <c r="D41" s="3"/>
      <c r="E41" s="23"/>
      <c r="F41" s="2"/>
      <c r="G41" s="6" t="s">
        <v>15</v>
      </c>
      <c r="H41" s="2"/>
    </row>
    <row x14ac:dyDescent="0.25" r="42" customHeight="1" ht="22.5">
      <c r="A42" s="24"/>
      <c r="B42" s="2"/>
      <c r="C42" s="23"/>
      <c r="D42" s="23"/>
      <c r="E42" s="23"/>
      <c r="F42" s="22"/>
      <c r="G42" s="23"/>
      <c r="H42" s="22"/>
    </row>
  </sheetData>
  <mergeCells count="39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C40:D40"/>
    <mergeCell ref="A41:D41"/>
    <mergeCell ref="G41:H41"/>
    <mergeCell ref="A42:B4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8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26" width="10.719285714285713" customWidth="1" bestFit="1"/>
    <col min="4" max="4" style="26" width="12.576428571428572" customWidth="1" bestFit="1"/>
    <col min="5" max="5" style="26" width="12.576428571428572" customWidth="1" bestFit="1"/>
    <col min="6" max="6" style="26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2"/>
      <c r="D1" s="2"/>
      <c r="E1" s="2"/>
      <c r="F1" s="2"/>
      <c r="G1" s="2"/>
      <c r="H1" s="2"/>
      <c r="I1" s="2"/>
    </row>
    <row x14ac:dyDescent="0.25" r="2" customHeight="1" ht="19.5">
      <c r="A2" s="4" t="s">
        <v>1</v>
      </c>
      <c r="B2" s="2"/>
      <c r="C2" s="2"/>
      <c r="D2" s="2"/>
      <c r="E2" s="2"/>
      <c r="F2" s="2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8" t="s">
        <v>3</v>
      </c>
      <c r="D3" s="8"/>
      <c r="E3" s="8"/>
      <c r="F3" s="8"/>
      <c r="G3" s="8"/>
      <c r="H3" s="8"/>
      <c r="I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10" t="s">
        <v>9</v>
      </c>
      <c r="D5" s="11" t="s">
        <v>10</v>
      </c>
      <c r="E5" s="12"/>
      <c r="F5" s="10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29"/>
      <c r="D6" s="30"/>
      <c r="E6" s="12"/>
      <c r="F6" s="29"/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29"/>
      <c r="D7" s="30"/>
      <c r="E7" s="12"/>
      <c r="F7" s="29"/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29"/>
      <c r="D8" s="30"/>
      <c r="E8" s="12"/>
      <c r="F8" s="29"/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29"/>
      <c r="D9" s="30"/>
      <c r="E9" s="12"/>
      <c r="F9" s="29"/>
      <c r="G9" s="16"/>
      <c r="H9" s="16"/>
      <c r="I9" s="16"/>
    </row>
    <row x14ac:dyDescent="0.25" r="10" customHeight="1" ht="22.5">
      <c r="A10" s="13">
        <v>5</v>
      </c>
      <c r="B10" s="29" t="s">
        <v>25</v>
      </c>
      <c r="C10" s="29"/>
      <c r="D10" s="30"/>
      <c r="E10" s="12"/>
      <c r="F10" s="29"/>
      <c r="G10" s="16"/>
      <c r="H10" s="16"/>
      <c r="I10" s="16"/>
    </row>
    <row x14ac:dyDescent="0.25" r="11" customHeight="1" ht="22.5">
      <c r="A11" s="13">
        <v>6</v>
      </c>
      <c r="B11" s="29" t="s">
        <v>26</v>
      </c>
      <c r="C11" s="29"/>
      <c r="D11" s="30"/>
      <c r="E11" s="12"/>
      <c r="F11" s="29"/>
      <c r="G11" s="16"/>
      <c r="H11" s="16"/>
      <c r="I11" s="16"/>
    </row>
    <row x14ac:dyDescent="0.25" r="12" customHeight="1" ht="22.5">
      <c r="A12" s="13">
        <v>7</v>
      </c>
      <c r="B12" s="29" t="s">
        <v>27</v>
      </c>
      <c r="C12" s="29"/>
      <c r="D12" s="30"/>
      <c r="E12" s="12"/>
      <c r="F12" s="29"/>
      <c r="G12" s="16"/>
      <c r="H12" s="16"/>
      <c r="I12" s="16"/>
    </row>
    <row x14ac:dyDescent="0.25" r="13" customHeight="1" ht="22.5">
      <c r="A13" s="13">
        <v>8</v>
      </c>
      <c r="B13" s="29" t="s">
        <v>28</v>
      </c>
      <c r="C13" s="29"/>
      <c r="D13" s="30"/>
      <c r="E13" s="12"/>
      <c r="F13" s="29"/>
      <c r="G13" s="16"/>
      <c r="H13" s="16"/>
      <c r="I13" s="16"/>
    </row>
    <row x14ac:dyDescent="0.25" r="14" customHeight="1" ht="22.5">
      <c r="A14" s="13">
        <v>9</v>
      </c>
      <c r="B14" s="29" t="s">
        <v>29</v>
      </c>
      <c r="C14" s="29"/>
      <c r="D14" s="30"/>
      <c r="E14" s="12"/>
      <c r="F14" s="29"/>
      <c r="G14" s="16"/>
      <c r="H14" s="16"/>
      <c r="I14" s="16"/>
    </row>
    <row x14ac:dyDescent="0.25" r="15" customHeight="1" ht="22.5">
      <c r="A15" s="13">
        <v>10</v>
      </c>
      <c r="B15" s="29" t="s">
        <v>30</v>
      </c>
      <c r="C15" s="29"/>
      <c r="D15" s="30"/>
      <c r="E15" s="12"/>
      <c r="F15" s="29"/>
      <c r="G15" s="16"/>
      <c r="H15" s="16"/>
      <c r="I15" s="16"/>
    </row>
    <row x14ac:dyDescent="0.25" r="16" customHeight="1" ht="19.5" hidden="1">
      <c r="A16" s="13">
        <v>11</v>
      </c>
      <c r="B16" s="29" t="s">
        <v>31</v>
      </c>
      <c r="C16" s="29"/>
      <c r="D16" s="30"/>
      <c r="E16" s="12"/>
      <c r="F16" s="29"/>
      <c r="G16" s="16"/>
      <c r="H16" s="16"/>
      <c r="I16" s="16"/>
    </row>
    <row x14ac:dyDescent="0.25" r="17" customHeight="1" ht="19.5" hidden="1">
      <c r="A17" s="13">
        <v>12</v>
      </c>
      <c r="B17" s="29" t="s">
        <v>32</v>
      </c>
      <c r="C17" s="29"/>
      <c r="D17" s="30"/>
      <c r="E17" s="12"/>
      <c r="F17" s="29"/>
      <c r="G17" s="16"/>
      <c r="H17" s="16"/>
      <c r="I17" s="16"/>
    </row>
    <row x14ac:dyDescent="0.25" r="18" customHeight="1" ht="22.5">
      <c r="A18" s="13">
        <v>11</v>
      </c>
      <c r="B18" s="31" t="s">
        <v>33</v>
      </c>
      <c r="C18" s="31"/>
      <c r="D18" s="32"/>
      <c r="E18" s="12"/>
      <c r="F18" s="31"/>
      <c r="G18" s="20"/>
      <c r="H18" s="20"/>
      <c r="I18" s="20"/>
    </row>
    <row x14ac:dyDescent="0.25" r="19" customHeight="1" ht="22.5">
      <c r="A19" s="13">
        <v>12</v>
      </c>
      <c r="B19" s="31" t="s">
        <v>34</v>
      </c>
      <c r="C19" s="31"/>
      <c r="D19" s="32"/>
      <c r="E19" s="12"/>
      <c r="F19" s="31"/>
      <c r="G19" s="20"/>
      <c r="H19" s="20"/>
      <c r="I19" s="20"/>
    </row>
    <row x14ac:dyDescent="0.25" r="20" customHeight="1" ht="22.5">
      <c r="A20" s="13">
        <v>13</v>
      </c>
      <c r="B20" s="31" t="s">
        <v>35</v>
      </c>
      <c r="C20" s="31"/>
      <c r="D20" s="32"/>
      <c r="E20" s="12"/>
      <c r="F20" s="31"/>
      <c r="G20" s="20"/>
      <c r="H20" s="20"/>
      <c r="I20" s="20"/>
    </row>
    <row x14ac:dyDescent="0.25" r="21" customHeight="1" ht="22.5">
      <c r="A21" s="13">
        <v>14</v>
      </c>
      <c r="B21" s="31" t="s">
        <v>36</v>
      </c>
      <c r="C21" s="31"/>
      <c r="D21" s="32"/>
      <c r="E21" s="12"/>
      <c r="F21" s="31"/>
      <c r="G21" s="20"/>
      <c r="H21" s="20"/>
      <c r="I21" s="20"/>
    </row>
    <row x14ac:dyDescent="0.25" r="22" customHeight="1" ht="22.5">
      <c r="A22" s="13">
        <v>15</v>
      </c>
      <c r="B22" s="31" t="s">
        <v>37</v>
      </c>
      <c r="C22" s="31"/>
      <c r="D22" s="32"/>
      <c r="E22" s="12"/>
      <c r="F22" s="31"/>
      <c r="G22" s="20"/>
      <c r="H22" s="20"/>
      <c r="I22" s="20"/>
    </row>
    <row x14ac:dyDescent="0.25" r="23" customHeight="1" ht="22.5">
      <c r="A23" s="13">
        <v>16</v>
      </c>
      <c r="B23" s="31" t="s">
        <v>38</v>
      </c>
      <c r="C23" s="31"/>
      <c r="D23" s="32"/>
      <c r="E23" s="12"/>
      <c r="F23" s="31"/>
      <c r="G23" s="20"/>
      <c r="H23" s="20"/>
      <c r="I23" s="20"/>
    </row>
    <row x14ac:dyDescent="0.25" r="24" customHeight="1" ht="22.5">
      <c r="A24" s="13">
        <v>17</v>
      </c>
      <c r="B24" s="31" t="s">
        <v>39</v>
      </c>
      <c r="C24" s="31"/>
      <c r="D24" s="32"/>
      <c r="E24" s="12"/>
      <c r="F24" s="31"/>
      <c r="G24" s="20"/>
      <c r="H24" s="20"/>
      <c r="I24" s="20"/>
    </row>
    <row x14ac:dyDescent="0.25" r="25" customHeight="1" ht="19.5" hidden="1">
      <c r="A25" s="13">
        <v>18</v>
      </c>
      <c r="B25" s="31" t="s">
        <v>40</v>
      </c>
      <c r="C25" s="31"/>
      <c r="D25" s="32"/>
      <c r="E25" s="12"/>
      <c r="F25" s="31"/>
      <c r="G25" s="20"/>
      <c r="H25" s="20"/>
      <c r="I25" s="20"/>
    </row>
    <row x14ac:dyDescent="0.25" r="26" customHeight="1" ht="19.5" hidden="1">
      <c r="A26" s="13">
        <v>19</v>
      </c>
      <c r="B26" s="31" t="s">
        <v>41</v>
      </c>
      <c r="C26" s="31"/>
      <c r="D26" s="32"/>
      <c r="E26" s="12"/>
      <c r="F26" s="31"/>
      <c r="G26" s="20"/>
      <c r="H26" s="20"/>
      <c r="I26" s="20"/>
    </row>
    <row x14ac:dyDescent="0.25" r="27" customHeight="1" ht="19.5" hidden="1">
      <c r="A27" s="13">
        <v>20</v>
      </c>
      <c r="B27" s="31" t="s">
        <v>42</v>
      </c>
      <c r="C27" s="31"/>
      <c r="D27" s="32"/>
      <c r="E27" s="12"/>
      <c r="F27" s="31"/>
      <c r="G27" s="20"/>
      <c r="H27" s="20"/>
      <c r="I27" s="20"/>
    </row>
    <row x14ac:dyDescent="0.25" r="28" customHeight="1" ht="19.5" hidden="1">
      <c r="A28" s="13">
        <v>21</v>
      </c>
      <c r="B28" s="31" t="s">
        <v>43</v>
      </c>
      <c r="C28" s="31"/>
      <c r="D28" s="32"/>
      <c r="E28" s="12"/>
      <c r="F28" s="31"/>
      <c r="G28" s="20"/>
      <c r="H28" s="20"/>
      <c r="I28" s="20"/>
    </row>
    <row x14ac:dyDescent="0.25" r="29" customHeight="1" ht="19.5" hidden="1">
      <c r="A29" s="13">
        <v>22</v>
      </c>
      <c r="B29" s="31" t="s">
        <v>44</v>
      </c>
      <c r="C29" s="31"/>
      <c r="D29" s="32"/>
      <c r="E29" s="12"/>
      <c r="F29" s="31"/>
      <c r="G29" s="20"/>
      <c r="H29" s="20"/>
      <c r="I29" s="20"/>
    </row>
    <row x14ac:dyDescent="0.25" r="30" customHeight="1" ht="22.5">
      <c r="A30" s="13">
        <v>18</v>
      </c>
      <c r="B30" s="29" t="s">
        <v>45</v>
      </c>
      <c r="C30" s="29"/>
      <c r="D30" s="30"/>
      <c r="E30" s="12"/>
      <c r="F30" s="29"/>
      <c r="G30" s="16"/>
      <c r="H30" s="16"/>
      <c r="I30" s="16"/>
    </row>
    <row x14ac:dyDescent="0.25" r="31" customHeight="1" ht="22.5">
      <c r="A31" s="13">
        <v>19</v>
      </c>
      <c r="B31" s="29" t="s">
        <v>46</v>
      </c>
      <c r="C31" s="29"/>
      <c r="D31" s="30"/>
      <c r="E31" s="12"/>
      <c r="F31" s="29"/>
      <c r="G31" s="16"/>
      <c r="H31" s="16"/>
      <c r="I31" s="16"/>
    </row>
    <row x14ac:dyDescent="0.25" r="32" customHeight="1" ht="22.5">
      <c r="A32" s="13">
        <v>20</v>
      </c>
      <c r="B32" s="29" t="s">
        <v>47</v>
      </c>
      <c r="C32" s="29"/>
      <c r="D32" s="30"/>
      <c r="E32" s="12"/>
      <c r="F32" s="29"/>
      <c r="G32" s="16"/>
      <c r="H32" s="16"/>
      <c r="I32" s="16"/>
    </row>
    <row x14ac:dyDescent="0.25" r="33" customHeight="1" ht="22.5">
      <c r="A33" s="13">
        <v>21</v>
      </c>
      <c r="B33" s="29" t="s">
        <v>48</v>
      </c>
      <c r="C33" s="29"/>
      <c r="D33" s="30"/>
      <c r="E33" s="12"/>
      <c r="F33" s="29"/>
      <c r="G33" s="16"/>
      <c r="H33" s="16"/>
      <c r="I33" s="16"/>
    </row>
    <row x14ac:dyDescent="0.25" r="34" customHeight="1" ht="22.5">
      <c r="A34" s="13">
        <v>22</v>
      </c>
      <c r="B34" s="29" t="s">
        <v>49</v>
      </c>
      <c r="C34" s="29"/>
      <c r="D34" s="30"/>
      <c r="E34" s="12"/>
      <c r="F34" s="29"/>
      <c r="G34" s="16"/>
      <c r="H34" s="16"/>
      <c r="I34" s="16"/>
    </row>
    <row x14ac:dyDescent="0.25" r="35" customHeight="1" ht="22.5">
      <c r="A35" s="13">
        <v>23</v>
      </c>
      <c r="B35" s="29" t="s">
        <v>50</v>
      </c>
      <c r="C35" s="29"/>
      <c r="D35" s="30"/>
      <c r="E35" s="12"/>
      <c r="F35" s="29"/>
      <c r="G35" s="16"/>
      <c r="H35" s="16"/>
      <c r="I35" s="16"/>
    </row>
    <row x14ac:dyDescent="0.25" r="36" customHeight="1" ht="22.5">
      <c r="A36" s="13">
        <v>24</v>
      </c>
      <c r="B36" s="29" t="s">
        <v>51</v>
      </c>
      <c r="C36" s="29"/>
      <c r="D36" s="30"/>
      <c r="E36" s="12"/>
      <c r="F36" s="29"/>
      <c r="G36" s="16"/>
      <c r="H36" s="16"/>
      <c r="I36" s="16"/>
    </row>
    <row x14ac:dyDescent="0.25" r="37" customHeight="1" ht="22.5">
      <c r="A37" s="13">
        <v>25</v>
      </c>
      <c r="B37" s="29" t="s">
        <v>52</v>
      </c>
      <c r="C37" s="29"/>
      <c r="D37" s="30"/>
      <c r="E37" s="12"/>
      <c r="F37" s="29"/>
      <c r="G37" s="16"/>
      <c r="H37" s="16"/>
      <c r="I37" s="16"/>
    </row>
    <row x14ac:dyDescent="0.25" r="38" customHeight="1" ht="22.5">
      <c r="A38" s="13">
        <v>26</v>
      </c>
      <c r="B38" s="29" t="s">
        <v>53</v>
      </c>
      <c r="C38" s="29"/>
      <c r="D38" s="30"/>
      <c r="E38" s="12"/>
      <c r="F38" s="29"/>
      <c r="G38" s="16"/>
      <c r="H38" s="16"/>
      <c r="I38" s="16"/>
    </row>
    <row x14ac:dyDescent="0.25" r="39" customHeight="1" ht="22.5">
      <c r="A39" s="13">
        <v>27</v>
      </c>
      <c r="B39" s="29" t="s">
        <v>54</v>
      </c>
      <c r="C39" s="29"/>
      <c r="D39" s="30"/>
      <c r="E39" s="12"/>
      <c r="F39" s="29"/>
      <c r="G39" s="16"/>
      <c r="H39" s="16"/>
      <c r="I39" s="16"/>
    </row>
    <row x14ac:dyDescent="0.25" r="40" customHeight="1" ht="22.5">
      <c r="A40" s="13">
        <v>28</v>
      </c>
      <c r="B40" s="29" t="s">
        <v>55</v>
      </c>
      <c r="C40" s="29"/>
      <c r="D40" s="30"/>
      <c r="E40" s="12"/>
      <c r="F40" s="29"/>
      <c r="G40" s="16"/>
      <c r="H40" s="16"/>
      <c r="I40" s="16"/>
    </row>
    <row x14ac:dyDescent="0.25" r="41" customHeight="1" ht="22.5">
      <c r="A41" s="13">
        <v>29</v>
      </c>
      <c r="B41" s="29" t="s">
        <v>56</v>
      </c>
      <c r="C41" s="29"/>
      <c r="D41" s="30"/>
      <c r="E41" s="12"/>
      <c r="F41" s="29"/>
      <c r="G41" s="16"/>
      <c r="H41" s="16"/>
      <c r="I41" s="16"/>
    </row>
    <row x14ac:dyDescent="0.25" r="42" customHeight="1" ht="22.5">
      <c r="A42" s="13">
        <v>30</v>
      </c>
      <c r="B42" s="31" t="s">
        <v>57</v>
      </c>
      <c r="C42" s="31"/>
      <c r="D42" s="32"/>
      <c r="E42" s="12"/>
      <c r="F42" s="31"/>
      <c r="G42" s="20"/>
      <c r="H42" s="20"/>
      <c r="I42" s="20"/>
    </row>
    <row x14ac:dyDescent="0.25" r="43" customHeight="1" ht="22.5">
      <c r="A43" s="13">
        <v>31</v>
      </c>
      <c r="B43" s="31" t="s">
        <v>58</v>
      </c>
      <c r="C43" s="31"/>
      <c r="D43" s="32"/>
      <c r="E43" s="12"/>
      <c r="F43" s="31"/>
      <c r="G43" s="20"/>
      <c r="H43" s="20"/>
      <c r="I43" s="20"/>
    </row>
    <row x14ac:dyDescent="0.25" r="44" customHeight="1" ht="22.5">
      <c r="A44" s="13">
        <v>32</v>
      </c>
      <c r="B44" s="31" t="s">
        <v>59</v>
      </c>
      <c r="C44" s="31"/>
      <c r="D44" s="32"/>
      <c r="E44" s="12"/>
      <c r="F44" s="31"/>
      <c r="G44" s="20"/>
      <c r="H44" s="20"/>
      <c r="I44" s="20"/>
    </row>
    <row x14ac:dyDescent="0.25" r="45" customHeight="1" ht="22.5">
      <c r="A45" s="13">
        <v>33</v>
      </c>
      <c r="B45" s="31" t="s">
        <v>60</v>
      </c>
      <c r="C45" s="31"/>
      <c r="D45" s="32"/>
      <c r="E45" s="12"/>
      <c r="F45" s="31"/>
      <c r="G45" s="20"/>
      <c r="H45" s="20"/>
      <c r="I45" s="20"/>
    </row>
    <row x14ac:dyDescent="0.25" r="46" customHeight="1" ht="22.5">
      <c r="A46" s="13">
        <v>34</v>
      </c>
      <c r="B46" s="31" t="s">
        <v>61</v>
      </c>
      <c r="C46" s="31"/>
      <c r="D46" s="32"/>
      <c r="E46" s="12"/>
      <c r="F46" s="31"/>
      <c r="G46" s="20"/>
      <c r="H46" s="20"/>
      <c r="I46" s="20"/>
    </row>
    <row x14ac:dyDescent="0.25" r="47" customHeight="1" ht="22.5">
      <c r="A47" s="13">
        <v>35</v>
      </c>
      <c r="B47" s="31" t="s">
        <v>62</v>
      </c>
      <c r="C47" s="31"/>
      <c r="D47" s="32"/>
      <c r="E47" s="12"/>
      <c r="F47" s="31"/>
      <c r="G47" s="20"/>
      <c r="H47" s="20"/>
      <c r="I47" s="20"/>
    </row>
    <row x14ac:dyDescent="0.25" r="48" customHeight="1" ht="22.5">
      <c r="A48" s="13">
        <v>36</v>
      </c>
      <c r="B48" s="31" t="s">
        <v>63</v>
      </c>
      <c r="C48" s="31"/>
      <c r="D48" s="32"/>
      <c r="E48" s="12"/>
      <c r="F48" s="31"/>
      <c r="G48" s="20"/>
      <c r="H48" s="20"/>
      <c r="I48" s="20"/>
    </row>
    <row x14ac:dyDescent="0.25" r="49" customHeight="1" ht="22.5">
      <c r="A49" s="13">
        <v>37</v>
      </c>
      <c r="B49" s="31" t="s">
        <v>64</v>
      </c>
      <c r="C49" s="31"/>
      <c r="D49" s="32"/>
      <c r="E49" s="12"/>
      <c r="F49" s="31"/>
      <c r="G49" s="20"/>
      <c r="H49" s="20"/>
      <c r="I49" s="20"/>
    </row>
    <row x14ac:dyDescent="0.25" r="50" customHeight="1" ht="19.5" hidden="1">
      <c r="A50" s="13">
        <v>38</v>
      </c>
      <c r="B50" s="31" t="s">
        <v>65</v>
      </c>
      <c r="C50" s="31"/>
      <c r="D50" s="32"/>
      <c r="E50" s="12"/>
      <c r="F50" s="31"/>
      <c r="G50" s="20"/>
      <c r="H50" s="20"/>
      <c r="I50" s="20"/>
    </row>
    <row x14ac:dyDescent="0.25" r="51" customHeight="1" ht="19.5" hidden="1">
      <c r="A51" s="13">
        <v>39</v>
      </c>
      <c r="B51" s="31" t="s">
        <v>66</v>
      </c>
      <c r="C51" s="31"/>
      <c r="D51" s="32"/>
      <c r="E51" s="12"/>
      <c r="F51" s="31"/>
      <c r="G51" s="20"/>
      <c r="H51" s="20"/>
      <c r="I51" s="20"/>
    </row>
    <row x14ac:dyDescent="0.25" r="52" customHeight="1" ht="19.5" hidden="1">
      <c r="A52" s="13">
        <v>40</v>
      </c>
      <c r="B52" s="31" t="s">
        <v>67</v>
      </c>
      <c r="C52" s="31"/>
      <c r="D52" s="32"/>
      <c r="E52" s="12"/>
      <c r="F52" s="31"/>
      <c r="G52" s="20"/>
      <c r="H52" s="20"/>
      <c r="I52" s="20"/>
    </row>
    <row x14ac:dyDescent="0.25" r="53" customHeight="1" ht="19.5" hidden="1">
      <c r="A53" s="13">
        <v>43</v>
      </c>
      <c r="B53" s="31" t="s">
        <v>68</v>
      </c>
      <c r="C53" s="31"/>
      <c r="D53" s="32"/>
      <c r="E53" s="12"/>
      <c r="F53" s="31"/>
      <c r="G53" s="20"/>
      <c r="H53" s="20"/>
      <c r="I53" s="20"/>
    </row>
    <row x14ac:dyDescent="0.25" r="54" customHeight="1" ht="19.5">
      <c r="A54" s="21"/>
      <c r="B54" s="22"/>
      <c r="C54" s="22"/>
      <c r="D54" s="22"/>
      <c r="E54" s="22"/>
      <c r="F54" s="22"/>
      <c r="G54" s="22"/>
      <c r="H54" s="22"/>
      <c r="I54" s="22"/>
    </row>
    <row x14ac:dyDescent="0.25" r="55" customHeight="1" ht="19.5">
      <c r="A55" s="21"/>
      <c r="B55" s="22"/>
      <c r="C55" s="6" t="s">
        <v>69</v>
      </c>
      <c r="D55" s="2"/>
      <c r="E55" s="22"/>
      <c r="F55" s="22"/>
      <c r="G55" s="22"/>
      <c r="H55" s="22"/>
      <c r="I55" s="22"/>
    </row>
    <row x14ac:dyDescent="0.25" r="56" customHeight="1" ht="19.5">
      <c r="A56" s="33" t="s">
        <v>70</v>
      </c>
      <c r="B56" s="12"/>
      <c r="C56" s="34" t="s">
        <v>71</v>
      </c>
      <c r="D56" s="35" t="s">
        <v>72</v>
      </c>
      <c r="E56" s="35" t="s">
        <v>73</v>
      </c>
      <c r="F56" s="2"/>
      <c r="G56" s="6" t="s">
        <v>74</v>
      </c>
      <c r="H56" s="2"/>
      <c r="I56" s="22"/>
    </row>
    <row x14ac:dyDescent="0.25" r="57" customHeight="1" ht="22.5">
      <c r="A57" s="36"/>
      <c r="B57" s="12"/>
      <c r="C57" s="29"/>
      <c r="D57" s="29"/>
      <c r="E57" s="29"/>
      <c r="F57" s="22"/>
      <c r="G57" s="22"/>
      <c r="H57" s="22"/>
      <c r="I57" s="22"/>
    </row>
    <row x14ac:dyDescent="0.25" r="58" customHeight="1" ht="19.5">
      <c r="A58" s="21"/>
      <c r="B58" s="22"/>
      <c r="C58" s="22"/>
      <c r="D58" s="22"/>
      <c r="E58" s="22"/>
      <c r="F58" s="22"/>
      <c r="G58" s="22"/>
      <c r="H58" s="22"/>
      <c r="I58" s="22"/>
    </row>
  </sheetData>
  <mergeCells count="5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C55:D55"/>
    <mergeCell ref="A56:B56"/>
    <mergeCell ref="G56:H56"/>
    <mergeCell ref="A57:B5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8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7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7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0</v>
      </c>
      <c r="B1" s="2"/>
      <c r="C1" s="3"/>
      <c r="D1" s="3"/>
      <c r="E1" s="3"/>
      <c r="F1" s="2"/>
      <c r="G1" s="3"/>
      <c r="H1" s="2"/>
    </row>
    <row x14ac:dyDescent="0.25" r="2" customHeight="1" ht="19.5">
      <c r="A2" s="4" t="s">
        <v>1</v>
      </c>
      <c r="B2" s="2"/>
      <c r="C2" s="3"/>
      <c r="D2" s="3"/>
      <c r="E2" s="3"/>
      <c r="F2" s="2"/>
      <c r="G2" s="5">
        <f>'Common Data'!B1</f>
      </c>
      <c r="H2" s="6"/>
    </row>
    <row x14ac:dyDescent="0.25" r="3" customHeight="1" ht="19.5">
      <c r="A3" s="7" t="s">
        <v>2</v>
      </c>
      <c r="B3" s="8"/>
      <c r="C3" s="8" t="s">
        <v>3</v>
      </c>
      <c r="D3" s="8"/>
      <c r="E3" s="8"/>
      <c r="F3" s="8"/>
      <c r="G3" s="6"/>
      <c r="H3" s="8"/>
    </row>
    <row x14ac:dyDescent="0.25" r="4" customHeight="1" ht="19.5">
      <c r="A4" s="7" t="s">
        <v>4</v>
      </c>
      <c r="B4" s="8"/>
      <c r="C4" s="5">
        <f>'Common Data'!B2</f>
      </c>
      <c r="D4" s="8"/>
      <c r="E4" s="8"/>
      <c r="F4" s="8"/>
      <c r="G4" s="6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8"/>
      <c r="D5" s="8"/>
      <c r="E5" s="8"/>
      <c r="F5" s="8"/>
      <c r="G5" s="6"/>
      <c r="H5" s="8"/>
    </row>
    <row x14ac:dyDescent="0.25" r="6" customHeight="1" ht="19.5">
      <c r="A6" s="9" t="s">
        <v>7</v>
      </c>
      <c r="B6" s="10" t="s">
        <v>8</v>
      </c>
      <c r="C6" s="10" t="s">
        <v>9</v>
      </c>
      <c r="D6" s="11" t="s">
        <v>10</v>
      </c>
      <c r="E6" s="12"/>
      <c r="F6" s="10" t="s">
        <v>11</v>
      </c>
      <c r="G6" s="10" t="s">
        <v>12</v>
      </c>
      <c r="H6" s="10" t="s">
        <v>13</v>
      </c>
    </row>
    <row x14ac:dyDescent="0.25" r="7" customHeight="1" ht="22.5">
      <c r="A7" s="13">
        <f>LIBS!A6</f>
      </c>
      <c r="B7" s="14">
        <f>LIBS!B6</f>
      </c>
      <c r="C7" s="14">
        <f>LIBS!C6</f>
      </c>
      <c r="D7" s="15">
        <f>LIBS!D6</f>
      </c>
      <c r="E7" s="12"/>
      <c r="F7" s="14">
        <f>'Common Data'!$B$4</f>
      </c>
      <c r="G7" s="14">
        <f>LIBS!F6</f>
      </c>
      <c r="H7" s="16"/>
    </row>
    <row x14ac:dyDescent="0.25" r="8" customHeight="1" ht="22.5">
      <c r="A8" s="13">
        <f>LIBS!A7</f>
      </c>
      <c r="B8" s="14">
        <f>LIBS!B7</f>
      </c>
      <c r="C8" s="14">
        <f>LIBS!C7</f>
      </c>
      <c r="D8" s="15">
        <f>LIBS!D7</f>
      </c>
      <c r="E8" s="12"/>
      <c r="F8" s="14">
        <f>'Common Data'!$B$4</f>
      </c>
      <c r="G8" s="14">
        <f>LIBS!F7</f>
      </c>
      <c r="H8" s="16"/>
    </row>
    <row x14ac:dyDescent="0.25" r="9" customHeight="1" ht="22.5">
      <c r="A9" s="13">
        <f>LIBS!A8</f>
      </c>
      <c r="B9" s="14">
        <f>LIBS!B8</f>
      </c>
      <c r="C9" s="14">
        <f>LIBS!C8</f>
      </c>
      <c r="D9" s="15">
        <f>LIBS!D8</f>
      </c>
      <c r="E9" s="12"/>
      <c r="F9" s="14">
        <f>'Common Data'!$B$4</f>
      </c>
      <c r="G9" s="14">
        <f>LIBS!F8</f>
      </c>
      <c r="H9" s="16"/>
    </row>
    <row x14ac:dyDescent="0.25" r="10" customHeight="1" ht="22.5">
      <c r="A10" s="13">
        <f>LIBS!A9</f>
      </c>
      <c r="B10" s="14">
        <f>LIBS!B9</f>
      </c>
      <c r="C10" s="14">
        <f>LIBS!C9</f>
      </c>
      <c r="D10" s="15">
        <f>LIBS!D9</f>
      </c>
      <c r="E10" s="12"/>
      <c r="F10" s="14">
        <f>'Common Data'!$B$4</f>
      </c>
      <c r="G10" s="14">
        <f>LIBS!F9</f>
      </c>
      <c r="H10" s="16"/>
    </row>
    <row x14ac:dyDescent="0.25" r="11" customHeight="1" ht="22.5">
      <c r="A11" s="13">
        <f>LIBS!A10</f>
      </c>
      <c r="B11" s="14">
        <f>LIBS!B10</f>
      </c>
      <c r="C11" s="14">
        <f>LIBS!C10</f>
      </c>
      <c r="D11" s="15">
        <f>LIBS!D10</f>
      </c>
      <c r="E11" s="12"/>
      <c r="F11" s="14">
        <f>'Common Data'!$B$4</f>
      </c>
      <c r="G11" s="14">
        <f>LIBS!F10</f>
      </c>
      <c r="H11" s="16"/>
    </row>
    <row x14ac:dyDescent="0.25" r="12" customHeight="1" ht="22.5">
      <c r="A12" s="13">
        <f>LIBS!A11</f>
      </c>
      <c r="B12" s="14">
        <f>LIBS!B11</f>
      </c>
      <c r="C12" s="14">
        <f>LIBS!C11</f>
      </c>
      <c r="D12" s="15">
        <f>LIBS!D11</f>
      </c>
      <c r="E12" s="12"/>
      <c r="F12" s="14">
        <f>'Common Data'!$B$4</f>
      </c>
      <c r="G12" s="14">
        <f>LIBS!F11</f>
      </c>
      <c r="H12" s="16"/>
    </row>
    <row x14ac:dyDescent="0.25" r="13" customHeight="1" ht="22.5">
      <c r="A13" s="13">
        <f>LIBS!A12</f>
      </c>
      <c r="B13" s="14">
        <f>LIBS!B12</f>
      </c>
      <c r="C13" s="14">
        <f>LIBS!C12</f>
      </c>
      <c r="D13" s="15">
        <f>LIBS!D12</f>
      </c>
      <c r="E13" s="12"/>
      <c r="F13" s="14">
        <f>'Common Data'!$B$4</f>
      </c>
      <c r="G13" s="14">
        <f>LIBS!F12</f>
      </c>
      <c r="H13" s="16"/>
    </row>
    <row x14ac:dyDescent="0.25" r="14" customHeight="1" ht="22.5">
      <c r="A14" s="13">
        <f>LIBS!A13</f>
      </c>
      <c r="B14" s="14">
        <f>LIBS!B13</f>
      </c>
      <c r="C14" s="14">
        <f>LIBS!C13</f>
      </c>
      <c r="D14" s="15">
        <f>LIBS!D13</f>
      </c>
      <c r="E14" s="12"/>
      <c r="F14" s="14">
        <f>'Common Data'!$B$4</f>
      </c>
      <c r="G14" s="14">
        <f>LIBS!F13</f>
      </c>
      <c r="H14" s="16"/>
    </row>
    <row x14ac:dyDescent="0.25" r="15" customHeight="1" ht="22.5">
      <c r="A15" s="13">
        <f>LIBS!A14</f>
      </c>
      <c r="B15" s="14">
        <f>LIBS!B14</f>
      </c>
      <c r="C15" s="14">
        <f>LIBS!C14</f>
      </c>
      <c r="D15" s="15">
        <f>LIBS!D14</f>
      </c>
      <c r="E15" s="12"/>
      <c r="F15" s="14">
        <f>'Common Data'!$B$4</f>
      </c>
      <c r="G15" s="14">
        <f>LIBS!F14</f>
      </c>
      <c r="H15" s="16"/>
    </row>
    <row x14ac:dyDescent="0.25" r="16" customHeight="1" ht="22.5">
      <c r="A16" s="13">
        <f>LIBS!A15</f>
      </c>
      <c r="B16" s="14">
        <f>LIBS!B15</f>
      </c>
      <c r="C16" s="14">
        <f>LIBS!C15</f>
      </c>
      <c r="D16" s="15">
        <f>LIBS!D15</f>
      </c>
      <c r="E16" s="12"/>
      <c r="F16" s="14">
        <f>'Common Data'!$B$4</f>
      </c>
      <c r="G16" s="14">
        <f>LIBS!F15</f>
      </c>
      <c r="H16" s="16"/>
    </row>
    <row x14ac:dyDescent="0.25" r="17" customHeight="1" ht="19.5" hidden="1">
      <c r="A17" s="13">
        <f>LIBS!A16</f>
      </c>
      <c r="B17" s="14">
        <f>LIBS!B16</f>
      </c>
      <c r="C17" s="14">
        <f>LIBS!C16</f>
      </c>
      <c r="D17" s="15">
        <f>LIBS!D16</f>
      </c>
      <c r="E17" s="12"/>
      <c r="F17" s="14">
        <f>'Common Data'!$B$4</f>
      </c>
      <c r="G17" s="14">
        <f>LIBS!F16</f>
      </c>
      <c r="H17" s="16"/>
    </row>
    <row x14ac:dyDescent="0.25" r="18" customHeight="1" ht="19.5" hidden="1">
      <c r="A18" s="13">
        <f>LIBS!A17</f>
      </c>
      <c r="B18" s="14">
        <f>LIBS!B17</f>
      </c>
      <c r="C18" s="14">
        <f>LIBS!C17</f>
      </c>
      <c r="D18" s="15">
        <f>LIBS!D17</f>
      </c>
      <c r="E18" s="12"/>
      <c r="F18" s="14">
        <f>'Common Data'!$B$4</f>
      </c>
      <c r="G18" s="14">
        <f>LIBS!F17</f>
      </c>
      <c r="H18" s="16"/>
    </row>
    <row x14ac:dyDescent="0.25" r="19" customHeight="1" ht="22.5">
      <c r="A19" s="17">
        <f>LIBS!A18</f>
      </c>
      <c r="B19" s="18">
        <f>LIBS!B18</f>
      </c>
      <c r="C19" s="18">
        <f>LIBS!C18</f>
      </c>
      <c r="D19" s="19">
        <f>LIBS!D18</f>
      </c>
      <c r="E19" s="12"/>
      <c r="F19" s="18">
        <f>'Common Data'!$B$4</f>
      </c>
      <c r="G19" s="18">
        <f>LIBS!F18</f>
      </c>
      <c r="H19" s="20"/>
    </row>
    <row x14ac:dyDescent="0.25" r="20" customHeight="1" ht="22.5">
      <c r="A20" s="17">
        <f>LIBS!A19</f>
      </c>
      <c r="B20" s="18">
        <f>LIBS!B19</f>
      </c>
      <c r="C20" s="18">
        <f>LIBS!C19</f>
      </c>
      <c r="D20" s="19">
        <f>LIBS!D19</f>
      </c>
      <c r="E20" s="12"/>
      <c r="F20" s="18">
        <f>'Common Data'!$B$4</f>
      </c>
      <c r="G20" s="18">
        <f>LIBS!F19</f>
      </c>
      <c r="H20" s="20"/>
    </row>
    <row x14ac:dyDescent="0.25" r="21" customHeight="1" ht="22.5">
      <c r="A21" s="17">
        <f>LIBS!A20</f>
      </c>
      <c r="B21" s="18">
        <f>LIBS!B20</f>
      </c>
      <c r="C21" s="18">
        <f>LIBS!C20</f>
      </c>
      <c r="D21" s="19">
        <f>LIBS!D20</f>
      </c>
      <c r="E21" s="12"/>
      <c r="F21" s="18">
        <f>'Common Data'!$B$4</f>
      </c>
      <c r="G21" s="18">
        <f>LIBS!F20</f>
      </c>
      <c r="H21" s="20"/>
    </row>
    <row x14ac:dyDescent="0.25" r="22" customHeight="1" ht="22.5">
      <c r="A22" s="17">
        <f>LIBS!A21</f>
      </c>
      <c r="B22" s="18">
        <f>LIBS!B21</f>
      </c>
      <c r="C22" s="18">
        <f>LIBS!C21</f>
      </c>
      <c r="D22" s="19">
        <f>LIBS!D21</f>
      </c>
      <c r="E22" s="12"/>
      <c r="F22" s="18">
        <f>'Common Data'!$B$4</f>
      </c>
      <c r="G22" s="18">
        <f>LIBS!F21</f>
      </c>
      <c r="H22" s="20"/>
    </row>
    <row x14ac:dyDescent="0.25" r="23" customHeight="1" ht="22.5">
      <c r="A23" s="17">
        <f>LIBS!A22</f>
      </c>
      <c r="B23" s="18">
        <f>LIBS!B22</f>
      </c>
      <c r="C23" s="18">
        <f>LIBS!C22</f>
      </c>
      <c r="D23" s="19">
        <f>LIBS!D22</f>
      </c>
      <c r="E23" s="12"/>
      <c r="F23" s="18">
        <f>'Common Data'!$B$4</f>
      </c>
      <c r="G23" s="18">
        <f>LIBS!F22</f>
      </c>
      <c r="H23" s="20"/>
    </row>
    <row x14ac:dyDescent="0.25" r="24" customHeight="1" ht="22.5">
      <c r="A24" s="17">
        <f>LIBS!A23</f>
      </c>
      <c r="B24" s="18">
        <f>LIBS!B23</f>
      </c>
      <c r="C24" s="18">
        <f>LIBS!C23</f>
      </c>
      <c r="D24" s="19">
        <f>LIBS!D23</f>
      </c>
      <c r="E24" s="12"/>
      <c r="F24" s="18">
        <f>'Common Data'!$B$4</f>
      </c>
      <c r="G24" s="18">
        <f>LIBS!F23</f>
      </c>
      <c r="H24" s="20"/>
    </row>
    <row x14ac:dyDescent="0.25" r="25" customHeight="1" ht="22.5">
      <c r="A25" s="17">
        <f>LIBS!A24</f>
      </c>
      <c r="B25" s="18">
        <f>LIBS!B24</f>
      </c>
      <c r="C25" s="18">
        <f>LIBS!C24</f>
      </c>
      <c r="D25" s="19">
        <f>LIBS!D24</f>
      </c>
      <c r="E25" s="12"/>
      <c r="F25" s="18">
        <f>'Common Data'!$B$4</f>
      </c>
      <c r="G25" s="18">
        <f>LIBS!F24</f>
      </c>
      <c r="H25" s="20"/>
    </row>
    <row x14ac:dyDescent="0.25" r="26" customHeight="1" ht="19.5" hidden="1">
      <c r="A26" s="17">
        <f>LIBS!A25</f>
      </c>
      <c r="B26" s="18">
        <f>LIBS!B25</f>
      </c>
      <c r="C26" s="18">
        <f>LIBS!C25</f>
      </c>
      <c r="D26" s="19">
        <f>LIBS!D25</f>
      </c>
      <c r="E26" s="12"/>
      <c r="F26" s="18">
        <f>'Common Data'!$B$4</f>
      </c>
      <c r="G26" s="18">
        <f>LIBS!F25</f>
      </c>
      <c r="H26" s="20"/>
    </row>
    <row x14ac:dyDescent="0.25" r="27" customHeight="1" ht="19.5" hidden="1">
      <c r="A27" s="17">
        <f>LIBS!A26</f>
      </c>
      <c r="B27" s="18">
        <f>LIBS!B26</f>
      </c>
      <c r="C27" s="18">
        <f>LIBS!C26</f>
      </c>
      <c r="D27" s="19">
        <f>LIBS!D26</f>
      </c>
      <c r="E27" s="12"/>
      <c r="F27" s="18">
        <f>'Common Data'!$B$4</f>
      </c>
      <c r="G27" s="18">
        <f>LIBS!F26</f>
      </c>
      <c r="H27" s="20"/>
    </row>
    <row x14ac:dyDescent="0.25" r="28" customHeight="1" ht="19.5" hidden="1">
      <c r="A28" s="17">
        <f>LIBS!A27</f>
      </c>
      <c r="B28" s="18">
        <f>LIBS!B27</f>
      </c>
      <c r="C28" s="18">
        <f>LIBS!C27</f>
      </c>
      <c r="D28" s="19">
        <f>LIBS!D27</f>
      </c>
      <c r="E28" s="12"/>
      <c r="F28" s="18">
        <f>'Common Data'!$B$4</f>
      </c>
      <c r="G28" s="18">
        <f>LIBS!F27</f>
      </c>
      <c r="H28" s="20"/>
    </row>
    <row x14ac:dyDescent="0.25" r="29" customHeight="1" ht="19.5" hidden="1">
      <c r="A29" s="17">
        <f>LIBS!A28</f>
      </c>
      <c r="B29" s="18">
        <f>LIBS!B28</f>
      </c>
      <c r="C29" s="18">
        <f>LIBS!C28</f>
      </c>
      <c r="D29" s="19">
        <f>LIBS!D28</f>
      </c>
      <c r="E29" s="12"/>
      <c r="F29" s="18">
        <f>'Common Data'!$B$4</f>
      </c>
      <c r="G29" s="18">
        <f>LIBS!F28</f>
      </c>
      <c r="H29" s="20"/>
    </row>
    <row x14ac:dyDescent="0.25" r="30" customHeight="1" ht="19.5" hidden="1">
      <c r="A30" s="17">
        <f>LIBS!A29</f>
      </c>
      <c r="B30" s="18">
        <f>LIBS!B29</f>
      </c>
      <c r="C30" s="18">
        <f>LIBS!C29</f>
      </c>
      <c r="D30" s="19">
        <f>LIBS!D29</f>
      </c>
      <c r="E30" s="12"/>
      <c r="F30" s="18">
        <f>'Common Data'!$B$4</f>
      </c>
      <c r="G30" s="18">
        <f>LIBS!F29</f>
      </c>
      <c r="H30" s="20"/>
    </row>
    <row x14ac:dyDescent="0.25" r="31" customHeight="1" ht="22.5">
      <c r="A31" s="13">
        <f>LIBS!A30</f>
      </c>
      <c r="B31" s="14">
        <f>LIBS!B30</f>
      </c>
      <c r="C31" s="14">
        <f>LIBS!C30</f>
      </c>
      <c r="D31" s="15">
        <f>LIBS!D30</f>
      </c>
      <c r="E31" s="12"/>
      <c r="F31" s="14">
        <f>'Common Data'!$B$4</f>
      </c>
      <c r="G31" s="14">
        <f>LIBS!F30</f>
      </c>
      <c r="H31" s="16"/>
    </row>
    <row x14ac:dyDescent="0.25" r="32" customHeight="1" ht="22.5">
      <c r="A32" s="13">
        <f>LIBS!A31</f>
      </c>
      <c r="B32" s="14">
        <f>LIBS!B31</f>
      </c>
      <c r="C32" s="14">
        <f>LIBS!C31</f>
      </c>
      <c r="D32" s="15">
        <f>LIBS!D31</f>
      </c>
      <c r="E32" s="12"/>
      <c r="F32" s="14">
        <f>'Common Data'!$B$4</f>
      </c>
      <c r="G32" s="14">
        <f>LIBS!F31</f>
      </c>
      <c r="H32" s="16"/>
    </row>
    <row x14ac:dyDescent="0.25" r="33" customHeight="1" ht="22.5">
      <c r="A33" s="13">
        <f>LIBS!A32</f>
      </c>
      <c r="B33" s="14">
        <f>LIBS!B32</f>
      </c>
      <c r="C33" s="14">
        <f>LIBS!C32</f>
      </c>
      <c r="D33" s="15">
        <f>LIBS!D32</f>
      </c>
      <c r="E33" s="12"/>
      <c r="F33" s="14">
        <f>'Common Data'!$B$4</f>
      </c>
      <c r="G33" s="14">
        <f>LIBS!F32</f>
      </c>
      <c r="H33" s="16"/>
    </row>
    <row x14ac:dyDescent="0.25" r="34" customHeight="1" ht="22.5">
      <c r="A34" s="13">
        <f>LIBS!A33</f>
      </c>
      <c r="B34" s="14">
        <f>LIBS!B33</f>
      </c>
      <c r="C34" s="14">
        <f>LIBS!C33</f>
      </c>
      <c r="D34" s="15">
        <f>LIBS!D33</f>
      </c>
      <c r="E34" s="12"/>
      <c r="F34" s="14">
        <f>'Common Data'!$B$4</f>
      </c>
      <c r="G34" s="14">
        <f>LIBS!F33</f>
      </c>
      <c r="H34" s="16"/>
    </row>
    <row x14ac:dyDescent="0.25" r="35" customHeight="1" ht="22.5">
      <c r="A35" s="13">
        <f>LIBS!A34</f>
      </c>
      <c r="B35" s="14">
        <f>LIBS!B34</f>
      </c>
      <c r="C35" s="14">
        <f>LIBS!C34</f>
      </c>
      <c r="D35" s="15">
        <f>LIBS!D34</f>
      </c>
      <c r="E35" s="12"/>
      <c r="F35" s="14">
        <f>'Common Data'!$B$4</f>
      </c>
      <c r="G35" s="14">
        <f>LIBS!F34</f>
      </c>
      <c r="H35" s="16"/>
    </row>
    <row x14ac:dyDescent="0.25" r="36" customHeight="1" ht="22.5">
      <c r="A36" s="13">
        <f>LIBS!A35</f>
      </c>
      <c r="B36" s="14">
        <f>LIBS!B35</f>
      </c>
      <c r="C36" s="14">
        <f>LIBS!C35</f>
      </c>
      <c r="D36" s="15">
        <f>LIBS!D35</f>
      </c>
      <c r="E36" s="12"/>
      <c r="F36" s="14">
        <f>'Common Data'!$B$4</f>
      </c>
      <c r="G36" s="14">
        <f>LIBS!F35</f>
      </c>
      <c r="H36" s="16"/>
    </row>
    <row x14ac:dyDescent="0.25" r="37" customHeight="1" ht="22.5">
      <c r="A37" s="13">
        <f>LIBS!A36</f>
      </c>
      <c r="B37" s="14">
        <f>LIBS!B36</f>
      </c>
      <c r="C37" s="14">
        <f>LIBS!C36</f>
      </c>
      <c r="D37" s="15">
        <f>LIBS!D36</f>
      </c>
      <c r="E37" s="12"/>
      <c r="F37" s="14">
        <f>'Common Data'!$B$4</f>
      </c>
      <c r="G37" s="14">
        <f>LIBS!F36</f>
      </c>
      <c r="H37" s="16"/>
    </row>
    <row x14ac:dyDescent="0.25" r="38" customHeight="1" ht="22.5">
      <c r="A38" s="13">
        <f>LIBS!A37</f>
      </c>
      <c r="B38" s="14">
        <f>LIBS!B37</f>
      </c>
      <c r="C38" s="14">
        <f>LIBS!C37</f>
      </c>
      <c r="D38" s="15">
        <f>LIBS!D37</f>
      </c>
      <c r="E38" s="12"/>
      <c r="F38" s="14">
        <f>'Common Data'!$B$4</f>
      </c>
      <c r="G38" s="14">
        <f>LIBS!F37</f>
      </c>
      <c r="H38" s="16"/>
    </row>
    <row x14ac:dyDescent="0.25" r="39" customHeight="1" ht="22.5">
      <c r="A39" s="13">
        <f>LIBS!A38</f>
      </c>
      <c r="B39" s="14">
        <f>LIBS!B38</f>
      </c>
      <c r="C39" s="14">
        <f>LIBS!C38</f>
      </c>
      <c r="D39" s="15">
        <f>LIBS!D38</f>
      </c>
      <c r="E39" s="12"/>
      <c r="F39" s="14">
        <f>'Common Data'!$B$4</f>
      </c>
      <c r="G39" s="14">
        <f>LIBS!F38</f>
      </c>
      <c r="H39" s="16"/>
    </row>
    <row x14ac:dyDescent="0.25" r="40" customHeight="1" ht="22.5">
      <c r="A40" s="13">
        <f>LIBS!A39</f>
      </c>
      <c r="B40" s="14">
        <f>LIBS!B39</f>
      </c>
      <c r="C40" s="14">
        <f>LIBS!C39</f>
      </c>
      <c r="D40" s="15">
        <f>LIBS!D39</f>
      </c>
      <c r="E40" s="12"/>
      <c r="F40" s="14">
        <f>'Common Data'!$B$4</f>
      </c>
      <c r="G40" s="14">
        <f>LIBS!F39</f>
      </c>
      <c r="H40" s="16"/>
    </row>
    <row x14ac:dyDescent="0.25" r="41" customHeight="1" ht="22.5">
      <c r="A41" s="13">
        <f>LIBS!A40</f>
      </c>
      <c r="B41" s="14">
        <f>LIBS!B40</f>
      </c>
      <c r="C41" s="14">
        <f>LIBS!C40</f>
      </c>
      <c r="D41" s="15">
        <f>LIBS!D40</f>
      </c>
      <c r="E41" s="12"/>
      <c r="F41" s="14">
        <f>'Common Data'!$B$4</f>
      </c>
      <c r="G41" s="14">
        <f>LIBS!F40</f>
      </c>
      <c r="H41" s="16"/>
    </row>
    <row x14ac:dyDescent="0.25" r="42" customHeight="1" ht="22.5">
      <c r="A42" s="13">
        <f>LIBS!A41</f>
      </c>
      <c r="B42" s="14">
        <f>LIBS!B41</f>
      </c>
      <c r="C42" s="14">
        <f>LIBS!C41</f>
      </c>
      <c r="D42" s="15">
        <f>LIBS!D41</f>
      </c>
      <c r="E42" s="12"/>
      <c r="F42" s="14">
        <f>'Common Data'!$B$4</f>
      </c>
      <c r="G42" s="14">
        <f>LIBS!F41</f>
      </c>
      <c r="H42" s="16"/>
    </row>
    <row x14ac:dyDescent="0.25" r="43" customHeight="1" ht="22.5">
      <c r="A43" s="17">
        <f>LIBS!A42</f>
      </c>
      <c r="B43" s="18">
        <f>LIBS!B42</f>
      </c>
      <c r="C43" s="18">
        <f>LIBS!C42</f>
      </c>
      <c r="D43" s="19">
        <f>LIBS!D42</f>
      </c>
      <c r="E43" s="12"/>
      <c r="F43" s="18">
        <f>'Common Data'!$B$4</f>
      </c>
      <c r="G43" s="18">
        <f>LIBS!F42</f>
      </c>
      <c r="H43" s="20"/>
    </row>
    <row x14ac:dyDescent="0.25" r="44" customHeight="1" ht="22.5">
      <c r="A44" s="17">
        <f>LIBS!A43</f>
      </c>
      <c r="B44" s="18">
        <f>LIBS!B43</f>
      </c>
      <c r="C44" s="18">
        <f>LIBS!C43</f>
      </c>
      <c r="D44" s="19">
        <f>LIBS!D43</f>
      </c>
      <c r="E44" s="12"/>
      <c r="F44" s="18">
        <f>'Common Data'!$B$4</f>
      </c>
      <c r="G44" s="18">
        <f>LIBS!F43</f>
      </c>
      <c r="H44" s="20"/>
    </row>
    <row x14ac:dyDescent="0.25" r="45" customHeight="1" ht="22.5">
      <c r="A45" s="17">
        <f>LIBS!A44</f>
      </c>
      <c r="B45" s="18">
        <f>LIBS!B44</f>
      </c>
      <c r="C45" s="18">
        <f>LIBS!C44</f>
      </c>
      <c r="D45" s="19">
        <f>LIBS!D44</f>
      </c>
      <c r="E45" s="12"/>
      <c r="F45" s="18">
        <f>'Common Data'!$B$4</f>
      </c>
      <c r="G45" s="18">
        <f>LIBS!F44</f>
      </c>
      <c r="H45" s="20"/>
    </row>
    <row x14ac:dyDescent="0.25" r="46" customHeight="1" ht="22.5">
      <c r="A46" s="17">
        <f>LIBS!A45</f>
      </c>
      <c r="B46" s="18">
        <f>LIBS!B45</f>
      </c>
      <c r="C46" s="18">
        <f>LIBS!C45</f>
      </c>
      <c r="D46" s="19">
        <f>LIBS!D45</f>
      </c>
      <c r="E46" s="12"/>
      <c r="F46" s="18">
        <f>'Common Data'!$B$4</f>
      </c>
      <c r="G46" s="18">
        <f>LIBS!F45</f>
      </c>
      <c r="H46" s="20"/>
    </row>
    <row x14ac:dyDescent="0.25" r="47" customHeight="1" ht="22.5">
      <c r="A47" s="17">
        <f>LIBS!A46</f>
      </c>
      <c r="B47" s="18">
        <f>LIBS!B46</f>
      </c>
      <c r="C47" s="18">
        <f>LIBS!C46</f>
      </c>
      <c r="D47" s="19">
        <f>LIBS!D46</f>
      </c>
      <c r="E47" s="12"/>
      <c r="F47" s="18">
        <f>'Common Data'!$B$4</f>
      </c>
      <c r="G47" s="18">
        <f>LIBS!F46</f>
      </c>
      <c r="H47" s="20"/>
    </row>
    <row x14ac:dyDescent="0.25" r="48" customHeight="1" ht="22.5">
      <c r="A48" s="17">
        <f>LIBS!A47</f>
      </c>
      <c r="B48" s="18">
        <f>LIBS!B47</f>
      </c>
      <c r="C48" s="18">
        <f>LIBS!C47</f>
      </c>
      <c r="D48" s="19">
        <f>LIBS!D47</f>
      </c>
      <c r="E48" s="12"/>
      <c r="F48" s="18">
        <f>'Common Data'!$B$4</f>
      </c>
      <c r="G48" s="18">
        <f>LIBS!F47</f>
      </c>
      <c r="H48" s="20"/>
    </row>
    <row x14ac:dyDescent="0.25" r="49" customHeight="1" ht="22.5">
      <c r="A49" s="17">
        <f>LIBS!A48</f>
      </c>
      <c r="B49" s="18">
        <f>LIBS!B48</f>
      </c>
      <c r="C49" s="18">
        <f>LIBS!C48</f>
      </c>
      <c r="D49" s="19">
        <f>LIBS!D48</f>
      </c>
      <c r="E49" s="12"/>
      <c r="F49" s="18">
        <f>'Common Data'!$B$4</f>
      </c>
      <c r="G49" s="18">
        <f>LIBS!F48</f>
      </c>
      <c r="H49" s="20"/>
    </row>
    <row x14ac:dyDescent="0.25" r="50" customHeight="1" ht="22.5">
      <c r="A50" s="17">
        <f>LIBS!A49</f>
      </c>
      <c r="B50" s="18">
        <f>LIBS!B49</f>
      </c>
      <c r="C50" s="18">
        <f>LIBS!C49</f>
      </c>
      <c r="D50" s="19">
        <f>LIBS!D49</f>
      </c>
      <c r="E50" s="12"/>
      <c r="F50" s="18">
        <f>'Common Data'!$B$4</f>
      </c>
      <c r="G50" s="18">
        <f>LIBS!F49</f>
      </c>
      <c r="H50" s="20"/>
    </row>
    <row x14ac:dyDescent="0.25" r="51" customHeight="1" ht="19.5" hidden="1">
      <c r="A51" s="17">
        <f>LIBS!A50</f>
      </c>
      <c r="B51" s="18">
        <f>LIBS!B50</f>
      </c>
      <c r="C51" s="18">
        <f>LIBS!C50</f>
      </c>
      <c r="D51" s="19">
        <f>LIBS!D50</f>
      </c>
      <c r="E51" s="12"/>
      <c r="F51" s="18">
        <f>'Common Data'!$B$4</f>
      </c>
      <c r="G51" s="18">
        <f>LIBS!F50</f>
      </c>
      <c r="H51" s="20"/>
    </row>
    <row x14ac:dyDescent="0.25" r="52" customHeight="1" ht="19.5" hidden="1">
      <c r="A52" s="17">
        <f>LIBS!A51</f>
      </c>
      <c r="B52" s="18">
        <f>LIBS!B51</f>
      </c>
      <c r="C52" s="18">
        <f>LIBS!C51</f>
      </c>
      <c r="D52" s="19">
        <f>LIBS!D51</f>
      </c>
      <c r="E52" s="12"/>
      <c r="F52" s="18">
        <f>'Common Data'!$B$4</f>
      </c>
      <c r="G52" s="18">
        <f>LIBS!F51</f>
      </c>
      <c r="H52" s="20"/>
    </row>
    <row x14ac:dyDescent="0.25" r="53" customHeight="1" ht="19.5" hidden="1">
      <c r="A53" s="17">
        <f>LIBS!A52</f>
      </c>
      <c r="B53" s="18">
        <f>LIBS!B52</f>
      </c>
      <c r="C53" s="18">
        <f>LIBS!C52</f>
      </c>
      <c r="D53" s="19">
        <f>LIBS!D52</f>
      </c>
      <c r="E53" s="12"/>
      <c r="F53" s="18">
        <f>'Common Data'!$B$4</f>
      </c>
      <c r="G53" s="18">
        <f>LIBS!F52</f>
      </c>
      <c r="H53" s="20"/>
    </row>
    <row x14ac:dyDescent="0.25" r="54" customHeight="1" ht="19.5" hidden="1">
      <c r="A54" s="17">
        <f>LIBS!A53</f>
      </c>
      <c r="B54" s="18">
        <f>LIBS!B53</f>
      </c>
      <c r="C54" s="18">
        <f>LIBS!C53</f>
      </c>
      <c r="D54" s="19">
        <f>LIBS!D53</f>
      </c>
      <c r="E54" s="12"/>
      <c r="F54" s="18">
        <f>'Common Data'!$B$4</f>
      </c>
      <c r="G54" s="18">
        <f>LIBS!F53</f>
      </c>
      <c r="H54" s="20"/>
    </row>
    <row x14ac:dyDescent="0.25" r="55" customHeight="1" ht="19.5">
      <c r="A55" s="21"/>
      <c r="B55" s="22"/>
      <c r="C55" s="22"/>
      <c r="D55" s="22"/>
      <c r="E55" s="22"/>
      <c r="F55" s="22"/>
      <c r="G55" s="23"/>
      <c r="H55" s="22"/>
    </row>
    <row x14ac:dyDescent="0.25" r="56" customHeight="1" ht="19.5">
      <c r="A56" s="21"/>
      <c r="B56" s="22"/>
      <c r="C56" s="6"/>
      <c r="D56" s="3"/>
      <c r="E56" s="22"/>
      <c r="F56" s="22"/>
      <c r="G56" s="23"/>
      <c r="H56" s="22"/>
    </row>
    <row x14ac:dyDescent="0.25" r="57" customHeight="1" ht="19.5">
      <c r="A57" s="7" t="s">
        <v>14</v>
      </c>
      <c r="B57" s="2"/>
      <c r="C57" s="3"/>
      <c r="D57" s="3"/>
      <c r="E57" s="23"/>
      <c r="F57" s="2"/>
      <c r="G57" s="6" t="s">
        <v>15</v>
      </c>
      <c r="H57" s="2"/>
    </row>
    <row x14ac:dyDescent="0.25" r="58" customHeight="1" ht="22.5">
      <c r="A58" s="24"/>
      <c r="B58" s="2"/>
      <c r="C58" s="23"/>
      <c r="D58" s="23"/>
      <c r="E58" s="23"/>
      <c r="F58" s="22"/>
      <c r="G58" s="23"/>
      <c r="H58" s="22"/>
    </row>
  </sheetData>
  <mergeCells count="5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C56:D56"/>
    <mergeCell ref="A57:D57"/>
    <mergeCell ref="G57:H57"/>
    <mergeCell ref="A58:B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78"/>
  <sheetViews>
    <sheetView workbookViewId="0">
      <pane state="frozen" activePane="bottomLeft" topLeftCell="A6" ySplit="5" xSplit="0"/>
    </sheetView>
  </sheetViews>
  <sheetFormatPr defaultRowHeight="15" x14ac:dyDescent="0.25"/>
  <cols>
    <col min="1" max="1" style="26" width="9.576428571428572" customWidth="1" bestFit="1"/>
    <col min="2" max="2" style="26" width="10.576428571428572" customWidth="1" bestFit="1"/>
    <col min="3" max="3" style="26" width="46.86214285714286" customWidth="1" bestFit="1"/>
    <col min="4" max="4" style="26" width="9.576428571428572" customWidth="1" bestFit="1"/>
  </cols>
  <sheetData>
    <row x14ac:dyDescent="0.25" r="1" customHeight="1" ht="19.5">
      <c r="A1" s="6" t="s">
        <v>16</v>
      </c>
      <c r="B1" s="2"/>
      <c r="C1" s="2"/>
      <c r="D1" s="2"/>
    </row>
    <row x14ac:dyDescent="0.25" r="2" customHeight="1" ht="19.5">
      <c r="A2" s="6" t="s">
        <v>1</v>
      </c>
      <c r="B2" s="2"/>
      <c r="C2" s="2"/>
      <c r="D2" s="2"/>
    </row>
    <row x14ac:dyDescent="0.25" r="3" customHeight="1" ht="19.5">
      <c r="A3" s="53" t="s">
        <v>176</v>
      </c>
      <c r="B3" s="2"/>
      <c r="C3" s="2"/>
      <c r="D3" s="2"/>
    </row>
    <row x14ac:dyDescent="0.25" r="4" customHeight="1" ht="19.5">
      <c r="A4" s="8" t="s">
        <v>4</v>
      </c>
      <c r="B4" s="5">
        <f>'Common Data'!B2</f>
      </c>
      <c r="C4" s="28" t="s">
        <v>5</v>
      </c>
      <c r="D4" s="5">
        <f>'Common Data'!B5</f>
      </c>
    </row>
    <row x14ac:dyDescent="0.25" r="5" customHeight="1" ht="19.5" customFormat="1" s="54">
      <c r="A5" s="55" t="s">
        <v>11</v>
      </c>
      <c r="B5" s="55" t="s">
        <v>177</v>
      </c>
      <c r="C5" s="55" t="s">
        <v>178</v>
      </c>
      <c r="D5" s="55" t="s">
        <v>179</v>
      </c>
    </row>
    <row x14ac:dyDescent="0.25" r="6" customHeight="1" ht="19.5">
      <c r="A6" s="56" t="s">
        <v>180</v>
      </c>
      <c r="B6" s="57"/>
      <c r="C6" s="57"/>
      <c r="D6" s="12"/>
    </row>
    <row x14ac:dyDescent="0.25" r="7" customHeight="1" ht="19.5">
      <c r="A7" s="14">
        <f>'Common Data'!$B$4</f>
      </c>
      <c r="B7" s="29"/>
      <c r="C7" s="16"/>
      <c r="D7" s="29"/>
    </row>
    <row x14ac:dyDescent="0.25" r="8" customHeight="1" ht="19.5">
      <c r="A8" s="29"/>
      <c r="B8" s="29"/>
      <c r="C8" s="16"/>
      <c r="D8" s="29"/>
    </row>
    <row x14ac:dyDescent="0.25" r="9" customHeight="1" ht="19.5">
      <c r="A9" s="29"/>
      <c r="B9" s="29"/>
      <c r="C9" s="16"/>
      <c r="D9" s="29"/>
    </row>
    <row x14ac:dyDescent="0.25" r="10" customHeight="1" ht="19.5">
      <c r="A10" s="29"/>
      <c r="B10" s="29"/>
      <c r="C10" s="16"/>
      <c r="D10" s="29"/>
    </row>
    <row x14ac:dyDescent="0.25" r="11" customHeight="1" ht="19.5">
      <c r="A11" s="29"/>
      <c r="B11" s="29"/>
      <c r="C11" s="16"/>
      <c r="D11" s="29"/>
    </row>
    <row x14ac:dyDescent="0.25" r="12" customHeight="1" ht="19.5">
      <c r="A12" s="29"/>
      <c r="B12" s="29"/>
      <c r="C12" s="16"/>
      <c r="D12" s="29"/>
    </row>
    <row x14ac:dyDescent="0.25" r="13" customHeight="1" ht="19.5">
      <c r="A13" s="58" t="s">
        <v>181</v>
      </c>
      <c r="B13" s="57"/>
      <c r="C13" s="57"/>
      <c r="D13" s="12"/>
    </row>
    <row x14ac:dyDescent="0.25" r="14" customHeight="1" ht="19.5">
      <c r="A14" s="14">
        <f>'Common Data'!$B$4</f>
      </c>
      <c r="B14" s="29"/>
      <c r="C14" s="16"/>
      <c r="D14" s="29"/>
    </row>
    <row x14ac:dyDescent="0.25" r="15" customHeight="1" ht="19.5">
      <c r="A15" s="29"/>
      <c r="B15" s="29"/>
      <c r="C15" s="16"/>
      <c r="D15" s="29"/>
    </row>
    <row x14ac:dyDescent="0.25" r="16" customHeight="1" ht="19.5">
      <c r="A16" s="29"/>
      <c r="B16" s="29"/>
      <c r="C16" s="16"/>
      <c r="D16" s="29"/>
    </row>
    <row x14ac:dyDescent="0.25" r="17" customHeight="1" ht="19.5">
      <c r="A17" s="29"/>
      <c r="B17" s="29"/>
      <c r="C17" s="16"/>
      <c r="D17" s="29"/>
    </row>
    <row x14ac:dyDescent="0.25" r="18" customHeight="1" ht="19.5">
      <c r="A18" s="29"/>
      <c r="B18" s="29"/>
      <c r="C18" s="16"/>
      <c r="D18" s="29"/>
    </row>
    <row x14ac:dyDescent="0.25" r="19" customHeight="1" ht="19.5">
      <c r="A19" s="29"/>
      <c r="B19" s="29"/>
      <c r="C19" s="16"/>
      <c r="D19" s="29"/>
    </row>
    <row x14ac:dyDescent="0.25" r="20" customHeight="1" ht="19.5">
      <c r="A20" s="58" t="s">
        <v>182</v>
      </c>
      <c r="B20" s="57"/>
      <c r="C20" s="57"/>
      <c r="D20" s="12"/>
    </row>
    <row x14ac:dyDescent="0.25" r="21" customHeight="1" ht="19.5">
      <c r="A21" s="14">
        <f>'Common Data'!$B$4</f>
      </c>
      <c r="B21" s="29"/>
      <c r="C21" s="16"/>
      <c r="D21" s="29"/>
    </row>
    <row x14ac:dyDescent="0.25" r="22" customHeight="1" ht="19.5">
      <c r="A22" s="29"/>
      <c r="B22" s="29"/>
      <c r="C22" s="16"/>
      <c r="D22" s="29"/>
    </row>
    <row x14ac:dyDescent="0.25" r="23" customHeight="1" ht="19.5">
      <c r="A23" s="29"/>
      <c r="B23" s="29"/>
      <c r="C23" s="16"/>
      <c r="D23" s="29"/>
    </row>
    <row x14ac:dyDescent="0.25" r="24" customHeight="1" ht="19.5">
      <c r="A24" s="29"/>
      <c r="B24" s="29"/>
      <c r="C24" s="16"/>
      <c r="D24" s="29"/>
    </row>
    <row x14ac:dyDescent="0.25" r="25" customHeight="1" ht="19.5">
      <c r="A25" s="29"/>
      <c r="B25" s="29"/>
      <c r="C25" s="16"/>
      <c r="D25" s="29"/>
    </row>
    <row x14ac:dyDescent="0.25" r="26" customHeight="1" ht="19.5">
      <c r="A26" s="58" t="s">
        <v>183</v>
      </c>
      <c r="B26" s="57"/>
      <c r="C26" s="57"/>
      <c r="D26" s="12"/>
    </row>
    <row x14ac:dyDescent="0.25" r="27" customHeight="1" ht="19.5">
      <c r="A27" s="14">
        <f>'Common Data'!$B$4</f>
      </c>
      <c r="B27" s="29"/>
      <c r="C27" s="16"/>
      <c r="D27" s="29"/>
    </row>
    <row x14ac:dyDescent="0.25" r="28" customHeight="1" ht="19.5">
      <c r="A28" s="29"/>
      <c r="B28" s="29"/>
      <c r="C28" s="16"/>
      <c r="D28" s="29"/>
    </row>
    <row x14ac:dyDescent="0.25" r="29" customHeight="1" ht="19.5">
      <c r="A29" s="29"/>
      <c r="B29" s="29"/>
      <c r="C29" s="16"/>
      <c r="D29" s="29"/>
    </row>
    <row x14ac:dyDescent="0.25" r="30" customHeight="1" ht="19.5">
      <c r="A30" s="29"/>
      <c r="B30" s="29"/>
      <c r="C30" s="16"/>
      <c r="D30" s="29"/>
    </row>
    <row x14ac:dyDescent="0.25" r="31" customHeight="1" ht="19.5">
      <c r="A31" s="29"/>
      <c r="B31" s="29"/>
      <c r="C31" s="16"/>
      <c r="D31" s="29"/>
    </row>
    <row x14ac:dyDescent="0.25" r="32" customHeight="1" ht="19.5">
      <c r="A32" s="29"/>
      <c r="B32" s="29"/>
      <c r="C32" s="16"/>
      <c r="D32" s="29"/>
    </row>
    <row x14ac:dyDescent="0.25" r="33" customHeight="1" ht="19.5">
      <c r="A33" s="29"/>
      <c r="B33" s="29"/>
      <c r="C33" s="16"/>
      <c r="D33" s="29"/>
    </row>
    <row x14ac:dyDescent="0.25" r="34" customHeight="1" ht="19.5">
      <c r="A34" s="58" t="s">
        <v>184</v>
      </c>
      <c r="B34" s="57"/>
      <c r="C34" s="57"/>
      <c r="D34" s="12"/>
    </row>
    <row x14ac:dyDescent="0.25" r="35" customHeight="1" ht="19.5">
      <c r="A35" s="14">
        <f>'Common Data'!$B$4</f>
      </c>
      <c r="B35" s="29"/>
      <c r="C35" s="16"/>
      <c r="D35" s="29"/>
    </row>
    <row x14ac:dyDescent="0.25" r="36" customHeight="1" ht="19.5">
      <c r="A36" s="29"/>
      <c r="B36" s="29"/>
      <c r="C36" s="16"/>
      <c r="D36" s="29"/>
    </row>
    <row x14ac:dyDescent="0.25" r="37" customHeight="1" ht="19.5">
      <c r="A37" s="29"/>
      <c r="B37" s="29"/>
      <c r="C37" s="16"/>
      <c r="D37" s="29"/>
    </row>
    <row x14ac:dyDescent="0.25" r="38" customHeight="1" ht="19.5">
      <c r="A38" s="29"/>
      <c r="B38" s="29"/>
      <c r="C38" s="16"/>
      <c r="D38" s="29"/>
    </row>
    <row x14ac:dyDescent="0.25" r="39" customHeight="1" ht="19.5">
      <c r="A39" s="29"/>
      <c r="B39" s="29"/>
      <c r="C39" s="16"/>
      <c r="D39" s="29"/>
    </row>
    <row x14ac:dyDescent="0.25" r="40" customHeight="1" ht="19.5">
      <c r="A40" s="29"/>
      <c r="B40" s="29"/>
      <c r="C40" s="16"/>
      <c r="D40" s="29"/>
    </row>
    <row x14ac:dyDescent="0.25" r="41" customHeight="1" ht="19.5">
      <c r="A41" s="29"/>
      <c r="B41" s="29"/>
      <c r="C41" s="16"/>
      <c r="D41" s="29"/>
    </row>
    <row x14ac:dyDescent="0.25" r="42" customHeight="1" ht="19.5">
      <c r="A42" s="58" t="s">
        <v>185</v>
      </c>
      <c r="B42" s="57"/>
      <c r="C42" s="57"/>
      <c r="D42" s="12"/>
    </row>
    <row x14ac:dyDescent="0.25" r="43" customHeight="1" ht="19.5">
      <c r="A43" s="14">
        <f>'Common Data'!$B$4</f>
      </c>
      <c r="B43" s="29"/>
      <c r="C43" s="16"/>
      <c r="D43" s="29"/>
    </row>
    <row x14ac:dyDescent="0.25" r="44" customHeight="1" ht="19.5">
      <c r="A44" s="29"/>
      <c r="B44" s="29"/>
      <c r="C44" s="16"/>
      <c r="D44" s="29"/>
    </row>
    <row x14ac:dyDescent="0.25" r="45" customHeight="1" ht="19.5">
      <c r="A45" s="29"/>
      <c r="B45" s="29"/>
      <c r="C45" s="16"/>
      <c r="D45" s="29"/>
    </row>
    <row x14ac:dyDescent="0.25" r="46" customHeight="1" ht="19.5">
      <c r="A46" s="29"/>
      <c r="B46" s="29"/>
      <c r="C46" s="16"/>
      <c r="D46" s="29"/>
    </row>
    <row x14ac:dyDescent="0.25" r="47" customHeight="1" ht="19.5">
      <c r="A47" s="29"/>
      <c r="B47" s="29"/>
      <c r="C47" s="16"/>
      <c r="D47" s="29"/>
    </row>
    <row x14ac:dyDescent="0.25" r="48" customHeight="1" ht="19.5">
      <c r="A48" s="29"/>
      <c r="B48" s="29"/>
      <c r="C48" s="16"/>
      <c r="D48" s="29"/>
    </row>
    <row x14ac:dyDescent="0.25" r="49" customHeight="1" ht="19.5">
      <c r="A49" s="29"/>
      <c r="B49" s="29"/>
      <c r="C49" s="16"/>
      <c r="D49" s="29"/>
    </row>
    <row x14ac:dyDescent="0.25" r="50" customHeight="1" ht="19.5">
      <c r="A50" s="29"/>
      <c r="B50" s="29"/>
      <c r="C50" s="16"/>
      <c r="D50" s="29"/>
    </row>
    <row x14ac:dyDescent="0.25" r="51" customHeight="1" ht="19.5">
      <c r="A51" s="58" t="s">
        <v>186</v>
      </c>
      <c r="B51" s="57"/>
      <c r="C51" s="57"/>
      <c r="D51" s="12"/>
    </row>
    <row x14ac:dyDescent="0.25" r="52" customHeight="1" ht="19.5">
      <c r="A52" s="14">
        <f>'Common Data'!$B$4</f>
      </c>
      <c r="B52" s="29"/>
      <c r="C52" s="16"/>
      <c r="D52" s="29"/>
    </row>
    <row x14ac:dyDescent="0.25" r="53" customHeight="1" ht="19.5">
      <c r="A53" s="29"/>
      <c r="B53" s="29"/>
      <c r="C53" s="16"/>
      <c r="D53" s="29"/>
    </row>
    <row x14ac:dyDescent="0.25" r="54" customHeight="1" ht="19.5">
      <c r="A54" s="29"/>
      <c r="B54" s="29"/>
      <c r="C54" s="16"/>
      <c r="D54" s="29"/>
    </row>
    <row x14ac:dyDescent="0.25" r="55" customHeight="1" ht="19.5">
      <c r="A55" s="29"/>
      <c r="B55" s="29"/>
      <c r="C55" s="16"/>
      <c r="D55" s="29"/>
    </row>
    <row x14ac:dyDescent="0.25" r="56" customHeight="1" ht="19.5">
      <c r="A56" s="29"/>
      <c r="B56" s="29"/>
      <c r="C56" s="16"/>
      <c r="D56" s="29"/>
    </row>
    <row x14ac:dyDescent="0.25" r="57" customHeight="1" ht="19.5">
      <c r="A57" s="29"/>
      <c r="B57" s="29"/>
      <c r="C57" s="16"/>
      <c r="D57" s="29"/>
    </row>
    <row x14ac:dyDescent="0.25" r="58" customHeight="1" ht="19.5">
      <c r="A58" s="29"/>
      <c r="B58" s="29"/>
      <c r="C58" s="16"/>
      <c r="D58" s="29"/>
    </row>
    <row x14ac:dyDescent="0.25" r="59" customHeight="1" ht="19.5">
      <c r="A59" s="29"/>
      <c r="B59" s="29"/>
      <c r="C59" s="16"/>
      <c r="D59" s="29"/>
    </row>
    <row x14ac:dyDescent="0.25" r="60" customHeight="1" ht="19.5">
      <c r="A60" s="58" t="s">
        <v>187</v>
      </c>
      <c r="B60" s="57"/>
      <c r="C60" s="57"/>
      <c r="D60" s="12"/>
    </row>
    <row x14ac:dyDescent="0.25" r="61" customHeight="1" ht="19.5">
      <c r="A61" s="14">
        <f>'Common Data'!$B$4</f>
      </c>
      <c r="B61" s="29"/>
      <c r="C61" s="16"/>
      <c r="D61" s="29"/>
    </row>
    <row x14ac:dyDescent="0.25" r="62" customHeight="1" ht="19.5">
      <c r="A62" s="29"/>
      <c r="B62" s="29"/>
      <c r="C62" s="16"/>
      <c r="D62" s="29"/>
    </row>
    <row x14ac:dyDescent="0.25" r="63" customHeight="1" ht="19.5">
      <c r="A63" s="29"/>
      <c r="B63" s="29"/>
      <c r="C63" s="16"/>
      <c r="D63" s="29"/>
    </row>
    <row x14ac:dyDescent="0.25" r="64" customHeight="1" ht="19.5">
      <c r="A64" s="29"/>
      <c r="B64" s="29"/>
      <c r="C64" s="16"/>
      <c r="D64" s="29"/>
    </row>
    <row x14ac:dyDescent="0.25" r="65" customHeight="1" ht="19.5">
      <c r="A65" s="29"/>
      <c r="B65" s="29"/>
      <c r="C65" s="16"/>
      <c r="D65" s="29"/>
    </row>
    <row x14ac:dyDescent="0.25" r="66" customHeight="1" ht="19.5">
      <c r="A66" s="29"/>
      <c r="B66" s="29"/>
      <c r="C66" s="16"/>
      <c r="D66" s="29"/>
    </row>
    <row x14ac:dyDescent="0.25" r="67" customHeight="1" ht="19.5">
      <c r="A67" s="29"/>
      <c r="B67" s="29"/>
      <c r="C67" s="16"/>
      <c r="D67" s="29"/>
    </row>
    <row x14ac:dyDescent="0.25" r="68" customHeight="1" ht="19.5">
      <c r="A68" s="58" t="s">
        <v>188</v>
      </c>
      <c r="B68" s="57"/>
      <c r="C68" s="57"/>
      <c r="D68" s="12"/>
    </row>
    <row x14ac:dyDescent="0.25" r="69" customHeight="1" ht="19.5">
      <c r="A69" s="14">
        <f>'Common Data'!$B$4</f>
      </c>
      <c r="B69" s="29"/>
      <c r="C69" s="16"/>
      <c r="D69" s="29"/>
    </row>
    <row x14ac:dyDescent="0.25" r="70" customHeight="1" ht="19.5">
      <c r="A70" s="29"/>
      <c r="B70" s="29"/>
      <c r="C70" s="16"/>
      <c r="D70" s="29"/>
    </row>
    <row x14ac:dyDescent="0.25" r="71" customHeight="1" ht="19.5">
      <c r="A71" s="29"/>
      <c r="B71" s="29"/>
      <c r="C71" s="16"/>
      <c r="D71" s="29"/>
    </row>
    <row x14ac:dyDescent="0.25" r="72" customHeight="1" ht="19.5">
      <c r="A72" s="29"/>
      <c r="B72" s="29"/>
      <c r="C72" s="16"/>
      <c r="D72" s="29"/>
    </row>
    <row x14ac:dyDescent="0.25" r="73" customHeight="1" ht="19.5">
      <c r="A73" s="29"/>
      <c r="B73" s="29"/>
      <c r="C73" s="16"/>
      <c r="D73" s="29"/>
    </row>
    <row x14ac:dyDescent="0.25" r="74" customHeight="1" ht="19.5">
      <c r="A74" s="29"/>
      <c r="B74" s="29"/>
      <c r="C74" s="16"/>
      <c r="D74" s="29"/>
    </row>
    <row x14ac:dyDescent="0.25" r="75" customHeight="1" ht="19.5">
      <c r="A75" s="29"/>
      <c r="B75" s="29"/>
      <c r="C75" s="16"/>
      <c r="D75" s="29"/>
    </row>
    <row x14ac:dyDescent="0.25" r="76" customHeight="1" ht="19.5">
      <c r="A76" s="58" t="s">
        <v>189</v>
      </c>
      <c r="B76" s="57"/>
      <c r="C76" s="57"/>
      <c r="D76" s="12"/>
    </row>
    <row x14ac:dyDescent="0.25" r="77" customHeight="1" ht="19.5">
      <c r="A77" s="14">
        <f>'Common Data'!$B$4</f>
      </c>
      <c r="B77" s="29"/>
      <c r="C77" s="16"/>
      <c r="D77" s="29"/>
    </row>
    <row x14ac:dyDescent="0.25" r="78" customHeight="1" ht="19.5">
      <c r="A78" s="29"/>
      <c r="B78" s="29"/>
      <c r="C78" s="16"/>
      <c r="D78" s="29"/>
    </row>
    <row x14ac:dyDescent="0.25" r="79" customHeight="1" ht="19.5">
      <c r="A79" s="29"/>
      <c r="B79" s="29"/>
      <c r="C79" s="16"/>
      <c r="D79" s="29"/>
    </row>
    <row x14ac:dyDescent="0.25" r="80" customHeight="1" ht="19.5">
      <c r="A80" s="29"/>
      <c r="B80" s="29"/>
      <c r="C80" s="16"/>
      <c r="D80" s="29"/>
    </row>
    <row x14ac:dyDescent="0.25" r="81" customHeight="1" ht="19.5">
      <c r="A81" s="29"/>
      <c r="B81" s="29"/>
      <c r="C81" s="16"/>
      <c r="D81" s="29"/>
    </row>
    <row x14ac:dyDescent="0.25" r="82" customHeight="1" ht="19.5">
      <c r="A82" s="29"/>
      <c r="B82" s="29"/>
      <c r="C82" s="16"/>
      <c r="D82" s="29"/>
    </row>
    <row x14ac:dyDescent="0.25" r="83" customHeight="1" ht="19.5">
      <c r="A83" s="29"/>
      <c r="B83" s="29"/>
      <c r="C83" s="16"/>
      <c r="D83" s="29"/>
    </row>
    <row x14ac:dyDescent="0.25" r="84" customHeight="1" ht="19.5">
      <c r="A84" s="58" t="s">
        <v>190</v>
      </c>
      <c r="B84" s="57"/>
      <c r="C84" s="57"/>
      <c r="D84" s="12"/>
    </row>
    <row x14ac:dyDescent="0.25" r="85" customHeight="1" ht="19.5">
      <c r="A85" s="14">
        <f>'Common Data'!$B$4</f>
      </c>
      <c r="B85" s="29"/>
      <c r="C85" s="16"/>
      <c r="D85" s="29"/>
    </row>
    <row x14ac:dyDescent="0.25" r="86" customHeight="1" ht="19.5">
      <c r="A86" s="29"/>
      <c r="B86" s="29"/>
      <c r="C86" s="16"/>
      <c r="D86" s="29"/>
    </row>
    <row x14ac:dyDescent="0.25" r="87" customHeight="1" ht="19.5">
      <c r="A87" s="29"/>
      <c r="B87" s="29"/>
      <c r="C87" s="16"/>
      <c r="D87" s="29"/>
    </row>
    <row x14ac:dyDescent="0.25" r="88" customHeight="1" ht="19.5">
      <c r="A88" s="29"/>
      <c r="B88" s="29"/>
      <c r="C88" s="16"/>
      <c r="D88" s="29"/>
    </row>
    <row x14ac:dyDescent="0.25" r="89" customHeight="1" ht="19.5">
      <c r="A89" s="29"/>
      <c r="B89" s="29"/>
      <c r="C89" s="16"/>
      <c r="D89" s="29"/>
    </row>
    <row x14ac:dyDescent="0.25" r="90" customHeight="1" ht="19.5">
      <c r="A90" s="29"/>
      <c r="B90" s="29"/>
      <c r="C90" s="16"/>
      <c r="D90" s="29"/>
    </row>
    <row x14ac:dyDescent="0.25" r="91" customHeight="1" ht="19.5">
      <c r="A91" s="29"/>
      <c r="B91" s="29"/>
      <c r="C91" s="16"/>
      <c r="D91" s="29"/>
    </row>
    <row x14ac:dyDescent="0.25" r="92" customHeight="1" ht="19.5">
      <c r="A92" s="29"/>
      <c r="B92" s="29"/>
      <c r="C92" s="16"/>
      <c r="D92" s="29"/>
    </row>
    <row x14ac:dyDescent="0.25" r="93" customHeight="1" ht="19.5">
      <c r="A93" s="58" t="s">
        <v>191</v>
      </c>
      <c r="B93" s="57"/>
      <c r="C93" s="57"/>
      <c r="D93" s="12"/>
    </row>
    <row x14ac:dyDescent="0.25" r="94" customHeight="1" ht="19.5">
      <c r="A94" s="14">
        <f>'Common Data'!$B$4</f>
      </c>
      <c r="B94" s="29"/>
      <c r="C94" s="16"/>
      <c r="D94" s="29"/>
    </row>
    <row x14ac:dyDescent="0.25" r="95" customHeight="1" ht="19.5">
      <c r="A95" s="29"/>
      <c r="B95" s="29"/>
      <c r="C95" s="16"/>
      <c r="D95" s="29"/>
    </row>
    <row x14ac:dyDescent="0.25" r="96" customHeight="1" ht="19.5">
      <c r="A96" s="29"/>
      <c r="B96" s="29"/>
      <c r="C96" s="16"/>
      <c r="D96" s="29"/>
    </row>
    <row x14ac:dyDescent="0.25" r="97" customHeight="1" ht="19.5">
      <c r="A97" s="29"/>
      <c r="B97" s="29"/>
      <c r="C97" s="16"/>
      <c r="D97" s="29"/>
    </row>
    <row x14ac:dyDescent="0.25" r="98" customHeight="1" ht="19.5">
      <c r="A98" s="29"/>
      <c r="B98" s="29"/>
      <c r="C98" s="16"/>
      <c r="D98" s="29"/>
    </row>
    <row x14ac:dyDescent="0.25" r="99" customHeight="1" ht="19.5">
      <c r="A99" s="29"/>
      <c r="B99" s="29"/>
      <c r="C99" s="16"/>
      <c r="D99" s="29"/>
    </row>
    <row x14ac:dyDescent="0.25" r="100" customHeight="1" ht="19.5">
      <c r="A100" s="29"/>
      <c r="B100" s="29"/>
      <c r="C100" s="16"/>
      <c r="D100" s="29"/>
    </row>
    <row x14ac:dyDescent="0.25" r="101" customHeight="1" ht="19.5">
      <c r="A101" s="29"/>
      <c r="B101" s="29"/>
      <c r="C101" s="16"/>
      <c r="D101" s="29"/>
    </row>
    <row x14ac:dyDescent="0.25" r="102" customHeight="1" ht="19.5">
      <c r="A102" s="58" t="s">
        <v>192</v>
      </c>
      <c r="B102" s="57"/>
      <c r="C102" s="57"/>
      <c r="D102" s="12"/>
    </row>
    <row x14ac:dyDescent="0.25" r="103" customHeight="1" ht="19.5">
      <c r="A103" s="14">
        <f>'Common Data'!$B$4</f>
      </c>
      <c r="B103" s="29"/>
      <c r="C103" s="16"/>
      <c r="D103" s="29"/>
    </row>
    <row x14ac:dyDescent="0.25" r="104" customHeight="1" ht="19.5">
      <c r="A104" s="29"/>
      <c r="B104" s="29"/>
      <c r="C104" s="16"/>
      <c r="D104" s="29"/>
    </row>
    <row x14ac:dyDescent="0.25" r="105" customHeight="1" ht="19.5">
      <c r="A105" s="29"/>
      <c r="B105" s="29"/>
      <c r="C105" s="16"/>
      <c r="D105" s="29"/>
    </row>
    <row x14ac:dyDescent="0.25" r="106" customHeight="1" ht="19.5">
      <c r="A106" s="29"/>
      <c r="B106" s="29"/>
      <c r="C106" s="16"/>
      <c r="D106" s="29"/>
    </row>
    <row x14ac:dyDescent="0.25" r="107" customHeight="1" ht="19.5">
      <c r="A107" s="29"/>
      <c r="B107" s="29"/>
      <c r="C107" s="16"/>
      <c r="D107" s="29"/>
    </row>
    <row x14ac:dyDescent="0.25" r="108" customHeight="1" ht="19.5">
      <c r="A108" s="29"/>
      <c r="B108" s="29"/>
      <c r="C108" s="16"/>
      <c r="D108" s="29"/>
    </row>
    <row x14ac:dyDescent="0.25" r="109" customHeight="1" ht="19.5">
      <c r="A109" s="29"/>
      <c r="B109" s="29"/>
      <c r="C109" s="16"/>
      <c r="D109" s="29"/>
    </row>
    <row x14ac:dyDescent="0.25" r="110" customHeight="1" ht="19.5">
      <c r="A110" s="58" t="s">
        <v>193</v>
      </c>
      <c r="B110" s="57"/>
      <c r="C110" s="57"/>
      <c r="D110" s="12"/>
    </row>
    <row x14ac:dyDescent="0.25" r="111" customHeight="1" ht="19.5">
      <c r="A111" s="14">
        <f>'Common Data'!$B$4</f>
      </c>
      <c r="B111" s="29"/>
      <c r="C111" s="16"/>
      <c r="D111" s="29"/>
    </row>
    <row x14ac:dyDescent="0.25" r="112" customHeight="1" ht="19.5">
      <c r="A112" s="29"/>
      <c r="B112" s="29"/>
      <c r="C112" s="16"/>
      <c r="D112" s="29"/>
    </row>
    <row x14ac:dyDescent="0.25" r="113" customHeight="1" ht="19.5">
      <c r="A113" s="29"/>
      <c r="B113" s="29"/>
      <c r="C113" s="16"/>
      <c r="D113" s="29"/>
    </row>
    <row x14ac:dyDescent="0.25" r="114" customHeight="1" ht="19.5">
      <c r="A114" s="29"/>
      <c r="B114" s="29"/>
      <c r="C114" s="16"/>
      <c r="D114" s="29"/>
    </row>
    <row x14ac:dyDescent="0.25" r="115" customHeight="1" ht="19.5">
      <c r="A115" s="29"/>
      <c r="B115" s="29"/>
      <c r="C115" s="16"/>
      <c r="D115" s="29"/>
    </row>
    <row x14ac:dyDescent="0.25" r="116" customHeight="1" ht="19.5">
      <c r="A116" s="29"/>
      <c r="B116" s="29"/>
      <c r="C116" s="16"/>
      <c r="D116" s="29"/>
    </row>
    <row x14ac:dyDescent="0.25" r="117" customHeight="1" ht="19.5">
      <c r="A117" s="29"/>
      <c r="B117" s="29"/>
      <c r="C117" s="16"/>
      <c r="D117" s="29"/>
    </row>
    <row x14ac:dyDescent="0.25" r="118" customHeight="1" ht="19.5">
      <c r="A118" s="29"/>
      <c r="B118" s="29"/>
      <c r="C118" s="16"/>
      <c r="D118" s="29"/>
    </row>
    <row x14ac:dyDescent="0.25" r="119" customHeight="1" ht="19.5">
      <c r="A119" s="58" t="s">
        <v>194</v>
      </c>
      <c r="B119" s="57"/>
      <c r="C119" s="57"/>
      <c r="D119" s="12"/>
    </row>
    <row x14ac:dyDescent="0.25" r="120" customHeight="1" ht="19.5">
      <c r="A120" s="14">
        <f>'Common Data'!$B$4</f>
      </c>
      <c r="B120" s="29"/>
      <c r="C120" s="16"/>
      <c r="D120" s="29"/>
    </row>
    <row x14ac:dyDescent="0.25" r="121" customHeight="1" ht="19.5">
      <c r="A121" s="29"/>
      <c r="B121" s="29"/>
      <c r="C121" s="16"/>
      <c r="D121" s="29"/>
    </row>
    <row x14ac:dyDescent="0.25" r="122" customHeight="1" ht="19.5">
      <c r="A122" s="29"/>
      <c r="B122" s="29"/>
      <c r="C122" s="16"/>
      <c r="D122" s="29"/>
    </row>
    <row x14ac:dyDescent="0.25" r="123" customHeight="1" ht="19.5">
      <c r="A123" s="29"/>
      <c r="B123" s="29"/>
      <c r="C123" s="16"/>
      <c r="D123" s="29"/>
    </row>
    <row x14ac:dyDescent="0.25" r="124" customHeight="1" ht="19.5">
      <c r="A124" s="29"/>
      <c r="B124" s="29"/>
      <c r="C124" s="16"/>
      <c r="D124" s="29"/>
    </row>
    <row x14ac:dyDescent="0.25" r="125" customHeight="1" ht="19.5">
      <c r="A125" s="29"/>
      <c r="B125" s="29"/>
      <c r="C125" s="16"/>
      <c r="D125" s="29"/>
    </row>
    <row x14ac:dyDescent="0.25" r="126" customHeight="1" ht="19.5">
      <c r="A126" s="29"/>
      <c r="B126" s="29"/>
      <c r="C126" s="16"/>
      <c r="D126" s="29"/>
    </row>
    <row x14ac:dyDescent="0.25" r="127" customHeight="1" ht="19.5">
      <c r="A127" s="29"/>
      <c r="B127" s="29"/>
      <c r="C127" s="16"/>
      <c r="D127" s="29"/>
    </row>
    <row x14ac:dyDescent="0.25" r="128" customHeight="1" ht="19.5">
      <c r="A128" s="29"/>
      <c r="B128" s="29"/>
      <c r="C128" s="16"/>
      <c r="D128" s="29"/>
    </row>
    <row x14ac:dyDescent="0.25" r="129" customHeight="1" ht="19.5">
      <c r="A129" s="58" t="s">
        <v>194</v>
      </c>
      <c r="B129" s="57"/>
      <c r="C129" s="57"/>
      <c r="D129" s="12"/>
    </row>
    <row x14ac:dyDescent="0.25" r="130" customHeight="1" ht="19.5">
      <c r="A130" s="14">
        <f>'Common Data'!$B$4</f>
      </c>
      <c r="B130" s="29"/>
      <c r="C130" s="16"/>
      <c r="D130" s="29"/>
    </row>
    <row x14ac:dyDescent="0.25" r="131" customHeight="1" ht="19.5">
      <c r="A131" s="29"/>
      <c r="B131" s="29"/>
      <c r="C131" s="16"/>
      <c r="D131" s="29"/>
    </row>
    <row x14ac:dyDescent="0.25" r="132" customHeight="1" ht="19.5">
      <c r="A132" s="29"/>
      <c r="B132" s="29"/>
      <c r="C132" s="16"/>
      <c r="D132" s="29"/>
    </row>
    <row x14ac:dyDescent="0.25" r="133" customHeight="1" ht="19.5">
      <c r="A133" s="29"/>
      <c r="B133" s="29"/>
      <c r="C133" s="16"/>
      <c r="D133" s="29"/>
    </row>
    <row x14ac:dyDescent="0.25" r="134" customHeight="1" ht="19.5">
      <c r="A134" s="29"/>
      <c r="B134" s="29"/>
      <c r="C134" s="16"/>
      <c r="D134" s="29"/>
    </row>
    <row x14ac:dyDescent="0.25" r="135" customHeight="1" ht="19.5">
      <c r="A135" s="29"/>
      <c r="B135" s="29"/>
      <c r="C135" s="16"/>
      <c r="D135" s="29"/>
    </row>
    <row x14ac:dyDescent="0.25" r="136" customHeight="1" ht="19.5">
      <c r="A136" s="29"/>
      <c r="B136" s="29"/>
      <c r="C136" s="16"/>
      <c r="D136" s="29"/>
    </row>
    <row x14ac:dyDescent="0.25" r="137" customHeight="1" ht="19.5">
      <c r="A137" s="29"/>
      <c r="B137" s="29"/>
      <c r="C137" s="16"/>
      <c r="D137" s="29"/>
    </row>
    <row x14ac:dyDescent="0.25" r="138" customHeight="1" ht="19.5">
      <c r="A138" s="29"/>
      <c r="B138" s="29"/>
      <c r="C138" s="16"/>
      <c r="D138" s="29"/>
    </row>
    <row x14ac:dyDescent="0.25" r="139" customHeight="1" ht="19.5">
      <c r="A139" s="58" t="s">
        <v>194</v>
      </c>
      <c r="B139" s="57"/>
      <c r="C139" s="57"/>
      <c r="D139" s="12"/>
    </row>
    <row x14ac:dyDescent="0.25" r="140" customHeight="1" ht="19.5">
      <c r="A140" s="14">
        <f>'Common Data'!$B$4</f>
      </c>
      <c r="B140" s="29"/>
      <c r="C140" s="16"/>
      <c r="D140" s="29"/>
    </row>
    <row x14ac:dyDescent="0.25" r="141" customHeight="1" ht="19.5">
      <c r="A141" s="29"/>
      <c r="B141" s="29"/>
      <c r="C141" s="16"/>
      <c r="D141" s="29"/>
    </row>
    <row x14ac:dyDescent="0.25" r="142" customHeight="1" ht="19.5">
      <c r="A142" s="29"/>
      <c r="B142" s="29"/>
      <c r="C142" s="16"/>
      <c r="D142" s="29"/>
    </row>
    <row x14ac:dyDescent="0.25" r="143" customHeight="1" ht="19.5">
      <c r="A143" s="29"/>
      <c r="B143" s="29"/>
      <c r="C143" s="16"/>
      <c r="D143" s="29"/>
    </row>
    <row x14ac:dyDescent="0.25" r="144" customHeight="1" ht="19.5">
      <c r="A144" s="29"/>
      <c r="B144" s="29"/>
      <c r="C144" s="16"/>
      <c r="D144" s="29"/>
    </row>
    <row x14ac:dyDescent="0.25" r="145" customHeight="1" ht="19.5">
      <c r="A145" s="29"/>
      <c r="B145" s="29"/>
      <c r="C145" s="16"/>
      <c r="D145" s="29"/>
    </row>
    <row x14ac:dyDescent="0.25" r="146" customHeight="1" ht="19.5">
      <c r="A146" s="29"/>
      <c r="B146" s="29"/>
      <c r="C146" s="16"/>
      <c r="D146" s="29"/>
    </row>
    <row x14ac:dyDescent="0.25" r="147" customHeight="1" ht="19.5">
      <c r="A147" s="29"/>
      <c r="B147" s="29"/>
      <c r="C147" s="16"/>
      <c r="D147" s="29"/>
    </row>
    <row x14ac:dyDescent="0.25" r="148" customHeight="1" ht="19.5">
      <c r="A148" s="29"/>
      <c r="B148" s="29"/>
      <c r="C148" s="16"/>
      <c r="D148" s="29"/>
    </row>
    <row x14ac:dyDescent="0.25" r="149" customHeight="1" ht="19.5">
      <c r="A149" s="58" t="s">
        <v>194</v>
      </c>
      <c r="B149" s="57"/>
      <c r="C149" s="57"/>
      <c r="D149" s="12"/>
    </row>
    <row x14ac:dyDescent="0.25" r="150" customHeight="1" ht="19.5">
      <c r="A150" s="14">
        <f>'Common Data'!$B$4</f>
      </c>
      <c r="B150" s="29"/>
      <c r="C150" s="16"/>
      <c r="D150" s="29"/>
    </row>
    <row x14ac:dyDescent="0.25" r="151" customHeight="1" ht="19.5">
      <c r="A151" s="29"/>
      <c r="B151" s="29"/>
      <c r="C151" s="16"/>
      <c r="D151" s="29"/>
    </row>
    <row x14ac:dyDescent="0.25" r="152" customHeight="1" ht="19.5">
      <c r="A152" s="29"/>
      <c r="B152" s="29"/>
      <c r="C152" s="16"/>
      <c r="D152" s="29"/>
    </row>
    <row x14ac:dyDescent="0.25" r="153" customHeight="1" ht="19.5">
      <c r="A153" s="29"/>
      <c r="B153" s="29"/>
      <c r="C153" s="16"/>
      <c r="D153" s="29"/>
    </row>
    <row x14ac:dyDescent="0.25" r="154" customHeight="1" ht="19.5">
      <c r="A154" s="29"/>
      <c r="B154" s="29"/>
      <c r="C154" s="16"/>
      <c r="D154" s="29"/>
    </row>
    <row x14ac:dyDescent="0.25" r="155" customHeight="1" ht="19.5">
      <c r="A155" s="29"/>
      <c r="B155" s="29"/>
      <c r="C155" s="16"/>
      <c r="D155" s="29"/>
    </row>
    <row x14ac:dyDescent="0.25" r="156" customHeight="1" ht="19.5">
      <c r="A156" s="29"/>
      <c r="B156" s="29"/>
      <c r="C156" s="16"/>
      <c r="D156" s="29"/>
    </row>
    <row x14ac:dyDescent="0.25" r="157" customHeight="1" ht="19.5">
      <c r="A157" s="29"/>
      <c r="B157" s="29"/>
      <c r="C157" s="16"/>
      <c r="D157" s="29"/>
    </row>
    <row x14ac:dyDescent="0.25" r="158" customHeight="1" ht="19.5">
      <c r="A158" s="29"/>
      <c r="B158" s="29"/>
      <c r="C158" s="16"/>
      <c r="D158" s="29"/>
    </row>
    <row x14ac:dyDescent="0.25" r="159" customHeight="1" ht="19.5">
      <c r="A159" s="58" t="s">
        <v>194</v>
      </c>
      <c r="B159" s="57"/>
      <c r="C159" s="57"/>
      <c r="D159" s="12"/>
    </row>
    <row x14ac:dyDescent="0.25" r="160" customHeight="1" ht="19.5">
      <c r="A160" s="14">
        <f>'Common Data'!$B$4</f>
      </c>
      <c r="B160" s="29"/>
      <c r="C160" s="16"/>
      <c r="D160" s="29"/>
    </row>
    <row x14ac:dyDescent="0.25" r="161" customHeight="1" ht="19.5">
      <c r="A161" s="29"/>
      <c r="B161" s="29"/>
      <c r="C161" s="16"/>
      <c r="D161" s="29"/>
    </row>
    <row x14ac:dyDescent="0.25" r="162" customHeight="1" ht="19.5">
      <c r="A162" s="29"/>
      <c r="B162" s="29"/>
      <c r="C162" s="16"/>
      <c r="D162" s="29"/>
    </row>
    <row x14ac:dyDescent="0.25" r="163" customHeight="1" ht="19.5">
      <c r="A163" s="29"/>
      <c r="B163" s="29"/>
      <c r="C163" s="16"/>
      <c r="D163" s="29"/>
    </row>
    <row x14ac:dyDescent="0.25" r="164" customHeight="1" ht="19.5">
      <c r="A164" s="29"/>
      <c r="B164" s="29"/>
      <c r="C164" s="16"/>
      <c r="D164" s="29"/>
    </row>
    <row x14ac:dyDescent="0.25" r="165" customHeight="1" ht="19.5">
      <c r="A165" s="29"/>
      <c r="B165" s="29"/>
      <c r="C165" s="16"/>
      <c r="D165" s="29"/>
    </row>
    <row x14ac:dyDescent="0.25" r="166" customHeight="1" ht="19.5">
      <c r="A166" s="29"/>
      <c r="B166" s="29"/>
      <c r="C166" s="16"/>
      <c r="D166" s="29"/>
    </row>
    <row x14ac:dyDescent="0.25" r="167" customHeight="1" ht="19.5">
      <c r="A167" s="29"/>
      <c r="B167" s="29"/>
      <c r="C167" s="16"/>
      <c r="D167" s="29"/>
    </row>
    <row x14ac:dyDescent="0.25" r="168" customHeight="1" ht="19.5">
      <c r="A168" s="29"/>
      <c r="B168" s="29"/>
      <c r="C168" s="16"/>
      <c r="D168" s="29"/>
    </row>
    <row x14ac:dyDescent="0.25" r="169" customHeight="1" ht="19.5">
      <c r="A169" s="58" t="s">
        <v>195</v>
      </c>
      <c r="B169" s="57"/>
      <c r="C169" s="57"/>
      <c r="D169" s="12"/>
    </row>
    <row x14ac:dyDescent="0.25" r="170" customHeight="1" ht="19.5">
      <c r="A170" s="14">
        <f>'Common Data'!$B$4</f>
      </c>
      <c r="B170" s="29"/>
      <c r="C170" s="16"/>
      <c r="D170" s="29"/>
    </row>
    <row x14ac:dyDescent="0.25" r="171" customHeight="1" ht="19.5">
      <c r="A171" s="29"/>
      <c r="B171" s="29"/>
      <c r="C171" s="16"/>
      <c r="D171" s="29"/>
    </row>
    <row x14ac:dyDescent="0.25" r="172" customHeight="1" ht="19.5">
      <c r="A172" s="29"/>
      <c r="B172" s="29"/>
      <c r="C172" s="16"/>
      <c r="D172" s="29"/>
    </row>
    <row x14ac:dyDescent="0.25" r="173" customHeight="1" ht="19.5">
      <c r="A173" s="29"/>
      <c r="B173" s="29"/>
      <c r="C173" s="16"/>
      <c r="D173" s="29"/>
    </row>
    <row x14ac:dyDescent="0.25" r="174" customHeight="1" ht="19.5">
      <c r="A174" s="29"/>
      <c r="B174" s="29"/>
      <c r="C174" s="16"/>
      <c r="D174" s="29"/>
    </row>
    <row x14ac:dyDescent="0.25" r="175" customHeight="1" ht="19.5">
      <c r="A175" s="22"/>
      <c r="B175" s="22"/>
      <c r="C175" s="22"/>
      <c r="D175" s="22"/>
    </row>
    <row x14ac:dyDescent="0.25" r="176" customHeight="1" ht="19.5">
      <c r="A176" s="22"/>
      <c r="B176" s="22"/>
      <c r="C176" s="22"/>
      <c r="D176" s="22"/>
    </row>
    <row x14ac:dyDescent="0.25" r="177" customHeight="1" ht="19.5">
      <c r="A177" s="8" t="s">
        <v>14</v>
      </c>
      <c r="B177" s="8"/>
      <c r="C177" s="8"/>
      <c r="D177" s="28" t="s">
        <v>196</v>
      </c>
    </row>
    <row x14ac:dyDescent="0.25" r="178" customHeight="1" ht="19.5">
      <c r="A178" s="22"/>
      <c r="B178" s="22"/>
      <c r="C178" s="22"/>
      <c r="D178" s="22"/>
    </row>
  </sheetData>
  <mergeCells count="23">
    <mergeCell ref="A1:D1"/>
    <mergeCell ref="A2:D2"/>
    <mergeCell ref="A3:D3"/>
    <mergeCell ref="A6:D6"/>
    <mergeCell ref="A13:D13"/>
    <mergeCell ref="A20:D20"/>
    <mergeCell ref="A26:D26"/>
    <mergeCell ref="A34:D34"/>
    <mergeCell ref="A42:D42"/>
    <mergeCell ref="A51:D51"/>
    <mergeCell ref="A60:D60"/>
    <mergeCell ref="A68:D68"/>
    <mergeCell ref="A76:D76"/>
    <mergeCell ref="A84:D84"/>
    <mergeCell ref="A93:D93"/>
    <mergeCell ref="A102:D102"/>
    <mergeCell ref="A110:D110"/>
    <mergeCell ref="A119:D119"/>
    <mergeCell ref="A129:D129"/>
    <mergeCell ref="A139:D139"/>
    <mergeCell ref="A149:D149"/>
    <mergeCell ref="A159:D159"/>
    <mergeCell ref="A169:D1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9"/>
  <sheetViews>
    <sheetView workbookViewId="0"/>
  </sheetViews>
  <sheetFormatPr defaultRowHeight="15" x14ac:dyDescent="0.25"/>
  <cols>
    <col min="1" max="1" style="52" width="3.7192857142857143" customWidth="1" bestFit="1"/>
    <col min="2" max="2" style="52" width="10.290714285714287" customWidth="1" bestFit="1"/>
    <col min="3" max="3" style="26" width="26.290714285714284" customWidth="1" bestFit="1"/>
    <col min="4" max="4" style="26" width="37.14785714285715" customWidth="1" bestFit="1"/>
    <col min="5" max="5" style="26" width="14.147857142857141" customWidth="1" bestFit="1"/>
    <col min="6" max="6" style="52" width="3.7192857142857143" customWidth="1" bestFit="1"/>
    <col min="7" max="7" style="52" width="10.290714285714287" customWidth="1" bestFit="1"/>
    <col min="8" max="8" style="26" width="26.290714285714284" customWidth="1" bestFit="1"/>
    <col min="9" max="9" style="26" width="14.147857142857141" customWidth="1" bestFit="1"/>
  </cols>
  <sheetData>
    <row x14ac:dyDescent="0.25" r="1" customHeight="1" ht="19.5">
      <c r="A1" s="50"/>
      <c r="B1" s="50"/>
      <c r="C1" s="2"/>
      <c r="D1" s="2"/>
      <c r="E1" s="2"/>
      <c r="F1" s="50"/>
      <c r="G1" s="50"/>
      <c r="H1" s="2"/>
      <c r="I1" s="2"/>
    </row>
    <row x14ac:dyDescent="0.25" r="2" customHeight="1" ht="19.5">
      <c r="A2" s="51">
        <v>1</v>
      </c>
      <c r="B2" s="51">
        <v>17010581</v>
      </c>
      <c r="C2" s="22" t="s">
        <v>149</v>
      </c>
      <c r="D2" s="22" t="s">
        <v>170</v>
      </c>
      <c r="E2" s="2"/>
      <c r="F2" s="51">
        <v>1</v>
      </c>
      <c r="G2" s="50"/>
      <c r="H2" s="2"/>
      <c r="I2" s="22" t="s">
        <v>170</v>
      </c>
    </row>
    <row x14ac:dyDescent="0.25" r="3" customHeight="1" ht="19.5">
      <c r="A3" s="51">
        <v>2</v>
      </c>
      <c r="B3" s="51">
        <v>17015012</v>
      </c>
      <c r="C3" s="22" t="s">
        <v>150</v>
      </c>
      <c r="D3" s="22" t="s">
        <v>170</v>
      </c>
      <c r="E3" s="2"/>
      <c r="F3" s="51">
        <v>2</v>
      </c>
      <c r="G3" s="50"/>
      <c r="H3" s="2"/>
      <c r="I3" s="22" t="s">
        <v>170</v>
      </c>
    </row>
    <row x14ac:dyDescent="0.25" r="4" customHeight="1" ht="19.5">
      <c r="A4" s="51">
        <v>3</v>
      </c>
      <c r="B4" s="51">
        <v>17015029</v>
      </c>
      <c r="C4" s="22" t="s">
        <v>151</v>
      </c>
      <c r="D4" s="22" t="s">
        <v>170</v>
      </c>
      <c r="E4" s="2"/>
      <c r="F4" s="51">
        <v>3</v>
      </c>
      <c r="G4" s="50"/>
      <c r="H4" s="2"/>
      <c r="I4" s="22" t="s">
        <v>170</v>
      </c>
    </row>
    <row x14ac:dyDescent="0.25" r="5" customHeight="1" ht="19.5">
      <c r="A5" s="51">
        <v>4</v>
      </c>
      <c r="B5" s="51">
        <v>17015030</v>
      </c>
      <c r="C5" s="22" t="s">
        <v>152</v>
      </c>
      <c r="D5" s="22" t="s">
        <v>170</v>
      </c>
      <c r="E5" s="2"/>
      <c r="F5" s="51">
        <v>4</v>
      </c>
      <c r="G5" s="50"/>
      <c r="H5" s="2"/>
      <c r="I5" s="22" t="s">
        <v>170</v>
      </c>
    </row>
    <row x14ac:dyDescent="0.25" r="6" customHeight="1" ht="19.5">
      <c r="A6" s="51">
        <v>5</v>
      </c>
      <c r="B6" s="51">
        <v>18010561</v>
      </c>
      <c r="C6" s="22" t="s">
        <v>153</v>
      </c>
      <c r="D6" s="22" t="s">
        <v>170</v>
      </c>
      <c r="E6" s="2"/>
      <c r="F6" s="51">
        <v>5</v>
      </c>
      <c r="G6" s="50"/>
      <c r="H6" s="2"/>
      <c r="I6" s="22" t="s">
        <v>170</v>
      </c>
    </row>
    <row x14ac:dyDescent="0.25" r="7" customHeight="1" ht="19.5">
      <c r="A7" s="51">
        <v>6</v>
      </c>
      <c r="B7" s="51">
        <v>18010587</v>
      </c>
      <c r="C7" s="22" t="s">
        <v>154</v>
      </c>
      <c r="D7" s="22" t="s">
        <v>170</v>
      </c>
      <c r="E7" s="2"/>
      <c r="F7" s="51">
        <v>6</v>
      </c>
      <c r="G7" s="50"/>
      <c r="H7" s="2"/>
      <c r="I7" s="22" t="s">
        <v>170</v>
      </c>
    </row>
    <row x14ac:dyDescent="0.25" r="8" customHeight="1" ht="19.5">
      <c r="A8" s="51">
        <v>7</v>
      </c>
      <c r="B8" s="51">
        <v>19010559</v>
      </c>
      <c r="C8" s="22" t="s">
        <v>105</v>
      </c>
      <c r="D8" s="22" t="s">
        <v>170</v>
      </c>
      <c r="E8" s="2"/>
      <c r="F8" s="51">
        <v>7</v>
      </c>
      <c r="G8" s="50"/>
      <c r="H8" s="2"/>
      <c r="I8" s="22" t="s">
        <v>170</v>
      </c>
    </row>
    <row x14ac:dyDescent="0.25" r="9" customHeight="1" ht="19.5">
      <c r="A9" s="51">
        <v>8</v>
      </c>
      <c r="B9" s="51">
        <v>20011577</v>
      </c>
      <c r="C9" s="22" t="s">
        <v>106</v>
      </c>
      <c r="D9" s="22" t="s">
        <v>170</v>
      </c>
      <c r="E9" s="2"/>
      <c r="F9" s="51">
        <v>8</v>
      </c>
      <c r="G9" s="50"/>
      <c r="H9" s="2"/>
      <c r="I9" s="22" t="s">
        <v>170</v>
      </c>
    </row>
    <row x14ac:dyDescent="0.25" r="10" customHeight="1" ht="19.5">
      <c r="A10" s="51">
        <v>9</v>
      </c>
      <c r="B10" s="51">
        <v>20011623</v>
      </c>
      <c r="C10" s="22" t="s">
        <v>107</v>
      </c>
      <c r="D10" s="22" t="s">
        <v>170</v>
      </c>
      <c r="E10" s="2"/>
      <c r="F10" s="51">
        <v>9</v>
      </c>
      <c r="G10" s="50"/>
      <c r="H10" s="2"/>
      <c r="I10" s="22" t="s">
        <v>170</v>
      </c>
    </row>
    <row x14ac:dyDescent="0.25" r="11" customHeight="1" ht="19.5">
      <c r="A11" s="51">
        <v>10</v>
      </c>
      <c r="B11" s="51">
        <v>20011630</v>
      </c>
      <c r="C11" s="22" t="s">
        <v>108</v>
      </c>
      <c r="D11" s="22" t="s">
        <v>170</v>
      </c>
      <c r="E11" s="2"/>
      <c r="F11" s="51">
        <v>10</v>
      </c>
      <c r="G11" s="50"/>
      <c r="H11" s="2"/>
      <c r="I11" s="22" t="s">
        <v>170</v>
      </c>
    </row>
    <row x14ac:dyDescent="0.25" r="12" customHeight="1" ht="19.5">
      <c r="A12" s="51">
        <v>11</v>
      </c>
      <c r="B12" s="51">
        <v>20013211</v>
      </c>
      <c r="C12" s="22" t="s">
        <v>109</v>
      </c>
      <c r="D12" s="22" t="s">
        <v>170</v>
      </c>
      <c r="E12" s="2"/>
      <c r="F12" s="51">
        <v>11</v>
      </c>
      <c r="G12" s="50"/>
      <c r="H12" s="2"/>
      <c r="I12" s="22" t="s">
        <v>170</v>
      </c>
    </row>
    <row x14ac:dyDescent="0.25" r="13" customHeight="1" ht="19.5">
      <c r="A13" s="51">
        <v>12</v>
      </c>
      <c r="B13" s="51">
        <v>20013213</v>
      </c>
      <c r="C13" s="22" t="s">
        <v>110</v>
      </c>
      <c r="D13" s="22" t="s">
        <v>170</v>
      </c>
      <c r="E13" s="2"/>
      <c r="F13" s="51">
        <v>12</v>
      </c>
      <c r="G13" s="50"/>
      <c r="H13" s="2"/>
      <c r="I13" s="22" t="s">
        <v>170</v>
      </c>
    </row>
    <row x14ac:dyDescent="0.25" r="14" customHeight="1" ht="19.5">
      <c r="A14" s="51">
        <v>13</v>
      </c>
      <c r="B14" s="51">
        <v>20013215</v>
      </c>
      <c r="C14" s="22" t="s">
        <v>91</v>
      </c>
      <c r="D14" s="22" t="s">
        <v>170</v>
      </c>
      <c r="E14" s="2"/>
      <c r="F14" s="51">
        <v>13</v>
      </c>
      <c r="G14" s="50"/>
      <c r="H14" s="2"/>
      <c r="I14" s="22" t="s">
        <v>170</v>
      </c>
    </row>
    <row x14ac:dyDescent="0.25" r="15" customHeight="1" ht="19.5">
      <c r="A15" s="51">
        <v>14</v>
      </c>
      <c r="B15" s="51">
        <v>20013227</v>
      </c>
      <c r="C15" s="22" t="s">
        <v>92</v>
      </c>
      <c r="D15" s="22" t="s">
        <v>170</v>
      </c>
      <c r="E15" s="2"/>
      <c r="F15" s="51">
        <v>14</v>
      </c>
      <c r="G15" s="50"/>
      <c r="H15" s="2"/>
      <c r="I15" s="22" t="s">
        <v>170</v>
      </c>
    </row>
    <row x14ac:dyDescent="0.25" r="16" customHeight="1" ht="19.5">
      <c r="A16" s="51">
        <v>15</v>
      </c>
      <c r="B16" s="51">
        <v>20013230</v>
      </c>
      <c r="C16" s="22" t="s">
        <v>93</v>
      </c>
      <c r="D16" s="22" t="s">
        <v>170</v>
      </c>
      <c r="E16" s="2"/>
      <c r="F16" s="51">
        <v>15</v>
      </c>
      <c r="G16" s="50"/>
      <c r="H16" s="2"/>
      <c r="I16" s="22" t="s">
        <v>170</v>
      </c>
    </row>
    <row x14ac:dyDescent="0.25" r="17" customHeight="1" ht="19.5">
      <c r="A17" s="51">
        <v>16</v>
      </c>
      <c r="B17" s="51">
        <v>20013234</v>
      </c>
      <c r="C17" s="22" t="s">
        <v>94</v>
      </c>
      <c r="D17" s="22" t="s">
        <v>170</v>
      </c>
      <c r="E17" s="2"/>
      <c r="F17" s="51">
        <v>16</v>
      </c>
      <c r="G17" s="50"/>
      <c r="H17" s="2"/>
      <c r="I17" s="22" t="s">
        <v>170</v>
      </c>
    </row>
    <row x14ac:dyDescent="0.25" r="18" customHeight="1" ht="19.5">
      <c r="A18" s="51">
        <v>17</v>
      </c>
      <c r="B18" s="51">
        <v>20013237</v>
      </c>
      <c r="C18" s="22" t="s">
        <v>95</v>
      </c>
      <c r="D18" s="22" t="s">
        <v>170</v>
      </c>
      <c r="E18" s="2"/>
      <c r="F18" s="51">
        <v>17</v>
      </c>
      <c r="G18" s="50"/>
      <c r="H18" s="2"/>
      <c r="I18" s="22" t="s">
        <v>170</v>
      </c>
    </row>
    <row x14ac:dyDescent="0.25" r="19" customHeight="1" ht="19.5">
      <c r="A19" s="51">
        <v>18</v>
      </c>
      <c r="B19" s="51">
        <v>17025023</v>
      </c>
      <c r="C19" s="22" t="s">
        <v>155</v>
      </c>
      <c r="D19" s="22" t="s">
        <v>171</v>
      </c>
      <c r="E19" s="2"/>
      <c r="F19" s="51">
        <v>18</v>
      </c>
      <c r="G19" s="50"/>
      <c r="H19" s="2"/>
      <c r="I19" s="22" t="s">
        <v>171</v>
      </c>
    </row>
    <row x14ac:dyDescent="0.25" r="20" customHeight="1" ht="19.5">
      <c r="A20" s="51">
        <v>19</v>
      </c>
      <c r="B20" s="51">
        <v>18020581</v>
      </c>
      <c r="C20" s="22" t="s">
        <v>156</v>
      </c>
      <c r="D20" s="22" t="s">
        <v>171</v>
      </c>
      <c r="E20" s="2"/>
      <c r="F20" s="51">
        <v>19</v>
      </c>
      <c r="G20" s="50"/>
      <c r="H20" s="2"/>
      <c r="I20" s="22" t="s">
        <v>171</v>
      </c>
    </row>
    <row x14ac:dyDescent="0.25" r="21" customHeight="1" ht="19.5">
      <c r="A21" s="51">
        <v>20</v>
      </c>
      <c r="B21" s="51">
        <v>18020598</v>
      </c>
      <c r="C21" s="22" t="s">
        <v>157</v>
      </c>
      <c r="D21" s="22" t="s">
        <v>171</v>
      </c>
      <c r="E21" s="2"/>
      <c r="F21" s="51">
        <v>20</v>
      </c>
      <c r="G21" s="50"/>
      <c r="H21" s="2"/>
      <c r="I21" s="22" t="s">
        <v>171</v>
      </c>
    </row>
    <row x14ac:dyDescent="0.25" r="22" customHeight="1" ht="19.5">
      <c r="A22" s="51">
        <v>21</v>
      </c>
      <c r="B22" s="51">
        <v>19020586</v>
      </c>
      <c r="C22" s="22" t="s">
        <v>158</v>
      </c>
      <c r="D22" s="22" t="s">
        <v>171</v>
      </c>
      <c r="E22" s="2"/>
      <c r="F22" s="51">
        <v>21</v>
      </c>
      <c r="G22" s="50"/>
      <c r="H22" s="2"/>
      <c r="I22" s="22" t="s">
        <v>171</v>
      </c>
    </row>
    <row x14ac:dyDescent="0.25" r="23" customHeight="1" ht="19.5">
      <c r="A23" s="51">
        <v>22</v>
      </c>
      <c r="B23" s="51">
        <v>20021346</v>
      </c>
      <c r="C23" s="22" t="s">
        <v>159</v>
      </c>
      <c r="D23" s="22" t="s">
        <v>171</v>
      </c>
      <c r="E23" s="2"/>
      <c r="F23" s="51">
        <v>22</v>
      </c>
      <c r="G23" s="50"/>
      <c r="H23" s="2"/>
      <c r="I23" s="22" t="s">
        <v>171</v>
      </c>
    </row>
    <row x14ac:dyDescent="0.25" r="24" customHeight="1" ht="19.5">
      <c r="A24" s="51">
        <v>23</v>
      </c>
      <c r="B24" s="51">
        <v>20021380</v>
      </c>
      <c r="C24" s="22" t="s">
        <v>160</v>
      </c>
      <c r="D24" s="22" t="s">
        <v>171</v>
      </c>
      <c r="E24" s="2"/>
      <c r="F24" s="51">
        <v>23</v>
      </c>
      <c r="G24" s="50"/>
      <c r="H24" s="2"/>
      <c r="I24" s="22" t="s">
        <v>171</v>
      </c>
    </row>
    <row x14ac:dyDescent="0.25" r="25" customHeight="1" ht="19.5">
      <c r="A25" s="51">
        <v>24</v>
      </c>
      <c r="B25" s="51">
        <v>20021386</v>
      </c>
      <c r="C25" s="22" t="s">
        <v>131</v>
      </c>
      <c r="D25" s="22" t="s">
        <v>171</v>
      </c>
      <c r="E25" s="2"/>
      <c r="F25" s="51">
        <v>24</v>
      </c>
      <c r="G25" s="50"/>
      <c r="H25" s="2"/>
      <c r="I25" s="22" t="s">
        <v>171</v>
      </c>
    </row>
    <row x14ac:dyDescent="0.25" r="26" customHeight="1" ht="19.5">
      <c r="A26" s="51">
        <v>25</v>
      </c>
      <c r="B26" s="51">
        <v>20021395</v>
      </c>
      <c r="C26" s="22" t="s">
        <v>132</v>
      </c>
      <c r="D26" s="22" t="s">
        <v>171</v>
      </c>
      <c r="E26" s="2"/>
      <c r="F26" s="51">
        <v>25</v>
      </c>
      <c r="G26" s="50"/>
      <c r="H26" s="2"/>
      <c r="I26" s="22" t="s">
        <v>171</v>
      </c>
    </row>
    <row x14ac:dyDescent="0.25" r="27" customHeight="1" ht="19.5">
      <c r="A27" s="51">
        <v>26</v>
      </c>
      <c r="B27" s="51">
        <v>20024089</v>
      </c>
      <c r="C27" s="22" t="s">
        <v>133</v>
      </c>
      <c r="D27" s="22" t="s">
        <v>171</v>
      </c>
      <c r="E27" s="2"/>
      <c r="F27" s="51">
        <v>26</v>
      </c>
      <c r="G27" s="50"/>
      <c r="H27" s="2"/>
      <c r="I27" s="22" t="s">
        <v>171</v>
      </c>
    </row>
    <row x14ac:dyDescent="0.25" r="28" customHeight="1" ht="19.5">
      <c r="A28" s="51">
        <v>27</v>
      </c>
      <c r="B28" s="51">
        <v>20024091</v>
      </c>
      <c r="C28" s="22" t="s">
        <v>134</v>
      </c>
      <c r="D28" s="22" t="s">
        <v>171</v>
      </c>
      <c r="E28" s="2"/>
      <c r="F28" s="51">
        <v>27</v>
      </c>
      <c r="G28" s="50"/>
      <c r="H28" s="2"/>
      <c r="I28" s="22" t="s">
        <v>171</v>
      </c>
    </row>
    <row x14ac:dyDescent="0.25" r="29" customHeight="1" ht="19.5">
      <c r="A29" s="51">
        <v>28</v>
      </c>
      <c r="B29" s="51">
        <v>20024093</v>
      </c>
      <c r="C29" s="22" t="s">
        <v>135</v>
      </c>
      <c r="D29" s="22" t="s">
        <v>171</v>
      </c>
      <c r="E29" s="2"/>
      <c r="F29" s="51">
        <v>28</v>
      </c>
      <c r="G29" s="50"/>
      <c r="H29" s="2"/>
      <c r="I29" s="22" t="s">
        <v>171</v>
      </c>
    </row>
    <row x14ac:dyDescent="0.25" r="30" customHeight="1" ht="19.5">
      <c r="A30" s="51">
        <v>29</v>
      </c>
      <c r="B30" s="51">
        <v>20024095</v>
      </c>
      <c r="C30" s="22" t="s">
        <v>136</v>
      </c>
      <c r="D30" s="22" t="s">
        <v>171</v>
      </c>
      <c r="E30" s="2"/>
      <c r="F30" s="51">
        <v>29</v>
      </c>
      <c r="G30" s="50"/>
      <c r="H30" s="2"/>
      <c r="I30" s="22" t="s">
        <v>171</v>
      </c>
    </row>
    <row x14ac:dyDescent="0.25" r="31" customHeight="1" ht="19.5">
      <c r="A31" s="51">
        <v>30</v>
      </c>
      <c r="B31" s="51">
        <v>20024098</v>
      </c>
      <c r="C31" s="22" t="s">
        <v>111</v>
      </c>
      <c r="D31" s="22" t="s">
        <v>171</v>
      </c>
      <c r="E31" s="2"/>
      <c r="F31" s="51">
        <v>30</v>
      </c>
      <c r="G31" s="50"/>
      <c r="H31" s="2"/>
      <c r="I31" s="22" t="s">
        <v>171</v>
      </c>
    </row>
    <row x14ac:dyDescent="0.25" r="32" customHeight="1" ht="19.5">
      <c r="A32" s="51">
        <v>31</v>
      </c>
      <c r="B32" s="51">
        <v>20024110</v>
      </c>
      <c r="C32" s="22" t="s">
        <v>112</v>
      </c>
      <c r="D32" s="22" t="s">
        <v>171</v>
      </c>
      <c r="E32" s="2"/>
      <c r="F32" s="51">
        <v>31</v>
      </c>
      <c r="G32" s="50"/>
      <c r="H32" s="2"/>
      <c r="I32" s="22" t="s">
        <v>171</v>
      </c>
    </row>
    <row x14ac:dyDescent="0.25" r="33" customHeight="1" ht="19.5">
      <c r="A33" s="51">
        <v>32</v>
      </c>
      <c r="B33" s="51">
        <v>20024115</v>
      </c>
      <c r="C33" s="22" t="s">
        <v>113</v>
      </c>
      <c r="D33" s="22" t="s">
        <v>171</v>
      </c>
      <c r="E33" s="2"/>
      <c r="F33" s="51">
        <v>32</v>
      </c>
      <c r="G33" s="50"/>
      <c r="H33" s="2"/>
      <c r="I33" s="22" t="s">
        <v>171</v>
      </c>
    </row>
    <row x14ac:dyDescent="0.25" r="34" customHeight="1" ht="19.5">
      <c r="A34" s="51">
        <v>33</v>
      </c>
      <c r="B34" s="51">
        <v>20024117</v>
      </c>
      <c r="C34" s="22" t="s">
        <v>114</v>
      </c>
      <c r="D34" s="22" t="s">
        <v>171</v>
      </c>
      <c r="E34" s="2"/>
      <c r="F34" s="51">
        <v>33</v>
      </c>
      <c r="G34" s="50"/>
      <c r="H34" s="2"/>
      <c r="I34" s="22" t="s">
        <v>171</v>
      </c>
    </row>
    <row x14ac:dyDescent="0.25" r="35" customHeight="1" ht="19.5">
      <c r="A35" s="51">
        <v>34</v>
      </c>
      <c r="B35" s="51">
        <v>20030919</v>
      </c>
      <c r="C35" s="22" t="s">
        <v>161</v>
      </c>
      <c r="D35" s="22" t="s">
        <v>172</v>
      </c>
      <c r="E35" s="2"/>
      <c r="F35" s="51">
        <v>34</v>
      </c>
      <c r="G35" s="50"/>
      <c r="H35" s="2"/>
      <c r="I35" s="22" t="s">
        <v>172</v>
      </c>
    </row>
    <row x14ac:dyDescent="0.25" r="36" customHeight="1" ht="19.5">
      <c r="A36" s="51">
        <v>35</v>
      </c>
      <c r="B36" s="51">
        <v>20030928</v>
      </c>
      <c r="C36" s="22" t="s">
        <v>162</v>
      </c>
      <c r="D36" s="22" t="s">
        <v>172</v>
      </c>
      <c r="E36" s="2"/>
      <c r="F36" s="51">
        <v>35</v>
      </c>
      <c r="G36" s="50"/>
      <c r="H36" s="2"/>
      <c r="I36" s="22" t="s">
        <v>172</v>
      </c>
    </row>
    <row x14ac:dyDescent="0.25" r="37" customHeight="1" ht="19.5">
      <c r="A37" s="51">
        <v>36</v>
      </c>
      <c r="B37" s="51">
        <v>20030940</v>
      </c>
      <c r="C37" s="22" t="s">
        <v>163</v>
      </c>
      <c r="D37" s="22" t="s">
        <v>172</v>
      </c>
      <c r="E37" s="2"/>
      <c r="F37" s="51">
        <v>36</v>
      </c>
      <c r="G37" s="50"/>
      <c r="H37" s="2"/>
      <c r="I37" s="22" t="s">
        <v>172</v>
      </c>
    </row>
    <row x14ac:dyDescent="0.25" r="38" customHeight="1" ht="19.5">
      <c r="A38" s="51">
        <v>37</v>
      </c>
      <c r="B38" s="51">
        <v>20040968</v>
      </c>
      <c r="C38" s="22" t="s">
        <v>137</v>
      </c>
      <c r="D38" s="22" t="s">
        <v>173</v>
      </c>
      <c r="E38" s="2"/>
      <c r="F38" s="51">
        <v>37</v>
      </c>
      <c r="G38" s="50"/>
      <c r="H38" s="2"/>
      <c r="I38" s="22" t="s">
        <v>173</v>
      </c>
    </row>
    <row x14ac:dyDescent="0.25" r="39" customHeight="1" ht="19.5">
      <c r="A39" s="51">
        <v>38</v>
      </c>
      <c r="B39" s="51">
        <v>20040977</v>
      </c>
      <c r="C39" s="22" t="s">
        <v>138</v>
      </c>
      <c r="D39" s="22" t="s">
        <v>173</v>
      </c>
      <c r="E39" s="2"/>
      <c r="F39" s="51">
        <v>38</v>
      </c>
      <c r="G39" s="50"/>
      <c r="H39" s="2"/>
      <c r="I39" s="22" t="s">
        <v>173</v>
      </c>
    </row>
    <row x14ac:dyDescent="0.25" r="40" customHeight="1" ht="19.5">
      <c r="A40" s="51">
        <v>39</v>
      </c>
      <c r="B40" s="51">
        <v>20040992</v>
      </c>
      <c r="C40" s="22" t="s">
        <v>139</v>
      </c>
      <c r="D40" s="22" t="s">
        <v>173</v>
      </c>
      <c r="E40" s="2"/>
      <c r="F40" s="51">
        <v>39</v>
      </c>
      <c r="G40" s="50"/>
      <c r="H40" s="2"/>
      <c r="I40" s="22" t="s">
        <v>173</v>
      </c>
    </row>
    <row x14ac:dyDescent="0.25" r="41" customHeight="1" ht="19.5">
      <c r="A41" s="51">
        <v>40</v>
      </c>
      <c r="B41" s="51">
        <v>20040994</v>
      </c>
      <c r="C41" s="22" t="s">
        <v>140</v>
      </c>
      <c r="D41" s="22" t="s">
        <v>173</v>
      </c>
      <c r="E41" s="2"/>
      <c r="F41" s="51">
        <v>40</v>
      </c>
      <c r="G41" s="50"/>
      <c r="H41" s="2"/>
      <c r="I41" s="22" t="s">
        <v>173</v>
      </c>
    </row>
    <row x14ac:dyDescent="0.25" r="42" customHeight="1" ht="19.5">
      <c r="A42" s="51">
        <v>41</v>
      </c>
      <c r="B42" s="51">
        <v>20040997</v>
      </c>
      <c r="C42" s="22" t="s">
        <v>141</v>
      </c>
      <c r="D42" s="22" t="s">
        <v>173</v>
      </c>
      <c r="E42" s="2"/>
      <c r="F42" s="51">
        <v>41</v>
      </c>
      <c r="G42" s="50"/>
      <c r="H42" s="2"/>
      <c r="I42" s="22" t="s">
        <v>173</v>
      </c>
    </row>
    <row x14ac:dyDescent="0.25" r="43" customHeight="1" ht="19.5">
      <c r="A43" s="51">
        <v>42</v>
      </c>
      <c r="B43" s="51">
        <v>20040999</v>
      </c>
      <c r="C43" s="22" t="s">
        <v>142</v>
      </c>
      <c r="D43" s="22" t="s">
        <v>173</v>
      </c>
      <c r="E43" s="2"/>
      <c r="F43" s="51">
        <v>42</v>
      </c>
      <c r="G43" s="50"/>
      <c r="H43" s="2"/>
      <c r="I43" s="22" t="s">
        <v>173</v>
      </c>
    </row>
    <row x14ac:dyDescent="0.25" r="44" customHeight="1" ht="19.5">
      <c r="A44" s="51">
        <v>43</v>
      </c>
      <c r="B44" s="51">
        <v>20041002</v>
      </c>
      <c r="C44" s="22" t="s">
        <v>96</v>
      </c>
      <c r="D44" s="22" t="s">
        <v>173</v>
      </c>
      <c r="E44" s="2"/>
      <c r="F44" s="51">
        <v>43</v>
      </c>
      <c r="G44" s="50"/>
      <c r="H44" s="2"/>
      <c r="I44" s="22" t="s">
        <v>173</v>
      </c>
    </row>
    <row x14ac:dyDescent="0.25" r="45" customHeight="1" ht="19.5">
      <c r="A45" s="51">
        <v>44</v>
      </c>
      <c r="B45" s="51">
        <v>20041017</v>
      </c>
      <c r="C45" s="22" t="s">
        <v>97</v>
      </c>
      <c r="D45" s="22" t="s">
        <v>173</v>
      </c>
      <c r="E45" s="2"/>
      <c r="F45" s="51">
        <v>44</v>
      </c>
      <c r="G45" s="50"/>
      <c r="H45" s="2"/>
      <c r="I45" s="22" t="s">
        <v>173</v>
      </c>
    </row>
    <row x14ac:dyDescent="0.25" r="46" customHeight="1" ht="19.5">
      <c r="A46" s="51">
        <v>45</v>
      </c>
      <c r="B46" s="51">
        <v>20041030</v>
      </c>
      <c r="C46" s="22" t="s">
        <v>98</v>
      </c>
      <c r="D46" s="22" t="s">
        <v>173</v>
      </c>
      <c r="E46" s="2"/>
      <c r="F46" s="51">
        <v>45</v>
      </c>
      <c r="G46" s="50"/>
      <c r="H46" s="2"/>
      <c r="I46" s="22" t="s">
        <v>173</v>
      </c>
    </row>
    <row x14ac:dyDescent="0.25" r="47" customHeight="1" ht="19.5">
      <c r="A47" s="51">
        <v>46</v>
      </c>
      <c r="B47" s="51">
        <v>20041031</v>
      </c>
      <c r="C47" s="22" t="s">
        <v>99</v>
      </c>
      <c r="D47" s="22" t="s">
        <v>173</v>
      </c>
      <c r="E47" s="2"/>
      <c r="F47" s="51">
        <v>46</v>
      </c>
      <c r="G47" s="50"/>
      <c r="H47" s="2"/>
      <c r="I47" s="22" t="s">
        <v>173</v>
      </c>
    </row>
    <row x14ac:dyDescent="0.25" r="48" customHeight="1" ht="19.5">
      <c r="A48" s="51">
        <v>47</v>
      </c>
      <c r="B48" s="51">
        <v>17150013</v>
      </c>
      <c r="C48" s="22" t="s">
        <v>143</v>
      </c>
      <c r="D48" s="22" t="s">
        <v>174</v>
      </c>
      <c r="E48" s="2"/>
      <c r="F48" s="51">
        <v>47</v>
      </c>
      <c r="G48" s="50"/>
      <c r="H48" s="2"/>
      <c r="I48" s="22" t="s">
        <v>174</v>
      </c>
    </row>
    <row x14ac:dyDescent="0.25" r="49" customHeight="1" ht="19.5">
      <c r="A49" s="51">
        <v>48</v>
      </c>
      <c r="B49" s="51">
        <v>20150383</v>
      </c>
      <c r="C49" s="22" t="s">
        <v>144</v>
      </c>
      <c r="D49" s="22" t="s">
        <v>174</v>
      </c>
      <c r="E49" s="2"/>
      <c r="F49" s="51">
        <v>48</v>
      </c>
      <c r="G49" s="50"/>
      <c r="H49" s="2"/>
      <c r="I49" s="22" t="s">
        <v>174</v>
      </c>
    </row>
    <row x14ac:dyDescent="0.25" r="50" customHeight="1" ht="19.5">
      <c r="A50" s="51">
        <v>49</v>
      </c>
      <c r="B50" s="51">
        <v>20150384</v>
      </c>
      <c r="C50" s="22" t="s">
        <v>145</v>
      </c>
      <c r="D50" s="22" t="s">
        <v>174</v>
      </c>
      <c r="E50" s="2"/>
      <c r="F50" s="51">
        <v>49</v>
      </c>
      <c r="G50" s="50"/>
      <c r="H50" s="2"/>
      <c r="I50" s="22" t="s">
        <v>174</v>
      </c>
    </row>
    <row x14ac:dyDescent="0.25" r="51" customHeight="1" ht="19.5">
      <c r="A51" s="51">
        <v>50</v>
      </c>
      <c r="B51" s="51">
        <v>20150385</v>
      </c>
      <c r="C51" s="22" t="s">
        <v>146</v>
      </c>
      <c r="D51" s="22" t="s">
        <v>174</v>
      </c>
      <c r="E51" s="2"/>
      <c r="F51" s="51">
        <v>50</v>
      </c>
      <c r="G51" s="50"/>
      <c r="H51" s="2"/>
      <c r="I51" s="22" t="s">
        <v>174</v>
      </c>
    </row>
    <row x14ac:dyDescent="0.25" r="52" customHeight="1" ht="19.5">
      <c r="A52" s="51">
        <v>51</v>
      </c>
      <c r="B52" s="51">
        <v>20150389</v>
      </c>
      <c r="C52" s="22" t="s">
        <v>147</v>
      </c>
      <c r="D52" s="22" t="s">
        <v>174</v>
      </c>
      <c r="E52" s="2"/>
      <c r="F52" s="51">
        <v>51</v>
      </c>
      <c r="G52" s="50"/>
      <c r="H52" s="2"/>
      <c r="I52" s="22" t="s">
        <v>174</v>
      </c>
    </row>
    <row x14ac:dyDescent="0.25" r="53" customHeight="1" ht="19.5">
      <c r="A53" s="51">
        <v>52</v>
      </c>
      <c r="B53" s="51">
        <v>20150392</v>
      </c>
      <c r="C53" s="22" t="s">
        <v>148</v>
      </c>
      <c r="D53" s="22" t="s">
        <v>174</v>
      </c>
      <c r="E53" s="2"/>
      <c r="F53" s="51">
        <v>52</v>
      </c>
      <c r="G53" s="50"/>
      <c r="H53" s="2"/>
      <c r="I53" s="22" t="s">
        <v>174</v>
      </c>
    </row>
    <row x14ac:dyDescent="0.25" r="54" customHeight="1" ht="19.5">
      <c r="A54" s="51">
        <v>53</v>
      </c>
      <c r="B54" s="51">
        <v>20150394</v>
      </c>
      <c r="C54" s="22" t="s">
        <v>115</v>
      </c>
      <c r="D54" s="22" t="s">
        <v>174</v>
      </c>
      <c r="E54" s="2"/>
      <c r="F54" s="51">
        <v>53</v>
      </c>
      <c r="G54" s="50"/>
      <c r="H54" s="2"/>
      <c r="I54" s="22" t="s">
        <v>174</v>
      </c>
    </row>
    <row x14ac:dyDescent="0.25" r="55" customHeight="1" ht="19.5">
      <c r="A55" s="51">
        <v>54</v>
      </c>
      <c r="B55" s="51">
        <v>20150396</v>
      </c>
      <c r="C55" s="22" t="s">
        <v>116</v>
      </c>
      <c r="D55" s="22" t="s">
        <v>174</v>
      </c>
      <c r="E55" s="2"/>
      <c r="F55" s="51">
        <v>54</v>
      </c>
      <c r="G55" s="50"/>
      <c r="H55" s="2"/>
      <c r="I55" s="22" t="s">
        <v>174</v>
      </c>
    </row>
    <row x14ac:dyDescent="0.25" r="56" customHeight="1" ht="19.5">
      <c r="A56" s="51">
        <v>55</v>
      </c>
      <c r="B56" s="51">
        <v>20150407</v>
      </c>
      <c r="C56" s="22" t="s">
        <v>117</v>
      </c>
      <c r="D56" s="22" t="s">
        <v>174</v>
      </c>
      <c r="E56" s="2"/>
      <c r="F56" s="51">
        <v>55</v>
      </c>
      <c r="G56" s="50"/>
      <c r="H56" s="2"/>
      <c r="I56" s="22" t="s">
        <v>174</v>
      </c>
    </row>
    <row x14ac:dyDescent="0.25" r="57" customHeight="1" ht="19.5">
      <c r="A57" s="51">
        <v>56</v>
      </c>
      <c r="B57" s="51">
        <v>20150411</v>
      </c>
      <c r="C57" s="22" t="s">
        <v>118</v>
      </c>
      <c r="D57" s="22" t="s">
        <v>174</v>
      </c>
      <c r="E57" s="2"/>
      <c r="F57" s="51">
        <v>56</v>
      </c>
      <c r="G57" s="50"/>
      <c r="H57" s="2"/>
      <c r="I57" s="22" t="s">
        <v>174</v>
      </c>
    </row>
    <row x14ac:dyDescent="0.25" r="58" customHeight="1" ht="19.5">
      <c r="A58" s="51">
        <v>57</v>
      </c>
      <c r="B58" s="51">
        <v>20150414</v>
      </c>
      <c r="C58" s="22" t="s">
        <v>119</v>
      </c>
      <c r="D58" s="22" t="s">
        <v>174</v>
      </c>
      <c r="E58" s="2"/>
      <c r="F58" s="51">
        <v>57</v>
      </c>
      <c r="G58" s="50"/>
      <c r="H58" s="2"/>
      <c r="I58" s="22" t="s">
        <v>174</v>
      </c>
    </row>
    <row x14ac:dyDescent="0.25" r="59" customHeight="1" ht="19.5">
      <c r="A59" s="51">
        <v>58</v>
      </c>
      <c r="B59" s="51">
        <v>20150415</v>
      </c>
      <c r="C59" s="22" t="s">
        <v>120</v>
      </c>
      <c r="D59" s="22" t="s">
        <v>174</v>
      </c>
      <c r="E59" s="2"/>
      <c r="F59" s="51">
        <v>58</v>
      </c>
      <c r="G59" s="50"/>
      <c r="H59" s="2"/>
      <c r="I59" s="22" t="s">
        <v>174</v>
      </c>
    </row>
    <row x14ac:dyDescent="0.25" r="60" customHeight="1" ht="19.5">
      <c r="A60" s="51">
        <v>59</v>
      </c>
      <c r="B60" s="51">
        <v>20150419</v>
      </c>
      <c r="C60" s="22" t="s">
        <v>100</v>
      </c>
      <c r="D60" s="22" t="s">
        <v>174</v>
      </c>
      <c r="E60" s="2"/>
      <c r="F60" s="51">
        <v>59</v>
      </c>
      <c r="G60" s="50"/>
      <c r="H60" s="2"/>
      <c r="I60" s="22" t="s">
        <v>174</v>
      </c>
    </row>
    <row x14ac:dyDescent="0.25" r="61" customHeight="1" ht="19.5">
      <c r="A61" s="51">
        <v>60</v>
      </c>
      <c r="B61" s="51">
        <v>20150421</v>
      </c>
      <c r="C61" s="22" t="s">
        <v>101</v>
      </c>
      <c r="D61" s="22" t="s">
        <v>174</v>
      </c>
      <c r="E61" s="2"/>
      <c r="F61" s="51">
        <v>60</v>
      </c>
      <c r="G61" s="50"/>
      <c r="H61" s="2"/>
      <c r="I61" s="22" t="s">
        <v>174</v>
      </c>
    </row>
    <row x14ac:dyDescent="0.25" r="62" customHeight="1" ht="19.5">
      <c r="A62" s="51">
        <v>61</v>
      </c>
      <c r="B62" s="51">
        <v>20150422</v>
      </c>
      <c r="C62" s="22" t="s">
        <v>102</v>
      </c>
      <c r="D62" s="22" t="s">
        <v>174</v>
      </c>
      <c r="E62" s="2"/>
      <c r="F62" s="51">
        <v>61</v>
      </c>
      <c r="G62" s="50"/>
      <c r="H62" s="2"/>
      <c r="I62" s="22" t="s">
        <v>174</v>
      </c>
    </row>
    <row x14ac:dyDescent="0.25" r="63" customHeight="1" ht="19.5">
      <c r="A63" s="51">
        <v>62</v>
      </c>
      <c r="B63" s="51">
        <v>20150423</v>
      </c>
      <c r="C63" s="22" t="s">
        <v>103</v>
      </c>
      <c r="D63" s="22" t="s">
        <v>174</v>
      </c>
      <c r="E63" s="2"/>
      <c r="F63" s="51">
        <v>62</v>
      </c>
      <c r="G63" s="50"/>
      <c r="H63" s="2"/>
      <c r="I63" s="22" t="s">
        <v>174</v>
      </c>
    </row>
    <row x14ac:dyDescent="0.25" r="64" customHeight="1" ht="19.5">
      <c r="A64" s="51">
        <v>63</v>
      </c>
      <c r="B64" s="51">
        <v>20150425</v>
      </c>
      <c r="C64" s="22" t="s">
        <v>104</v>
      </c>
      <c r="D64" s="22" t="s">
        <v>174</v>
      </c>
      <c r="E64" s="2"/>
      <c r="F64" s="51">
        <v>63</v>
      </c>
      <c r="G64" s="50"/>
      <c r="H64" s="2"/>
      <c r="I64" s="22" t="s">
        <v>174</v>
      </c>
    </row>
    <row x14ac:dyDescent="0.25" r="65" customHeight="1" ht="19.5">
      <c r="A65" s="51">
        <v>64</v>
      </c>
      <c r="B65" s="51">
        <v>20080248</v>
      </c>
      <c r="C65" s="22" t="s">
        <v>164</v>
      </c>
      <c r="D65" s="22" t="s">
        <v>175</v>
      </c>
      <c r="E65" s="2"/>
      <c r="F65" s="51">
        <v>64</v>
      </c>
      <c r="G65" s="50"/>
      <c r="H65" s="2"/>
      <c r="I65" s="22" t="s">
        <v>175</v>
      </c>
    </row>
    <row x14ac:dyDescent="0.25" r="66" customHeight="1" ht="19.5">
      <c r="A66" s="51">
        <v>65</v>
      </c>
      <c r="B66" s="51">
        <v>20080255</v>
      </c>
      <c r="C66" s="22" t="s">
        <v>165</v>
      </c>
      <c r="D66" s="22" t="s">
        <v>175</v>
      </c>
      <c r="E66" s="2"/>
      <c r="F66" s="51">
        <v>65</v>
      </c>
      <c r="G66" s="50"/>
      <c r="H66" s="2"/>
      <c r="I66" s="22" t="s">
        <v>175</v>
      </c>
    </row>
    <row x14ac:dyDescent="0.25" r="67" customHeight="1" ht="19.5">
      <c r="A67" s="51">
        <v>66</v>
      </c>
      <c r="B67" s="51">
        <v>20080257</v>
      </c>
      <c r="C67" s="22" t="s">
        <v>166</v>
      </c>
      <c r="D67" s="22" t="s">
        <v>175</v>
      </c>
      <c r="E67" s="2"/>
      <c r="F67" s="51">
        <v>66</v>
      </c>
      <c r="G67" s="50"/>
      <c r="H67" s="2"/>
      <c r="I67" s="22" t="s">
        <v>175</v>
      </c>
    </row>
    <row x14ac:dyDescent="0.25" r="68" customHeight="1" ht="19.5">
      <c r="A68" s="51">
        <v>67</v>
      </c>
      <c r="B68" s="51">
        <v>20080261</v>
      </c>
      <c r="C68" s="22" t="s">
        <v>167</v>
      </c>
      <c r="D68" s="22" t="s">
        <v>175</v>
      </c>
      <c r="E68" s="2"/>
      <c r="F68" s="51">
        <v>67</v>
      </c>
      <c r="G68" s="50"/>
      <c r="H68" s="2"/>
      <c r="I68" s="22" t="s">
        <v>175</v>
      </c>
    </row>
    <row x14ac:dyDescent="0.25" r="69" customHeight="1" ht="19.5">
      <c r="A69" s="51">
        <v>68</v>
      </c>
      <c r="B69" s="51">
        <v>20080262</v>
      </c>
      <c r="C69" s="22" t="s">
        <v>168</v>
      </c>
      <c r="D69" s="22" t="s">
        <v>175</v>
      </c>
      <c r="E69" s="2"/>
      <c r="F69" s="51">
        <v>68</v>
      </c>
      <c r="G69" s="50"/>
      <c r="H69" s="2"/>
      <c r="I69" s="22" t="s">
        <v>175</v>
      </c>
    </row>
    <row x14ac:dyDescent="0.25" r="70" customHeight="1" ht="19.5">
      <c r="A70" s="51">
        <v>69</v>
      </c>
      <c r="B70" s="51">
        <v>20080263</v>
      </c>
      <c r="C70" s="22" t="s">
        <v>169</v>
      </c>
      <c r="D70" s="22" t="s">
        <v>175</v>
      </c>
      <c r="E70" s="2"/>
      <c r="F70" s="51">
        <v>69</v>
      </c>
      <c r="G70" s="50"/>
      <c r="H70" s="2"/>
      <c r="I70" s="22" t="s">
        <v>175</v>
      </c>
    </row>
    <row x14ac:dyDescent="0.25" r="71" customHeight="1" ht="19.5">
      <c r="A71" s="51">
        <v>70</v>
      </c>
      <c r="B71" s="51">
        <v>20080264</v>
      </c>
      <c r="C71" s="22" t="s">
        <v>125</v>
      </c>
      <c r="D71" s="22" t="s">
        <v>175</v>
      </c>
      <c r="E71" s="2"/>
      <c r="F71" s="51">
        <v>70</v>
      </c>
      <c r="G71" s="50"/>
      <c r="H71" s="2"/>
      <c r="I71" s="22" t="s">
        <v>175</v>
      </c>
    </row>
    <row x14ac:dyDescent="0.25" r="72" customHeight="1" ht="19.5">
      <c r="A72" s="51">
        <v>71</v>
      </c>
      <c r="B72" s="51">
        <v>20080265</v>
      </c>
      <c r="C72" s="22" t="s">
        <v>126</v>
      </c>
      <c r="D72" s="22" t="s">
        <v>175</v>
      </c>
      <c r="E72" s="2"/>
      <c r="F72" s="51">
        <v>71</v>
      </c>
      <c r="G72" s="50"/>
      <c r="H72" s="2"/>
      <c r="I72" s="22" t="s">
        <v>175</v>
      </c>
    </row>
    <row x14ac:dyDescent="0.25" r="73" customHeight="1" ht="19.5">
      <c r="A73" s="51">
        <v>72</v>
      </c>
      <c r="B73" s="51">
        <v>20080271</v>
      </c>
      <c r="C73" s="22" t="s">
        <v>127</v>
      </c>
      <c r="D73" s="22" t="s">
        <v>175</v>
      </c>
      <c r="E73" s="2"/>
      <c r="F73" s="51">
        <v>72</v>
      </c>
      <c r="G73" s="50"/>
      <c r="H73" s="2"/>
      <c r="I73" s="22" t="s">
        <v>175</v>
      </c>
    </row>
    <row x14ac:dyDescent="0.25" r="74" customHeight="1" ht="19.5">
      <c r="A74" s="51">
        <v>73</v>
      </c>
      <c r="B74" s="51">
        <v>20080272</v>
      </c>
      <c r="C74" s="22" t="s">
        <v>128</v>
      </c>
      <c r="D74" s="22" t="s">
        <v>175</v>
      </c>
      <c r="E74" s="2"/>
      <c r="F74" s="51">
        <v>73</v>
      </c>
      <c r="G74" s="50"/>
      <c r="H74" s="2"/>
      <c r="I74" s="22" t="s">
        <v>175</v>
      </c>
    </row>
    <row x14ac:dyDescent="0.25" r="75" customHeight="1" ht="19.5">
      <c r="A75" s="51">
        <v>74</v>
      </c>
      <c r="B75" s="51">
        <v>20080278</v>
      </c>
      <c r="C75" s="22" t="s">
        <v>129</v>
      </c>
      <c r="D75" s="22" t="s">
        <v>175</v>
      </c>
      <c r="E75" s="2"/>
      <c r="F75" s="51">
        <v>74</v>
      </c>
      <c r="G75" s="50"/>
      <c r="H75" s="2"/>
      <c r="I75" s="22" t="s">
        <v>175</v>
      </c>
    </row>
    <row x14ac:dyDescent="0.25" r="76" customHeight="1" ht="19.5">
      <c r="A76" s="51">
        <v>75</v>
      </c>
      <c r="B76" s="51">
        <v>20080287</v>
      </c>
      <c r="C76" s="22" t="s">
        <v>130</v>
      </c>
      <c r="D76" s="22" t="s">
        <v>175</v>
      </c>
      <c r="E76" s="2"/>
      <c r="F76" s="51">
        <v>75</v>
      </c>
      <c r="G76" s="50"/>
      <c r="H76" s="2"/>
      <c r="I76" s="22" t="s">
        <v>175</v>
      </c>
    </row>
    <row x14ac:dyDescent="0.25" r="77" customHeight="1" ht="19.5">
      <c r="A77" s="51">
        <v>76</v>
      </c>
      <c r="B77" s="51">
        <v>20080299</v>
      </c>
      <c r="C77" s="22" t="s">
        <v>121</v>
      </c>
      <c r="D77" s="22" t="s">
        <v>175</v>
      </c>
      <c r="E77" s="2"/>
      <c r="F77" s="51">
        <v>76</v>
      </c>
      <c r="G77" s="51">
        <v>20080299</v>
      </c>
      <c r="H77" s="22" t="s">
        <v>121</v>
      </c>
      <c r="I77" s="22" t="s">
        <v>175</v>
      </c>
    </row>
    <row x14ac:dyDescent="0.25" r="78" customHeight="1" ht="19.5">
      <c r="A78" s="51">
        <v>77</v>
      </c>
      <c r="B78" s="51">
        <v>20080303</v>
      </c>
      <c r="C78" s="22" t="s">
        <v>122</v>
      </c>
      <c r="D78" s="22" t="s">
        <v>175</v>
      </c>
      <c r="E78" s="2"/>
      <c r="F78" s="51">
        <v>77</v>
      </c>
      <c r="G78" s="51">
        <v>20080303</v>
      </c>
      <c r="H78" s="22" t="s">
        <v>122</v>
      </c>
      <c r="I78" s="22" t="s">
        <v>175</v>
      </c>
    </row>
    <row x14ac:dyDescent="0.25" r="79" customHeight="1" ht="19.5">
      <c r="A79" s="51">
        <v>78</v>
      </c>
      <c r="B79" s="51">
        <v>20080306</v>
      </c>
      <c r="C79" s="22" t="s">
        <v>123</v>
      </c>
      <c r="D79" s="22" t="s">
        <v>175</v>
      </c>
      <c r="E79" s="2"/>
      <c r="F79" s="51">
        <v>78</v>
      </c>
      <c r="G79" s="51">
        <v>20080306</v>
      </c>
      <c r="H79" s="22" t="s">
        <v>123</v>
      </c>
      <c r="I79" s="2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37" width="10.719285714285713" customWidth="1" bestFit="1"/>
    <col min="4" max="4" style="26" width="12.576428571428572" customWidth="1" bestFit="1"/>
    <col min="5" max="5" style="26" width="12.576428571428572" customWidth="1" bestFit="1"/>
    <col min="6" max="6" style="37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47"/>
      <c r="D1" s="2"/>
      <c r="E1" s="2"/>
      <c r="F1" s="47"/>
      <c r="G1" s="2"/>
      <c r="H1" s="2"/>
      <c r="I1" s="2"/>
    </row>
    <row x14ac:dyDescent="0.25" r="2" customHeight="1" ht="19.5">
      <c r="A2" s="4" t="s">
        <v>1</v>
      </c>
      <c r="B2" s="2"/>
      <c r="C2" s="47"/>
      <c r="D2" s="2"/>
      <c r="E2" s="2"/>
      <c r="F2" s="47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7">
        <v>101</v>
      </c>
      <c r="D3" s="8"/>
      <c r="E3" s="8"/>
      <c r="F3" s="7"/>
      <c r="G3" s="8"/>
      <c r="H3" s="8"/>
      <c r="I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7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9" t="s">
        <v>9</v>
      </c>
      <c r="D5" s="11" t="s">
        <v>10</v>
      </c>
      <c r="E5" s="12"/>
      <c r="F5" s="9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49">
        <v>17010581</v>
      </c>
      <c r="D6" s="30" t="s">
        <v>149</v>
      </c>
      <c r="E6" s="12"/>
      <c r="F6" s="13">
        <v>2011</v>
      </c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49">
        <v>17015012</v>
      </c>
      <c r="D7" s="30" t="s">
        <v>150</v>
      </c>
      <c r="E7" s="12"/>
      <c r="F7" s="13">
        <v>2011</v>
      </c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49">
        <v>17015029</v>
      </c>
      <c r="D8" s="30" t="s">
        <v>151</v>
      </c>
      <c r="E8" s="12"/>
      <c r="F8" s="13">
        <v>2011</v>
      </c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49">
        <v>17015030</v>
      </c>
      <c r="D9" s="30" t="s">
        <v>152</v>
      </c>
      <c r="E9" s="12"/>
      <c r="F9" s="13">
        <v>2011</v>
      </c>
      <c r="G9" s="16"/>
      <c r="H9" s="16"/>
      <c r="I9" s="16"/>
    </row>
    <row x14ac:dyDescent="0.25" r="10" customHeight="1" ht="22.5">
      <c r="A10" s="13">
        <v>5</v>
      </c>
      <c r="B10" s="29" t="s">
        <v>25</v>
      </c>
      <c r="C10" s="49">
        <v>18010561</v>
      </c>
      <c r="D10" s="30" t="s">
        <v>153</v>
      </c>
      <c r="E10" s="12"/>
      <c r="F10" s="13">
        <v>2011</v>
      </c>
      <c r="G10" s="16"/>
      <c r="H10" s="16"/>
      <c r="I10" s="16"/>
    </row>
    <row x14ac:dyDescent="0.25" r="11" customHeight="1" ht="22.5">
      <c r="A11" s="13">
        <v>6</v>
      </c>
      <c r="B11" s="29" t="s">
        <v>26</v>
      </c>
      <c r="C11" s="49">
        <v>18010587</v>
      </c>
      <c r="D11" s="30" t="s">
        <v>154</v>
      </c>
      <c r="E11" s="12"/>
      <c r="F11" s="13">
        <v>2011</v>
      </c>
      <c r="G11" s="16"/>
      <c r="H11" s="16"/>
      <c r="I11" s="16"/>
    </row>
    <row x14ac:dyDescent="0.25" r="12" customHeight="1" ht="19.5" hidden="1">
      <c r="A12" s="13">
        <v>7</v>
      </c>
      <c r="B12" s="29" t="s">
        <v>27</v>
      </c>
      <c r="C12" s="13"/>
      <c r="D12" s="30"/>
      <c r="E12" s="12"/>
      <c r="F12" s="13"/>
      <c r="G12" s="16"/>
      <c r="H12" s="16"/>
      <c r="I12" s="16"/>
    </row>
    <row x14ac:dyDescent="0.25" r="13" customHeight="1" ht="22.5">
      <c r="A13" s="13">
        <v>7</v>
      </c>
      <c r="B13" s="31" t="s">
        <v>33</v>
      </c>
      <c r="C13" s="17">
        <v>17025023</v>
      </c>
      <c r="D13" s="32" t="s">
        <v>155</v>
      </c>
      <c r="E13" s="12"/>
      <c r="F13" s="17">
        <v>2021</v>
      </c>
      <c r="G13" s="20"/>
      <c r="H13" s="20"/>
      <c r="I13" s="20"/>
    </row>
    <row x14ac:dyDescent="0.25" r="14" customHeight="1" ht="22.5">
      <c r="A14" s="13">
        <v>8</v>
      </c>
      <c r="B14" s="31" t="s">
        <v>34</v>
      </c>
      <c r="C14" s="17">
        <v>18020581</v>
      </c>
      <c r="D14" s="32" t="s">
        <v>156</v>
      </c>
      <c r="E14" s="12"/>
      <c r="F14" s="17">
        <v>2021</v>
      </c>
      <c r="G14" s="20"/>
      <c r="H14" s="20"/>
      <c r="I14" s="20"/>
    </row>
    <row x14ac:dyDescent="0.25" r="15" customHeight="1" ht="22.5">
      <c r="A15" s="13">
        <v>9</v>
      </c>
      <c r="B15" s="31" t="s">
        <v>35</v>
      </c>
      <c r="C15" s="17">
        <v>18020598</v>
      </c>
      <c r="D15" s="32" t="s">
        <v>157</v>
      </c>
      <c r="E15" s="12"/>
      <c r="F15" s="17">
        <v>2021</v>
      </c>
      <c r="G15" s="20"/>
      <c r="H15" s="20"/>
      <c r="I15" s="20"/>
    </row>
    <row x14ac:dyDescent="0.25" r="16" customHeight="1" ht="22.5">
      <c r="A16" s="13">
        <v>10</v>
      </c>
      <c r="B16" s="31" t="s">
        <v>36</v>
      </c>
      <c r="C16" s="17">
        <v>19020586</v>
      </c>
      <c r="D16" s="32" t="s">
        <v>158</v>
      </c>
      <c r="E16" s="12"/>
      <c r="F16" s="17">
        <v>2021</v>
      </c>
      <c r="G16" s="20"/>
      <c r="H16" s="20"/>
      <c r="I16" s="20"/>
    </row>
    <row x14ac:dyDescent="0.25" r="17" customHeight="1" ht="22.5">
      <c r="A17" s="13">
        <v>11</v>
      </c>
      <c r="B17" s="31" t="s">
        <v>37</v>
      </c>
      <c r="C17" s="17">
        <v>20021346</v>
      </c>
      <c r="D17" s="32" t="s">
        <v>159</v>
      </c>
      <c r="E17" s="12"/>
      <c r="F17" s="17">
        <v>2021</v>
      </c>
      <c r="G17" s="20"/>
      <c r="H17" s="20"/>
      <c r="I17" s="20"/>
    </row>
    <row x14ac:dyDescent="0.25" r="18" customHeight="1" ht="22.5">
      <c r="A18" s="13">
        <v>12</v>
      </c>
      <c r="B18" s="31" t="s">
        <v>38</v>
      </c>
      <c r="C18" s="17">
        <v>20021380</v>
      </c>
      <c r="D18" s="32" t="s">
        <v>160</v>
      </c>
      <c r="E18" s="12"/>
      <c r="F18" s="17">
        <v>2021</v>
      </c>
      <c r="G18" s="20"/>
      <c r="H18" s="20"/>
      <c r="I18" s="20"/>
    </row>
    <row x14ac:dyDescent="0.25" r="19" customHeight="1" ht="19.5" hidden="1">
      <c r="A19" s="13">
        <v>14</v>
      </c>
      <c r="B19" s="31" t="s">
        <v>39</v>
      </c>
      <c r="C19" s="17"/>
      <c r="D19" s="32"/>
      <c r="E19" s="12"/>
      <c r="F19" s="17"/>
      <c r="G19" s="20"/>
      <c r="H19" s="20"/>
      <c r="I19" s="20"/>
    </row>
    <row x14ac:dyDescent="0.25" r="20" customHeight="1" ht="22.5">
      <c r="A20" s="13">
        <v>13</v>
      </c>
      <c r="B20" s="29" t="s">
        <v>45</v>
      </c>
      <c r="C20" s="13">
        <v>20030919</v>
      </c>
      <c r="D20" s="30" t="s">
        <v>161</v>
      </c>
      <c r="E20" s="12"/>
      <c r="F20" s="13">
        <v>2031</v>
      </c>
      <c r="G20" s="16"/>
      <c r="H20" s="16"/>
      <c r="I20" s="16"/>
    </row>
    <row x14ac:dyDescent="0.25" r="21" customHeight="1" ht="22.5">
      <c r="A21" s="13">
        <v>14</v>
      </c>
      <c r="B21" s="29" t="s">
        <v>46</v>
      </c>
      <c r="C21" s="13">
        <v>20030928</v>
      </c>
      <c r="D21" s="30" t="s">
        <v>162</v>
      </c>
      <c r="E21" s="12"/>
      <c r="F21" s="13">
        <v>2031</v>
      </c>
      <c r="G21" s="16"/>
      <c r="H21" s="16"/>
      <c r="I21" s="16"/>
    </row>
    <row x14ac:dyDescent="0.25" r="22" customHeight="1" ht="22.5">
      <c r="A22" s="13">
        <v>15</v>
      </c>
      <c r="B22" s="29" t="s">
        <v>47</v>
      </c>
      <c r="C22" s="13">
        <v>20030940</v>
      </c>
      <c r="D22" s="30" t="s">
        <v>163</v>
      </c>
      <c r="E22" s="12"/>
      <c r="F22" s="13">
        <v>2031</v>
      </c>
      <c r="G22" s="16"/>
      <c r="H22" s="16"/>
      <c r="I22" s="16"/>
    </row>
    <row x14ac:dyDescent="0.25" r="23" customHeight="1" ht="19.5" hidden="1">
      <c r="A23" s="13">
        <v>16</v>
      </c>
      <c r="B23" s="29" t="s">
        <v>48</v>
      </c>
      <c r="C23" s="13"/>
      <c r="D23" s="30"/>
      <c r="E23" s="12"/>
      <c r="F23" s="13"/>
      <c r="G23" s="16"/>
      <c r="H23" s="16"/>
      <c r="I23" s="16"/>
    </row>
    <row x14ac:dyDescent="0.25" r="24" customHeight="1" ht="19.5" hidden="1">
      <c r="A24" s="13">
        <v>17</v>
      </c>
      <c r="B24" s="29" t="s">
        <v>49</v>
      </c>
      <c r="C24" s="13"/>
      <c r="D24" s="30"/>
      <c r="E24" s="12"/>
      <c r="F24" s="13"/>
      <c r="G24" s="16"/>
      <c r="H24" s="16"/>
      <c r="I24" s="16"/>
    </row>
    <row x14ac:dyDescent="0.25" r="25" customHeight="1" ht="19.5" hidden="1">
      <c r="A25" s="13">
        <v>18</v>
      </c>
      <c r="B25" s="29" t="s">
        <v>50</v>
      </c>
      <c r="C25" s="13"/>
      <c r="D25" s="30"/>
      <c r="E25" s="12"/>
      <c r="F25" s="13"/>
      <c r="G25" s="16"/>
      <c r="H25" s="16"/>
      <c r="I25" s="16"/>
    </row>
    <row x14ac:dyDescent="0.25" r="26" customHeight="1" ht="19.5" hidden="1">
      <c r="A26" s="13">
        <v>21</v>
      </c>
      <c r="B26" s="29" t="s">
        <v>51</v>
      </c>
      <c r="C26" s="13"/>
      <c r="D26" s="30"/>
      <c r="E26" s="12"/>
      <c r="F26" s="13"/>
      <c r="G26" s="16"/>
      <c r="H26" s="16"/>
      <c r="I26" s="16"/>
    </row>
    <row x14ac:dyDescent="0.25" r="27" customHeight="1" ht="22.5">
      <c r="A27" s="13">
        <v>16</v>
      </c>
      <c r="B27" s="31" t="s">
        <v>57</v>
      </c>
      <c r="C27" s="17">
        <v>20080248</v>
      </c>
      <c r="D27" s="32" t="s">
        <v>164</v>
      </c>
      <c r="E27" s="12"/>
      <c r="F27" s="17">
        <v>2211</v>
      </c>
      <c r="G27" s="20"/>
      <c r="H27" s="20"/>
      <c r="I27" s="20"/>
    </row>
    <row x14ac:dyDescent="0.25" r="28" customHeight="1" ht="22.5">
      <c r="A28" s="13">
        <v>17</v>
      </c>
      <c r="B28" s="31" t="s">
        <v>58</v>
      </c>
      <c r="C28" s="17">
        <v>20080255</v>
      </c>
      <c r="D28" s="32" t="s">
        <v>165</v>
      </c>
      <c r="E28" s="12"/>
      <c r="F28" s="17">
        <v>2211</v>
      </c>
      <c r="G28" s="20"/>
      <c r="H28" s="20"/>
      <c r="I28" s="20"/>
    </row>
    <row x14ac:dyDescent="0.25" r="29" customHeight="1" ht="22.5">
      <c r="A29" s="13">
        <v>18</v>
      </c>
      <c r="B29" s="31" t="s">
        <v>59</v>
      </c>
      <c r="C29" s="17">
        <v>20080257</v>
      </c>
      <c r="D29" s="32" t="s">
        <v>166</v>
      </c>
      <c r="E29" s="12"/>
      <c r="F29" s="17">
        <v>2211</v>
      </c>
      <c r="G29" s="20"/>
      <c r="H29" s="20"/>
      <c r="I29" s="20"/>
    </row>
    <row x14ac:dyDescent="0.25" r="30" customHeight="1" ht="22.5">
      <c r="A30" s="13">
        <v>19</v>
      </c>
      <c r="B30" s="31" t="s">
        <v>60</v>
      </c>
      <c r="C30" s="17">
        <v>20080261</v>
      </c>
      <c r="D30" s="32" t="s">
        <v>167</v>
      </c>
      <c r="E30" s="12"/>
      <c r="F30" s="17">
        <v>2211</v>
      </c>
      <c r="G30" s="20"/>
      <c r="H30" s="20"/>
      <c r="I30" s="20"/>
    </row>
    <row x14ac:dyDescent="0.25" r="31" customHeight="1" ht="22.5">
      <c r="A31" s="13">
        <v>20</v>
      </c>
      <c r="B31" s="31" t="s">
        <v>61</v>
      </c>
      <c r="C31" s="17">
        <v>20080262</v>
      </c>
      <c r="D31" s="32" t="s">
        <v>168</v>
      </c>
      <c r="E31" s="12"/>
      <c r="F31" s="17">
        <v>2211</v>
      </c>
      <c r="G31" s="20"/>
      <c r="H31" s="20"/>
      <c r="I31" s="20"/>
    </row>
    <row x14ac:dyDescent="0.25" r="32" customHeight="1" ht="22.5">
      <c r="A32" s="13">
        <v>21</v>
      </c>
      <c r="B32" s="31" t="s">
        <v>62</v>
      </c>
      <c r="C32" s="17">
        <v>20080263</v>
      </c>
      <c r="D32" s="32" t="s">
        <v>169</v>
      </c>
      <c r="E32" s="12"/>
      <c r="F32" s="17">
        <v>2211</v>
      </c>
      <c r="G32" s="20"/>
      <c r="H32" s="20"/>
      <c r="I32" s="20"/>
    </row>
    <row x14ac:dyDescent="0.25" r="33" customHeight="1" ht="19.5" hidden="1">
      <c r="A33" s="17">
        <v>28</v>
      </c>
      <c r="B33" s="31" t="s">
        <v>63</v>
      </c>
      <c r="C33" s="17"/>
      <c r="D33" s="32"/>
      <c r="E33" s="12"/>
      <c r="F33" s="17"/>
      <c r="G33" s="20"/>
      <c r="H33" s="20"/>
      <c r="I33" s="20"/>
    </row>
    <row x14ac:dyDescent="0.25" r="34" customHeight="1" ht="19.5">
      <c r="A34" s="21"/>
      <c r="B34" s="22"/>
      <c r="C34" s="21"/>
      <c r="D34" s="22"/>
      <c r="E34" s="22"/>
      <c r="F34" s="21"/>
      <c r="G34" s="22"/>
      <c r="H34" s="22"/>
      <c r="I34" s="22"/>
    </row>
    <row x14ac:dyDescent="0.25" r="35" customHeight="1" ht="19.5">
      <c r="A35" s="21"/>
      <c r="B35" s="22"/>
      <c r="C35" s="1" t="s">
        <v>69</v>
      </c>
      <c r="D35" s="2"/>
      <c r="E35" s="22"/>
      <c r="F35" s="21"/>
      <c r="G35" s="22"/>
      <c r="H35" s="22"/>
      <c r="I35" s="22"/>
    </row>
    <row x14ac:dyDescent="0.25" r="36" customHeight="1" ht="19.5">
      <c r="A36" s="33" t="s">
        <v>70</v>
      </c>
      <c r="B36" s="12"/>
      <c r="C36" s="48" t="s">
        <v>71</v>
      </c>
      <c r="D36" s="35" t="s">
        <v>72</v>
      </c>
      <c r="E36" s="35" t="s">
        <v>73</v>
      </c>
      <c r="F36" s="47"/>
      <c r="G36" s="6" t="s">
        <v>74</v>
      </c>
      <c r="H36" s="2"/>
      <c r="I36" s="22"/>
    </row>
    <row x14ac:dyDescent="0.25" r="37" customHeight="1" ht="22.5">
      <c r="A37" s="36"/>
      <c r="B37" s="12"/>
      <c r="C37" s="13"/>
      <c r="D37" s="29"/>
      <c r="E37" s="29"/>
      <c r="F37" s="21"/>
      <c r="G37" s="22"/>
      <c r="H37" s="22"/>
      <c r="I37" s="22"/>
    </row>
    <row x14ac:dyDescent="0.25" r="38" customHeight="1" ht="19.5">
      <c r="A38" s="21"/>
      <c r="B38" s="22"/>
      <c r="C38" s="21"/>
      <c r="D38" s="22"/>
      <c r="E38" s="22"/>
      <c r="F38" s="21"/>
      <c r="G38" s="22"/>
      <c r="H38" s="22"/>
      <c r="I38" s="22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C35:D35"/>
    <mergeCell ref="A36:B36"/>
    <mergeCell ref="G36:H36"/>
    <mergeCell ref="A37:B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5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5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16</v>
      </c>
      <c r="B1" s="2"/>
      <c r="C1" s="46"/>
      <c r="D1" s="3"/>
      <c r="E1" s="3"/>
      <c r="F1" s="2"/>
      <c r="G1" s="46"/>
      <c r="H1" s="2"/>
    </row>
    <row x14ac:dyDescent="0.25" r="2" customHeight="1" ht="19.5">
      <c r="A2" s="4" t="s">
        <v>1</v>
      </c>
      <c r="B2" s="2"/>
      <c r="C2" s="46"/>
      <c r="D2" s="3"/>
      <c r="E2" s="3"/>
      <c r="F2" s="2"/>
      <c r="G2" s="1">
        <f>'Common Data'!B1</f>
      </c>
      <c r="H2" s="6"/>
    </row>
    <row x14ac:dyDescent="0.25" r="3" customHeight="1" ht="19.5">
      <c r="A3" s="7" t="s">
        <v>2</v>
      </c>
      <c r="B3" s="8"/>
      <c r="C3" s="7">
        <v>101</v>
      </c>
      <c r="D3" s="8"/>
      <c r="E3" s="8"/>
      <c r="F3" s="8"/>
      <c r="G3" s="1"/>
      <c r="H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8"/>
      <c r="G4" s="1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7"/>
      <c r="D5" s="8"/>
      <c r="E5" s="8"/>
      <c r="F5" s="8"/>
      <c r="G5" s="1"/>
      <c r="H5" s="8"/>
    </row>
    <row x14ac:dyDescent="0.25" r="6" customHeight="1" ht="19.5">
      <c r="A6" s="9" t="s">
        <v>7</v>
      </c>
      <c r="B6" s="10" t="s">
        <v>8</v>
      </c>
      <c r="C6" s="9" t="s">
        <v>9</v>
      </c>
      <c r="D6" s="11" t="s">
        <v>10</v>
      </c>
      <c r="E6" s="12"/>
      <c r="F6" s="10" t="s">
        <v>11</v>
      </c>
      <c r="G6" s="9" t="s">
        <v>12</v>
      </c>
      <c r="H6" s="10" t="s">
        <v>13</v>
      </c>
    </row>
    <row x14ac:dyDescent="0.25" r="7" customHeight="1" ht="22.5">
      <c r="A7" s="13">
        <f>'101S'!A6</f>
      </c>
      <c r="B7" s="14">
        <f>'101S'!B6</f>
      </c>
      <c r="C7" s="13">
        <f>'101S'!C6</f>
      </c>
      <c r="D7" s="15">
        <f>'101S'!D6</f>
      </c>
      <c r="E7" s="12"/>
      <c r="F7" s="14">
        <f>'Common Data'!$B$4</f>
      </c>
      <c r="G7" s="13">
        <f>'101S'!F6</f>
      </c>
      <c r="H7" s="16"/>
    </row>
    <row x14ac:dyDescent="0.25" r="8" customHeight="1" ht="22.5">
      <c r="A8" s="13">
        <f>'101S'!A7</f>
      </c>
      <c r="B8" s="14">
        <f>'101S'!B7</f>
      </c>
      <c r="C8" s="13">
        <f>'101S'!C7</f>
      </c>
      <c r="D8" s="15">
        <f>'101S'!D7</f>
      </c>
      <c r="E8" s="12"/>
      <c r="F8" s="14">
        <f>'Common Data'!$B$4</f>
      </c>
      <c r="G8" s="13">
        <f>'101S'!F7</f>
      </c>
      <c r="H8" s="16"/>
    </row>
    <row x14ac:dyDescent="0.25" r="9" customHeight="1" ht="22.5">
      <c r="A9" s="13">
        <f>'101S'!A8</f>
      </c>
      <c r="B9" s="14">
        <f>'101S'!B8</f>
      </c>
      <c r="C9" s="13">
        <f>'101S'!C8</f>
      </c>
      <c r="D9" s="15">
        <f>'101S'!D8</f>
      </c>
      <c r="E9" s="12"/>
      <c r="F9" s="14">
        <f>'Common Data'!$B$4</f>
      </c>
      <c r="G9" s="13">
        <f>'101S'!F8</f>
      </c>
      <c r="H9" s="16"/>
    </row>
    <row x14ac:dyDescent="0.25" r="10" customHeight="1" ht="22.5">
      <c r="A10" s="13">
        <f>'101S'!A9</f>
      </c>
      <c r="B10" s="14">
        <f>'101S'!B9</f>
      </c>
      <c r="C10" s="13">
        <f>'101S'!C9</f>
      </c>
      <c r="D10" s="15">
        <f>'101S'!D9</f>
      </c>
      <c r="E10" s="12"/>
      <c r="F10" s="14">
        <f>'Common Data'!$B$4</f>
      </c>
      <c r="G10" s="13">
        <f>'101S'!F9</f>
      </c>
      <c r="H10" s="16"/>
    </row>
    <row x14ac:dyDescent="0.25" r="11" customHeight="1" ht="22.5">
      <c r="A11" s="13">
        <f>'101S'!A10</f>
      </c>
      <c r="B11" s="14">
        <f>'101S'!B10</f>
      </c>
      <c r="C11" s="13">
        <f>'101S'!C10</f>
      </c>
      <c r="D11" s="15">
        <f>'101S'!D10</f>
      </c>
      <c r="E11" s="12"/>
      <c r="F11" s="14">
        <f>'Common Data'!$B$4</f>
      </c>
      <c r="G11" s="13">
        <f>'101S'!F10</f>
      </c>
      <c r="H11" s="16"/>
    </row>
    <row x14ac:dyDescent="0.25" r="12" customHeight="1" ht="22.5">
      <c r="A12" s="13">
        <f>'101S'!A11</f>
      </c>
      <c r="B12" s="14">
        <f>'101S'!B11</f>
      </c>
      <c r="C12" s="13">
        <f>'101S'!C11</f>
      </c>
      <c r="D12" s="15">
        <f>'101S'!D11</f>
      </c>
      <c r="E12" s="12"/>
      <c r="F12" s="14">
        <f>'Common Data'!$B$4</f>
      </c>
      <c r="G12" s="13">
        <f>'101S'!F11</f>
      </c>
      <c r="H12" s="16"/>
    </row>
    <row x14ac:dyDescent="0.25" r="13" customHeight="1" ht="19.5" hidden="1">
      <c r="A13" s="13">
        <f>'101S'!A12</f>
      </c>
      <c r="B13" s="14">
        <f>'101S'!B12</f>
      </c>
      <c r="C13" s="13">
        <f>'101S'!C12</f>
      </c>
      <c r="D13" s="15">
        <f>'101S'!D12</f>
      </c>
      <c r="E13" s="12"/>
      <c r="F13" s="14">
        <f>'Common Data'!$B$4</f>
      </c>
      <c r="G13" s="13">
        <f>'101S'!F12</f>
      </c>
      <c r="H13" s="16"/>
    </row>
    <row x14ac:dyDescent="0.25" r="14" customHeight="1" ht="22.5">
      <c r="A14" s="17">
        <f>'101S'!A13</f>
      </c>
      <c r="B14" s="18">
        <f>'101S'!B13</f>
      </c>
      <c r="C14" s="17">
        <f>'101S'!C13</f>
      </c>
      <c r="D14" s="19">
        <f>'101S'!D13</f>
      </c>
      <c r="E14" s="12"/>
      <c r="F14" s="18">
        <f>'Common Data'!$B$4</f>
      </c>
      <c r="G14" s="17">
        <f>'101S'!F13</f>
      </c>
      <c r="H14" s="20"/>
    </row>
    <row x14ac:dyDescent="0.25" r="15" customHeight="1" ht="22.5">
      <c r="A15" s="17">
        <f>'101S'!A14</f>
      </c>
      <c r="B15" s="18">
        <f>'101S'!B14</f>
      </c>
      <c r="C15" s="17">
        <f>'101S'!C14</f>
      </c>
      <c r="D15" s="19">
        <f>'101S'!D14</f>
      </c>
      <c r="E15" s="12"/>
      <c r="F15" s="18">
        <f>'Common Data'!$B$4</f>
      </c>
      <c r="G15" s="17">
        <f>'101S'!F14</f>
      </c>
      <c r="H15" s="20"/>
    </row>
    <row x14ac:dyDescent="0.25" r="16" customHeight="1" ht="22.5">
      <c r="A16" s="17">
        <f>'101S'!A15</f>
      </c>
      <c r="B16" s="18">
        <f>'101S'!B15</f>
      </c>
      <c r="C16" s="17">
        <f>'101S'!C15</f>
      </c>
      <c r="D16" s="19">
        <f>'101S'!D15</f>
      </c>
      <c r="E16" s="12"/>
      <c r="F16" s="18">
        <f>'Common Data'!$B$4</f>
      </c>
      <c r="G16" s="17">
        <f>'101S'!F15</f>
      </c>
      <c r="H16" s="20"/>
    </row>
    <row x14ac:dyDescent="0.25" r="17" customHeight="1" ht="22.5">
      <c r="A17" s="17">
        <f>'101S'!A16</f>
      </c>
      <c r="B17" s="18">
        <f>'101S'!B16</f>
      </c>
      <c r="C17" s="17">
        <f>'101S'!C16</f>
      </c>
      <c r="D17" s="19">
        <f>'101S'!D16</f>
      </c>
      <c r="E17" s="12"/>
      <c r="F17" s="18">
        <f>'Common Data'!$B$4</f>
      </c>
      <c r="G17" s="17">
        <f>'101S'!F16</f>
      </c>
      <c r="H17" s="20"/>
    </row>
    <row x14ac:dyDescent="0.25" r="18" customHeight="1" ht="22.5">
      <c r="A18" s="17">
        <f>'101S'!A17</f>
      </c>
      <c r="B18" s="18">
        <f>'101S'!B17</f>
      </c>
      <c r="C18" s="17">
        <f>'101S'!C17</f>
      </c>
      <c r="D18" s="19">
        <f>'101S'!D17</f>
      </c>
      <c r="E18" s="12"/>
      <c r="F18" s="18">
        <f>'Common Data'!$B$4</f>
      </c>
      <c r="G18" s="17">
        <f>'101S'!F17</f>
      </c>
      <c r="H18" s="20"/>
    </row>
    <row x14ac:dyDescent="0.25" r="19" customHeight="1" ht="22.5">
      <c r="A19" s="17">
        <f>'101S'!A18</f>
      </c>
      <c r="B19" s="18">
        <f>'101S'!B18</f>
      </c>
      <c r="C19" s="17">
        <f>'101S'!C18</f>
      </c>
      <c r="D19" s="19">
        <f>'101S'!D18</f>
      </c>
      <c r="E19" s="12"/>
      <c r="F19" s="18">
        <f>'Common Data'!$B$4</f>
      </c>
      <c r="G19" s="17">
        <f>'101S'!F18</f>
      </c>
      <c r="H19" s="20"/>
    </row>
    <row x14ac:dyDescent="0.25" r="20" customHeight="1" ht="19.5" hidden="1">
      <c r="A20" s="42">
        <f>'101S'!A19</f>
      </c>
      <c r="B20" s="14">
        <f>'101S'!B19</f>
      </c>
      <c r="C20" s="42">
        <f>'101S'!C19</f>
      </c>
      <c r="D20" s="44">
        <f>'101S'!D19</f>
      </c>
      <c r="E20" s="12"/>
      <c r="F20" s="43">
        <f>'Common Data'!$B$4</f>
      </c>
      <c r="G20" s="42">
        <f>'101S'!F19</f>
      </c>
      <c r="H20" s="45"/>
    </row>
    <row x14ac:dyDescent="0.25" r="21" customHeight="1" ht="22.5">
      <c r="A21" s="13">
        <f>'101S'!A20</f>
      </c>
      <c r="B21" s="14">
        <f>'101S'!B20</f>
      </c>
      <c r="C21" s="13">
        <f>'101S'!C20</f>
      </c>
      <c r="D21" s="15">
        <f>'101S'!D20</f>
      </c>
      <c r="E21" s="12"/>
      <c r="F21" s="14">
        <f>'Common Data'!$B$4</f>
      </c>
      <c r="G21" s="13">
        <f>'101S'!F20</f>
      </c>
      <c r="H21" s="16"/>
    </row>
    <row x14ac:dyDescent="0.25" r="22" customHeight="1" ht="22.5">
      <c r="A22" s="13">
        <f>'101S'!A21</f>
      </c>
      <c r="B22" s="14">
        <f>'101S'!B21</f>
      </c>
      <c r="C22" s="13">
        <f>'101S'!C21</f>
      </c>
      <c r="D22" s="15">
        <f>'101S'!D21</f>
      </c>
      <c r="E22" s="12"/>
      <c r="F22" s="14">
        <f>'Common Data'!$B$4</f>
      </c>
      <c r="G22" s="13">
        <f>'101S'!F21</f>
      </c>
      <c r="H22" s="16"/>
    </row>
    <row x14ac:dyDescent="0.25" r="23" customHeight="1" ht="22.5">
      <c r="A23" s="13">
        <f>'101S'!A22</f>
      </c>
      <c r="B23" s="14">
        <f>'101S'!B22</f>
      </c>
      <c r="C23" s="13">
        <f>'101S'!C22</f>
      </c>
      <c r="D23" s="15">
        <f>'101S'!D22</f>
      </c>
      <c r="E23" s="12"/>
      <c r="F23" s="14">
        <f>'Common Data'!$B$4</f>
      </c>
      <c r="G23" s="13">
        <f>'101S'!F22</f>
      </c>
      <c r="H23" s="16"/>
    </row>
    <row x14ac:dyDescent="0.25" r="24" customHeight="1" ht="19.5" hidden="1">
      <c r="A24" s="13">
        <f>'101S'!A23</f>
      </c>
      <c r="B24" s="14">
        <f>'101S'!B23</f>
      </c>
      <c r="C24" s="13">
        <f>'101S'!C23</f>
      </c>
      <c r="D24" s="15">
        <f>'101S'!D23</f>
      </c>
      <c r="E24" s="12"/>
      <c r="F24" s="14">
        <f>'Common Data'!$B$4</f>
      </c>
      <c r="G24" s="13">
        <f>'101S'!F23</f>
      </c>
      <c r="H24" s="16"/>
    </row>
    <row x14ac:dyDescent="0.25" r="25" customHeight="1" ht="19.5" hidden="1">
      <c r="A25" s="13">
        <f>'101S'!A24</f>
      </c>
      <c r="B25" s="14">
        <f>'101S'!B24</f>
      </c>
      <c r="C25" s="13">
        <f>'101S'!C24</f>
      </c>
      <c r="D25" s="15">
        <f>'101S'!D24</f>
      </c>
      <c r="E25" s="12"/>
      <c r="F25" s="14">
        <f>'Common Data'!$B$4</f>
      </c>
      <c r="G25" s="13">
        <f>'101S'!F24</f>
      </c>
      <c r="H25" s="16"/>
    </row>
    <row x14ac:dyDescent="0.25" r="26" customHeight="1" ht="19.5" hidden="1">
      <c r="A26" s="13">
        <f>'101S'!A25</f>
      </c>
      <c r="B26" s="14">
        <f>'101S'!B25</f>
      </c>
      <c r="C26" s="13">
        <f>'101S'!C25</f>
      </c>
      <c r="D26" s="15">
        <f>'101S'!D25</f>
      </c>
      <c r="E26" s="12"/>
      <c r="F26" s="14">
        <f>'Common Data'!$B$4</f>
      </c>
      <c r="G26" s="13">
        <f>'101S'!F25</f>
      </c>
      <c r="H26" s="16"/>
    </row>
    <row x14ac:dyDescent="0.25" r="27" customHeight="1" ht="19.5" hidden="1">
      <c r="A27" s="13">
        <f>'101S'!A26</f>
      </c>
      <c r="B27" s="14">
        <f>'101S'!B26</f>
      </c>
      <c r="C27" s="13">
        <f>'101S'!C26</f>
      </c>
      <c r="D27" s="15">
        <f>'101S'!D26</f>
      </c>
      <c r="E27" s="12"/>
      <c r="F27" s="14">
        <f>'Common Data'!$B$4</f>
      </c>
      <c r="G27" s="13">
        <f>'101S'!F26</f>
      </c>
      <c r="H27" s="16"/>
    </row>
    <row x14ac:dyDescent="0.25" r="28" customHeight="1" ht="22.5">
      <c r="A28" s="17">
        <f>'101S'!A27</f>
      </c>
      <c r="B28" s="18">
        <f>'101S'!B27</f>
      </c>
      <c r="C28" s="17">
        <f>'101S'!C27</f>
      </c>
      <c r="D28" s="19">
        <f>'101S'!D27</f>
      </c>
      <c r="E28" s="12"/>
      <c r="F28" s="18">
        <f>'Common Data'!$B$4</f>
      </c>
      <c r="G28" s="17">
        <f>'101S'!F27</f>
      </c>
      <c r="H28" s="20"/>
    </row>
    <row x14ac:dyDescent="0.25" r="29" customHeight="1" ht="22.5">
      <c r="A29" s="17">
        <f>'101S'!A28</f>
      </c>
      <c r="B29" s="18">
        <f>'101S'!B28</f>
      </c>
      <c r="C29" s="17">
        <f>'101S'!C28</f>
      </c>
      <c r="D29" s="19">
        <f>'101S'!D28</f>
      </c>
      <c r="E29" s="12"/>
      <c r="F29" s="18">
        <f>'Common Data'!$B$4</f>
      </c>
      <c r="G29" s="17">
        <f>'101S'!F28</f>
      </c>
      <c r="H29" s="20"/>
    </row>
    <row x14ac:dyDescent="0.25" r="30" customHeight="1" ht="22.5">
      <c r="A30" s="17">
        <f>'101S'!A29</f>
      </c>
      <c r="B30" s="18">
        <f>'101S'!B29</f>
      </c>
      <c r="C30" s="17">
        <f>'101S'!C29</f>
      </c>
      <c r="D30" s="19">
        <f>'101S'!D29</f>
      </c>
      <c r="E30" s="12"/>
      <c r="F30" s="18">
        <f>'Common Data'!$B$4</f>
      </c>
      <c r="G30" s="17">
        <f>'101S'!F29</f>
      </c>
      <c r="H30" s="20"/>
    </row>
    <row x14ac:dyDescent="0.25" r="31" customHeight="1" ht="22.5">
      <c r="A31" s="17">
        <f>'101S'!A30</f>
      </c>
      <c r="B31" s="18">
        <f>'101S'!B30</f>
      </c>
      <c r="C31" s="17">
        <f>'101S'!C30</f>
      </c>
      <c r="D31" s="19">
        <f>'101S'!D30</f>
      </c>
      <c r="E31" s="12"/>
      <c r="F31" s="18">
        <f>'Common Data'!$B$4</f>
      </c>
      <c r="G31" s="17">
        <f>'101S'!F30</f>
      </c>
      <c r="H31" s="20"/>
    </row>
    <row x14ac:dyDescent="0.25" r="32" customHeight="1" ht="22.5">
      <c r="A32" s="17">
        <f>'101S'!A31</f>
      </c>
      <c r="B32" s="18">
        <f>'101S'!B31</f>
      </c>
      <c r="C32" s="17">
        <f>'101S'!C31</f>
      </c>
      <c r="D32" s="19">
        <f>'101S'!D31</f>
      </c>
      <c r="E32" s="12"/>
      <c r="F32" s="18">
        <f>'Common Data'!$B$4</f>
      </c>
      <c r="G32" s="17">
        <f>'101S'!F31</f>
      </c>
      <c r="H32" s="20"/>
    </row>
    <row x14ac:dyDescent="0.25" r="33" customHeight="1" ht="22.5">
      <c r="A33" s="17">
        <f>'101S'!A32</f>
      </c>
      <c r="B33" s="18">
        <f>'101S'!B32</f>
      </c>
      <c r="C33" s="17">
        <f>'101S'!C32</f>
      </c>
      <c r="D33" s="19">
        <f>'101S'!D32</f>
      </c>
      <c r="E33" s="12"/>
      <c r="F33" s="18">
        <f>'Common Data'!$B$4</f>
      </c>
      <c r="G33" s="17">
        <f>'101S'!F32</f>
      </c>
      <c r="H33" s="20"/>
    </row>
    <row x14ac:dyDescent="0.25" r="34" customHeight="1" ht="19.5" hidden="1">
      <c r="A34" s="42">
        <f>'101S'!A33</f>
      </c>
      <c r="B34" s="14">
        <f>'101S'!B33</f>
      </c>
      <c r="C34" s="42">
        <f>'101S'!C33</f>
      </c>
      <c r="D34" s="44">
        <f>'101S'!D33</f>
      </c>
      <c r="E34" s="12"/>
      <c r="F34" s="43">
        <f>'Common Data'!$B$4</f>
      </c>
      <c r="G34" s="42">
        <f>'101S'!F33</f>
      </c>
      <c r="H34" s="45"/>
    </row>
    <row x14ac:dyDescent="0.25" r="35" customHeight="1" ht="19.5">
      <c r="A35" s="21"/>
      <c r="B35" s="22"/>
      <c r="C35" s="21"/>
      <c r="D35" s="22"/>
      <c r="E35" s="22"/>
      <c r="F35" s="22"/>
      <c r="G35" s="24"/>
      <c r="H35" s="22"/>
    </row>
    <row x14ac:dyDescent="0.25" r="36" customHeight="1" ht="19.5">
      <c r="A36" s="21"/>
      <c r="B36" s="22"/>
      <c r="C36" s="1"/>
      <c r="D36" s="3"/>
      <c r="E36" s="22"/>
      <c r="F36" s="22"/>
      <c r="G36" s="24"/>
      <c r="H36" s="22"/>
    </row>
    <row x14ac:dyDescent="0.25" r="37" customHeight="1" ht="19.5">
      <c r="A37" s="7" t="s">
        <v>14</v>
      </c>
      <c r="B37" s="2"/>
      <c r="C37" s="46"/>
      <c r="D37" s="3"/>
      <c r="E37" s="23"/>
      <c r="F37" s="2"/>
      <c r="G37" s="1" t="s">
        <v>15</v>
      </c>
      <c r="H37" s="2"/>
    </row>
    <row x14ac:dyDescent="0.25" r="38" customHeight="1" ht="22.5">
      <c r="A38" s="24"/>
      <c r="B38" s="2"/>
      <c r="C38" s="24"/>
      <c r="D38" s="23"/>
      <c r="E38" s="23"/>
      <c r="F38" s="22"/>
      <c r="G38" s="24"/>
      <c r="H38" s="22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C36:D36"/>
    <mergeCell ref="A37:D37"/>
    <mergeCell ref="G37:H37"/>
    <mergeCell ref="A38:B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37" width="3.862142857142857" customWidth="1" bestFit="1"/>
    <col min="2" max="2" style="26" width="4.576428571428571" customWidth="1" bestFit="1"/>
    <col min="3" max="3" style="37" width="10.719285714285713" customWidth="1" bestFit="1"/>
    <col min="4" max="4" style="26" width="12.576428571428572" customWidth="1" bestFit="1"/>
    <col min="5" max="5" style="26" width="12.576428571428572" customWidth="1" bestFit="1"/>
    <col min="6" max="6" style="37" width="7.576428571428571" customWidth="1" bestFit="1"/>
    <col min="7" max="7" style="26" width="14.147857142857141" customWidth="1" bestFit="1"/>
    <col min="8" max="8" style="26" width="16.433571428571426" customWidth="1" bestFit="1"/>
    <col min="9" max="9" style="26" width="6.433571428571429" customWidth="1" bestFit="1"/>
  </cols>
  <sheetData>
    <row x14ac:dyDescent="0.25" r="1" customHeight="1" ht="19.5">
      <c r="A1" s="1" t="s">
        <v>16</v>
      </c>
      <c r="B1" s="2"/>
      <c r="C1" s="47"/>
      <c r="D1" s="2"/>
      <c r="E1" s="2"/>
      <c r="F1" s="47"/>
      <c r="G1" s="2"/>
      <c r="H1" s="2"/>
      <c r="I1" s="2"/>
    </row>
    <row x14ac:dyDescent="0.25" r="2" customHeight="1" ht="19.5">
      <c r="A2" s="4" t="s">
        <v>1</v>
      </c>
      <c r="B2" s="2"/>
      <c r="C2" s="47"/>
      <c r="D2" s="2"/>
      <c r="E2" s="2"/>
      <c r="F2" s="47"/>
      <c r="G2" s="5">
        <f>'Common Data'!B1</f>
      </c>
      <c r="H2" s="6"/>
      <c r="I2" s="6"/>
    </row>
    <row x14ac:dyDescent="0.25" r="3" customHeight="1" ht="19.5">
      <c r="A3" s="7" t="s">
        <v>2</v>
      </c>
      <c r="B3" s="8"/>
      <c r="C3" s="7">
        <v>102</v>
      </c>
      <c r="D3" s="8"/>
      <c r="E3" s="8"/>
      <c r="F3" s="7"/>
      <c r="G3" s="8"/>
      <c r="H3" s="8"/>
      <c r="I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7"/>
      <c r="G4" s="28" t="s">
        <v>5</v>
      </c>
      <c r="H4" s="5">
        <f>'Common Data'!B3</f>
      </c>
      <c r="I4" s="8"/>
    </row>
    <row x14ac:dyDescent="0.25" r="5" customHeight="1" ht="19.5">
      <c r="A5" s="9" t="s">
        <v>7</v>
      </c>
      <c r="B5" s="10" t="s">
        <v>8</v>
      </c>
      <c r="C5" s="9" t="s">
        <v>9</v>
      </c>
      <c r="D5" s="11" t="s">
        <v>10</v>
      </c>
      <c r="E5" s="12"/>
      <c r="F5" s="9" t="s">
        <v>17</v>
      </c>
      <c r="G5" s="10" t="s">
        <v>18</v>
      </c>
      <c r="H5" s="10" t="s">
        <v>19</v>
      </c>
      <c r="I5" s="10" t="s">
        <v>20</v>
      </c>
    </row>
    <row x14ac:dyDescent="0.25" r="6" customHeight="1" ht="22.5">
      <c r="A6" s="13">
        <v>1</v>
      </c>
      <c r="B6" s="29" t="s">
        <v>21</v>
      </c>
      <c r="C6" s="13">
        <v>20021386</v>
      </c>
      <c r="D6" s="30" t="s">
        <v>131</v>
      </c>
      <c r="E6" s="12"/>
      <c r="F6" s="13">
        <v>2021</v>
      </c>
      <c r="G6" s="16"/>
      <c r="H6" s="16"/>
      <c r="I6" s="16"/>
    </row>
    <row x14ac:dyDescent="0.25" r="7" customHeight="1" ht="22.5">
      <c r="A7" s="13">
        <v>2</v>
      </c>
      <c r="B7" s="29" t="s">
        <v>22</v>
      </c>
      <c r="C7" s="13">
        <v>20021395</v>
      </c>
      <c r="D7" s="30" t="s">
        <v>132</v>
      </c>
      <c r="E7" s="12"/>
      <c r="F7" s="13">
        <v>2021</v>
      </c>
      <c r="G7" s="16"/>
      <c r="H7" s="16"/>
      <c r="I7" s="16"/>
    </row>
    <row x14ac:dyDescent="0.25" r="8" customHeight="1" ht="22.5">
      <c r="A8" s="13">
        <v>3</v>
      </c>
      <c r="B8" s="29" t="s">
        <v>23</v>
      </c>
      <c r="C8" s="13">
        <v>20024089</v>
      </c>
      <c r="D8" s="30" t="s">
        <v>133</v>
      </c>
      <c r="E8" s="12"/>
      <c r="F8" s="13">
        <v>2021</v>
      </c>
      <c r="G8" s="16"/>
      <c r="H8" s="16"/>
      <c r="I8" s="16"/>
    </row>
    <row x14ac:dyDescent="0.25" r="9" customHeight="1" ht="22.5">
      <c r="A9" s="13">
        <v>4</v>
      </c>
      <c r="B9" s="29" t="s">
        <v>24</v>
      </c>
      <c r="C9" s="13">
        <v>20024091</v>
      </c>
      <c r="D9" s="30" t="s">
        <v>134</v>
      </c>
      <c r="E9" s="12"/>
      <c r="F9" s="13">
        <v>2021</v>
      </c>
      <c r="G9" s="16"/>
      <c r="H9" s="16"/>
      <c r="I9" s="16"/>
    </row>
    <row x14ac:dyDescent="0.25" r="10" customHeight="1" ht="22.5">
      <c r="A10" s="13">
        <v>5</v>
      </c>
      <c r="B10" s="29" t="s">
        <v>54</v>
      </c>
      <c r="C10" s="13">
        <v>20024093</v>
      </c>
      <c r="D10" s="30" t="s">
        <v>135</v>
      </c>
      <c r="E10" s="12"/>
      <c r="F10" s="13">
        <v>2021</v>
      </c>
      <c r="G10" s="16"/>
      <c r="H10" s="16"/>
      <c r="I10" s="16"/>
    </row>
    <row x14ac:dyDescent="0.25" r="11" customHeight="1" ht="22.5">
      <c r="A11" s="13">
        <v>6</v>
      </c>
      <c r="B11" s="29" t="s">
        <v>41</v>
      </c>
      <c r="C11" s="13">
        <v>20024095</v>
      </c>
      <c r="D11" s="30" t="s">
        <v>136</v>
      </c>
      <c r="E11" s="12"/>
      <c r="F11" s="13">
        <v>2021</v>
      </c>
      <c r="G11" s="16"/>
      <c r="H11" s="16"/>
      <c r="I11" s="16"/>
    </row>
    <row x14ac:dyDescent="0.25" r="12" customHeight="1" ht="19.5" hidden="1">
      <c r="A12" s="13">
        <v>7</v>
      </c>
      <c r="B12" s="29" t="s">
        <v>65</v>
      </c>
      <c r="C12" s="13"/>
      <c r="D12" s="30"/>
      <c r="E12" s="12"/>
      <c r="F12" s="13"/>
      <c r="G12" s="16"/>
      <c r="H12" s="16"/>
      <c r="I12" s="16"/>
    </row>
    <row x14ac:dyDescent="0.25" r="13" customHeight="1" ht="22.5">
      <c r="A13" s="17">
        <v>7</v>
      </c>
      <c r="B13" s="31" t="s">
        <v>33</v>
      </c>
      <c r="C13" s="17">
        <v>20040968</v>
      </c>
      <c r="D13" s="32" t="s">
        <v>137</v>
      </c>
      <c r="E13" s="12"/>
      <c r="F13" s="17">
        <v>2041</v>
      </c>
      <c r="G13" s="20"/>
      <c r="H13" s="20"/>
      <c r="I13" s="20"/>
    </row>
    <row x14ac:dyDescent="0.25" r="14" customHeight="1" ht="22.5">
      <c r="A14" s="17">
        <v>8</v>
      </c>
      <c r="B14" s="31" t="s">
        <v>34</v>
      </c>
      <c r="C14" s="17">
        <v>20040977</v>
      </c>
      <c r="D14" s="32" t="s">
        <v>138</v>
      </c>
      <c r="E14" s="12"/>
      <c r="F14" s="17">
        <v>2041</v>
      </c>
      <c r="G14" s="20"/>
      <c r="H14" s="20"/>
      <c r="I14" s="20"/>
    </row>
    <row x14ac:dyDescent="0.25" r="15" customHeight="1" ht="22.5">
      <c r="A15" s="17">
        <v>9</v>
      </c>
      <c r="B15" s="31" t="s">
        <v>35</v>
      </c>
      <c r="C15" s="17">
        <v>20040992</v>
      </c>
      <c r="D15" s="32" t="s">
        <v>139</v>
      </c>
      <c r="E15" s="12"/>
      <c r="F15" s="17">
        <v>2041</v>
      </c>
      <c r="G15" s="20"/>
      <c r="H15" s="20"/>
      <c r="I15" s="20"/>
    </row>
    <row x14ac:dyDescent="0.25" r="16" customHeight="1" ht="22.5">
      <c r="A16" s="17">
        <v>10</v>
      </c>
      <c r="B16" s="31" t="s">
        <v>78</v>
      </c>
      <c r="C16" s="17">
        <v>20040994</v>
      </c>
      <c r="D16" s="32" t="s">
        <v>140</v>
      </c>
      <c r="E16" s="12"/>
      <c r="F16" s="17">
        <v>2041</v>
      </c>
      <c r="G16" s="20"/>
      <c r="H16" s="20"/>
      <c r="I16" s="20"/>
    </row>
    <row x14ac:dyDescent="0.25" r="17" customHeight="1" ht="22.5">
      <c r="A17" s="17">
        <v>11</v>
      </c>
      <c r="B17" s="31" t="s">
        <v>80</v>
      </c>
      <c r="C17" s="17">
        <v>20040997</v>
      </c>
      <c r="D17" s="32" t="s">
        <v>141</v>
      </c>
      <c r="E17" s="12"/>
      <c r="F17" s="17">
        <v>2041</v>
      </c>
      <c r="G17" s="20"/>
      <c r="H17" s="20"/>
      <c r="I17" s="20"/>
    </row>
    <row x14ac:dyDescent="0.25" r="18" customHeight="1" ht="22.5">
      <c r="A18" s="17">
        <v>12</v>
      </c>
      <c r="B18" s="31" t="s">
        <v>81</v>
      </c>
      <c r="C18" s="17">
        <v>20040999</v>
      </c>
      <c r="D18" s="32" t="s">
        <v>142</v>
      </c>
      <c r="E18" s="12"/>
      <c r="F18" s="17">
        <v>2041</v>
      </c>
      <c r="G18" s="20"/>
      <c r="H18" s="20"/>
      <c r="I18" s="20"/>
    </row>
    <row x14ac:dyDescent="0.25" r="19" customHeight="1" ht="19.5" hidden="1">
      <c r="A19" s="17">
        <v>14</v>
      </c>
      <c r="B19" s="31" t="s">
        <v>82</v>
      </c>
      <c r="C19" s="17"/>
      <c r="D19" s="32"/>
      <c r="E19" s="12"/>
      <c r="F19" s="17"/>
      <c r="G19" s="20"/>
      <c r="H19" s="20"/>
      <c r="I19" s="20"/>
    </row>
    <row x14ac:dyDescent="0.25" r="20" customHeight="1" ht="22.5">
      <c r="A20" s="13">
        <v>13</v>
      </c>
      <c r="B20" s="29" t="s">
        <v>45</v>
      </c>
      <c r="C20" s="13">
        <v>17150013</v>
      </c>
      <c r="D20" s="30" t="s">
        <v>143</v>
      </c>
      <c r="E20" s="12"/>
      <c r="F20" s="13">
        <v>2131</v>
      </c>
      <c r="G20" s="16"/>
      <c r="H20" s="16"/>
      <c r="I20" s="16"/>
    </row>
    <row x14ac:dyDescent="0.25" r="21" customHeight="1" ht="22.5">
      <c r="A21" s="13">
        <v>14</v>
      </c>
      <c r="B21" s="29" t="s">
        <v>46</v>
      </c>
      <c r="C21" s="13">
        <v>20150383</v>
      </c>
      <c r="D21" s="30" t="s">
        <v>144</v>
      </c>
      <c r="E21" s="12"/>
      <c r="F21" s="13">
        <v>2131</v>
      </c>
      <c r="G21" s="16"/>
      <c r="H21" s="16"/>
      <c r="I21" s="16"/>
    </row>
    <row x14ac:dyDescent="0.25" r="22" customHeight="1" ht="22.5">
      <c r="A22" s="13">
        <v>15</v>
      </c>
      <c r="B22" s="29" t="s">
        <v>47</v>
      </c>
      <c r="C22" s="13">
        <v>20150384</v>
      </c>
      <c r="D22" s="30" t="s">
        <v>145</v>
      </c>
      <c r="E22" s="12"/>
      <c r="F22" s="13">
        <v>2131</v>
      </c>
      <c r="G22" s="16"/>
      <c r="H22" s="16"/>
      <c r="I22" s="16"/>
    </row>
    <row x14ac:dyDescent="0.25" r="23" customHeight="1" ht="22.5">
      <c r="A23" s="13">
        <v>16</v>
      </c>
      <c r="B23" s="29" t="s">
        <v>48</v>
      </c>
      <c r="C23" s="13">
        <v>20150385</v>
      </c>
      <c r="D23" s="30" t="s">
        <v>146</v>
      </c>
      <c r="E23" s="12"/>
      <c r="F23" s="13">
        <v>2131</v>
      </c>
      <c r="G23" s="16"/>
      <c r="H23" s="16"/>
      <c r="I23" s="16"/>
    </row>
    <row x14ac:dyDescent="0.25" r="24" customHeight="1" ht="22.5">
      <c r="A24" s="13">
        <v>17</v>
      </c>
      <c r="B24" s="29" t="s">
        <v>83</v>
      </c>
      <c r="C24" s="13">
        <v>20150389</v>
      </c>
      <c r="D24" s="30" t="s">
        <v>147</v>
      </c>
      <c r="E24" s="12"/>
      <c r="F24" s="13">
        <v>2131</v>
      </c>
      <c r="G24" s="16"/>
      <c r="H24" s="16"/>
      <c r="I24" s="16"/>
    </row>
    <row x14ac:dyDescent="0.25" r="25" customHeight="1" ht="22.5">
      <c r="A25" s="13">
        <v>18</v>
      </c>
      <c r="B25" s="29" t="s">
        <v>76</v>
      </c>
      <c r="C25" s="13">
        <v>20150392</v>
      </c>
      <c r="D25" s="30" t="s">
        <v>148</v>
      </c>
      <c r="E25" s="12"/>
      <c r="F25" s="13">
        <v>2131</v>
      </c>
      <c r="G25" s="16"/>
      <c r="H25" s="16"/>
      <c r="I25" s="16"/>
    </row>
    <row x14ac:dyDescent="0.25" r="26" customHeight="1" ht="19.5" hidden="1">
      <c r="A26" s="13">
        <v>21</v>
      </c>
      <c r="B26" s="29" t="s">
        <v>77</v>
      </c>
      <c r="C26" s="13"/>
      <c r="D26" s="30"/>
      <c r="E26" s="12"/>
      <c r="F26" s="13"/>
      <c r="G26" s="16"/>
      <c r="H26" s="16"/>
      <c r="I26" s="16"/>
    </row>
    <row x14ac:dyDescent="0.25" r="27" customHeight="1" ht="22.5">
      <c r="A27" s="17">
        <v>19</v>
      </c>
      <c r="B27" s="31" t="s">
        <v>57</v>
      </c>
      <c r="C27" s="17">
        <v>20080264</v>
      </c>
      <c r="D27" s="32" t="s">
        <v>125</v>
      </c>
      <c r="E27" s="12"/>
      <c r="F27" s="17">
        <v>2211</v>
      </c>
      <c r="G27" s="20"/>
      <c r="H27" s="20"/>
      <c r="I27" s="20"/>
    </row>
    <row x14ac:dyDescent="0.25" r="28" customHeight="1" ht="22.5">
      <c r="A28" s="17">
        <v>20</v>
      </c>
      <c r="B28" s="31" t="s">
        <v>58</v>
      </c>
      <c r="C28" s="17">
        <v>20080265</v>
      </c>
      <c r="D28" s="32" t="s">
        <v>126</v>
      </c>
      <c r="E28" s="12"/>
      <c r="F28" s="17">
        <v>2211</v>
      </c>
      <c r="G28" s="20"/>
      <c r="H28" s="20"/>
      <c r="I28" s="20"/>
    </row>
    <row x14ac:dyDescent="0.25" r="29" customHeight="1" ht="22.5">
      <c r="A29" s="17">
        <v>21</v>
      </c>
      <c r="B29" s="31" t="s">
        <v>59</v>
      </c>
      <c r="C29" s="17">
        <v>20080271</v>
      </c>
      <c r="D29" s="32" t="s">
        <v>127</v>
      </c>
      <c r="E29" s="12"/>
      <c r="F29" s="17">
        <v>2211</v>
      </c>
      <c r="G29" s="20"/>
      <c r="H29" s="20"/>
      <c r="I29" s="20"/>
    </row>
    <row x14ac:dyDescent="0.25" r="30" customHeight="1" ht="22.5">
      <c r="A30" s="17">
        <v>22</v>
      </c>
      <c r="B30" s="31" t="s">
        <v>42</v>
      </c>
      <c r="C30" s="17">
        <v>20080272</v>
      </c>
      <c r="D30" s="32" t="s">
        <v>128</v>
      </c>
      <c r="E30" s="12"/>
      <c r="F30" s="17">
        <v>2211</v>
      </c>
      <c r="G30" s="20"/>
      <c r="H30" s="20"/>
      <c r="I30" s="20"/>
    </row>
    <row x14ac:dyDescent="0.25" r="31" customHeight="1" ht="22.5">
      <c r="A31" s="17">
        <v>23</v>
      </c>
      <c r="B31" s="31" t="s">
        <v>29</v>
      </c>
      <c r="C31" s="17">
        <v>20080278</v>
      </c>
      <c r="D31" s="32" t="s">
        <v>129</v>
      </c>
      <c r="E31" s="12"/>
      <c r="F31" s="17">
        <v>2211</v>
      </c>
      <c r="G31" s="20"/>
      <c r="H31" s="20"/>
      <c r="I31" s="20"/>
    </row>
    <row x14ac:dyDescent="0.25" r="32" customHeight="1" ht="22.5">
      <c r="A32" s="17">
        <v>24</v>
      </c>
      <c r="B32" s="31" t="s">
        <v>53</v>
      </c>
      <c r="C32" s="17">
        <v>20080287</v>
      </c>
      <c r="D32" s="32" t="s">
        <v>130</v>
      </c>
      <c r="E32" s="12"/>
      <c r="F32" s="17">
        <v>2211</v>
      </c>
      <c r="G32" s="20"/>
      <c r="H32" s="20"/>
      <c r="I32" s="20"/>
    </row>
    <row x14ac:dyDescent="0.25" r="33" customHeight="1" ht="19.5" hidden="1">
      <c r="A33" s="17">
        <v>28</v>
      </c>
      <c r="B33" s="31" t="s">
        <v>30</v>
      </c>
      <c r="C33" s="17"/>
      <c r="D33" s="32"/>
      <c r="E33" s="12"/>
      <c r="F33" s="17"/>
      <c r="G33" s="20"/>
      <c r="H33" s="20"/>
      <c r="I33" s="20"/>
    </row>
    <row x14ac:dyDescent="0.25" r="34" customHeight="1" ht="19.5">
      <c r="A34" s="21"/>
      <c r="B34" s="22"/>
      <c r="C34" s="21"/>
      <c r="D34" s="22"/>
      <c r="E34" s="22"/>
      <c r="F34" s="21"/>
      <c r="G34" s="22"/>
      <c r="H34" s="22"/>
      <c r="I34" s="22"/>
    </row>
    <row x14ac:dyDescent="0.25" r="35" customHeight="1" ht="19.5">
      <c r="A35" s="21"/>
      <c r="B35" s="22"/>
      <c r="C35" s="1" t="s">
        <v>69</v>
      </c>
      <c r="D35" s="2"/>
      <c r="E35" s="22"/>
      <c r="F35" s="21"/>
      <c r="G35" s="22"/>
      <c r="H35" s="22"/>
      <c r="I35" s="22"/>
    </row>
    <row x14ac:dyDescent="0.25" r="36" customHeight="1" ht="19.5">
      <c r="A36" s="33" t="s">
        <v>70</v>
      </c>
      <c r="B36" s="12"/>
      <c r="C36" s="48" t="s">
        <v>71</v>
      </c>
      <c r="D36" s="35" t="s">
        <v>72</v>
      </c>
      <c r="E36" s="35" t="s">
        <v>73</v>
      </c>
      <c r="F36" s="47"/>
      <c r="G36" s="6" t="s">
        <v>74</v>
      </c>
      <c r="H36" s="2"/>
      <c r="I36" s="22"/>
    </row>
    <row x14ac:dyDescent="0.25" r="37" customHeight="1" ht="22.5">
      <c r="A37" s="36"/>
      <c r="B37" s="12"/>
      <c r="C37" s="13"/>
      <c r="D37" s="29"/>
      <c r="E37" s="29"/>
      <c r="F37" s="21"/>
      <c r="G37" s="22"/>
      <c r="H37" s="22"/>
      <c r="I37" s="22"/>
    </row>
    <row x14ac:dyDescent="0.25" r="38" customHeight="1" ht="19.5">
      <c r="A38" s="21"/>
      <c r="B38" s="22"/>
      <c r="C38" s="21"/>
      <c r="D38" s="22"/>
      <c r="E38" s="22"/>
      <c r="F38" s="21"/>
      <c r="G38" s="22"/>
      <c r="H38" s="22"/>
      <c r="I38" s="22"/>
    </row>
  </sheetData>
  <mergeCells count="35">
    <mergeCell ref="A1:I1"/>
    <mergeCell ref="A2:F2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C35:D35"/>
    <mergeCell ref="A36:B36"/>
    <mergeCell ref="G36:H36"/>
    <mergeCell ref="A37:B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"/>
  <sheetViews>
    <sheetView workbookViewId="0"/>
  </sheetViews>
  <sheetFormatPr defaultRowHeight="15" x14ac:dyDescent="0.25"/>
  <cols>
    <col min="1" max="1" style="25" width="3.862142857142857" customWidth="1" bestFit="1"/>
    <col min="2" max="2" style="26" width="4.576428571428571" customWidth="1" bestFit="1"/>
    <col min="3" max="3" style="25" width="10.719285714285713" customWidth="1" bestFit="1"/>
    <col min="4" max="4" style="27" width="12.576428571428572" customWidth="1" bestFit="1"/>
    <col min="5" max="5" style="27" width="12.576428571428572" customWidth="1" bestFit="1"/>
    <col min="6" max="6" style="26" width="8.862142857142858" customWidth="1" bestFit="1"/>
    <col min="7" max="7" style="25" width="14.147857142857141" customWidth="1" bestFit="1"/>
    <col min="8" max="8" style="26" width="19.290714285714284" customWidth="1" bestFit="1"/>
  </cols>
  <sheetData>
    <row x14ac:dyDescent="0.25" r="1" customHeight="1" ht="19.5">
      <c r="A1" s="1" t="s">
        <v>16</v>
      </c>
      <c r="B1" s="2"/>
      <c r="C1" s="46"/>
      <c r="D1" s="3"/>
      <c r="E1" s="3"/>
      <c r="F1" s="2"/>
      <c r="G1" s="46"/>
      <c r="H1" s="2"/>
    </row>
    <row x14ac:dyDescent="0.25" r="2" customHeight="1" ht="19.5">
      <c r="A2" s="4" t="s">
        <v>1</v>
      </c>
      <c r="B2" s="2"/>
      <c r="C2" s="46"/>
      <c r="D2" s="3"/>
      <c r="E2" s="3"/>
      <c r="F2" s="2"/>
      <c r="G2" s="1">
        <f>'Common Data'!B1</f>
      </c>
      <c r="H2" s="6"/>
    </row>
    <row x14ac:dyDescent="0.25" r="3" customHeight="1" ht="19.5">
      <c r="A3" s="7" t="s">
        <v>2</v>
      </c>
      <c r="B3" s="8"/>
      <c r="C3" s="7">
        <v>102</v>
      </c>
      <c r="D3" s="8"/>
      <c r="E3" s="8"/>
      <c r="F3" s="8"/>
      <c r="G3" s="1"/>
      <c r="H3" s="8"/>
    </row>
    <row x14ac:dyDescent="0.25" r="4" customHeight="1" ht="19.5">
      <c r="A4" s="7" t="s">
        <v>4</v>
      </c>
      <c r="B4" s="8"/>
      <c r="C4" s="7">
        <f>'Common Data'!B2</f>
      </c>
      <c r="D4" s="8"/>
      <c r="E4" s="8"/>
      <c r="F4" s="8"/>
      <c r="G4" s="1" t="s">
        <v>5</v>
      </c>
      <c r="H4" s="5">
        <f>'Common Data'!B3</f>
      </c>
    </row>
    <row x14ac:dyDescent="0.25" r="5" customHeight="1" ht="19.5">
      <c r="A5" s="7" t="s">
        <v>6</v>
      </c>
      <c r="B5" s="8"/>
      <c r="C5" s="7"/>
      <c r="D5" s="8"/>
      <c r="E5" s="8"/>
      <c r="F5" s="8"/>
      <c r="G5" s="1"/>
      <c r="H5" s="8"/>
    </row>
    <row x14ac:dyDescent="0.25" r="6" customHeight="1" ht="19.5">
      <c r="A6" s="9" t="s">
        <v>7</v>
      </c>
      <c r="B6" s="10" t="s">
        <v>8</v>
      </c>
      <c r="C6" s="9" t="s">
        <v>9</v>
      </c>
      <c r="D6" s="11" t="s">
        <v>10</v>
      </c>
      <c r="E6" s="12"/>
      <c r="F6" s="10" t="s">
        <v>11</v>
      </c>
      <c r="G6" s="9" t="s">
        <v>12</v>
      </c>
      <c r="H6" s="10" t="s">
        <v>13</v>
      </c>
    </row>
    <row x14ac:dyDescent="0.25" r="7" customHeight="1" ht="22.5">
      <c r="A7" s="13">
        <f>'102S'!A6</f>
      </c>
      <c r="B7" s="14">
        <f>'102S'!B6</f>
      </c>
      <c r="C7" s="13">
        <f>'102S'!C6</f>
      </c>
      <c r="D7" s="15">
        <f>'102S'!D6</f>
      </c>
      <c r="E7" s="12"/>
      <c r="F7" s="14">
        <f>'Common Data'!$B$4</f>
      </c>
      <c r="G7" s="13">
        <f>'102S'!F6</f>
      </c>
      <c r="H7" s="16"/>
    </row>
    <row x14ac:dyDescent="0.25" r="8" customHeight="1" ht="22.5">
      <c r="A8" s="13">
        <f>'102S'!A7</f>
      </c>
      <c r="B8" s="14">
        <f>'102S'!B7</f>
      </c>
      <c r="C8" s="13">
        <f>'102S'!C7</f>
      </c>
      <c r="D8" s="15">
        <f>'102S'!D7</f>
      </c>
      <c r="E8" s="12"/>
      <c r="F8" s="14">
        <f>'Common Data'!$B$4</f>
      </c>
      <c r="G8" s="13">
        <f>'102S'!F7</f>
      </c>
      <c r="H8" s="16"/>
    </row>
    <row x14ac:dyDescent="0.25" r="9" customHeight="1" ht="22.5">
      <c r="A9" s="13">
        <f>'102S'!A8</f>
      </c>
      <c r="B9" s="14">
        <f>'102S'!B8</f>
      </c>
      <c r="C9" s="13">
        <f>'102S'!C8</f>
      </c>
      <c r="D9" s="15">
        <f>'102S'!D8</f>
      </c>
      <c r="E9" s="12"/>
      <c r="F9" s="14">
        <f>'Common Data'!$B$4</f>
      </c>
      <c r="G9" s="13">
        <f>'102S'!F8</f>
      </c>
      <c r="H9" s="16"/>
    </row>
    <row x14ac:dyDescent="0.25" r="10" customHeight="1" ht="22.5">
      <c r="A10" s="13">
        <f>'102S'!A9</f>
      </c>
      <c r="B10" s="14">
        <f>'102S'!B9</f>
      </c>
      <c r="C10" s="13">
        <f>'102S'!C9</f>
      </c>
      <c r="D10" s="15">
        <f>'102S'!D9</f>
      </c>
      <c r="E10" s="12"/>
      <c r="F10" s="14">
        <f>'Common Data'!$B$4</f>
      </c>
      <c r="G10" s="13">
        <f>'102S'!F9</f>
      </c>
      <c r="H10" s="16"/>
    </row>
    <row x14ac:dyDescent="0.25" r="11" customHeight="1" ht="22.5">
      <c r="A11" s="13">
        <f>'102S'!A10</f>
      </c>
      <c r="B11" s="14">
        <f>'102S'!B10</f>
      </c>
      <c r="C11" s="13">
        <f>'102S'!C10</f>
      </c>
      <c r="D11" s="15">
        <f>'102S'!D10</f>
      </c>
      <c r="E11" s="12"/>
      <c r="F11" s="14">
        <f>'Common Data'!$B$4</f>
      </c>
      <c r="G11" s="13">
        <f>'102S'!F10</f>
      </c>
      <c r="H11" s="16"/>
    </row>
    <row x14ac:dyDescent="0.25" r="12" customHeight="1" ht="22.5">
      <c r="A12" s="13">
        <f>'102S'!A11</f>
      </c>
      <c r="B12" s="14">
        <f>'102S'!B11</f>
      </c>
      <c r="C12" s="13">
        <f>'102S'!C11</f>
      </c>
      <c r="D12" s="15">
        <f>'102S'!D11</f>
      </c>
      <c r="E12" s="12"/>
      <c r="F12" s="14">
        <f>'Common Data'!$B$4</f>
      </c>
      <c r="G12" s="13">
        <f>'102S'!F11</f>
      </c>
      <c r="H12" s="16"/>
    </row>
    <row x14ac:dyDescent="0.25" r="13" customHeight="1" ht="19.5" hidden="1">
      <c r="A13" s="13">
        <f>'102S'!A12</f>
      </c>
      <c r="B13" s="14">
        <f>'102S'!B12</f>
      </c>
      <c r="C13" s="13">
        <f>'102S'!C12</f>
      </c>
      <c r="D13" s="15">
        <f>'102S'!D12</f>
      </c>
      <c r="E13" s="12"/>
      <c r="F13" s="14">
        <f>'Common Data'!$B$4</f>
      </c>
      <c r="G13" s="13">
        <f>'102S'!F12</f>
      </c>
      <c r="H13" s="16"/>
    </row>
    <row x14ac:dyDescent="0.25" r="14" customHeight="1" ht="22.5">
      <c r="A14" s="17">
        <f>'102S'!A13</f>
      </c>
      <c r="B14" s="18">
        <f>'102S'!B13</f>
      </c>
      <c r="C14" s="17">
        <f>'102S'!C13</f>
      </c>
      <c r="D14" s="19">
        <f>'102S'!D13</f>
      </c>
      <c r="E14" s="12"/>
      <c r="F14" s="18">
        <f>'Common Data'!$B$4</f>
      </c>
      <c r="G14" s="17">
        <f>'102S'!F13</f>
      </c>
      <c r="H14" s="20"/>
    </row>
    <row x14ac:dyDescent="0.25" r="15" customHeight="1" ht="22.5">
      <c r="A15" s="17">
        <f>'102S'!A14</f>
      </c>
      <c r="B15" s="18">
        <f>'102S'!B14</f>
      </c>
      <c r="C15" s="17">
        <f>'102S'!C14</f>
      </c>
      <c r="D15" s="19">
        <f>'102S'!D14</f>
      </c>
      <c r="E15" s="12"/>
      <c r="F15" s="18">
        <f>'Common Data'!$B$4</f>
      </c>
      <c r="G15" s="17">
        <f>'102S'!F14</f>
      </c>
      <c r="H15" s="20"/>
    </row>
    <row x14ac:dyDescent="0.25" r="16" customHeight="1" ht="22.5">
      <c r="A16" s="17">
        <f>'102S'!A15</f>
      </c>
      <c r="B16" s="18">
        <f>'102S'!B15</f>
      </c>
      <c r="C16" s="17">
        <f>'102S'!C15</f>
      </c>
      <c r="D16" s="19">
        <f>'102S'!D15</f>
      </c>
      <c r="E16" s="12"/>
      <c r="F16" s="18">
        <f>'Common Data'!$B$4</f>
      </c>
      <c r="G16" s="17">
        <f>'102S'!F15</f>
      </c>
      <c r="H16" s="20"/>
    </row>
    <row x14ac:dyDescent="0.25" r="17" customHeight="1" ht="22.5">
      <c r="A17" s="17">
        <f>'102S'!A16</f>
      </c>
      <c r="B17" s="18">
        <f>'102S'!B16</f>
      </c>
      <c r="C17" s="17">
        <f>'102S'!C16</f>
      </c>
      <c r="D17" s="19">
        <f>'102S'!D16</f>
      </c>
      <c r="E17" s="12"/>
      <c r="F17" s="18">
        <f>'Common Data'!$B$4</f>
      </c>
      <c r="G17" s="17">
        <f>'102S'!F16</f>
      </c>
      <c r="H17" s="20"/>
    </row>
    <row x14ac:dyDescent="0.25" r="18" customHeight="1" ht="22.5">
      <c r="A18" s="17">
        <f>'102S'!A17</f>
      </c>
      <c r="B18" s="18">
        <f>'102S'!B17</f>
      </c>
      <c r="C18" s="17">
        <f>'102S'!C17</f>
      </c>
      <c r="D18" s="19">
        <f>'102S'!D17</f>
      </c>
      <c r="E18" s="12"/>
      <c r="F18" s="18">
        <f>'Common Data'!$B$4</f>
      </c>
      <c r="G18" s="17">
        <f>'102S'!F17</f>
      </c>
      <c r="H18" s="20"/>
    </row>
    <row x14ac:dyDescent="0.25" r="19" customHeight="1" ht="22.5">
      <c r="A19" s="17">
        <f>'102S'!A18</f>
      </c>
      <c r="B19" s="18">
        <f>'102S'!B18</f>
      </c>
      <c r="C19" s="17">
        <f>'102S'!C18</f>
      </c>
      <c r="D19" s="19">
        <f>'102S'!D18</f>
      </c>
      <c r="E19" s="12"/>
      <c r="F19" s="18">
        <f>'Common Data'!$B$4</f>
      </c>
      <c r="G19" s="17">
        <f>'102S'!F18</f>
      </c>
      <c r="H19" s="20"/>
    </row>
    <row x14ac:dyDescent="0.25" r="20" customHeight="1" ht="19.5" hidden="1">
      <c r="A20" s="17">
        <f>'102S'!A19</f>
      </c>
      <c r="B20" s="18">
        <f>'102S'!B19</f>
      </c>
      <c r="C20" s="17">
        <f>'102S'!C19</f>
      </c>
      <c r="D20" s="19">
        <f>'102S'!D19</f>
      </c>
      <c r="E20" s="12"/>
      <c r="F20" s="18">
        <f>'Common Data'!$B$4</f>
      </c>
      <c r="G20" s="17">
        <f>'102S'!F19</f>
      </c>
      <c r="H20" s="20"/>
    </row>
    <row x14ac:dyDescent="0.25" r="21" customHeight="1" ht="22.5">
      <c r="A21" s="13">
        <f>'102S'!A20</f>
      </c>
      <c r="B21" s="14">
        <f>'102S'!B20</f>
      </c>
      <c r="C21" s="13">
        <f>'102S'!C20</f>
      </c>
      <c r="D21" s="15">
        <f>'102S'!D20</f>
      </c>
      <c r="E21" s="12"/>
      <c r="F21" s="14">
        <f>'Common Data'!$B$4</f>
      </c>
      <c r="G21" s="13">
        <f>'102S'!F20</f>
      </c>
      <c r="H21" s="16"/>
    </row>
    <row x14ac:dyDescent="0.25" r="22" customHeight="1" ht="22.5">
      <c r="A22" s="13">
        <f>'102S'!A21</f>
      </c>
      <c r="B22" s="14">
        <f>'102S'!B21</f>
      </c>
      <c r="C22" s="13">
        <f>'102S'!C21</f>
      </c>
      <c r="D22" s="15">
        <f>'102S'!D21</f>
      </c>
      <c r="E22" s="12"/>
      <c r="F22" s="14">
        <f>'Common Data'!$B$4</f>
      </c>
      <c r="G22" s="13">
        <f>'102S'!F21</f>
      </c>
      <c r="H22" s="16"/>
    </row>
    <row x14ac:dyDescent="0.25" r="23" customHeight="1" ht="22.5">
      <c r="A23" s="13">
        <f>'102S'!A22</f>
      </c>
      <c r="B23" s="14">
        <f>'102S'!B22</f>
      </c>
      <c r="C23" s="13">
        <f>'102S'!C22</f>
      </c>
      <c r="D23" s="15">
        <f>'102S'!D22</f>
      </c>
      <c r="E23" s="12"/>
      <c r="F23" s="14">
        <f>'Common Data'!$B$4</f>
      </c>
      <c r="G23" s="13">
        <f>'102S'!F22</f>
      </c>
      <c r="H23" s="16"/>
    </row>
    <row x14ac:dyDescent="0.25" r="24" customHeight="1" ht="22.5">
      <c r="A24" s="13">
        <f>'102S'!A23</f>
      </c>
      <c r="B24" s="14">
        <f>'102S'!B23</f>
      </c>
      <c r="C24" s="13">
        <f>'102S'!C23</f>
      </c>
      <c r="D24" s="15">
        <f>'102S'!D23</f>
      </c>
      <c r="E24" s="12"/>
      <c r="F24" s="14">
        <f>'Common Data'!$B$4</f>
      </c>
      <c r="G24" s="13">
        <f>'102S'!F23</f>
      </c>
      <c r="H24" s="16"/>
    </row>
    <row x14ac:dyDescent="0.25" r="25" customHeight="1" ht="22.5">
      <c r="A25" s="13">
        <f>'102S'!A24</f>
      </c>
      <c r="B25" s="14">
        <f>'102S'!B24</f>
      </c>
      <c r="C25" s="13">
        <f>'102S'!C24</f>
      </c>
      <c r="D25" s="15">
        <f>'102S'!D24</f>
      </c>
      <c r="E25" s="12"/>
      <c r="F25" s="14">
        <f>'Common Data'!$B$4</f>
      </c>
      <c r="G25" s="13">
        <f>'102S'!F24</f>
      </c>
      <c r="H25" s="16"/>
    </row>
    <row x14ac:dyDescent="0.25" r="26" customHeight="1" ht="22.5">
      <c r="A26" s="13">
        <f>'102S'!A25</f>
      </c>
      <c r="B26" s="14">
        <f>'102S'!B25</f>
      </c>
      <c r="C26" s="13">
        <f>'102S'!C25</f>
      </c>
      <c r="D26" s="15">
        <f>'102S'!D25</f>
      </c>
      <c r="E26" s="12"/>
      <c r="F26" s="14">
        <f>'Common Data'!$B$4</f>
      </c>
      <c r="G26" s="13">
        <f>'102S'!F25</f>
      </c>
      <c r="H26" s="16"/>
    </row>
    <row x14ac:dyDescent="0.25" r="27" customHeight="1" ht="19.5" hidden="1">
      <c r="A27" s="13">
        <f>'102S'!A26</f>
      </c>
      <c r="B27" s="14">
        <f>'102S'!B26</f>
      </c>
      <c r="C27" s="13">
        <f>'102S'!C26</f>
      </c>
      <c r="D27" s="15">
        <f>'102S'!D26</f>
      </c>
      <c r="E27" s="12"/>
      <c r="F27" s="14">
        <f>'Common Data'!$B$4</f>
      </c>
      <c r="G27" s="13">
        <f>'102S'!F26</f>
      </c>
      <c r="H27" s="16"/>
    </row>
    <row x14ac:dyDescent="0.25" r="28" customHeight="1" ht="22.5">
      <c r="A28" s="17">
        <f>'102S'!A27</f>
      </c>
      <c r="B28" s="18">
        <f>'102S'!B27</f>
      </c>
      <c r="C28" s="17">
        <v>20080264</v>
      </c>
      <c r="D28" s="32" t="s">
        <v>125</v>
      </c>
      <c r="E28" s="12"/>
      <c r="F28" s="18">
        <f>'Common Data'!$B$4</f>
      </c>
      <c r="G28" s="17">
        <f>'102S'!F27</f>
      </c>
      <c r="H28" s="20"/>
    </row>
    <row x14ac:dyDescent="0.25" r="29" customHeight="1" ht="22.5">
      <c r="A29" s="17">
        <f>'102S'!A28</f>
      </c>
      <c r="B29" s="18">
        <f>'102S'!B28</f>
      </c>
      <c r="C29" s="17">
        <v>20080265</v>
      </c>
      <c r="D29" s="32" t="s">
        <v>126</v>
      </c>
      <c r="E29" s="12"/>
      <c r="F29" s="18">
        <f>'Common Data'!$B$4</f>
      </c>
      <c r="G29" s="17">
        <f>'102S'!F28</f>
      </c>
      <c r="H29" s="20"/>
    </row>
    <row x14ac:dyDescent="0.25" r="30" customHeight="1" ht="22.5">
      <c r="A30" s="17">
        <f>'102S'!A29</f>
      </c>
      <c r="B30" s="18">
        <f>'102S'!B29</f>
      </c>
      <c r="C30" s="17">
        <v>20080271</v>
      </c>
      <c r="D30" s="32" t="s">
        <v>127</v>
      </c>
      <c r="E30" s="12"/>
      <c r="F30" s="18">
        <f>'Common Data'!$B$4</f>
      </c>
      <c r="G30" s="17">
        <f>'102S'!F29</f>
      </c>
      <c r="H30" s="20"/>
    </row>
    <row x14ac:dyDescent="0.25" r="31" customHeight="1" ht="22.5">
      <c r="A31" s="17">
        <f>'102S'!A30</f>
      </c>
      <c r="B31" s="18">
        <f>'102S'!B30</f>
      </c>
      <c r="C31" s="17">
        <v>20080272</v>
      </c>
      <c r="D31" s="32" t="s">
        <v>128</v>
      </c>
      <c r="E31" s="12"/>
      <c r="F31" s="18">
        <f>'Common Data'!$B$4</f>
      </c>
      <c r="G31" s="17">
        <f>'102S'!F30</f>
      </c>
      <c r="H31" s="20"/>
    </row>
    <row x14ac:dyDescent="0.25" r="32" customHeight="1" ht="22.5">
      <c r="A32" s="17">
        <f>'102S'!A31</f>
      </c>
      <c r="B32" s="18">
        <f>'102S'!B31</f>
      </c>
      <c r="C32" s="17">
        <v>20080278</v>
      </c>
      <c r="D32" s="32" t="s">
        <v>129</v>
      </c>
      <c r="E32" s="12"/>
      <c r="F32" s="18">
        <f>'Common Data'!$B$4</f>
      </c>
      <c r="G32" s="17">
        <f>'102S'!F31</f>
      </c>
      <c r="H32" s="20"/>
    </row>
    <row x14ac:dyDescent="0.25" r="33" customHeight="1" ht="22.5">
      <c r="A33" s="17">
        <f>'102S'!A32</f>
      </c>
      <c r="B33" s="18">
        <f>'102S'!B32</f>
      </c>
      <c r="C33" s="17">
        <v>20080287</v>
      </c>
      <c r="D33" s="32" t="s">
        <v>130</v>
      </c>
      <c r="E33" s="12"/>
      <c r="F33" s="18">
        <f>'Common Data'!$B$4</f>
      </c>
      <c r="G33" s="17">
        <f>'102S'!F32</f>
      </c>
      <c r="H33" s="20"/>
    </row>
    <row x14ac:dyDescent="0.25" r="34" customHeight="1" ht="19.5" hidden="1">
      <c r="A34" s="17">
        <f>'102S'!A33</f>
      </c>
      <c r="B34" s="18">
        <f>'102S'!B33</f>
      </c>
      <c r="C34" s="17">
        <f>'102S'!C33</f>
      </c>
      <c r="D34" s="19">
        <f>'102S'!D33</f>
      </c>
      <c r="E34" s="12"/>
      <c r="F34" s="18">
        <f>'Common Data'!$B$4</f>
      </c>
      <c r="G34" s="17">
        <f>'102S'!F33</f>
      </c>
      <c r="H34" s="20"/>
    </row>
    <row x14ac:dyDescent="0.25" r="35" customHeight="1" ht="19.5">
      <c r="A35" s="21"/>
      <c r="B35" s="22"/>
      <c r="C35" s="21"/>
      <c r="D35" s="22"/>
      <c r="E35" s="22"/>
      <c r="F35" s="22"/>
      <c r="G35" s="24"/>
      <c r="H35" s="22"/>
    </row>
    <row x14ac:dyDescent="0.25" r="36" customHeight="1" ht="19.5">
      <c r="A36" s="21"/>
      <c r="B36" s="22"/>
      <c r="C36" s="1"/>
      <c r="D36" s="3"/>
      <c r="E36" s="22"/>
      <c r="F36" s="22"/>
      <c r="G36" s="24"/>
      <c r="H36" s="22"/>
    </row>
    <row x14ac:dyDescent="0.25" r="37" customHeight="1" ht="19.5">
      <c r="A37" s="7" t="s">
        <v>14</v>
      </c>
      <c r="B37" s="2"/>
      <c r="C37" s="46"/>
      <c r="D37" s="3"/>
      <c r="E37" s="23"/>
      <c r="F37" s="2"/>
      <c r="G37" s="1" t="s">
        <v>15</v>
      </c>
      <c r="H37" s="2"/>
    </row>
    <row x14ac:dyDescent="0.25" r="38" customHeight="1" ht="22.5">
      <c r="A38" s="24"/>
      <c r="B38" s="2"/>
      <c r="C38" s="24"/>
      <c r="D38" s="23"/>
      <c r="E38" s="23"/>
      <c r="F38" s="22"/>
      <c r="G38" s="24"/>
      <c r="H38" s="22"/>
    </row>
  </sheetData>
  <mergeCells count="35">
    <mergeCell ref="A1:H1"/>
    <mergeCell ref="A2:F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C36:D36"/>
    <mergeCell ref="A37:D37"/>
    <mergeCell ref="G37:H37"/>
    <mergeCell ref="A38:B3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33</vt:i4>
      </vt:variant>
    </vt:vector>
  </HeadingPairs>
  <TitlesOfParts>
    <vt:vector baseType="lpstr" size="33">
      <vt:lpstr>Common Data</vt:lpstr>
      <vt:lpstr>Allot</vt:lpstr>
      <vt:lpstr>Hall Allocation</vt:lpstr>
      <vt:lpstr>QP Requirement</vt:lpstr>
      <vt:lpstr>Registration</vt:lpstr>
      <vt:lpstr>101S</vt:lpstr>
      <vt:lpstr>101A</vt:lpstr>
      <vt:lpstr>102S</vt:lpstr>
      <vt:lpstr>102A</vt:lpstr>
      <vt:lpstr>108S</vt:lpstr>
      <vt:lpstr>108A</vt:lpstr>
      <vt:lpstr>205S</vt:lpstr>
      <vt:lpstr>205A</vt:lpstr>
      <vt:lpstr>206S</vt:lpstr>
      <vt:lpstr>206A</vt:lpstr>
      <vt:lpstr>L1S</vt:lpstr>
      <vt:lpstr>L1A</vt:lpstr>
      <vt:lpstr>L2S</vt:lpstr>
      <vt:lpstr>L2A</vt:lpstr>
      <vt:lpstr>L3S</vt:lpstr>
      <vt:lpstr>L3A</vt:lpstr>
      <vt:lpstr>L4S</vt:lpstr>
      <vt:lpstr>L4A</vt:lpstr>
      <vt:lpstr>L5S</vt:lpstr>
      <vt:lpstr>L5A</vt:lpstr>
      <vt:lpstr>L6S</vt:lpstr>
      <vt:lpstr>L6A</vt:lpstr>
      <vt:lpstr>MCS</vt:lpstr>
      <vt:lpstr>MCA</vt:lpstr>
      <vt:lpstr>CHES</vt:lpstr>
      <vt:lpstr>CHEA</vt:lpstr>
      <vt:lpstr>LIBS</vt:lpstr>
      <vt:lpstr>LIBA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2022-08-25T12:48:30.854Z</dcterms:created>
  <dcterms:modified xsi:type="dcterms:W3CDTF">2022-08-25T12:48:30.854Z</dcterms:modified>
</cp:coreProperties>
</file>