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225" windowWidth="14805" windowHeight="7890" firstSheet="4" activeTab="11"/>
  </bookViews>
  <sheets>
    <sheet name="全周期预算初始数据显示界面" sheetId="13" r:id="rId1"/>
    <sheet name="年度预算审核界面（系统自动生成）" sheetId="3" r:id="rId2"/>
    <sheet name="（弹出窗口）到款风险审核界面" sheetId="14" r:id="rId3"/>
    <sheet name="（弹出窗口）差旅费" sheetId="7" r:id="rId4"/>
    <sheet name="会议费" sheetId="6" r:id="rId5"/>
    <sheet name="水电费" sheetId="5" r:id="rId6"/>
    <sheet name="固定用车费" sheetId="10" r:id="rId7"/>
    <sheet name="材料费" sheetId="9" r:id="rId8"/>
    <sheet name="机电设备厂加工费" sheetId="8" r:id="rId9"/>
    <sheet name="产品事业部分厂加工费" sheetId="12" r:id="rId10"/>
    <sheet name="其他" sheetId="11" r:id="rId11"/>
    <sheet name="弹出后的合同子表审核显示界面" sheetId="4" r:id="rId12"/>
  </sheets>
  <calcPr calcId="124519"/>
</workbook>
</file>

<file path=xl/calcChain.xml><?xml version="1.0" encoding="utf-8"?>
<calcChain xmlns="http://schemas.openxmlformats.org/spreadsheetml/2006/main">
  <c r="S18" i="13"/>
  <c r="S16"/>
  <c r="S15"/>
  <c r="S14"/>
  <c r="W13"/>
  <c r="V13"/>
  <c r="U13"/>
  <c r="T13"/>
  <c r="R13"/>
  <c r="Q13"/>
  <c r="P13"/>
  <c r="O13"/>
  <c r="N13"/>
  <c r="M13"/>
  <c r="L13"/>
  <c r="K13"/>
  <c r="J13"/>
  <c r="I13"/>
  <c r="H13"/>
  <c r="F13"/>
  <c r="E13"/>
  <c r="D13"/>
  <c r="S12"/>
  <c r="G12"/>
  <c r="S11"/>
  <c r="G11"/>
  <c r="S10"/>
  <c r="G10"/>
  <c r="S9"/>
  <c r="G9"/>
  <c r="S8"/>
  <c r="G8"/>
  <c r="S7"/>
  <c r="G7"/>
  <c r="S6"/>
  <c r="G6"/>
  <c r="S5"/>
  <c r="S13" s="1"/>
  <c r="G5"/>
  <c r="G13" s="1"/>
  <c r="I2" l="1"/>
  <c r="C5"/>
  <c r="B6" s="1"/>
  <c r="C6" s="1"/>
  <c r="B7" s="1"/>
  <c r="C7" s="1"/>
  <c r="B8" s="1"/>
  <c r="C8" s="1"/>
  <c r="B9" s="1"/>
  <c r="C9" s="1"/>
  <c r="B10" s="1"/>
  <c r="C10" s="1"/>
  <c r="B11" s="1"/>
  <c r="C11" s="1"/>
  <c r="B12" s="1"/>
  <c r="C12" s="1"/>
  <c r="C13"/>
  <c r="H3" i="11" l="1"/>
  <c r="L3" i="10"/>
  <c r="D3" i="5"/>
  <c r="I3" i="6"/>
  <c r="E3" i="7"/>
  <c r="V5" i="3" l="1"/>
  <c r="V6"/>
  <c r="V7"/>
  <c r="F5" l="1"/>
  <c r="F6"/>
  <c r="F7"/>
  <c r="AA6" i="4" l="1"/>
  <c r="AA7"/>
  <c r="AA8"/>
  <c r="AA9"/>
  <c r="AA10"/>
  <c r="AA5"/>
  <c r="V4" i="3" l="1"/>
  <c r="F4"/>
</calcChain>
</file>

<file path=xl/comments1.xml><?xml version="1.0" encoding="utf-8"?>
<comments xmlns="http://schemas.openxmlformats.org/spreadsheetml/2006/main">
  <authors>
    <author>作者</author>
  </authors>
  <commentList>
    <comment ref="A17" authorId="0">
      <text>
        <r>
          <rPr>
            <b/>
            <sz val="9"/>
            <color indexed="81"/>
            <rFont val="宋体"/>
            <family val="3"/>
            <charset val="134"/>
          </rPr>
          <t>作者:</t>
        </r>
        <r>
          <rPr>
            <sz val="9"/>
            <color indexed="81"/>
            <rFont val="宋体"/>
            <family val="3"/>
            <charset val="134"/>
          </rPr>
          <t xml:space="preserve">
含已签订的合同有计划要签订的合同</t>
        </r>
      </text>
    </comment>
  </commentList>
</comments>
</file>

<file path=xl/comments2.xml><?xml version="1.0" encoding="utf-8"?>
<comments xmlns="http://schemas.openxmlformats.org/spreadsheetml/2006/main">
  <authors>
    <author>作者</author>
  </authors>
  <commentList>
    <comment ref="D1" authorId="0">
      <text>
        <r>
          <rPr>
            <b/>
            <sz val="9"/>
            <color indexed="81"/>
            <rFont val="宋体"/>
            <family val="3"/>
            <charset val="134"/>
          </rPr>
          <t>作者:</t>
        </r>
        <r>
          <rPr>
            <sz val="9"/>
            <color indexed="81"/>
            <rFont val="宋体"/>
            <family val="3"/>
            <charset val="134"/>
          </rPr>
          <t xml:space="preserve">
合同类</t>
        </r>
      </text>
    </comment>
    <comment ref="E1" authorId="0">
      <text>
        <r>
          <rPr>
            <b/>
            <sz val="9"/>
            <color indexed="81"/>
            <rFont val="宋体"/>
            <family val="3"/>
            <charset val="134"/>
          </rPr>
          <t>作者:</t>
        </r>
        <r>
          <rPr>
            <sz val="9"/>
            <color indexed="81"/>
            <rFont val="宋体"/>
            <family val="3"/>
            <charset val="134"/>
          </rPr>
          <t xml:space="preserve">
合同类</t>
        </r>
      </text>
    </comment>
    <comment ref="J2" authorId="0">
      <text>
        <r>
          <rPr>
            <b/>
            <sz val="9"/>
            <color indexed="81"/>
            <rFont val="宋体"/>
            <family val="3"/>
            <charset val="134"/>
          </rPr>
          <t>作者:</t>
        </r>
        <r>
          <rPr>
            <sz val="9"/>
            <color indexed="81"/>
            <rFont val="宋体"/>
            <family val="3"/>
            <charset val="134"/>
          </rPr>
          <t xml:space="preserve">
合同类</t>
        </r>
      </text>
    </comment>
    <comment ref="S2" authorId="0">
      <text>
        <r>
          <rPr>
            <b/>
            <sz val="9"/>
            <color indexed="81"/>
            <rFont val="宋体"/>
            <family val="3"/>
            <charset val="134"/>
          </rPr>
          <t>作者:</t>
        </r>
        <r>
          <rPr>
            <sz val="9"/>
            <color indexed="81"/>
            <rFont val="宋体"/>
            <family val="3"/>
            <charset val="134"/>
          </rPr>
          <t xml:space="preserve">
合同类</t>
        </r>
      </text>
    </comment>
    <comment ref="T2" authorId="0">
      <text>
        <r>
          <rPr>
            <b/>
            <sz val="9"/>
            <color indexed="81"/>
            <rFont val="宋体"/>
            <family val="3"/>
            <charset val="134"/>
          </rPr>
          <t>作者:</t>
        </r>
        <r>
          <rPr>
            <sz val="9"/>
            <color indexed="81"/>
            <rFont val="宋体"/>
            <family val="3"/>
            <charset val="134"/>
          </rPr>
          <t xml:space="preserve">
合同类</t>
        </r>
      </text>
    </comment>
    <comment ref="B4" authorId="0">
      <text>
        <r>
          <rPr>
            <b/>
            <sz val="9"/>
            <color indexed="81"/>
            <rFont val="宋体"/>
            <family val="3"/>
            <charset val="134"/>
          </rPr>
          <t>作者:</t>
        </r>
        <r>
          <rPr>
            <sz val="9"/>
            <color indexed="81"/>
            <rFont val="宋体"/>
            <family val="3"/>
            <charset val="134"/>
          </rPr>
          <t xml:space="preserve">
1、；计划主管申报的导入数；</t>
        </r>
      </text>
    </comment>
    <comment ref="B5" authorId="0">
      <text>
        <r>
          <rPr>
            <b/>
            <sz val="9"/>
            <color indexed="81"/>
            <rFont val="宋体"/>
            <family val="3"/>
            <charset val="134"/>
          </rPr>
          <t>作者:</t>
        </r>
        <r>
          <rPr>
            <sz val="9"/>
            <color indexed="81"/>
            <rFont val="宋体"/>
            <family val="3"/>
            <charset val="134"/>
          </rPr>
          <t xml:space="preserve">
价格主管审核后作为全周期中2017年当年的预算值。当2017年财务实际数导入后，将差值自动滚动计入2018年，实际数替换此行数据，变成2017年的实际数</t>
        </r>
      </text>
    </comment>
  </commentList>
</comments>
</file>

<file path=xl/comments3.xml><?xml version="1.0" encoding="utf-8"?>
<comments xmlns="http://schemas.openxmlformats.org/spreadsheetml/2006/main">
  <authors>
    <author>作者</author>
  </authors>
  <commentList>
    <comment ref="K4" authorId="0">
      <text>
        <r>
          <rPr>
            <b/>
            <sz val="9"/>
            <color indexed="81"/>
            <rFont val="宋体"/>
            <family val="3"/>
            <charset val="134"/>
          </rPr>
          <t>作者:</t>
        </r>
        <r>
          <rPr>
            <sz val="9"/>
            <color indexed="81"/>
            <rFont val="宋体"/>
            <family val="3"/>
            <charset val="134"/>
          </rPr>
          <t xml:space="preserve">
全部为人民币合同价款，如为外币合同，折算成人民币</t>
        </r>
      </text>
    </comment>
  </commentList>
</comments>
</file>

<file path=xl/sharedStrings.xml><?xml version="1.0" encoding="utf-8"?>
<sst xmlns="http://schemas.openxmlformats.org/spreadsheetml/2006/main" count="375" uniqueCount="334">
  <si>
    <t>2019年</t>
  </si>
  <si>
    <t>研制年度</t>
    <phoneticPr fontId="1" type="noConversion"/>
  </si>
  <si>
    <t>到款</t>
    <phoneticPr fontId="1" type="noConversion"/>
  </si>
  <si>
    <t>直接成本</t>
    <phoneticPr fontId="1" type="noConversion"/>
  </si>
  <si>
    <t>间接成本</t>
    <phoneticPr fontId="1" type="noConversion"/>
  </si>
  <si>
    <t>预提收益</t>
    <phoneticPr fontId="3" type="noConversion"/>
  </si>
  <si>
    <t>小计</t>
    <phoneticPr fontId="1" type="noConversion"/>
  </si>
  <si>
    <t>差旅费</t>
    <phoneticPr fontId="3" type="noConversion"/>
  </si>
  <si>
    <t>跟产跟飞费</t>
    <phoneticPr fontId="3" type="noConversion"/>
  </si>
  <si>
    <t>会议费</t>
    <phoneticPr fontId="3" type="noConversion"/>
  </si>
  <si>
    <t>主机外协</t>
    <phoneticPr fontId="1" type="noConversion"/>
  </si>
  <si>
    <t>成品外协</t>
    <phoneticPr fontId="1" type="noConversion"/>
  </si>
  <si>
    <t>材料费</t>
    <phoneticPr fontId="3" type="noConversion"/>
  </si>
  <si>
    <t>水电费</t>
    <phoneticPr fontId="3" type="noConversion"/>
  </si>
  <si>
    <t>固定用车运费</t>
    <phoneticPr fontId="3" type="noConversion"/>
  </si>
  <si>
    <t>其他</t>
    <phoneticPr fontId="3" type="noConversion"/>
  </si>
  <si>
    <t>小计</t>
    <phoneticPr fontId="3" type="noConversion"/>
  </si>
  <si>
    <t>固定资产使用费</t>
    <phoneticPr fontId="1" type="noConversion"/>
  </si>
  <si>
    <t>工资费</t>
    <phoneticPr fontId="1" type="noConversion"/>
  </si>
  <si>
    <t>管理费</t>
    <phoneticPr fontId="1" type="noConversion"/>
  </si>
  <si>
    <t>2013年</t>
  </si>
  <si>
    <t>2014年</t>
  </si>
  <si>
    <t>2015年</t>
  </si>
  <si>
    <t>预算类别</t>
    <phoneticPr fontId="1" type="noConversion"/>
  </si>
  <si>
    <t>年度预算审核数</t>
    <phoneticPr fontId="1" type="noConversion"/>
  </si>
  <si>
    <t>年度预算申报数</t>
    <phoneticPr fontId="1" type="noConversion"/>
  </si>
  <si>
    <t>说明：</t>
    <phoneticPr fontId="1" type="noConversion"/>
  </si>
  <si>
    <t>签订年度</t>
  </si>
  <si>
    <t>合同乙方</t>
  </si>
  <si>
    <t>合同名称</t>
  </si>
  <si>
    <t>合同编号</t>
  </si>
  <si>
    <t>项目类别</t>
  </si>
  <si>
    <t>计划主管</t>
  </si>
  <si>
    <t>申请单位</t>
  </si>
  <si>
    <t>合同属性</t>
  </si>
  <si>
    <t>合同类型</t>
  </si>
  <si>
    <t>合同状态</t>
  </si>
  <si>
    <t>合同常态</t>
  </si>
  <si>
    <t>合同启动计划</t>
  </si>
  <si>
    <t>合同价格来源</t>
  </si>
  <si>
    <t>币种</t>
  </si>
  <si>
    <t>合同价款</t>
  </si>
  <si>
    <t>未计成本</t>
  </si>
  <si>
    <t>1月</t>
  </si>
  <si>
    <t>2月</t>
  </si>
  <si>
    <t>3月</t>
  </si>
  <si>
    <t>4月</t>
  </si>
  <si>
    <t>5月</t>
  </si>
  <si>
    <t>6月</t>
  </si>
  <si>
    <t>7月</t>
  </si>
  <si>
    <t>8月</t>
  </si>
  <si>
    <t>9月</t>
  </si>
  <si>
    <t>10月</t>
  </si>
  <si>
    <t>11月</t>
  </si>
  <si>
    <t>12月</t>
  </si>
  <si>
    <t>备注1</t>
  </si>
  <si>
    <t>备注2</t>
  </si>
  <si>
    <t>结转标识</t>
    <phoneticPr fontId="1" type="noConversion"/>
  </si>
  <si>
    <t>预算指标</t>
    <phoneticPr fontId="1" type="noConversion"/>
  </si>
  <si>
    <t>主合同编号</t>
    <phoneticPr fontId="1" type="noConversion"/>
  </si>
  <si>
    <t>XX合同1</t>
    <phoneticPr fontId="1" type="noConversion"/>
  </si>
  <si>
    <t>XX合同2</t>
  </si>
  <si>
    <t>XX合同3</t>
  </si>
  <si>
    <t>XX合同4</t>
  </si>
  <si>
    <t>XX合同5</t>
  </si>
  <si>
    <t>XX合同6</t>
  </si>
  <si>
    <t>经费代号</t>
    <phoneticPr fontId="1" type="noConversion"/>
  </si>
  <si>
    <t>可锁定表头、自定义筛选付款合同中的字段信息</t>
    <phoneticPr fontId="1" type="noConversion"/>
  </si>
  <si>
    <t>校验：</t>
    <phoneticPr fontId="1" type="noConversion"/>
  </si>
  <si>
    <t>结算方式</t>
    <phoneticPr fontId="1" type="noConversion"/>
  </si>
  <si>
    <t>会计年度</t>
    <phoneticPr fontId="1" type="noConversion"/>
  </si>
  <si>
    <t>点击合同类业务时弱出显示该界面</t>
    <phoneticPr fontId="1" type="noConversion"/>
  </si>
  <si>
    <t>（分包合同、外协合同、设备合同）</t>
    <phoneticPr fontId="1" type="noConversion"/>
  </si>
  <si>
    <t>2017年度预算</t>
    <phoneticPr fontId="1" type="noConversion"/>
  </si>
  <si>
    <t>2017预算审核</t>
    <phoneticPr fontId="1" type="noConversion"/>
  </si>
  <si>
    <t>2017审核差值</t>
    <phoneticPr fontId="1" type="noConversion"/>
  </si>
  <si>
    <t>全周期年度原始值</t>
    <phoneticPr fontId="1" type="noConversion"/>
  </si>
  <si>
    <t>全周期年度申报值</t>
    <phoneticPr fontId="1" type="noConversion"/>
  </si>
  <si>
    <t>全周期年度审核值</t>
    <phoneticPr fontId="1" type="noConversion"/>
  </si>
  <si>
    <t>全周期年度决算值</t>
    <phoneticPr fontId="1" type="noConversion"/>
  </si>
  <si>
    <t>2016累计成本/累计付款</t>
    <phoneticPr fontId="1" type="noConversion"/>
  </si>
  <si>
    <t>2016年累计/资金支出</t>
    <phoneticPr fontId="1" type="noConversion"/>
  </si>
  <si>
    <t>2018预计成本</t>
    <phoneticPr fontId="1" type="noConversion"/>
  </si>
  <si>
    <t>2019预计成本</t>
    <phoneticPr fontId="1" type="noConversion"/>
  </si>
  <si>
    <t>2020预计成本</t>
    <phoneticPr fontId="1" type="noConversion"/>
  </si>
  <si>
    <t>2017实际执行数（发票数）</t>
    <phoneticPr fontId="1" type="noConversion"/>
  </si>
  <si>
    <t>2016资金挂账</t>
    <phoneticPr fontId="1" type="noConversion"/>
  </si>
  <si>
    <t>2017资金挂账</t>
    <phoneticPr fontId="1" type="noConversion"/>
  </si>
  <si>
    <t>2017成本计划小计</t>
    <phoneticPr fontId="13" type="noConversion"/>
  </si>
  <si>
    <t>管理员按谈判后合同价款修改的差价数</t>
    <phoneticPr fontId="1" type="noConversion"/>
  </si>
  <si>
    <t xml:space="preserve">年初
预算调整
</t>
    <phoneticPr fontId="1" type="noConversion"/>
  </si>
  <si>
    <t xml:space="preserve">中期
预算调整
</t>
    <phoneticPr fontId="1" type="noConversion"/>
  </si>
  <si>
    <t>2017年</t>
    <phoneticPr fontId="1" type="noConversion"/>
  </si>
  <si>
    <t>1、价格主管完成非合同类预算导入后，审核时通过点击单元格后弹出差旅等附件，填在审核数列中，保存后系统自动推送审核列的数据；合同类审核，则从弹出的子表中将审核后的数据填在审核列（合同类子表显示页面见附表表样）；</t>
    <phoneticPr fontId="1" type="noConversion"/>
  </si>
  <si>
    <t>会计年度</t>
    <phoneticPr fontId="3" type="noConversion"/>
  </si>
  <si>
    <t>经费代号</t>
    <phoneticPr fontId="3" type="noConversion"/>
  </si>
  <si>
    <t>预算申报数</t>
    <phoneticPr fontId="3" type="noConversion"/>
  </si>
  <si>
    <t>审核数</t>
    <phoneticPr fontId="3" type="noConversion"/>
  </si>
  <si>
    <t>实际执行数</t>
    <phoneticPr fontId="3" type="noConversion"/>
  </si>
  <si>
    <t>备注</t>
    <phoneticPr fontId="3" type="noConversion"/>
  </si>
  <si>
    <t>国内差旅费</t>
    <phoneticPr fontId="3" type="noConversion"/>
  </si>
  <si>
    <t>国外差旅费</t>
    <phoneticPr fontId="3" type="noConversion"/>
  </si>
  <si>
    <t>小计</t>
    <phoneticPr fontId="3" type="noConversion"/>
  </si>
  <si>
    <t>A</t>
    <phoneticPr fontId="3" type="noConversion"/>
  </si>
  <si>
    <t>系统自带导出</t>
    <phoneticPr fontId="3" type="noConversion"/>
  </si>
  <si>
    <t>价格主管下达分发后，计划主管填报</t>
    <phoneticPr fontId="3" type="noConversion"/>
  </si>
  <si>
    <t>价格主管收回审核时填写</t>
    <phoneticPr fontId="3" type="noConversion"/>
  </si>
  <si>
    <t>在计划主管填报前，管理员将填报时间前发生的账面实际数导出在该表中</t>
    <phoneticPr fontId="3" type="noConversion"/>
  </si>
  <si>
    <t>说明：</t>
    <phoneticPr fontId="3" type="noConversion"/>
  </si>
  <si>
    <t>1、年初预算、中期预算按阶段申报时行显示；</t>
    <phoneticPr fontId="3" type="noConversion"/>
  </si>
  <si>
    <t>2、实际执行数为管理员发送的财务执行数；</t>
    <phoneticPr fontId="3" type="noConversion"/>
  </si>
  <si>
    <t>会计年度</t>
    <phoneticPr fontId="3" type="noConversion"/>
  </si>
  <si>
    <t>经费代号</t>
    <phoneticPr fontId="3" type="noConversion"/>
  </si>
  <si>
    <t>预算申报数</t>
    <phoneticPr fontId="1" type="noConversion"/>
  </si>
  <si>
    <t>会议规模</t>
    <phoneticPr fontId="3" type="noConversion"/>
  </si>
  <si>
    <t>会议名称</t>
    <phoneticPr fontId="3" type="noConversion"/>
  </si>
  <si>
    <t>会议地点</t>
    <phoneticPr fontId="3" type="noConversion"/>
  </si>
  <si>
    <t>会议时间（天）</t>
    <phoneticPr fontId="3" type="noConversion"/>
  </si>
  <si>
    <t>预计人数</t>
    <phoneticPr fontId="3" type="noConversion"/>
  </si>
  <si>
    <t>整体会议标准</t>
    <phoneticPr fontId="3" type="noConversion"/>
  </si>
  <si>
    <t>小计</t>
    <phoneticPr fontId="1" type="noConversion"/>
  </si>
  <si>
    <t>审核数</t>
    <phoneticPr fontId="1" type="noConversion"/>
  </si>
  <si>
    <t>实际执行数</t>
    <phoneticPr fontId="1" type="noConversion"/>
  </si>
  <si>
    <t>备注</t>
    <phoneticPr fontId="3" type="noConversion"/>
  </si>
  <si>
    <t>合计</t>
    <phoneticPr fontId="1" type="noConversion"/>
  </si>
  <si>
    <t>无公式</t>
    <phoneticPr fontId="1" type="noConversion"/>
  </si>
  <si>
    <t>说明：价格主管直接在审核数合计列填写；实际执行数的推送也在合计列</t>
    <phoneticPr fontId="1" type="noConversion"/>
  </si>
  <si>
    <t>会计年度</t>
    <phoneticPr fontId="3" type="noConversion"/>
  </si>
  <si>
    <t>经费代号</t>
    <phoneticPr fontId="3" type="noConversion"/>
  </si>
  <si>
    <t>试验项目名称</t>
    <phoneticPr fontId="3" type="noConversion"/>
  </si>
  <si>
    <t>预算申报数</t>
    <phoneticPr fontId="1" type="noConversion"/>
  </si>
  <si>
    <t>审核数</t>
    <phoneticPr fontId="1" type="noConversion"/>
  </si>
  <si>
    <t>实际执行数</t>
    <phoneticPr fontId="1" type="noConversion"/>
  </si>
  <si>
    <t>备注</t>
    <phoneticPr fontId="3" type="noConversion"/>
  </si>
  <si>
    <t>合计</t>
    <phoneticPr fontId="1" type="noConversion"/>
  </si>
  <si>
    <t>无公式</t>
    <phoneticPr fontId="1" type="noConversion"/>
  </si>
  <si>
    <t>预算申报数</t>
    <phoneticPr fontId="1" type="noConversion"/>
  </si>
  <si>
    <t>审核数</t>
    <phoneticPr fontId="1" type="noConversion"/>
  </si>
  <si>
    <t>实际执行数</t>
    <phoneticPr fontId="1" type="noConversion"/>
  </si>
  <si>
    <t>备注</t>
    <phoneticPr fontId="3" type="noConversion"/>
  </si>
  <si>
    <t>景德镇</t>
    <phoneticPr fontId="1" type="noConversion"/>
  </si>
  <si>
    <t>阎良</t>
    <phoneticPr fontId="1" type="noConversion"/>
  </si>
  <si>
    <t>三亚</t>
    <phoneticPr fontId="1" type="noConversion"/>
  </si>
  <si>
    <t>塔里木</t>
    <phoneticPr fontId="1" type="noConversion"/>
  </si>
  <si>
    <t>格尔木</t>
    <phoneticPr fontId="1" type="noConversion"/>
  </si>
  <si>
    <t>兴城</t>
    <phoneticPr fontId="1" type="noConversion"/>
  </si>
  <si>
    <t>哈尔滨</t>
    <phoneticPr fontId="1" type="noConversion"/>
  </si>
  <si>
    <t>新疆</t>
    <phoneticPr fontId="1" type="noConversion"/>
  </si>
  <si>
    <t>其他</t>
    <phoneticPr fontId="1" type="noConversion"/>
  </si>
  <si>
    <t>小计</t>
    <phoneticPr fontId="1" type="noConversion"/>
  </si>
  <si>
    <t>无公式</t>
    <phoneticPr fontId="1" type="noConversion"/>
  </si>
  <si>
    <t>会计年度</t>
    <phoneticPr fontId="3" type="noConversion"/>
  </si>
  <si>
    <t>经费代号</t>
    <phoneticPr fontId="3" type="noConversion"/>
  </si>
  <si>
    <t>审核数</t>
    <phoneticPr fontId="1" type="noConversion"/>
  </si>
  <si>
    <t>实际执行数（出库数）</t>
    <phoneticPr fontId="1" type="noConversion"/>
  </si>
  <si>
    <t>部门</t>
    <phoneticPr fontId="3" type="noConversion"/>
  </si>
  <si>
    <t>类型</t>
    <phoneticPr fontId="3" type="noConversion"/>
  </si>
  <si>
    <t>物料编码</t>
    <phoneticPr fontId="3" type="noConversion"/>
  </si>
  <si>
    <t>科研耗材名称</t>
    <phoneticPr fontId="3" type="noConversion"/>
  </si>
  <si>
    <t>型号/规格</t>
    <phoneticPr fontId="3" type="noConversion"/>
  </si>
  <si>
    <t>计量
单位</t>
    <phoneticPr fontId="3" type="noConversion"/>
  </si>
  <si>
    <t>数量</t>
    <phoneticPr fontId="3" type="noConversion"/>
  </si>
  <si>
    <t>预算申报单价</t>
    <phoneticPr fontId="3" type="noConversion"/>
  </si>
  <si>
    <t>预算
总价</t>
    <phoneticPr fontId="3" type="noConversion"/>
  </si>
  <si>
    <t>实际采购
单价</t>
    <phoneticPr fontId="3" type="noConversion"/>
  </si>
  <si>
    <t>采购预算总价</t>
    <phoneticPr fontId="3" type="noConversion"/>
  </si>
  <si>
    <t>使用型号/项目</t>
    <phoneticPr fontId="3" type="noConversion"/>
  </si>
  <si>
    <t>用途（试验项目等）</t>
    <phoneticPr fontId="3" type="noConversion"/>
  </si>
  <si>
    <t>推荐供应商或生产厂家</t>
    <phoneticPr fontId="3" type="noConversion"/>
  </si>
  <si>
    <t>指定供应商</t>
    <phoneticPr fontId="3" type="noConversion"/>
  </si>
  <si>
    <t>必要性</t>
    <phoneticPr fontId="3" type="noConversion"/>
  </si>
  <si>
    <t>联系人</t>
    <phoneticPr fontId="3" type="noConversion"/>
  </si>
  <si>
    <t>A1</t>
    <phoneticPr fontId="1" type="noConversion"/>
  </si>
  <si>
    <t>A1小计</t>
    <phoneticPr fontId="1" type="noConversion"/>
  </si>
  <si>
    <t>A2</t>
    <phoneticPr fontId="1" type="noConversion"/>
  </si>
  <si>
    <t>A2小计</t>
    <phoneticPr fontId="1" type="noConversion"/>
  </si>
  <si>
    <t>以采购预算总价为材料费年度预算数，当实际采购价未出时，默认预算总价</t>
    <phoneticPr fontId="1" type="noConversion"/>
  </si>
  <si>
    <t>会计年度</t>
    <phoneticPr fontId="3" type="noConversion"/>
  </si>
  <si>
    <t>经费代号</t>
    <phoneticPr fontId="3" type="noConversion"/>
  </si>
  <si>
    <t>预算申报数</t>
    <phoneticPr fontId="1" type="noConversion"/>
  </si>
  <si>
    <t>审核数</t>
    <phoneticPr fontId="1" type="noConversion"/>
  </si>
  <si>
    <t>实际执行数</t>
    <phoneticPr fontId="1" type="noConversion"/>
  </si>
  <si>
    <t>备注</t>
    <phoneticPr fontId="3" type="noConversion"/>
  </si>
  <si>
    <t>加工任务名称</t>
    <phoneticPr fontId="3" type="noConversion"/>
  </si>
  <si>
    <t>下达加工计划编号</t>
    <phoneticPr fontId="3" type="noConversion"/>
  </si>
  <si>
    <t xml:space="preserve"> 外协加工费 </t>
    <phoneticPr fontId="1" type="noConversion"/>
  </si>
  <si>
    <t>材料费</t>
    <phoneticPr fontId="1" type="noConversion"/>
  </si>
  <si>
    <t>差旅费</t>
    <phoneticPr fontId="1" type="noConversion"/>
  </si>
  <si>
    <t>跟产费</t>
    <phoneticPr fontId="1" type="noConversion"/>
  </si>
  <si>
    <t>其他</t>
    <phoneticPr fontId="1" type="noConversion"/>
  </si>
  <si>
    <t>不可预计费</t>
    <phoneticPr fontId="1" type="noConversion"/>
  </si>
  <si>
    <t>小 计</t>
    <phoneticPr fontId="1" type="noConversion"/>
  </si>
  <si>
    <t>合计</t>
    <phoneticPr fontId="1" type="noConversion"/>
  </si>
  <si>
    <t>无公式</t>
    <phoneticPr fontId="1" type="noConversion"/>
  </si>
  <si>
    <t>预算申报数</t>
    <phoneticPr fontId="1" type="noConversion"/>
  </si>
  <si>
    <t>审核数</t>
    <phoneticPr fontId="1" type="noConversion"/>
  </si>
  <si>
    <t>实际执行数</t>
    <phoneticPr fontId="1" type="noConversion"/>
  </si>
  <si>
    <t>加工任务名称</t>
    <phoneticPr fontId="3" type="noConversion"/>
  </si>
  <si>
    <t>下达加工计划编号</t>
    <phoneticPr fontId="3" type="noConversion"/>
  </si>
  <si>
    <t xml:space="preserve"> 外协加工费 </t>
    <phoneticPr fontId="1" type="noConversion"/>
  </si>
  <si>
    <t>材料费</t>
    <phoneticPr fontId="1" type="noConversion"/>
  </si>
  <si>
    <t>差旅费</t>
    <phoneticPr fontId="1" type="noConversion"/>
  </si>
  <si>
    <t>跟产费</t>
    <phoneticPr fontId="1" type="noConversion"/>
  </si>
  <si>
    <t>其他</t>
    <phoneticPr fontId="1" type="noConversion"/>
  </si>
  <si>
    <t>不可预计费</t>
    <phoneticPr fontId="1" type="noConversion"/>
  </si>
  <si>
    <t>小 计</t>
    <phoneticPr fontId="1" type="noConversion"/>
  </si>
  <si>
    <t>合计</t>
    <phoneticPr fontId="1" type="noConversion"/>
  </si>
  <si>
    <t>无公式</t>
    <phoneticPr fontId="1" type="noConversion"/>
  </si>
  <si>
    <t>会计年度</t>
    <phoneticPr fontId="3" type="noConversion"/>
  </si>
  <si>
    <t>经费代号</t>
    <phoneticPr fontId="3" type="noConversion"/>
  </si>
  <si>
    <t>预算申报数</t>
    <phoneticPr fontId="1" type="noConversion"/>
  </si>
  <si>
    <t>审核数</t>
    <phoneticPr fontId="1" type="noConversion"/>
  </si>
  <si>
    <t>实际执行数</t>
    <phoneticPr fontId="1" type="noConversion"/>
  </si>
  <si>
    <t>备注</t>
    <phoneticPr fontId="3" type="noConversion"/>
  </si>
  <si>
    <t>试验餐费</t>
    <phoneticPr fontId="3" type="noConversion"/>
  </si>
  <si>
    <t>复制费</t>
    <phoneticPr fontId="1" type="noConversion"/>
  </si>
  <si>
    <t>邮资/邮寄费</t>
    <phoneticPr fontId="1" type="noConversion"/>
  </si>
  <si>
    <t>资料费</t>
    <phoneticPr fontId="1" type="noConversion"/>
  </si>
  <si>
    <t>其他杂费</t>
    <phoneticPr fontId="1" type="noConversion"/>
  </si>
  <si>
    <t>小 计</t>
    <phoneticPr fontId="1" type="noConversion"/>
  </si>
  <si>
    <t>合计</t>
    <phoneticPr fontId="1" type="noConversion"/>
  </si>
  <si>
    <t>无公式</t>
    <phoneticPr fontId="1" type="noConversion"/>
  </si>
  <si>
    <t>预算编码</t>
    <phoneticPr fontId="1" type="noConversion"/>
  </si>
  <si>
    <t>汇率</t>
    <phoneticPr fontId="1" type="noConversion"/>
  </si>
  <si>
    <t>外币合同估价款</t>
    <phoneticPr fontId="1" type="noConversion"/>
  </si>
  <si>
    <t>人民币合同估价</t>
    <phoneticPr fontId="1" type="noConversion"/>
  </si>
  <si>
    <t>价格主管修改年度预算后，系统需校验：年初时，11=12+15+20+21+22，同时15=26；中期时，11=12+17+20+21+22，同时17=26</t>
    <phoneticPr fontId="1" type="noConversion"/>
  </si>
  <si>
    <t>当预算申报阶段为年初时，16列-19列可不显示数据，当预算申报阶段为中期时，16列-19列全部显示</t>
    <phoneticPr fontId="1" type="noConversion"/>
  </si>
  <si>
    <t>2017中期
预算</t>
    <phoneticPr fontId="13" type="noConversion"/>
  </si>
  <si>
    <t>2017年末预算</t>
    <phoneticPr fontId="1" type="noConversion"/>
  </si>
  <si>
    <t>在中期预算调整后再次出现的预算调整，该数据为临时调整数，不上会通报</t>
    <phoneticPr fontId="1" type="noConversion"/>
  </si>
  <si>
    <t>会计年度</t>
    <phoneticPr fontId="3" type="noConversion"/>
  </si>
  <si>
    <t>所属小组</t>
    <phoneticPr fontId="3" type="noConversion"/>
  </si>
  <si>
    <t>计划主管</t>
    <phoneticPr fontId="3" type="noConversion"/>
  </si>
  <si>
    <t>价格主管</t>
    <phoneticPr fontId="3" type="noConversion"/>
  </si>
  <si>
    <t>项目名称</t>
    <phoneticPr fontId="3" type="noConversion"/>
  </si>
  <si>
    <t>经费代号</t>
    <phoneticPr fontId="3" type="noConversion"/>
  </si>
  <si>
    <t>国拨</t>
    <phoneticPr fontId="3" type="noConversion"/>
  </si>
  <si>
    <t>自筹</t>
    <phoneticPr fontId="3" type="noConversion"/>
  </si>
  <si>
    <t>间接费占比</t>
    <phoneticPr fontId="1" type="noConversion"/>
  </si>
  <si>
    <t>研制年度</t>
    <phoneticPr fontId="1" type="noConversion"/>
  </si>
  <si>
    <t>上年结余</t>
    <phoneticPr fontId="1" type="noConversion"/>
  </si>
  <si>
    <t>年末结余</t>
    <phoneticPr fontId="3" type="noConversion"/>
  </si>
  <si>
    <t>转出分包</t>
    <phoneticPr fontId="1" type="noConversion"/>
  </si>
  <si>
    <t>直接成本</t>
    <phoneticPr fontId="1" type="noConversion"/>
  </si>
  <si>
    <t>间接成本</t>
    <phoneticPr fontId="1" type="noConversion"/>
  </si>
  <si>
    <t>预提收益</t>
    <phoneticPr fontId="3" type="noConversion"/>
  </si>
  <si>
    <t>小计</t>
    <phoneticPr fontId="1" type="noConversion"/>
  </si>
  <si>
    <t>差旅费</t>
    <phoneticPr fontId="3" type="noConversion"/>
  </si>
  <si>
    <t>跟产跟飞费</t>
    <phoneticPr fontId="3" type="noConversion"/>
  </si>
  <si>
    <t>会议费</t>
    <phoneticPr fontId="3" type="noConversion"/>
  </si>
  <si>
    <t>主机外协</t>
    <phoneticPr fontId="1" type="noConversion"/>
  </si>
  <si>
    <t>成品外协</t>
    <phoneticPr fontId="1" type="noConversion"/>
  </si>
  <si>
    <t>材料费</t>
    <phoneticPr fontId="3" type="noConversion"/>
  </si>
  <si>
    <t>水电费</t>
    <phoneticPr fontId="3" type="noConversion"/>
  </si>
  <si>
    <t>固定用车运费</t>
    <phoneticPr fontId="3" type="noConversion"/>
  </si>
  <si>
    <t>生产加工费</t>
    <phoneticPr fontId="3" type="noConversion"/>
  </si>
  <si>
    <t>专用设备</t>
    <phoneticPr fontId="1" type="noConversion"/>
  </si>
  <si>
    <t>其他</t>
    <phoneticPr fontId="3" type="noConversion"/>
  </si>
  <si>
    <t>小计</t>
    <phoneticPr fontId="3" type="noConversion"/>
  </si>
  <si>
    <t>固定资产使用费</t>
    <phoneticPr fontId="1" type="noConversion"/>
  </si>
  <si>
    <t>工资费</t>
    <phoneticPr fontId="1" type="noConversion"/>
  </si>
  <si>
    <t>管理费</t>
    <phoneticPr fontId="1" type="noConversion"/>
  </si>
  <si>
    <t>2012年</t>
    <phoneticPr fontId="1" type="noConversion"/>
  </si>
  <si>
    <t>2016年</t>
  </si>
  <si>
    <t>2018年</t>
  </si>
  <si>
    <t>小计</t>
    <phoneticPr fontId="1" type="noConversion"/>
  </si>
  <si>
    <t>机动费</t>
    <phoneticPr fontId="1" type="noConversion"/>
  </si>
  <si>
    <t>结余目标</t>
    <phoneticPr fontId="1" type="noConversion"/>
  </si>
  <si>
    <t>合同总额度</t>
    <phoneticPr fontId="1" type="noConversion"/>
  </si>
  <si>
    <t>已完成合同</t>
    <phoneticPr fontId="3" type="noConversion"/>
  </si>
  <si>
    <t>合同剩余额度</t>
    <phoneticPr fontId="1" type="noConversion"/>
  </si>
  <si>
    <t>A1</t>
    <phoneticPr fontId="1" type="noConversion"/>
  </si>
  <si>
    <t>经费代号</t>
  </si>
  <si>
    <t>年度任务</t>
  </si>
  <si>
    <t>项目剩余周期</t>
  </si>
  <si>
    <t>小计</t>
  </si>
  <si>
    <t>会计年度</t>
    <phoneticPr fontId="1" type="noConversion"/>
  </si>
  <si>
    <t>项目名称</t>
    <phoneticPr fontId="1" type="noConversion"/>
  </si>
  <si>
    <t>所属小组</t>
    <phoneticPr fontId="3" type="noConversion"/>
  </si>
  <si>
    <t>计划主管</t>
    <phoneticPr fontId="3" type="noConversion"/>
  </si>
  <si>
    <t>价格主管</t>
    <phoneticPr fontId="3" type="noConversion"/>
  </si>
  <si>
    <t>累计到款</t>
    <phoneticPr fontId="3" type="noConversion"/>
  </si>
  <si>
    <t>科研到款计划</t>
    <phoneticPr fontId="3" type="noConversion"/>
  </si>
  <si>
    <t>小计</t>
    <phoneticPr fontId="1" type="noConversion"/>
  </si>
  <si>
    <t>2017应到未到</t>
    <phoneticPr fontId="1" type="noConversion"/>
  </si>
  <si>
    <t>2018应到款</t>
    <phoneticPr fontId="1" type="noConversion"/>
  </si>
  <si>
    <t>无风险</t>
    <phoneticPr fontId="3" type="noConversion"/>
  </si>
  <si>
    <t>低风险</t>
    <phoneticPr fontId="1" type="noConversion"/>
  </si>
  <si>
    <t>高风险</t>
    <phoneticPr fontId="1" type="noConversion"/>
  </si>
  <si>
    <t>说明：</t>
    <phoneticPr fontId="1" type="noConversion"/>
  </si>
  <si>
    <t>到款计划条件描述</t>
    <phoneticPr fontId="1" type="noConversion"/>
  </si>
  <si>
    <t>请款行动描述</t>
    <phoneticPr fontId="3" type="noConversion"/>
  </si>
  <si>
    <t>年度到款（申报数）</t>
    <phoneticPr fontId="1" type="noConversion"/>
  </si>
  <si>
    <t>说明：</t>
    <phoneticPr fontId="1" type="noConversion"/>
  </si>
  <si>
    <t>1、价格主管导入后，系统需校验初始数据是否平衡，1=7=（20+21+22），如校验不通过，需调整平衡后再进入审核阶段；</t>
    <phoneticPr fontId="1" type="noConversion"/>
  </si>
  <si>
    <t>年度到款（审核数）</t>
    <phoneticPr fontId="1" type="noConversion"/>
  </si>
  <si>
    <t>价格主管可直接修改文字描述</t>
    <phoneticPr fontId="1" type="noConversion"/>
  </si>
  <si>
    <t>2、价格主管审核时，填在5-6列中，数据如有变化，还需修改1-12月到款计划及风险评估项的相关数据，保存时系统需校验，4=7=（20+21+22），平衡后将审核数推送至年度预算审核界面的到款小计中；</t>
    <phoneticPr fontId="1" type="noConversion"/>
  </si>
  <si>
    <t>取价格主管导入后由计划主管申报的小计数</t>
    <phoneticPr fontId="1" type="noConversion"/>
  </si>
  <si>
    <t>取价格主管审核后的小计数</t>
    <phoneticPr fontId="1" type="noConversion"/>
  </si>
  <si>
    <t>取分包合同明细中价格主管审核后的数据</t>
    <phoneticPr fontId="1" type="noConversion"/>
  </si>
  <si>
    <t>取外协合同明细中（主机）价格主管审核后的数据</t>
    <phoneticPr fontId="1" type="noConversion"/>
  </si>
  <si>
    <t>取外协合同明细中（成品）计划主管推送的合计数</t>
    <phoneticPr fontId="1" type="noConversion"/>
  </si>
  <si>
    <t>取外协合同明细中（成品）价格主管审核后的数据</t>
    <phoneticPr fontId="1" type="noConversion"/>
  </si>
  <si>
    <t>取专用设备合同明细中计划主管推送的合计数</t>
    <phoneticPr fontId="1" type="noConversion"/>
  </si>
  <si>
    <t>取专用设备合同明细中价格主管审核后的数据</t>
    <phoneticPr fontId="1" type="noConversion"/>
  </si>
  <si>
    <t>2017年初预算（申报数）</t>
    <phoneticPr fontId="1" type="noConversion"/>
  </si>
  <si>
    <t>2017预算（审核数）</t>
    <phoneticPr fontId="1" type="noConversion"/>
  </si>
  <si>
    <t>年初情况下，计划主管申报或系统结转后自动导出的数据，计划主管可修改此列数据</t>
    <phoneticPr fontId="1" type="noConversion"/>
  </si>
  <si>
    <t>中期情况下，计划主管申报或系统结转后自动导出的数据，计划主管可修改此列数据</t>
    <phoneticPr fontId="1" type="noConversion"/>
  </si>
  <si>
    <t>对应年初或中期不同版次情况下，由价格主管审核后的数据</t>
    <phoneticPr fontId="1" type="noConversion"/>
  </si>
  <si>
    <t>进入全周期预算初始数据库界面，点击2017年一行时，出现现此审核窗口（与初始数据界面在一个屏幕分上下层显示），数据修改保存后，在全周期显示界面出现审核后的数据，此时的数据并未真正推送至全周期数据库中，因为存在多次审核调整，只有被最终确定后才点击滚动推送至全周期数据库。</t>
    <phoneticPr fontId="1" type="noConversion"/>
  </si>
  <si>
    <t>1、该表为分管的价格主管可视项目的显示界面，即由管理员维护过的最新数据信息（因要测算效果，2016年滚动后的差值已计入2017年预算数），价格主管审核的是2017年度预算，点击2017年一行时，在同一屏幕下方出现的窗口为“年度预算审核界面），在此界面中，单击某一单元格再弹出下拉的窗口，价格主管一一对各预算费用进行审核，并完成数据时时推送至主界面上方的全周期表中，这样便于价格主管在一个界面上看到数据的变化。</t>
    <phoneticPr fontId="1" type="noConversion"/>
  </si>
  <si>
    <t>2、价格主管在完成单个项目全部审核后，数据会暂时存在该界面中，经领导同意后再发管理员导入系统对单个项目全周期预算进行滚动数据处理并保存新的版本；</t>
    <phoneticPr fontId="1" type="noConversion"/>
  </si>
  <si>
    <t>价格主管在审核合同类预算时，不能直接删除合同条目，经确认为取消的合同在合同状态中进行变更，年度预算值及后续成本、成本计划均改为0；</t>
    <phoneticPr fontId="1" type="noConversion"/>
  </si>
  <si>
    <t>4、价格主管审核后，数据暂时存放在价格主管子机系统中，待领导确认后再发送管理员导入数据库，对审核后的单个项目进行全周期预算的滚动处理并保存数据库中；</t>
    <phoneticPr fontId="1" type="noConversion"/>
  </si>
  <si>
    <t>2016滚动差值</t>
    <phoneticPr fontId="1" type="noConversion"/>
  </si>
  <si>
    <t>2、滚动差值：假定价格主管审核的是2017年预算，滚动差值指的是2016年预算与2016年财务实际执行的差值数 ；</t>
    <phoneticPr fontId="1" type="noConversion"/>
  </si>
  <si>
    <t>3、审核差值：价格主管审核2017年预算时，一要结合上年预算与实际的滚动差值，二要结合计划主管申报的当年预算共同来进行各行数据的审核，审核底稿中的审核数据推送上来后，对申报数与审核数进行的计算需按列项显示出来；</t>
    <phoneticPr fontId="1" type="noConversion"/>
  </si>
  <si>
    <t>上年实际滚动差值</t>
    <phoneticPr fontId="1" type="noConversion"/>
  </si>
  <si>
    <t>本年预算审核差值</t>
    <phoneticPr fontId="1" type="noConversion"/>
  </si>
  <si>
    <t>5、研制年度是活动式的，根据登录年自动滚动的；</t>
    <phoneticPr fontId="1" type="noConversion"/>
  </si>
  <si>
    <t>到款风险评估</t>
    <phoneticPr fontId="3" type="noConversion"/>
  </si>
  <si>
    <t>取分包合同明细中计划主管推送的合计数</t>
    <phoneticPr fontId="1" type="noConversion"/>
  </si>
  <si>
    <t>往年转出分包</t>
    <phoneticPr fontId="1" type="noConversion"/>
  </si>
  <si>
    <t>新签转出分包</t>
    <phoneticPr fontId="1" type="noConversion"/>
  </si>
  <si>
    <t>往年专用设备</t>
    <phoneticPr fontId="1" type="noConversion"/>
  </si>
  <si>
    <t>新签专用设备</t>
    <phoneticPr fontId="1" type="noConversion"/>
  </si>
  <si>
    <t>往年外协</t>
    <phoneticPr fontId="1" type="noConversion"/>
  </si>
  <si>
    <t>新签外协</t>
    <phoneticPr fontId="1" type="noConversion"/>
  </si>
  <si>
    <t>取外协合同明细中（主机）计划主管推送的合计数</t>
    <phoneticPr fontId="1" type="noConversion"/>
  </si>
  <si>
    <t>生产加工费(机电厂）</t>
    <phoneticPr fontId="3" type="noConversion"/>
  </si>
  <si>
    <t>生产加工费(事业部分厂）</t>
    <phoneticPr fontId="3" type="noConversion"/>
  </si>
</sst>
</file>

<file path=xl/styles.xml><?xml version="1.0" encoding="utf-8"?>
<styleSheet xmlns="http://schemas.openxmlformats.org/spreadsheetml/2006/main">
  <numFmts count="2">
    <numFmt numFmtId="43" formatCode="_ * #,##0.00_ ;_ * \-#,##0.00_ ;_ * &quot;-&quot;??_ ;_ @_ "/>
    <numFmt numFmtId="176" formatCode="0_);[Red]\(0\)"/>
  </numFmts>
  <fonts count="26">
    <font>
      <sz val="11"/>
      <color theme="1"/>
      <name val="宋体"/>
      <family val="2"/>
      <scheme val="minor"/>
    </font>
    <font>
      <sz val="9"/>
      <name val="宋体"/>
      <family val="3"/>
      <charset val="134"/>
      <scheme val="minor"/>
    </font>
    <font>
      <sz val="11"/>
      <color theme="1"/>
      <name val="宋体"/>
      <family val="2"/>
      <scheme val="minor"/>
    </font>
    <font>
      <sz val="9"/>
      <name val="宋体"/>
      <family val="3"/>
      <charset val="134"/>
    </font>
    <font>
      <sz val="11"/>
      <color theme="1"/>
      <name val="华文楷体"/>
      <family val="3"/>
      <charset val="134"/>
    </font>
    <font>
      <b/>
      <sz val="11"/>
      <name val="华文楷体"/>
      <family val="3"/>
      <charset val="134"/>
    </font>
    <font>
      <b/>
      <sz val="12"/>
      <color theme="1"/>
      <name val="华文楷体"/>
      <family val="3"/>
      <charset val="134"/>
    </font>
    <font>
      <sz val="11"/>
      <name val="华文楷体"/>
      <family val="3"/>
      <charset val="134"/>
    </font>
    <font>
      <b/>
      <sz val="11"/>
      <color theme="1"/>
      <name val="宋体"/>
      <family val="2"/>
      <scheme val="minor"/>
    </font>
    <font>
      <sz val="9"/>
      <color indexed="81"/>
      <name val="宋体"/>
      <family val="3"/>
      <charset val="134"/>
    </font>
    <font>
      <b/>
      <sz val="9"/>
      <color indexed="81"/>
      <name val="宋体"/>
      <family val="3"/>
      <charset val="134"/>
    </font>
    <font>
      <sz val="11"/>
      <color rgb="FFFF0000"/>
      <name val="华文楷体"/>
      <family val="3"/>
      <charset val="134"/>
    </font>
    <font>
      <sz val="11"/>
      <color theme="1"/>
      <name val="宋体"/>
      <family val="3"/>
      <charset val="134"/>
      <scheme val="minor"/>
    </font>
    <font>
      <sz val="9"/>
      <name val="宋体"/>
      <family val="2"/>
      <charset val="134"/>
      <scheme val="minor"/>
    </font>
    <font>
      <sz val="12"/>
      <color theme="1"/>
      <name val="华文楷体"/>
      <family val="3"/>
      <charset val="134"/>
    </font>
    <font>
      <sz val="11"/>
      <color rgb="FFFF0000"/>
      <name val="宋体"/>
      <family val="2"/>
      <scheme val="minor"/>
    </font>
    <font>
      <sz val="11"/>
      <color rgb="FFFF0000"/>
      <name val="宋体"/>
      <family val="3"/>
      <charset val="134"/>
      <scheme val="minor"/>
    </font>
    <font>
      <b/>
      <sz val="12"/>
      <name val="华文楷体"/>
      <family val="3"/>
      <charset val="134"/>
    </font>
    <font>
      <b/>
      <sz val="11"/>
      <color theme="1"/>
      <name val="华文楷体"/>
      <family val="3"/>
      <charset val="134"/>
    </font>
    <font>
      <b/>
      <sz val="11"/>
      <name val="华文仿宋"/>
      <family val="3"/>
      <charset val="134"/>
    </font>
    <font>
      <sz val="12"/>
      <name val="华文楷体"/>
      <family val="3"/>
      <charset val="134"/>
    </font>
    <font>
      <sz val="14"/>
      <name val="华文楷体"/>
      <family val="3"/>
      <charset val="134"/>
    </font>
    <font>
      <sz val="11"/>
      <color rgb="FF00B0F0"/>
      <name val="华文楷体"/>
      <family val="3"/>
      <charset val="134"/>
    </font>
    <font>
      <b/>
      <sz val="11"/>
      <color rgb="FFFF0000"/>
      <name val="华文楷体"/>
      <family val="3"/>
      <charset val="134"/>
    </font>
    <font>
      <b/>
      <sz val="10"/>
      <color theme="1"/>
      <name val="宋体"/>
      <family val="3"/>
      <charset val="134"/>
      <scheme val="minor"/>
    </font>
    <font>
      <b/>
      <sz val="11"/>
      <color theme="1"/>
      <name val="宋体"/>
      <family val="3"/>
      <charset val="134"/>
      <scheme val="minor"/>
    </font>
  </fonts>
  <fills count="11">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5" tint="0.79998168889431442"/>
        <bgColor indexed="64"/>
      </patternFill>
    </fill>
    <fill>
      <patternFill patternType="solid">
        <fgColor rgb="FF00B050"/>
        <bgColor indexed="64"/>
      </patternFill>
    </fill>
    <fill>
      <patternFill patternType="solid">
        <fgColor theme="6" tint="0.79998168889431442"/>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43" fontId="2" fillId="0" borderId="0" applyFont="0" applyFill="0" applyBorder="0" applyAlignment="0" applyProtection="0">
      <alignment vertical="center"/>
    </xf>
    <xf numFmtId="0" fontId="12" fillId="0" borderId="0">
      <alignment vertical="center"/>
    </xf>
    <xf numFmtId="43" fontId="12" fillId="0" borderId="0" applyFont="0" applyFill="0" applyBorder="0" applyAlignment="0" applyProtection="0">
      <alignment vertical="center"/>
    </xf>
  </cellStyleXfs>
  <cellXfs count="163">
    <xf numFmtId="0" fontId="0" fillId="0" borderId="0" xfId="0"/>
    <xf numFmtId="0" fontId="4" fillId="0" borderId="0" xfId="0" applyFont="1"/>
    <xf numFmtId="176" fontId="4" fillId="0" borderId="0" xfId="0" applyNumberFormat="1" applyFont="1" applyAlignment="1">
      <alignment vertical="center"/>
    </xf>
    <xf numFmtId="176" fontId="7" fillId="0" borderId="1" xfId="1" applyNumberFormat="1" applyFont="1" applyFill="1" applyBorder="1" applyAlignment="1">
      <alignment horizontal="center" vertical="center" wrapText="1"/>
    </xf>
    <xf numFmtId="0" fontId="8" fillId="0" borderId="0" xfId="0" applyFont="1"/>
    <xf numFmtId="0" fontId="8" fillId="0" borderId="0" xfId="0" applyFont="1" applyAlignment="1">
      <alignment wrapText="1"/>
    </xf>
    <xf numFmtId="43" fontId="5" fillId="0" borderId="1" xfId="1" applyFont="1" applyFill="1" applyBorder="1" applyAlignment="1">
      <alignment vertical="center" wrapText="1"/>
    </xf>
    <xf numFmtId="176" fontId="7" fillId="0" borderId="0" xfId="1" applyNumberFormat="1" applyFont="1" applyFill="1" applyBorder="1" applyAlignment="1">
      <alignment horizontal="center" vertical="center" wrapText="1"/>
    </xf>
    <xf numFmtId="176" fontId="11" fillId="0" borderId="1" xfId="0" applyNumberFormat="1" applyFont="1" applyBorder="1" applyAlignment="1">
      <alignment vertical="center"/>
    </xf>
    <xf numFmtId="176" fontId="4" fillId="0" borderId="1" xfId="0" applyNumberFormat="1" applyFont="1" applyBorder="1" applyAlignment="1">
      <alignment vertical="center"/>
    </xf>
    <xf numFmtId="0" fontId="4" fillId="0" borderId="0" xfId="0" applyFont="1" applyAlignment="1">
      <alignment horizontal="center" wrapText="1"/>
    </xf>
    <xf numFmtId="0" fontId="4" fillId="0" borderId="0" xfId="0" applyFont="1" applyAlignment="1">
      <alignment wrapText="1"/>
    </xf>
    <xf numFmtId="0" fontId="4" fillId="0" borderId="0" xfId="0" applyFont="1" applyAlignment="1">
      <alignment horizontal="center" vertical="center" wrapText="1"/>
    </xf>
    <xf numFmtId="0" fontId="6" fillId="0" borderId="1" xfId="2" applyFont="1" applyBorder="1" applyAlignment="1">
      <alignment horizontal="center" vertical="center" wrapText="1"/>
    </xf>
    <xf numFmtId="0" fontId="14" fillId="0" borderId="0" xfId="0" applyFont="1" applyAlignment="1">
      <alignment vertical="center" wrapText="1"/>
    </xf>
    <xf numFmtId="0" fontId="0" fillId="0" borderId="1" xfId="0" applyBorder="1"/>
    <xf numFmtId="0" fontId="6" fillId="0" borderId="0" xfId="2" applyFont="1" applyBorder="1" applyAlignment="1">
      <alignment horizontal="center" vertical="center" wrapText="1"/>
    </xf>
    <xf numFmtId="0" fontId="6" fillId="0" borderId="3" xfId="0" applyFont="1" applyBorder="1" applyAlignment="1">
      <alignment vertical="center" wrapText="1"/>
    </xf>
    <xf numFmtId="0" fontId="6" fillId="0" borderId="3" xfId="2" applyFont="1" applyBorder="1" applyAlignment="1">
      <alignment horizontal="center" vertical="center" wrapText="1"/>
    </xf>
    <xf numFmtId="0" fontId="0" fillId="0" borderId="8" xfId="0" applyBorder="1"/>
    <xf numFmtId="0" fontId="0" fillId="0" borderId="0" xfId="0" applyBorder="1"/>
    <xf numFmtId="0" fontId="11" fillId="5" borderId="8" xfId="0" applyFont="1" applyFill="1" applyBorder="1"/>
    <xf numFmtId="0" fontId="6" fillId="6" borderId="3" xfId="2" applyFont="1" applyFill="1" applyBorder="1" applyAlignment="1">
      <alignment horizontal="center" vertical="center" wrapText="1"/>
    </xf>
    <xf numFmtId="0" fontId="6" fillId="0" borderId="3" xfId="2" applyFont="1" applyFill="1" applyBorder="1" applyAlignment="1">
      <alignment horizontal="center" vertical="center" wrapText="1"/>
    </xf>
    <xf numFmtId="43" fontId="5" fillId="5" borderId="1" xfId="1" applyFont="1" applyFill="1" applyBorder="1" applyAlignment="1">
      <alignment horizontal="center" vertical="center" wrapText="1"/>
    </xf>
    <xf numFmtId="176" fontId="4" fillId="0" borderId="0" xfId="0" applyNumberFormat="1" applyFont="1" applyFill="1" applyAlignment="1">
      <alignment vertical="center"/>
    </xf>
    <xf numFmtId="43" fontId="7" fillId="0" borderId="1" xfId="1" applyFont="1" applyFill="1" applyBorder="1" applyAlignment="1">
      <alignment horizontal="center" vertical="center" wrapText="1"/>
    </xf>
    <xf numFmtId="176" fontId="11" fillId="0" borderId="1" xfId="0" applyNumberFormat="1" applyFont="1" applyFill="1" applyBorder="1" applyAlignment="1">
      <alignment vertical="center"/>
    </xf>
    <xf numFmtId="0" fontId="11" fillId="0" borderId="1" xfId="0" applyFont="1" applyFill="1" applyBorder="1" applyAlignment="1">
      <alignment horizontal="center" vertical="center"/>
    </xf>
    <xf numFmtId="176" fontId="11" fillId="0" borderId="1" xfId="0" applyNumberFormat="1" applyFont="1" applyBorder="1" applyAlignment="1">
      <alignment horizontal="center" vertical="center"/>
    </xf>
    <xf numFmtId="0" fontId="11" fillId="0" borderId="0" xfId="0" applyFont="1"/>
    <xf numFmtId="0" fontId="4" fillId="0" borderId="0" xfId="0" applyFont="1" applyBorder="1"/>
    <xf numFmtId="0" fontId="4" fillId="0" borderId="10" xfId="0" applyFont="1" applyBorder="1"/>
    <xf numFmtId="0" fontId="11" fillId="0" borderId="10" xfId="0" applyFont="1" applyBorder="1" applyAlignment="1">
      <alignment wrapText="1"/>
    </xf>
    <xf numFmtId="43" fontId="5" fillId="0" borderId="1" xfId="1" applyFont="1" applyFill="1" applyBorder="1" applyAlignment="1">
      <alignment horizontal="center" vertical="center" wrapText="1"/>
    </xf>
    <xf numFmtId="0" fontId="18" fillId="0" borderId="0" xfId="0" applyFont="1" applyAlignment="1">
      <alignment horizontal="center" wrapText="1"/>
    </xf>
    <xf numFmtId="0" fontId="17" fillId="5" borderId="1" xfId="0" applyFont="1" applyFill="1" applyBorder="1" applyAlignment="1">
      <alignment horizontal="center" vertical="center" wrapText="1"/>
    </xf>
    <xf numFmtId="0" fontId="17" fillId="0" borderId="0" xfId="0" applyFont="1" applyAlignment="1">
      <alignment horizontal="center" vertical="center" wrapText="1"/>
    </xf>
    <xf numFmtId="0" fontId="4" fillId="2" borderId="1" xfId="0" applyFont="1" applyFill="1" applyBorder="1" applyAlignment="1">
      <alignment horizontal="center" wrapText="1"/>
    </xf>
    <xf numFmtId="43" fontId="4" fillId="0" borderId="1" xfId="1" applyFont="1" applyBorder="1" applyAlignment="1">
      <alignment horizontal="center" wrapText="1"/>
    </xf>
    <xf numFmtId="43" fontId="4" fillId="0" borderId="4" xfId="1" applyFont="1" applyBorder="1" applyAlignment="1">
      <alignment horizontal="center" wrapText="1"/>
    </xf>
    <xf numFmtId="0" fontId="4" fillId="0" borderId="1" xfId="0" applyFont="1" applyBorder="1" applyAlignment="1">
      <alignment horizontal="center" wrapText="1"/>
    </xf>
    <xf numFmtId="0" fontId="4" fillId="2" borderId="0" xfId="0" applyFont="1" applyFill="1" applyAlignment="1">
      <alignment horizontal="center" wrapText="1"/>
    </xf>
    <xf numFmtId="0" fontId="4" fillId="0" borderId="0" xfId="0" applyFont="1" applyAlignment="1">
      <alignment horizontal="left" vertical="center" wrapText="1"/>
    </xf>
    <xf numFmtId="0" fontId="0" fillId="0" borderId="0" xfId="0" applyAlignment="1">
      <alignment wrapText="1"/>
    </xf>
    <xf numFmtId="0" fontId="17" fillId="0" borderId="1" xfId="0" applyFont="1" applyBorder="1" applyAlignment="1">
      <alignment horizontal="center" vertical="center" wrapText="1"/>
    </xf>
    <xf numFmtId="0" fontId="17" fillId="8" borderId="12" xfId="0" applyFont="1" applyFill="1" applyBorder="1" applyAlignment="1">
      <alignment horizontal="center" vertical="center" wrapText="1"/>
    </xf>
    <xf numFmtId="0" fontId="17" fillId="8" borderId="1" xfId="0" applyFont="1" applyFill="1" applyBorder="1" applyAlignment="1">
      <alignment horizontal="center" vertical="center" wrapText="1"/>
    </xf>
    <xf numFmtId="0" fontId="20" fillId="0" borderId="0" xfId="0" applyFont="1" applyAlignment="1">
      <alignment horizontal="center" vertical="center" wrapText="1"/>
    </xf>
    <xf numFmtId="0" fontId="0" fillId="3" borderId="1" xfId="0" applyFill="1" applyBorder="1" applyAlignment="1">
      <alignment horizontal="center" wrapText="1"/>
    </xf>
    <xf numFmtId="0" fontId="0" fillId="0" borderId="0" xfId="0" applyAlignment="1">
      <alignment horizontal="center" wrapText="1"/>
    </xf>
    <xf numFmtId="0" fontId="0" fillId="0" borderId="1" xfId="0" applyBorder="1" applyAlignment="1">
      <alignment wrapText="1"/>
    </xf>
    <xf numFmtId="0" fontId="4" fillId="3" borderId="1" xfId="0" applyFont="1" applyFill="1" applyBorder="1" applyAlignment="1">
      <alignment horizontal="center" wrapText="1"/>
    </xf>
    <xf numFmtId="0" fontId="17" fillId="6" borderId="2"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4" fillId="0" borderId="1" xfId="0" applyFont="1" applyFill="1" applyBorder="1" applyAlignment="1">
      <alignment horizontal="center" wrapText="1"/>
    </xf>
    <xf numFmtId="0" fontId="0" fillId="0" borderId="1" xfId="0" applyFill="1" applyBorder="1" applyAlignment="1">
      <alignment horizontal="center" wrapText="1"/>
    </xf>
    <xf numFmtId="0" fontId="17" fillId="4" borderId="1" xfId="0" applyFont="1" applyFill="1" applyBorder="1" applyAlignment="1">
      <alignment horizontal="center" vertical="center" wrapText="1"/>
    </xf>
    <xf numFmtId="0" fontId="17" fillId="6" borderId="1" xfId="0" applyFont="1" applyFill="1" applyBorder="1" applyAlignment="1">
      <alignment horizontal="center" vertical="center" wrapText="1"/>
    </xf>
    <xf numFmtId="0" fontId="17" fillId="0" borderId="4" xfId="0" applyFont="1" applyFill="1" applyBorder="1" applyAlignment="1">
      <alignment horizontal="center" vertical="center" wrapText="1"/>
    </xf>
    <xf numFmtId="0" fontId="4" fillId="6" borderId="1" xfId="0" applyFont="1" applyFill="1" applyBorder="1" applyAlignment="1">
      <alignment horizontal="center" wrapText="1"/>
    </xf>
    <xf numFmtId="0" fontId="0" fillId="0" borderId="0" xfId="0" applyFill="1"/>
    <xf numFmtId="0" fontId="0" fillId="3" borderId="1" xfId="0" applyFill="1" applyBorder="1"/>
    <xf numFmtId="0" fontId="0" fillId="6" borderId="1" xfId="0" applyFill="1" applyBorder="1"/>
    <xf numFmtId="0" fontId="21" fillId="0" borderId="0" xfId="0" applyFont="1" applyAlignment="1">
      <alignment horizontal="center"/>
    </xf>
    <xf numFmtId="0" fontId="22" fillId="0" borderId="0" xfId="0" applyFont="1"/>
    <xf numFmtId="0" fontId="4" fillId="6" borderId="12"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2" borderId="1" xfId="0" applyFont="1" applyFill="1" applyBorder="1"/>
    <xf numFmtId="0" fontId="4" fillId="0" borderId="1" xfId="0" applyFont="1" applyBorder="1"/>
    <xf numFmtId="43" fontId="4" fillId="2" borderId="1" xfId="1" applyFont="1" applyFill="1" applyBorder="1" applyAlignment="1"/>
    <xf numFmtId="0" fontId="4" fillId="0" borderId="3" xfId="0" applyFont="1" applyFill="1" applyBorder="1" applyAlignment="1">
      <alignment horizontal="center"/>
    </xf>
    <xf numFmtId="10" fontId="7" fillId="0" borderId="1" xfId="1" applyNumberFormat="1" applyFont="1" applyFill="1" applyBorder="1" applyAlignment="1">
      <alignment vertical="center" wrapText="1"/>
    </xf>
    <xf numFmtId="0" fontId="4" fillId="0" borderId="0" xfId="0" applyFont="1" applyAlignment="1">
      <alignment vertical="center"/>
    </xf>
    <xf numFmtId="43" fontId="7" fillId="0" borderId="1" xfId="1" applyNumberFormat="1" applyFont="1" applyFill="1" applyBorder="1" applyAlignment="1">
      <alignment horizontal="center" vertical="center" wrapText="1"/>
    </xf>
    <xf numFmtId="43" fontId="4" fillId="0" borderId="1" xfId="0" applyNumberFormat="1" applyFont="1" applyFill="1" applyBorder="1" applyAlignment="1">
      <alignment horizontal="center" vertical="center"/>
    </xf>
    <xf numFmtId="43" fontId="4" fillId="0" borderId="1" xfId="3" applyFont="1" applyFill="1" applyBorder="1" applyAlignment="1">
      <alignment horizontal="center" vertical="center"/>
    </xf>
    <xf numFmtId="43" fontId="4" fillId="0" borderId="1" xfId="0" applyNumberFormat="1" applyFont="1" applyFill="1" applyBorder="1" applyAlignment="1">
      <alignment horizontal="center" vertical="center" wrapText="1"/>
    </xf>
    <xf numFmtId="0" fontId="4" fillId="7" borderId="3" xfId="0" applyFont="1" applyFill="1" applyBorder="1" applyAlignment="1">
      <alignment horizontal="center"/>
    </xf>
    <xf numFmtId="43" fontId="4" fillId="7" borderId="1" xfId="0" applyNumberFormat="1" applyFont="1" applyFill="1" applyBorder="1" applyAlignment="1">
      <alignment horizontal="center" vertical="center" wrapText="1"/>
    </xf>
    <xf numFmtId="43" fontId="11" fillId="7" borderId="1" xfId="1" applyNumberFormat="1" applyFont="1" applyFill="1" applyBorder="1" applyAlignment="1">
      <alignment horizontal="center" vertical="center" wrapText="1"/>
    </xf>
    <xf numFmtId="0" fontId="4" fillId="0" borderId="1" xfId="0" applyFont="1" applyBorder="1" applyAlignment="1">
      <alignment horizontal="center"/>
    </xf>
    <xf numFmtId="176" fontId="23" fillId="0" borderId="0" xfId="0" applyNumberFormat="1" applyFont="1" applyAlignment="1">
      <alignment vertical="center"/>
    </xf>
    <xf numFmtId="0" fontId="0" fillId="0" borderId="0" xfId="0" applyAlignment="1">
      <alignment horizontal="center"/>
    </xf>
    <xf numFmtId="0" fontId="7" fillId="0" borderId="0" xfId="0" applyFont="1" applyFill="1" applyAlignment="1">
      <alignment horizontal="center" vertical="center" wrapText="1"/>
    </xf>
    <xf numFmtId="0" fontId="17" fillId="0" borderId="2" xfId="0" applyFont="1" applyFill="1" applyBorder="1" applyAlignment="1">
      <alignment horizontal="center" vertical="center" wrapText="1"/>
    </xf>
    <xf numFmtId="0" fontId="0" fillId="0" borderId="1" xfId="0" applyFill="1" applyBorder="1" applyAlignment="1">
      <alignment horizontal="center"/>
    </xf>
    <xf numFmtId="0" fontId="0" fillId="0" borderId="1" xfId="0" applyBorder="1" applyAlignment="1">
      <alignment horizontal="center"/>
    </xf>
    <xf numFmtId="0" fontId="17" fillId="0" borderId="1" xfId="0" applyFont="1" applyFill="1" applyBorder="1" applyAlignment="1">
      <alignment vertical="center" wrapText="1"/>
    </xf>
    <xf numFmtId="0" fontId="20" fillId="0" borderId="1" xfId="0" applyFont="1" applyFill="1" applyBorder="1" applyAlignment="1">
      <alignment vertical="center" wrapText="1"/>
    </xf>
    <xf numFmtId="0" fontId="17" fillId="0" borderId="8" xfId="0" applyFont="1" applyFill="1" applyBorder="1" applyAlignment="1">
      <alignment vertical="center" wrapText="1"/>
    </xf>
    <xf numFmtId="0" fontId="20" fillId="0" borderId="8" xfId="0" applyFont="1" applyFill="1" applyBorder="1" applyAlignment="1">
      <alignment vertical="center" wrapText="1"/>
    </xf>
    <xf numFmtId="0" fontId="0" fillId="0" borderId="0" xfId="0" applyBorder="1" applyAlignment="1">
      <alignment horizontal="center"/>
    </xf>
    <xf numFmtId="0" fontId="0" fillId="0" borderId="2" xfId="0" applyBorder="1" applyAlignment="1">
      <alignment horizontal="center"/>
    </xf>
    <xf numFmtId="0" fontId="20" fillId="0" borderId="1" xfId="0" applyFont="1" applyFill="1" applyBorder="1" applyAlignment="1">
      <alignment horizontal="center" vertical="center" wrapText="1"/>
    </xf>
    <xf numFmtId="0" fontId="0" fillId="9" borderId="1" xfId="0" applyFill="1" applyBorder="1" applyAlignment="1">
      <alignment horizontal="center"/>
    </xf>
    <xf numFmtId="0" fontId="6" fillId="10" borderId="3" xfId="2" applyFont="1" applyFill="1" applyBorder="1" applyAlignment="1">
      <alignment horizontal="center" vertical="center" wrapText="1"/>
    </xf>
    <xf numFmtId="0" fontId="4" fillId="0" borderId="0" xfId="0" applyFont="1" applyAlignment="1">
      <alignment horizontal="center"/>
    </xf>
    <xf numFmtId="0" fontId="4" fillId="0" borderId="8" xfId="0" applyFont="1" applyFill="1" applyBorder="1" applyAlignment="1">
      <alignment horizontal="center"/>
    </xf>
    <xf numFmtId="0" fontId="4" fillId="0" borderId="8" xfId="0" applyFont="1" applyBorder="1" applyAlignment="1">
      <alignment horizontal="center"/>
    </xf>
    <xf numFmtId="0" fontId="4" fillId="0" borderId="0" xfId="0" applyFont="1" applyAlignment="1">
      <alignment horizontal="center" vertical="center" wrapText="1"/>
    </xf>
    <xf numFmtId="176" fontId="4" fillId="0" borderId="0" xfId="0" applyNumberFormat="1" applyFont="1" applyAlignment="1">
      <alignment horizontal="center" vertical="center"/>
    </xf>
    <xf numFmtId="0" fontId="11" fillId="0" borderId="0" xfId="0" applyFont="1" applyAlignment="1">
      <alignment horizontal="left" wrapText="1"/>
    </xf>
    <xf numFmtId="0" fontId="11" fillId="0" borderId="0" xfId="0" applyFont="1" applyAlignment="1">
      <alignment horizontal="left"/>
    </xf>
    <xf numFmtId="0" fontId="6" fillId="0" borderId="1" xfId="0" applyFont="1" applyBorder="1" applyAlignment="1">
      <alignment horizontal="center"/>
    </xf>
    <xf numFmtId="43" fontId="5" fillId="0" borderId="2" xfId="1" applyFont="1" applyFill="1" applyBorder="1" applyAlignment="1">
      <alignment horizontal="center" vertical="center" wrapText="1"/>
    </xf>
    <xf numFmtId="43" fontId="5" fillId="0" borderId="3" xfId="1" applyFont="1" applyFill="1" applyBorder="1" applyAlignment="1">
      <alignment horizontal="center" vertical="center" wrapText="1"/>
    </xf>
    <xf numFmtId="43" fontId="5" fillId="0" borderId="1" xfId="1" applyFont="1" applyFill="1" applyBorder="1" applyAlignment="1">
      <alignment horizontal="center" vertical="center" wrapText="1"/>
    </xf>
    <xf numFmtId="43" fontId="5" fillId="5" borderId="2" xfId="1" applyFont="1" applyFill="1" applyBorder="1" applyAlignment="1">
      <alignment horizontal="center" vertical="center" wrapText="1"/>
    </xf>
    <xf numFmtId="43" fontId="5" fillId="5" borderId="3" xfId="1" applyFont="1" applyFill="1" applyBorder="1" applyAlignment="1">
      <alignment horizontal="center" vertical="center" wrapText="1"/>
    </xf>
    <xf numFmtId="43" fontId="5" fillId="0" borderId="15" xfId="1" applyFont="1" applyFill="1" applyBorder="1" applyAlignment="1">
      <alignment horizontal="center" vertical="center" wrapText="1"/>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43" fontId="5" fillId="5" borderId="4" xfId="1" applyFont="1" applyFill="1" applyBorder="1" applyAlignment="1">
      <alignment horizontal="center" vertical="center"/>
    </xf>
    <xf numFmtId="43" fontId="5" fillId="5" borderId="6" xfId="1" applyFont="1" applyFill="1" applyBorder="1" applyAlignment="1">
      <alignment horizontal="center" vertical="center"/>
    </xf>
    <xf numFmtId="43" fontId="5" fillId="5" borderId="15" xfId="1" applyFont="1" applyFill="1" applyBorder="1" applyAlignment="1">
      <alignment horizontal="center" vertical="center" wrapText="1"/>
    </xf>
    <xf numFmtId="0" fontId="17" fillId="0" borderId="2"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4" fillId="0" borderId="8" xfId="0" applyFont="1" applyBorder="1" applyAlignment="1">
      <alignment horizontal="center"/>
    </xf>
    <xf numFmtId="0" fontId="24" fillId="0" borderId="2" xfId="0" applyFont="1" applyBorder="1" applyAlignment="1">
      <alignment horizontal="center" vertical="center" wrapText="1"/>
    </xf>
    <xf numFmtId="0" fontId="25" fillId="0" borderId="3" xfId="0" applyFont="1" applyBorder="1" applyAlignment="1">
      <alignment horizontal="center" vertical="center" wrapText="1"/>
    </xf>
    <xf numFmtId="0" fontId="17" fillId="6" borderId="1" xfId="0" applyFont="1" applyFill="1" applyBorder="1" applyAlignment="1">
      <alignment horizontal="center" vertical="center" wrapText="1"/>
    </xf>
    <xf numFmtId="0" fontId="4" fillId="0" borderId="0" xfId="0" applyFont="1" applyAlignment="1">
      <alignment horizontal="left"/>
    </xf>
    <xf numFmtId="0" fontId="17" fillId="0" borderId="4" xfId="0" applyFont="1" applyFill="1" applyBorder="1" applyAlignment="1">
      <alignment horizontal="center" vertical="center" wrapText="1"/>
    </xf>
    <xf numFmtId="0" fontId="17" fillId="0" borderId="5" xfId="0" applyFont="1" applyFill="1" applyBorder="1" applyAlignment="1">
      <alignment horizontal="center" vertical="center" wrapText="1"/>
    </xf>
    <xf numFmtId="0" fontId="17" fillId="0" borderId="6"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24" fillId="0" borderId="1" xfId="0" applyFont="1" applyBorder="1" applyAlignment="1">
      <alignment horizontal="center" vertical="center" wrapText="1"/>
    </xf>
    <xf numFmtId="0" fontId="25" fillId="0" borderId="1" xfId="0" applyFont="1" applyBorder="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left" vertical="center" wrapText="1"/>
    </xf>
    <xf numFmtId="0" fontId="17" fillId="0" borderId="1" xfId="0" applyFont="1" applyBorder="1" applyAlignment="1">
      <alignment horizontal="center" vertical="center" wrapText="1"/>
    </xf>
    <xf numFmtId="0" fontId="6" fillId="0" borderId="1" xfId="0" applyFont="1" applyBorder="1" applyAlignment="1">
      <alignment horizontal="center" wrapText="1"/>
    </xf>
    <xf numFmtId="0" fontId="17" fillId="6" borderId="11" xfId="0" applyFont="1" applyFill="1" applyBorder="1" applyAlignment="1">
      <alignment horizontal="center" vertical="center" wrapText="1"/>
    </xf>
    <xf numFmtId="0" fontId="17" fillId="6" borderId="9" xfId="0" applyFont="1" applyFill="1" applyBorder="1" applyAlignment="1">
      <alignment horizontal="center" vertical="center" wrapText="1"/>
    </xf>
    <xf numFmtId="43" fontId="19" fillId="0" borderId="1" xfId="1" applyFont="1" applyFill="1" applyBorder="1" applyAlignment="1">
      <alignment horizontal="center" vertical="center" wrapText="1"/>
    </xf>
    <xf numFmtId="0" fontId="17" fillId="0" borderId="2" xfId="0" applyFont="1" applyBorder="1" applyAlignment="1">
      <alignment horizontal="center" vertical="center" wrapText="1"/>
    </xf>
    <xf numFmtId="0" fontId="17" fillId="0" borderId="3" xfId="0" applyFont="1" applyBorder="1" applyAlignment="1">
      <alignment horizontal="center" vertical="center" wrapText="1"/>
    </xf>
    <xf numFmtId="0" fontId="18" fillId="0" borderId="1" xfId="0" applyFont="1" applyBorder="1" applyAlignment="1">
      <alignment horizontal="center" wrapText="1"/>
    </xf>
    <xf numFmtId="0" fontId="15" fillId="0" borderId="0" xfId="0" applyFont="1" applyAlignment="1">
      <alignment horizontal="left" wrapText="1"/>
    </xf>
    <xf numFmtId="0" fontId="16" fillId="0" borderId="0" xfId="0" applyFont="1" applyAlignment="1">
      <alignment horizontal="left" wrapText="1"/>
    </xf>
    <xf numFmtId="0" fontId="17" fillId="0" borderId="15" xfId="0" applyFont="1" applyFill="1" applyBorder="1" applyAlignment="1">
      <alignment horizontal="center" vertical="center" wrapText="1"/>
    </xf>
    <xf numFmtId="0" fontId="18" fillId="0" borderId="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9"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14" xfId="0" applyFont="1" applyBorder="1" applyAlignment="1">
      <alignment horizontal="center" vertical="center" wrapText="1"/>
    </xf>
    <xf numFmtId="0" fontId="17" fillId="6" borderId="2" xfId="0" applyFont="1" applyFill="1" applyBorder="1" applyAlignment="1">
      <alignment horizontal="center" vertical="center" wrapText="1"/>
    </xf>
    <xf numFmtId="0" fontId="17" fillId="6" borderId="3" xfId="0" applyFont="1" applyFill="1" applyBorder="1" applyAlignment="1">
      <alignment horizontal="center" vertical="center" wrapText="1"/>
    </xf>
    <xf numFmtId="0" fontId="18" fillId="0" borderId="4" xfId="0" applyFont="1" applyBorder="1" applyAlignment="1">
      <alignment horizontal="center" vertical="center" wrapText="1"/>
    </xf>
    <xf numFmtId="0" fontId="18" fillId="0" borderId="5" xfId="0" applyFont="1" applyBorder="1" applyAlignment="1">
      <alignment horizontal="center" vertical="center" wrapText="1"/>
    </xf>
    <xf numFmtId="0" fontId="18" fillId="6" borderId="1" xfId="0" applyFont="1" applyFill="1" applyBorder="1" applyAlignment="1">
      <alignment horizontal="center" vertical="center" wrapText="1"/>
    </xf>
    <xf numFmtId="0" fontId="4" fillId="10" borderId="7" xfId="0" applyFont="1" applyFill="1" applyBorder="1" applyAlignment="1">
      <alignment horizontal="left" vertical="center" wrapText="1"/>
    </xf>
    <xf numFmtId="0" fontId="4" fillId="10" borderId="8" xfId="0" applyFont="1" applyFill="1" applyBorder="1" applyAlignment="1">
      <alignment horizontal="left" vertical="center" wrapText="1"/>
    </xf>
    <xf numFmtId="0" fontId="4" fillId="10" borderId="12" xfId="0" applyFont="1" applyFill="1" applyBorder="1" applyAlignment="1">
      <alignment horizontal="left" vertical="center" wrapText="1"/>
    </xf>
    <xf numFmtId="0" fontId="4" fillId="10" borderId="11" xfId="0" applyFont="1" applyFill="1" applyBorder="1" applyAlignment="1">
      <alignment horizontal="left" vertical="center" wrapText="1"/>
    </xf>
    <xf numFmtId="0" fontId="4" fillId="10" borderId="0" xfId="0" applyFont="1" applyFill="1" applyBorder="1" applyAlignment="1">
      <alignment horizontal="left" vertical="center" wrapText="1"/>
    </xf>
    <xf numFmtId="0" fontId="4" fillId="10" borderId="13" xfId="0" applyFont="1" applyFill="1" applyBorder="1" applyAlignment="1">
      <alignment horizontal="left" vertical="center" wrapText="1"/>
    </xf>
    <xf numFmtId="0" fontId="4" fillId="10" borderId="9" xfId="0" applyFont="1" applyFill="1" applyBorder="1" applyAlignment="1">
      <alignment horizontal="left" vertical="center" wrapText="1"/>
    </xf>
    <xf numFmtId="0" fontId="4" fillId="10" borderId="10" xfId="0" applyFont="1" applyFill="1" applyBorder="1" applyAlignment="1">
      <alignment horizontal="left" vertical="center" wrapText="1"/>
    </xf>
    <xf numFmtId="0" fontId="4" fillId="10" borderId="14" xfId="0" applyFont="1" applyFill="1" applyBorder="1" applyAlignment="1">
      <alignment horizontal="left" vertical="center" wrapText="1"/>
    </xf>
  </cellXfs>
  <cellStyles count="4">
    <cellStyle name="常规" xfId="0" builtinId="0"/>
    <cellStyle name="常规 2" xfId="2"/>
    <cellStyle name="千位分隔" xfId="1" builtinId="3"/>
    <cellStyle name="千位分隔 11"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FFFF00"/>
  </sheetPr>
  <dimension ref="A1:W21"/>
  <sheetViews>
    <sheetView topLeftCell="A4" workbookViewId="0">
      <selection activeCell="A10" sqref="A10"/>
    </sheetView>
  </sheetViews>
  <sheetFormatPr defaultRowHeight="16.5"/>
  <cols>
    <col min="1" max="1" width="13.25" style="1" customWidth="1"/>
    <col min="2" max="2" width="10.625" style="1" customWidth="1"/>
    <col min="3" max="3" width="11.125" style="1" customWidth="1"/>
    <col min="4" max="4" width="11.5" style="1" customWidth="1"/>
    <col min="5" max="5" width="8.25" style="1" customWidth="1"/>
    <col min="6" max="6" width="10.125" style="1" customWidth="1"/>
    <col min="7" max="7" width="11.125" style="1" customWidth="1"/>
    <col min="8" max="8" width="8.625" style="1" customWidth="1"/>
    <col min="9" max="10" width="9" style="1"/>
    <col min="11" max="11" width="9.625" style="1" customWidth="1"/>
    <col min="12" max="12" width="9.75" style="1" customWidth="1"/>
    <col min="13" max="13" width="9" style="1"/>
    <col min="14" max="14" width="8.25" style="1" customWidth="1"/>
    <col min="15" max="15" width="9" style="1"/>
    <col min="16" max="17" width="8.875" style="1" customWidth="1"/>
    <col min="18" max="18" width="8.125" style="1" customWidth="1"/>
    <col min="19" max="19" width="9.125" style="1" customWidth="1"/>
    <col min="20" max="20" width="10" style="1" customWidth="1"/>
    <col min="21" max="21" width="8.25" style="1" customWidth="1"/>
    <col min="22" max="22" width="8.875" style="1" customWidth="1"/>
    <col min="23" max="23" width="7.75" style="1" customWidth="1"/>
    <col min="24" max="24" width="10" style="1" customWidth="1"/>
    <col min="25" max="16384" width="9" style="1"/>
  </cols>
  <sheetData>
    <row r="1" spans="1:23" ht="33">
      <c r="A1" s="34" t="s">
        <v>231</v>
      </c>
      <c r="B1" s="34" t="s">
        <v>232</v>
      </c>
      <c r="C1" s="34" t="s">
        <v>233</v>
      </c>
      <c r="D1" s="34" t="s">
        <v>234</v>
      </c>
      <c r="E1" s="34" t="s">
        <v>235</v>
      </c>
      <c r="F1" s="34" t="s">
        <v>236</v>
      </c>
      <c r="G1" s="34" t="s">
        <v>237</v>
      </c>
      <c r="H1" s="34" t="s">
        <v>238</v>
      </c>
      <c r="I1" s="34" t="s">
        <v>239</v>
      </c>
    </row>
    <row r="2" spans="1:23">
      <c r="A2" s="72">
        <v>2017</v>
      </c>
      <c r="B2" s="72"/>
      <c r="C2" s="72"/>
      <c r="D2" s="72"/>
      <c r="E2" s="72"/>
      <c r="F2" s="72" t="s">
        <v>272</v>
      </c>
      <c r="G2" s="72"/>
      <c r="H2" s="6"/>
      <c r="I2" s="73" t="e">
        <f>S13/(G13+S13)</f>
        <v>#DIV/0!</v>
      </c>
    </row>
    <row r="3" spans="1:23" ht="17.25">
      <c r="A3" s="108" t="s">
        <v>240</v>
      </c>
      <c r="B3" s="108" t="s">
        <v>241</v>
      </c>
      <c r="C3" s="108" t="s">
        <v>242</v>
      </c>
      <c r="D3" s="106" t="s">
        <v>237</v>
      </c>
      <c r="E3" s="106" t="s">
        <v>238</v>
      </c>
      <c r="F3" s="108" t="s">
        <v>243</v>
      </c>
      <c r="G3" s="105" t="s">
        <v>244</v>
      </c>
      <c r="H3" s="105"/>
      <c r="I3" s="105"/>
      <c r="J3" s="105"/>
      <c r="K3" s="105"/>
      <c r="L3" s="105"/>
      <c r="M3" s="105"/>
      <c r="N3" s="105"/>
      <c r="O3" s="105"/>
      <c r="P3" s="105"/>
      <c r="Q3" s="105"/>
      <c r="R3" s="105"/>
      <c r="S3" s="105" t="s">
        <v>245</v>
      </c>
      <c r="T3" s="105"/>
      <c r="U3" s="105"/>
      <c r="V3" s="105"/>
      <c r="W3" s="106" t="s">
        <v>246</v>
      </c>
    </row>
    <row r="4" spans="1:23" s="74" customFormat="1" ht="33">
      <c r="A4" s="108"/>
      <c r="B4" s="108"/>
      <c r="C4" s="108"/>
      <c r="D4" s="107"/>
      <c r="E4" s="107"/>
      <c r="F4" s="108"/>
      <c r="G4" s="34" t="s">
        <v>247</v>
      </c>
      <c r="H4" s="34" t="s">
        <v>248</v>
      </c>
      <c r="I4" s="34" t="s">
        <v>249</v>
      </c>
      <c r="J4" s="34" t="s">
        <v>250</v>
      </c>
      <c r="K4" s="34" t="s">
        <v>251</v>
      </c>
      <c r="L4" s="34" t="s">
        <v>252</v>
      </c>
      <c r="M4" s="34" t="s">
        <v>253</v>
      </c>
      <c r="N4" s="34" t="s">
        <v>254</v>
      </c>
      <c r="O4" s="34" t="s">
        <v>255</v>
      </c>
      <c r="P4" s="34" t="s">
        <v>256</v>
      </c>
      <c r="Q4" s="34" t="s">
        <v>257</v>
      </c>
      <c r="R4" s="34" t="s">
        <v>258</v>
      </c>
      <c r="S4" s="34" t="s">
        <v>259</v>
      </c>
      <c r="T4" s="34" t="s">
        <v>260</v>
      </c>
      <c r="U4" s="34" t="s">
        <v>261</v>
      </c>
      <c r="V4" s="34" t="s">
        <v>262</v>
      </c>
      <c r="W4" s="107"/>
    </row>
    <row r="5" spans="1:23" s="2" customFormat="1">
      <c r="A5" s="72" t="s">
        <v>263</v>
      </c>
      <c r="B5" s="75">
        <v>0</v>
      </c>
      <c r="C5" s="75">
        <f>B5+D5-F5-G5-S5-W5</f>
        <v>0</v>
      </c>
      <c r="D5" s="75"/>
      <c r="E5" s="75"/>
      <c r="F5" s="75"/>
      <c r="G5" s="75">
        <f t="shared" ref="G5:G12" si="0">SUM(H5:R5)</f>
        <v>0</v>
      </c>
      <c r="H5" s="75"/>
      <c r="I5" s="75"/>
      <c r="J5" s="75"/>
      <c r="K5" s="75"/>
      <c r="L5" s="75"/>
      <c r="M5" s="75"/>
      <c r="N5" s="75"/>
      <c r="O5" s="75"/>
      <c r="P5" s="75"/>
      <c r="Q5" s="75"/>
      <c r="R5" s="75"/>
      <c r="S5" s="75">
        <f>SUM(T5:V5)</f>
        <v>0</v>
      </c>
      <c r="T5" s="9"/>
      <c r="U5" s="9"/>
      <c r="V5" s="9"/>
      <c r="W5" s="75"/>
    </row>
    <row r="6" spans="1:23">
      <c r="A6" s="72" t="s">
        <v>20</v>
      </c>
      <c r="B6" s="76">
        <f>C5</f>
        <v>0</v>
      </c>
      <c r="C6" s="75">
        <f t="shared" ref="C6:C12" si="1">B6+D6+E6-F6-G6-S6-W6</f>
        <v>0</v>
      </c>
      <c r="D6" s="76"/>
      <c r="E6" s="76"/>
      <c r="F6" s="75"/>
      <c r="G6" s="75">
        <f t="shared" si="0"/>
        <v>0</v>
      </c>
      <c r="H6" s="77"/>
      <c r="I6" s="77"/>
      <c r="J6" s="77"/>
      <c r="K6" s="77"/>
      <c r="L6" s="77"/>
      <c r="M6" s="75"/>
      <c r="N6" s="75"/>
      <c r="O6" s="75"/>
      <c r="P6" s="75"/>
      <c r="Q6" s="75"/>
      <c r="R6" s="75"/>
      <c r="S6" s="75">
        <f t="shared" ref="S6:S18" si="2">SUM(T6:V6)</f>
        <v>0</v>
      </c>
      <c r="T6" s="75"/>
      <c r="U6" s="75"/>
      <c r="V6" s="75"/>
      <c r="W6" s="75"/>
    </row>
    <row r="7" spans="1:23">
      <c r="A7" s="72" t="s">
        <v>21</v>
      </c>
      <c r="B7" s="78">
        <f>C6</f>
        <v>0</v>
      </c>
      <c r="C7" s="75">
        <f t="shared" si="1"/>
        <v>0</v>
      </c>
      <c r="D7" s="75"/>
      <c r="E7" s="75"/>
      <c r="F7" s="75"/>
      <c r="G7" s="75">
        <f t="shared" si="0"/>
        <v>0</v>
      </c>
      <c r="H7" s="77"/>
      <c r="I7" s="77"/>
      <c r="J7" s="77"/>
      <c r="K7" s="77"/>
      <c r="L7" s="77"/>
      <c r="M7" s="77"/>
      <c r="N7" s="75"/>
      <c r="O7" s="75"/>
      <c r="P7" s="75"/>
      <c r="Q7" s="75"/>
      <c r="R7" s="75"/>
      <c r="S7" s="75">
        <f t="shared" si="2"/>
        <v>0</v>
      </c>
      <c r="T7" s="75"/>
      <c r="U7" s="75"/>
      <c r="V7" s="75"/>
      <c r="W7" s="75"/>
    </row>
    <row r="8" spans="1:23">
      <c r="A8" s="72" t="s">
        <v>22</v>
      </c>
      <c r="B8" s="78">
        <f t="shared" ref="B8:B12" si="3">C7</f>
        <v>0</v>
      </c>
      <c r="C8" s="75">
        <f t="shared" si="1"/>
        <v>0</v>
      </c>
      <c r="D8" s="75"/>
      <c r="E8" s="75"/>
      <c r="F8" s="75"/>
      <c r="G8" s="75">
        <f t="shared" si="0"/>
        <v>0</v>
      </c>
      <c r="H8" s="77"/>
      <c r="I8" s="77"/>
      <c r="J8" s="77"/>
      <c r="K8" s="77"/>
      <c r="L8" s="77"/>
      <c r="M8" s="77"/>
      <c r="N8" s="75"/>
      <c r="O8" s="75"/>
      <c r="P8" s="75"/>
      <c r="Q8" s="75"/>
      <c r="R8" s="75"/>
      <c r="S8" s="75">
        <f t="shared" si="2"/>
        <v>0</v>
      </c>
      <c r="T8" s="75"/>
      <c r="U8" s="75"/>
      <c r="V8" s="75"/>
      <c r="W8" s="75"/>
    </row>
    <row r="9" spans="1:23">
      <c r="A9" s="72" t="s">
        <v>264</v>
      </c>
      <c r="B9" s="78">
        <f t="shared" si="3"/>
        <v>0</v>
      </c>
      <c r="C9" s="75">
        <f t="shared" si="1"/>
        <v>0</v>
      </c>
      <c r="D9" s="75"/>
      <c r="E9" s="75"/>
      <c r="F9" s="75"/>
      <c r="G9" s="75">
        <f t="shared" si="0"/>
        <v>0</v>
      </c>
      <c r="H9" s="77"/>
      <c r="I9" s="77"/>
      <c r="J9" s="77"/>
      <c r="K9" s="77"/>
      <c r="L9" s="77"/>
      <c r="M9" s="77"/>
      <c r="N9" s="75"/>
      <c r="O9" s="75"/>
      <c r="P9" s="75"/>
      <c r="Q9" s="75"/>
      <c r="R9" s="75"/>
      <c r="S9" s="75">
        <f t="shared" si="2"/>
        <v>0</v>
      </c>
      <c r="T9" s="75"/>
      <c r="U9" s="75"/>
      <c r="V9" s="75"/>
      <c r="W9" s="75"/>
    </row>
    <row r="10" spans="1:23">
      <c r="A10" s="72" t="s">
        <v>92</v>
      </c>
      <c r="B10" s="78">
        <f t="shared" si="3"/>
        <v>0</v>
      </c>
      <c r="C10" s="75">
        <f t="shared" si="1"/>
        <v>0</v>
      </c>
      <c r="D10" s="78"/>
      <c r="E10" s="78"/>
      <c r="F10" s="75"/>
      <c r="G10" s="75">
        <f t="shared" si="0"/>
        <v>0</v>
      </c>
      <c r="H10" s="77"/>
      <c r="I10" s="77"/>
      <c r="J10" s="77"/>
      <c r="K10" s="77"/>
      <c r="L10" s="77"/>
      <c r="M10" s="77"/>
      <c r="N10" s="75"/>
      <c r="O10" s="75"/>
      <c r="P10" s="75"/>
      <c r="Q10" s="75"/>
      <c r="R10" s="75"/>
      <c r="S10" s="75">
        <f t="shared" si="2"/>
        <v>0</v>
      </c>
      <c r="T10" s="75"/>
      <c r="U10" s="75"/>
      <c r="V10" s="75"/>
      <c r="W10" s="75"/>
    </row>
    <row r="11" spans="1:23">
      <c r="A11" s="72" t="s">
        <v>265</v>
      </c>
      <c r="B11" s="78">
        <f t="shared" si="3"/>
        <v>0</v>
      </c>
      <c r="C11" s="75">
        <f t="shared" si="1"/>
        <v>0</v>
      </c>
      <c r="D11" s="78"/>
      <c r="E11" s="78"/>
      <c r="F11" s="75"/>
      <c r="G11" s="75">
        <f t="shared" si="0"/>
        <v>0</v>
      </c>
      <c r="H11" s="77"/>
      <c r="I11" s="77"/>
      <c r="J11" s="77"/>
      <c r="K11" s="77"/>
      <c r="L11" s="77"/>
      <c r="M11" s="77"/>
      <c r="N11" s="75"/>
      <c r="O11" s="75"/>
      <c r="P11" s="75"/>
      <c r="Q11" s="75"/>
      <c r="R11" s="75"/>
      <c r="S11" s="75">
        <f t="shared" si="2"/>
        <v>0</v>
      </c>
      <c r="T11" s="75"/>
      <c r="U11" s="75"/>
      <c r="V11" s="75"/>
      <c r="W11" s="75"/>
    </row>
    <row r="12" spans="1:23">
      <c r="A12" s="72" t="s">
        <v>0</v>
      </c>
      <c r="B12" s="78">
        <f t="shared" si="3"/>
        <v>0</v>
      </c>
      <c r="C12" s="75">
        <f t="shared" si="1"/>
        <v>0</v>
      </c>
      <c r="D12" s="78"/>
      <c r="E12" s="78"/>
      <c r="F12" s="75"/>
      <c r="G12" s="75">
        <f t="shared" si="0"/>
        <v>0</v>
      </c>
      <c r="H12" s="77"/>
      <c r="I12" s="77"/>
      <c r="J12" s="77"/>
      <c r="K12" s="77"/>
      <c r="L12" s="77"/>
      <c r="M12" s="77"/>
      <c r="N12" s="75"/>
      <c r="O12" s="75"/>
      <c r="P12" s="75"/>
      <c r="Q12" s="75"/>
      <c r="R12" s="75"/>
      <c r="S12" s="75">
        <f t="shared" si="2"/>
        <v>0</v>
      </c>
      <c r="T12" s="75"/>
      <c r="U12" s="75"/>
      <c r="V12" s="75"/>
      <c r="W12" s="75"/>
    </row>
    <row r="13" spans="1:23">
      <c r="A13" s="79" t="s">
        <v>266</v>
      </c>
      <c r="B13" s="80"/>
      <c r="C13" s="81">
        <f>D13-F13-G13-S13-W13-C14</f>
        <v>0</v>
      </c>
      <c r="D13" s="80">
        <f>SUM(D5:D12)</f>
        <v>0</v>
      </c>
      <c r="E13" s="80">
        <f>SUM(E5:E12)</f>
        <v>0</v>
      </c>
      <c r="F13" s="80">
        <f t="shared" ref="F13:W13" si="4">SUM(F5:F12)</f>
        <v>0</v>
      </c>
      <c r="G13" s="80">
        <f t="shared" si="4"/>
        <v>0</v>
      </c>
      <c r="H13" s="80">
        <f t="shared" si="4"/>
        <v>0</v>
      </c>
      <c r="I13" s="80">
        <f t="shared" si="4"/>
        <v>0</v>
      </c>
      <c r="J13" s="80">
        <f t="shared" si="4"/>
        <v>0</v>
      </c>
      <c r="K13" s="80">
        <f t="shared" si="4"/>
        <v>0</v>
      </c>
      <c r="L13" s="80">
        <f t="shared" si="4"/>
        <v>0</v>
      </c>
      <c r="M13" s="80">
        <f t="shared" si="4"/>
        <v>0</v>
      </c>
      <c r="N13" s="80">
        <f t="shared" si="4"/>
        <v>0</v>
      </c>
      <c r="O13" s="80">
        <f t="shared" si="4"/>
        <v>0</v>
      </c>
      <c r="P13" s="80">
        <f t="shared" si="4"/>
        <v>0</v>
      </c>
      <c r="Q13" s="80">
        <f t="shared" si="4"/>
        <v>0</v>
      </c>
      <c r="R13" s="80">
        <f t="shared" si="4"/>
        <v>0</v>
      </c>
      <c r="S13" s="80">
        <f t="shared" si="4"/>
        <v>0</v>
      </c>
      <c r="T13" s="80">
        <f t="shared" si="4"/>
        <v>0</v>
      </c>
      <c r="U13" s="80">
        <f t="shared" si="4"/>
        <v>0</v>
      </c>
      <c r="V13" s="80">
        <f t="shared" si="4"/>
        <v>0</v>
      </c>
      <c r="W13" s="80">
        <f t="shared" si="4"/>
        <v>0</v>
      </c>
    </row>
    <row r="14" spans="1:23">
      <c r="A14" s="82" t="s">
        <v>267</v>
      </c>
      <c r="B14" s="70"/>
      <c r="C14" s="70"/>
      <c r="D14" s="70"/>
      <c r="E14" s="70"/>
      <c r="F14" s="70"/>
      <c r="G14" s="70"/>
      <c r="H14" s="70"/>
      <c r="I14" s="70"/>
      <c r="J14" s="70"/>
      <c r="K14" s="70"/>
      <c r="L14" s="70"/>
      <c r="M14" s="70"/>
      <c r="N14" s="70"/>
      <c r="O14" s="70"/>
      <c r="P14" s="70"/>
      <c r="Q14" s="70"/>
      <c r="R14" s="70"/>
      <c r="S14" s="75">
        <f t="shared" si="2"/>
        <v>0</v>
      </c>
      <c r="T14" s="70"/>
      <c r="U14" s="70"/>
      <c r="V14" s="70"/>
      <c r="W14" s="70"/>
    </row>
    <row r="15" spans="1:23">
      <c r="A15" s="82" t="s">
        <v>268</v>
      </c>
      <c r="B15" s="70"/>
      <c r="C15" s="69"/>
      <c r="D15" s="70"/>
      <c r="E15" s="70"/>
      <c r="F15" s="70"/>
      <c r="G15" s="70"/>
      <c r="H15" s="70"/>
      <c r="I15" s="70"/>
      <c r="J15" s="70"/>
      <c r="K15" s="70"/>
      <c r="L15" s="70"/>
      <c r="M15" s="70"/>
      <c r="N15" s="70"/>
      <c r="O15" s="70"/>
      <c r="P15" s="70"/>
      <c r="Q15" s="70"/>
      <c r="R15" s="70"/>
      <c r="S15" s="75">
        <f t="shared" si="2"/>
        <v>0</v>
      </c>
      <c r="T15" s="70"/>
      <c r="U15" s="70"/>
      <c r="V15" s="70"/>
      <c r="W15" s="70"/>
    </row>
    <row r="16" spans="1:23">
      <c r="A16" s="82" t="s">
        <v>269</v>
      </c>
      <c r="B16" s="70"/>
      <c r="C16" s="70"/>
      <c r="D16" s="70"/>
      <c r="E16" s="70"/>
      <c r="F16" s="70"/>
      <c r="G16" s="70"/>
      <c r="H16" s="70"/>
      <c r="I16" s="70"/>
      <c r="J16" s="70"/>
      <c r="K16" s="70"/>
      <c r="L16" s="70"/>
      <c r="M16" s="70"/>
      <c r="N16" s="70"/>
      <c r="O16" s="70"/>
      <c r="P16" s="70"/>
      <c r="Q16" s="70"/>
      <c r="R16" s="70"/>
      <c r="S16" s="75">
        <f t="shared" si="2"/>
        <v>0</v>
      </c>
      <c r="T16" s="70"/>
      <c r="U16" s="70"/>
      <c r="V16" s="70"/>
      <c r="W16" s="70"/>
    </row>
    <row r="17" spans="1:23">
      <c r="A17" s="82" t="s">
        <v>270</v>
      </c>
      <c r="B17" s="70"/>
      <c r="C17" s="70"/>
      <c r="D17" s="70"/>
      <c r="E17" s="70"/>
      <c r="F17" s="70"/>
      <c r="G17" s="70"/>
      <c r="H17" s="70"/>
      <c r="I17" s="70"/>
      <c r="J17" s="70"/>
      <c r="K17" s="70"/>
      <c r="L17" s="70"/>
      <c r="M17" s="70"/>
      <c r="N17" s="70"/>
      <c r="O17" s="70"/>
      <c r="P17" s="70"/>
      <c r="Q17" s="70"/>
      <c r="R17" s="70"/>
      <c r="S17" s="75"/>
      <c r="T17" s="70"/>
      <c r="U17" s="70"/>
      <c r="V17" s="70"/>
      <c r="W17" s="70"/>
    </row>
    <row r="18" spans="1:23">
      <c r="A18" s="82" t="s">
        <v>271</v>
      </c>
      <c r="B18" s="70"/>
      <c r="C18" s="70"/>
      <c r="D18" s="70"/>
      <c r="E18" s="70"/>
      <c r="F18" s="70"/>
      <c r="G18" s="70"/>
      <c r="H18" s="70"/>
      <c r="I18" s="70"/>
      <c r="J18" s="70"/>
      <c r="K18" s="70"/>
      <c r="L18" s="70"/>
      <c r="M18" s="70"/>
      <c r="N18" s="70"/>
      <c r="O18" s="70"/>
      <c r="P18" s="70"/>
      <c r="Q18" s="70"/>
      <c r="R18" s="70"/>
      <c r="S18" s="75">
        <f t="shared" si="2"/>
        <v>0</v>
      </c>
      <c r="T18" s="70"/>
      <c r="U18" s="70"/>
      <c r="V18" s="70"/>
      <c r="W18" s="70"/>
    </row>
    <row r="20" spans="1:23" s="30" customFormat="1" ht="36" customHeight="1">
      <c r="A20" s="30" t="s">
        <v>290</v>
      </c>
      <c r="B20" s="103" t="s">
        <v>313</v>
      </c>
      <c r="C20" s="103"/>
      <c r="D20" s="103"/>
      <c r="E20" s="103"/>
      <c r="F20" s="103"/>
      <c r="G20" s="103"/>
      <c r="H20" s="103"/>
      <c r="I20" s="103"/>
      <c r="J20" s="103"/>
      <c r="K20" s="103"/>
      <c r="L20" s="103"/>
      <c r="M20" s="103"/>
      <c r="N20" s="103"/>
      <c r="O20" s="103"/>
      <c r="P20" s="103"/>
      <c r="Q20" s="103"/>
      <c r="R20" s="103"/>
      <c r="S20" s="103"/>
      <c r="T20" s="103"/>
      <c r="U20" s="103"/>
      <c r="V20" s="103"/>
      <c r="W20" s="103"/>
    </row>
    <row r="21" spans="1:23" s="30" customFormat="1" ht="32.25" customHeight="1">
      <c r="B21" s="104" t="s">
        <v>314</v>
      </c>
      <c r="C21" s="104"/>
      <c r="D21" s="104"/>
      <c r="E21" s="104"/>
      <c r="F21" s="104"/>
      <c r="G21" s="104"/>
      <c r="H21" s="104"/>
      <c r="I21" s="104"/>
      <c r="J21" s="104"/>
      <c r="K21" s="104"/>
      <c r="L21" s="104"/>
      <c r="M21" s="104"/>
      <c r="N21" s="104"/>
      <c r="O21" s="104"/>
      <c r="P21" s="104"/>
      <c r="Q21" s="104"/>
      <c r="R21" s="104"/>
      <c r="S21" s="104"/>
      <c r="T21" s="104"/>
      <c r="U21" s="104"/>
      <c r="V21" s="104"/>
      <c r="W21" s="104"/>
    </row>
  </sheetData>
  <mergeCells count="11">
    <mergeCell ref="A3:A4"/>
    <mergeCell ref="B3:B4"/>
    <mergeCell ref="C3:C4"/>
    <mergeCell ref="D3:D4"/>
    <mergeCell ref="E3:E4"/>
    <mergeCell ref="B20:W20"/>
    <mergeCell ref="B21:W21"/>
    <mergeCell ref="G3:R3"/>
    <mergeCell ref="S3:V3"/>
    <mergeCell ref="W3:W4"/>
    <mergeCell ref="F3:F4"/>
  </mergeCells>
  <phoneticPr fontId="1" type="noConversion"/>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sheetPr>
    <tabColor rgb="FF00B050"/>
  </sheetPr>
  <dimension ref="A1:N10"/>
  <sheetViews>
    <sheetView workbookViewId="0">
      <selection activeCell="I26" sqref="I26"/>
    </sheetView>
  </sheetViews>
  <sheetFormatPr defaultRowHeight="13.5"/>
  <cols>
    <col min="9" max="9" width="9.875" customWidth="1"/>
    <col min="11" max="11" width="11.5" customWidth="1"/>
    <col min="13" max="13" width="13.875" customWidth="1"/>
  </cols>
  <sheetData>
    <row r="1" spans="1:14" ht="16.5" customHeight="1">
      <c r="A1" s="137" t="s">
        <v>94</v>
      </c>
      <c r="B1" s="133" t="s">
        <v>95</v>
      </c>
      <c r="C1" s="140" t="s">
        <v>194</v>
      </c>
      <c r="D1" s="140"/>
      <c r="E1" s="140"/>
      <c r="F1" s="140"/>
      <c r="G1" s="140"/>
      <c r="H1" s="140"/>
      <c r="I1" s="140"/>
      <c r="J1" s="140"/>
      <c r="K1" s="140"/>
      <c r="L1" s="123" t="s">
        <v>195</v>
      </c>
      <c r="M1" s="123" t="s">
        <v>196</v>
      </c>
      <c r="N1" s="133" t="s">
        <v>99</v>
      </c>
    </row>
    <row r="2" spans="1:14" ht="51.75">
      <c r="A2" s="137"/>
      <c r="B2" s="133"/>
      <c r="C2" s="54" t="s">
        <v>197</v>
      </c>
      <c r="D2" s="54" t="s">
        <v>198</v>
      </c>
      <c r="E2" s="54" t="s">
        <v>199</v>
      </c>
      <c r="F2" s="54" t="s">
        <v>200</v>
      </c>
      <c r="G2" s="54" t="s">
        <v>201</v>
      </c>
      <c r="H2" s="54" t="s">
        <v>202</v>
      </c>
      <c r="I2" s="54" t="s">
        <v>203</v>
      </c>
      <c r="J2" s="54" t="s">
        <v>204</v>
      </c>
      <c r="K2" s="54" t="s">
        <v>205</v>
      </c>
      <c r="L2" s="123"/>
      <c r="M2" s="123"/>
      <c r="N2" s="133"/>
    </row>
    <row r="3" spans="1:14" ht="16.5">
      <c r="A3" s="52" t="s">
        <v>206</v>
      </c>
      <c r="B3" s="52"/>
      <c r="C3" s="52"/>
      <c r="D3" s="52"/>
      <c r="E3" s="52"/>
      <c r="F3" s="52"/>
      <c r="G3" s="52"/>
      <c r="H3" s="52"/>
      <c r="I3" s="52"/>
      <c r="J3" s="52"/>
      <c r="K3" s="52"/>
      <c r="L3" s="49" t="s">
        <v>207</v>
      </c>
      <c r="M3" s="49" t="s">
        <v>207</v>
      </c>
      <c r="N3" s="52"/>
    </row>
    <row r="4" spans="1:14" ht="16.5">
      <c r="A4" s="41"/>
      <c r="B4" s="41"/>
      <c r="C4" s="41"/>
      <c r="D4" s="41"/>
      <c r="E4" s="41"/>
      <c r="F4" s="41"/>
      <c r="G4" s="41"/>
      <c r="H4" s="41"/>
      <c r="I4" s="41"/>
      <c r="J4" s="41"/>
      <c r="K4" s="41"/>
      <c r="L4" s="41"/>
      <c r="M4" s="41"/>
      <c r="N4" s="41"/>
    </row>
    <row r="5" spans="1:14" ht="16.5">
      <c r="A5" s="41"/>
      <c r="B5" s="41"/>
      <c r="C5" s="41"/>
      <c r="D5" s="41"/>
      <c r="E5" s="41"/>
      <c r="F5" s="41"/>
      <c r="G5" s="41"/>
      <c r="H5" s="41"/>
      <c r="I5" s="41"/>
      <c r="J5" s="41"/>
      <c r="K5" s="41"/>
      <c r="L5" s="41"/>
      <c r="M5" s="41"/>
      <c r="N5" s="41"/>
    </row>
    <row r="6" spans="1:14" ht="16.5">
      <c r="A6" s="41"/>
      <c r="B6" s="41"/>
      <c r="C6" s="41"/>
      <c r="D6" s="41"/>
      <c r="E6" s="41"/>
      <c r="F6" s="41"/>
      <c r="G6" s="41"/>
      <c r="H6" s="41"/>
      <c r="I6" s="41"/>
      <c r="J6" s="41"/>
      <c r="K6" s="41"/>
      <c r="L6" s="41"/>
      <c r="M6" s="41"/>
      <c r="N6" s="41"/>
    </row>
    <row r="7" spans="1:14" ht="16.5">
      <c r="A7" s="41"/>
      <c r="B7" s="41"/>
      <c r="C7" s="41"/>
      <c r="D7" s="41"/>
      <c r="E7" s="41"/>
      <c r="F7" s="41"/>
      <c r="G7" s="41"/>
      <c r="H7" s="41"/>
      <c r="I7" s="41"/>
      <c r="J7" s="41"/>
      <c r="K7" s="41"/>
      <c r="L7" s="41"/>
      <c r="M7" s="41"/>
      <c r="N7" s="41"/>
    </row>
    <row r="8" spans="1:14" ht="16.5">
      <c r="A8" s="41"/>
      <c r="B8" s="41"/>
      <c r="C8" s="41"/>
      <c r="D8" s="41"/>
      <c r="E8" s="41"/>
      <c r="F8" s="41"/>
      <c r="G8" s="41"/>
      <c r="H8" s="41"/>
      <c r="I8" s="41"/>
      <c r="J8" s="41"/>
      <c r="K8" s="41"/>
      <c r="L8" s="41"/>
      <c r="M8" s="41"/>
      <c r="N8" s="41"/>
    </row>
    <row r="9" spans="1:14" ht="16.5">
      <c r="A9" s="41"/>
      <c r="B9" s="41"/>
      <c r="C9" s="41"/>
      <c r="D9" s="41"/>
      <c r="E9" s="41"/>
      <c r="F9" s="41"/>
      <c r="G9" s="41"/>
      <c r="H9" s="41"/>
      <c r="I9" s="41"/>
      <c r="J9" s="41"/>
      <c r="K9" s="41"/>
      <c r="L9" s="41"/>
      <c r="M9" s="41"/>
      <c r="N9" s="41"/>
    </row>
    <row r="10" spans="1:14" ht="16.5">
      <c r="A10" s="41"/>
      <c r="B10" s="41"/>
      <c r="C10" s="41"/>
      <c r="D10" s="41"/>
      <c r="E10" s="41"/>
      <c r="F10" s="41"/>
      <c r="G10" s="41"/>
      <c r="H10" s="41"/>
      <c r="I10" s="41"/>
      <c r="J10" s="41"/>
      <c r="K10" s="41"/>
      <c r="L10" s="41"/>
      <c r="M10" s="41"/>
      <c r="N10" s="41"/>
    </row>
  </sheetData>
  <mergeCells count="6">
    <mergeCell ref="N1:N2"/>
    <mergeCell ref="A1:A2"/>
    <mergeCell ref="B1:B2"/>
    <mergeCell ref="C1:K1"/>
    <mergeCell ref="L1:L2"/>
    <mergeCell ref="M1:M2"/>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00B050"/>
  </sheetPr>
  <dimension ref="A1:K10"/>
  <sheetViews>
    <sheetView workbookViewId="0">
      <selection activeCell="I26" sqref="I26"/>
    </sheetView>
  </sheetViews>
  <sheetFormatPr defaultRowHeight="13.5"/>
  <sheetData>
    <row r="1" spans="1:11" ht="16.5" customHeight="1">
      <c r="A1" s="137" t="s">
        <v>208</v>
      </c>
      <c r="B1" s="133" t="s">
        <v>209</v>
      </c>
      <c r="C1" s="140" t="s">
        <v>210</v>
      </c>
      <c r="D1" s="140"/>
      <c r="E1" s="140"/>
      <c r="F1" s="140"/>
      <c r="G1" s="140"/>
      <c r="H1" s="140"/>
      <c r="I1" s="123" t="s">
        <v>211</v>
      </c>
      <c r="J1" s="123" t="s">
        <v>212</v>
      </c>
      <c r="K1" s="133" t="s">
        <v>213</v>
      </c>
    </row>
    <row r="2" spans="1:11" ht="34.5">
      <c r="A2" s="137"/>
      <c r="B2" s="133"/>
      <c r="C2" s="54" t="s">
        <v>214</v>
      </c>
      <c r="D2" s="54" t="s">
        <v>215</v>
      </c>
      <c r="E2" s="54" t="s">
        <v>216</v>
      </c>
      <c r="F2" s="54" t="s">
        <v>217</v>
      </c>
      <c r="G2" s="54" t="s">
        <v>218</v>
      </c>
      <c r="H2" s="54" t="s">
        <v>219</v>
      </c>
      <c r="I2" s="123"/>
      <c r="J2" s="123"/>
      <c r="K2" s="133"/>
    </row>
    <row r="3" spans="1:11" ht="16.5">
      <c r="A3" s="52" t="s">
        <v>220</v>
      </c>
      <c r="B3" s="52"/>
      <c r="C3" s="52"/>
      <c r="D3" s="52"/>
      <c r="E3" s="52"/>
      <c r="F3" s="52"/>
      <c r="G3" s="52"/>
      <c r="H3" s="52">
        <f>SUM(H4:H10)</f>
        <v>0</v>
      </c>
      <c r="I3" s="49" t="s">
        <v>221</v>
      </c>
      <c r="J3" s="49" t="s">
        <v>221</v>
      </c>
      <c r="K3" s="52"/>
    </row>
    <row r="4" spans="1:11" ht="16.5">
      <c r="A4" s="41"/>
      <c r="B4" s="41"/>
      <c r="C4" s="41"/>
      <c r="D4" s="41"/>
      <c r="E4" s="41"/>
      <c r="F4" s="41"/>
      <c r="G4" s="41"/>
      <c r="H4" s="41"/>
      <c r="I4" s="41"/>
      <c r="J4" s="41"/>
      <c r="K4" s="41"/>
    </row>
    <row r="5" spans="1:11" ht="16.5">
      <c r="A5" s="41"/>
      <c r="B5" s="41"/>
      <c r="C5" s="41"/>
      <c r="D5" s="41"/>
      <c r="E5" s="41"/>
      <c r="F5" s="41"/>
      <c r="G5" s="41"/>
      <c r="H5" s="41"/>
      <c r="I5" s="41"/>
      <c r="J5" s="41"/>
      <c r="K5" s="41"/>
    </row>
    <row r="6" spans="1:11" ht="16.5">
      <c r="A6" s="41"/>
      <c r="B6" s="41"/>
      <c r="C6" s="41"/>
      <c r="D6" s="41"/>
      <c r="E6" s="41"/>
      <c r="F6" s="41"/>
      <c r="G6" s="41"/>
      <c r="H6" s="41"/>
      <c r="I6" s="41"/>
      <c r="J6" s="41"/>
      <c r="K6" s="41"/>
    </row>
    <row r="7" spans="1:11" ht="16.5">
      <c r="A7" s="41"/>
      <c r="B7" s="41"/>
      <c r="C7" s="41"/>
      <c r="D7" s="41"/>
      <c r="E7" s="41"/>
      <c r="F7" s="41"/>
      <c r="G7" s="41"/>
      <c r="H7" s="41"/>
      <c r="I7" s="41"/>
      <c r="J7" s="41"/>
      <c r="K7" s="41"/>
    </row>
    <row r="8" spans="1:11" ht="16.5">
      <c r="A8" s="41"/>
      <c r="B8" s="41"/>
      <c r="C8" s="41"/>
      <c r="D8" s="41"/>
      <c r="E8" s="41"/>
      <c r="F8" s="41"/>
      <c r="G8" s="41"/>
      <c r="H8" s="41"/>
      <c r="I8" s="41"/>
      <c r="J8" s="41"/>
      <c r="K8" s="41"/>
    </row>
    <row r="9" spans="1:11" ht="16.5">
      <c r="A9" s="41"/>
      <c r="B9" s="41"/>
      <c r="C9" s="41"/>
      <c r="D9" s="41"/>
      <c r="E9" s="41"/>
      <c r="F9" s="41"/>
      <c r="G9" s="41"/>
      <c r="H9" s="41"/>
      <c r="I9" s="41"/>
      <c r="J9" s="41"/>
      <c r="K9" s="41"/>
    </row>
    <row r="10" spans="1:11" ht="16.5">
      <c r="A10" s="41"/>
      <c r="B10" s="41"/>
      <c r="C10" s="41"/>
      <c r="D10" s="41"/>
      <c r="E10" s="41"/>
      <c r="F10" s="41"/>
      <c r="G10" s="41"/>
      <c r="H10" s="41"/>
      <c r="I10" s="41"/>
      <c r="J10" s="41"/>
      <c r="K10" s="41"/>
    </row>
  </sheetData>
  <mergeCells count="6">
    <mergeCell ref="K1:K2"/>
    <mergeCell ref="A1:A2"/>
    <mergeCell ref="B1:B2"/>
    <mergeCell ref="C1:H1"/>
    <mergeCell ref="I1:I2"/>
    <mergeCell ref="J1:J2"/>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FFC000"/>
  </sheetPr>
  <dimension ref="A1:AP17"/>
  <sheetViews>
    <sheetView tabSelected="1" workbookViewId="0">
      <pane xSplit="3" ySplit="4" topLeftCell="J5" activePane="bottomRight" state="frozen"/>
      <selection pane="topRight" activeCell="D1" sqref="D1"/>
      <selection pane="bottomLeft" activeCell="A5" sqref="A5"/>
      <selection pane="bottomRight" activeCell="O4" sqref="O4"/>
    </sheetView>
  </sheetViews>
  <sheetFormatPr defaultRowHeight="13.5"/>
  <cols>
    <col min="1" max="1" width="14.375" customWidth="1"/>
    <col min="2" max="2" width="16.5" customWidth="1"/>
    <col min="3" max="3" width="15" customWidth="1"/>
    <col min="4" max="4" width="12" customWidth="1"/>
    <col min="5" max="5" width="11.375" customWidth="1"/>
    <col min="11" max="11" width="8.125" customWidth="1"/>
    <col min="13" max="13" width="9.125" customWidth="1"/>
    <col min="14" max="14" width="8.75" customWidth="1"/>
    <col min="15" max="15" width="10" customWidth="1"/>
    <col min="16" max="16" width="9.375" customWidth="1"/>
    <col min="17" max="17" width="10.75" customWidth="1"/>
    <col min="19" max="19" width="11.375" customWidth="1"/>
    <col min="20" max="20" width="12.25" customWidth="1"/>
    <col min="26" max="26" width="11.25" customWidth="1"/>
    <col min="28" max="28" width="12" customWidth="1"/>
    <col min="29" max="29" width="10.625" customWidth="1"/>
  </cols>
  <sheetData>
    <row r="1" spans="1:42" s="19" customFormat="1" ht="31.5" customHeight="1">
      <c r="A1" s="13" t="s">
        <v>70</v>
      </c>
      <c r="B1" s="13" t="s">
        <v>59</v>
      </c>
      <c r="C1" s="13" t="s">
        <v>32</v>
      </c>
      <c r="D1" s="13" t="s">
        <v>66</v>
      </c>
      <c r="E1" s="18" t="s">
        <v>34</v>
      </c>
      <c r="F1" s="13" t="s">
        <v>31</v>
      </c>
      <c r="G1" s="18" t="s">
        <v>35</v>
      </c>
      <c r="H1" s="18" t="s">
        <v>36</v>
      </c>
      <c r="I1" s="18" t="s">
        <v>37</v>
      </c>
      <c r="J1" s="18" t="s">
        <v>38</v>
      </c>
      <c r="K1" s="17" t="s">
        <v>57</v>
      </c>
      <c r="L1" s="17" t="s">
        <v>69</v>
      </c>
      <c r="M1" s="17" t="s">
        <v>58</v>
      </c>
      <c r="N1" s="18" t="s">
        <v>39</v>
      </c>
      <c r="V1" s="21" t="s">
        <v>67</v>
      </c>
    </row>
    <row r="2" spans="1:42" s="20" customFormat="1" ht="19.5" customHeight="1">
      <c r="A2" s="15"/>
      <c r="B2" s="15"/>
      <c r="C2" s="13"/>
      <c r="D2" s="15"/>
      <c r="E2" s="15"/>
      <c r="F2" s="15"/>
      <c r="G2" s="15"/>
      <c r="H2" s="15"/>
      <c r="I2" s="15"/>
      <c r="J2" s="15"/>
      <c r="K2" s="15"/>
      <c r="L2" s="15"/>
      <c r="M2" s="15"/>
      <c r="N2" s="15"/>
    </row>
    <row r="3" spans="1:42" s="31" customFormat="1" ht="138.75" customHeight="1">
      <c r="B3" s="16"/>
      <c r="E3" s="16"/>
      <c r="F3" s="32"/>
      <c r="G3" s="32"/>
      <c r="H3" s="32"/>
      <c r="I3" s="32"/>
      <c r="J3" s="32"/>
      <c r="K3" s="32"/>
      <c r="L3" s="32"/>
      <c r="M3" s="32"/>
      <c r="N3" s="32"/>
      <c r="O3" s="33" t="s">
        <v>309</v>
      </c>
      <c r="P3" s="33" t="s">
        <v>89</v>
      </c>
      <c r="Q3" s="33" t="s">
        <v>310</v>
      </c>
      <c r="R3" s="33" t="s">
        <v>89</v>
      </c>
      <c r="S3" s="33" t="s">
        <v>230</v>
      </c>
      <c r="T3" s="33" t="s">
        <v>311</v>
      </c>
      <c r="U3" s="32"/>
      <c r="V3" s="32"/>
      <c r="W3" s="32"/>
      <c r="X3" s="32"/>
      <c r="Y3" s="32"/>
      <c r="Z3" s="32"/>
      <c r="AA3" s="32"/>
      <c r="AB3" s="32"/>
      <c r="AC3" s="32"/>
      <c r="AD3" s="32"/>
      <c r="AE3" s="32"/>
      <c r="AF3" s="32"/>
      <c r="AG3" s="32"/>
      <c r="AH3" s="32"/>
      <c r="AI3" s="32"/>
      <c r="AJ3" s="32"/>
      <c r="AK3" s="32"/>
      <c r="AL3" s="32"/>
      <c r="AM3" s="32"/>
      <c r="AN3" s="32"/>
      <c r="AO3" s="32"/>
      <c r="AP3" s="32"/>
    </row>
    <row r="4" spans="1:42" s="14" customFormat="1" ht="69">
      <c r="A4" s="13" t="s">
        <v>27</v>
      </c>
      <c r="B4" s="13" t="s">
        <v>28</v>
      </c>
      <c r="C4" s="13" t="s">
        <v>29</v>
      </c>
      <c r="D4" s="13" t="s">
        <v>222</v>
      </c>
      <c r="E4" s="13" t="s">
        <v>30</v>
      </c>
      <c r="F4" s="18" t="s">
        <v>33</v>
      </c>
      <c r="G4" s="18" t="s">
        <v>40</v>
      </c>
      <c r="H4" s="18" t="s">
        <v>223</v>
      </c>
      <c r="I4" s="18" t="s">
        <v>224</v>
      </c>
      <c r="J4" s="18" t="s">
        <v>225</v>
      </c>
      <c r="K4" s="18" t="s">
        <v>41</v>
      </c>
      <c r="L4" s="18" t="s">
        <v>80</v>
      </c>
      <c r="M4" s="18" t="s">
        <v>81</v>
      </c>
      <c r="N4" s="18" t="s">
        <v>42</v>
      </c>
      <c r="O4" s="97" t="s">
        <v>307</v>
      </c>
      <c r="P4" s="23" t="s">
        <v>90</v>
      </c>
      <c r="Q4" s="97" t="s">
        <v>228</v>
      </c>
      <c r="R4" s="23" t="s">
        <v>91</v>
      </c>
      <c r="S4" s="97" t="s">
        <v>229</v>
      </c>
      <c r="T4" s="22" t="s">
        <v>308</v>
      </c>
      <c r="U4" s="18" t="s">
        <v>82</v>
      </c>
      <c r="V4" s="18" t="s">
        <v>83</v>
      </c>
      <c r="W4" s="18" t="s">
        <v>84</v>
      </c>
      <c r="X4" s="18" t="s">
        <v>85</v>
      </c>
      <c r="Y4" s="18" t="s">
        <v>86</v>
      </c>
      <c r="Z4" s="18" t="s">
        <v>87</v>
      </c>
      <c r="AA4" s="18" t="s">
        <v>88</v>
      </c>
      <c r="AB4" s="18" t="s">
        <v>43</v>
      </c>
      <c r="AC4" s="18" t="s">
        <v>44</v>
      </c>
      <c r="AD4" s="18" t="s">
        <v>45</v>
      </c>
      <c r="AE4" s="18" t="s">
        <v>46</v>
      </c>
      <c r="AF4" s="18" t="s">
        <v>47</v>
      </c>
      <c r="AG4" s="18" t="s">
        <v>48</v>
      </c>
      <c r="AH4" s="18" t="s">
        <v>49</v>
      </c>
      <c r="AI4" s="18" t="s">
        <v>50</v>
      </c>
      <c r="AJ4" s="18" t="s">
        <v>51</v>
      </c>
      <c r="AK4" s="18" t="s">
        <v>52</v>
      </c>
      <c r="AL4" s="18" t="s">
        <v>53</v>
      </c>
      <c r="AM4" s="18" t="s">
        <v>54</v>
      </c>
      <c r="AN4" s="18" t="s">
        <v>55</v>
      </c>
      <c r="AO4" s="18" t="s">
        <v>56</v>
      </c>
    </row>
    <row r="5" spans="1:42" s="1" customFormat="1" ht="15" customHeight="1">
      <c r="A5" s="69"/>
      <c r="B5" s="69"/>
      <c r="C5" s="69" t="s">
        <v>60</v>
      </c>
      <c r="D5" s="69"/>
      <c r="E5" s="69"/>
      <c r="F5" s="69"/>
      <c r="G5" s="69"/>
      <c r="H5" s="69"/>
      <c r="I5" s="69"/>
      <c r="J5" s="69"/>
      <c r="K5" s="69"/>
      <c r="L5" s="69"/>
      <c r="M5" s="69"/>
      <c r="N5" s="69"/>
      <c r="O5" s="154" t="s">
        <v>227</v>
      </c>
      <c r="P5" s="155"/>
      <c r="Q5" s="155"/>
      <c r="R5" s="155"/>
      <c r="S5" s="156"/>
      <c r="T5" s="66"/>
      <c r="U5" s="70"/>
      <c r="V5" s="70"/>
      <c r="W5" s="70"/>
      <c r="X5" s="69"/>
      <c r="Y5" s="69"/>
      <c r="Z5" s="69"/>
      <c r="AA5" s="71">
        <f>SUM(AB5:AM5)</f>
        <v>0</v>
      </c>
      <c r="AB5" s="70"/>
      <c r="AC5" s="70"/>
      <c r="AD5" s="70"/>
      <c r="AE5" s="70"/>
      <c r="AF5" s="70"/>
      <c r="AG5" s="70"/>
      <c r="AH5" s="70"/>
      <c r="AI5" s="70"/>
      <c r="AJ5" s="70"/>
      <c r="AK5" s="70"/>
      <c r="AL5" s="70"/>
      <c r="AM5" s="70"/>
      <c r="AN5" s="70"/>
      <c r="AO5" s="70"/>
    </row>
    <row r="6" spans="1:42" s="1" customFormat="1" ht="15" customHeight="1">
      <c r="A6" s="69"/>
      <c r="B6" s="69"/>
      <c r="C6" s="69" t="s">
        <v>61</v>
      </c>
      <c r="D6" s="69"/>
      <c r="E6" s="69"/>
      <c r="F6" s="69"/>
      <c r="G6" s="69"/>
      <c r="H6" s="69"/>
      <c r="I6" s="69"/>
      <c r="J6" s="69"/>
      <c r="K6" s="69"/>
      <c r="L6" s="69"/>
      <c r="M6" s="69"/>
      <c r="N6" s="69"/>
      <c r="O6" s="157"/>
      <c r="P6" s="158"/>
      <c r="Q6" s="158"/>
      <c r="R6" s="158"/>
      <c r="S6" s="159"/>
      <c r="T6" s="67"/>
      <c r="U6" s="70"/>
      <c r="V6" s="70"/>
      <c r="W6" s="70"/>
      <c r="X6" s="69"/>
      <c r="Y6" s="69"/>
      <c r="Z6" s="69"/>
      <c r="AA6" s="71">
        <f t="shared" ref="AA6:AA10" si="0">SUM(AB6:AM6)</f>
        <v>0</v>
      </c>
      <c r="AB6" s="70"/>
      <c r="AC6" s="70"/>
      <c r="AD6" s="70"/>
      <c r="AE6" s="70"/>
      <c r="AF6" s="70"/>
      <c r="AG6" s="70"/>
      <c r="AH6" s="70"/>
      <c r="AI6" s="70"/>
      <c r="AJ6" s="70"/>
      <c r="AK6" s="70"/>
      <c r="AL6" s="70"/>
      <c r="AM6" s="70"/>
      <c r="AN6" s="70"/>
      <c r="AO6" s="70"/>
    </row>
    <row r="7" spans="1:42" s="1" customFormat="1" ht="15" customHeight="1">
      <c r="A7" s="69"/>
      <c r="B7" s="69"/>
      <c r="C7" s="69" t="s">
        <v>62</v>
      </c>
      <c r="D7" s="69"/>
      <c r="E7" s="69"/>
      <c r="F7" s="69"/>
      <c r="G7" s="69"/>
      <c r="H7" s="69"/>
      <c r="I7" s="69"/>
      <c r="J7" s="69"/>
      <c r="K7" s="69"/>
      <c r="L7" s="69"/>
      <c r="M7" s="69"/>
      <c r="N7" s="69"/>
      <c r="O7" s="157"/>
      <c r="P7" s="158"/>
      <c r="Q7" s="158"/>
      <c r="R7" s="158"/>
      <c r="S7" s="159"/>
      <c r="T7" s="67"/>
      <c r="U7" s="70"/>
      <c r="V7" s="70"/>
      <c r="W7" s="70"/>
      <c r="X7" s="69"/>
      <c r="Y7" s="69"/>
      <c r="Z7" s="69"/>
      <c r="AA7" s="71">
        <f t="shared" si="0"/>
        <v>0</v>
      </c>
      <c r="AB7" s="70"/>
      <c r="AC7" s="70"/>
      <c r="AD7" s="70"/>
      <c r="AE7" s="70"/>
      <c r="AF7" s="70"/>
      <c r="AG7" s="70"/>
      <c r="AH7" s="70"/>
      <c r="AI7" s="70"/>
      <c r="AJ7" s="70"/>
      <c r="AK7" s="70"/>
      <c r="AL7" s="70"/>
      <c r="AM7" s="70"/>
      <c r="AN7" s="70"/>
      <c r="AO7" s="70"/>
    </row>
    <row r="8" spans="1:42" s="1" customFormat="1" ht="15" customHeight="1">
      <c r="A8" s="69"/>
      <c r="B8" s="69"/>
      <c r="C8" s="69" t="s">
        <v>63</v>
      </c>
      <c r="D8" s="69"/>
      <c r="E8" s="69"/>
      <c r="F8" s="69"/>
      <c r="G8" s="69"/>
      <c r="H8" s="69"/>
      <c r="I8" s="69"/>
      <c r="J8" s="69"/>
      <c r="K8" s="69"/>
      <c r="L8" s="69"/>
      <c r="M8" s="69"/>
      <c r="N8" s="69"/>
      <c r="O8" s="157"/>
      <c r="P8" s="158"/>
      <c r="Q8" s="158"/>
      <c r="R8" s="158"/>
      <c r="S8" s="159"/>
      <c r="T8" s="67"/>
      <c r="U8" s="70"/>
      <c r="V8" s="70"/>
      <c r="W8" s="70"/>
      <c r="X8" s="69"/>
      <c r="Y8" s="69"/>
      <c r="Z8" s="69"/>
      <c r="AA8" s="71">
        <f t="shared" si="0"/>
        <v>0</v>
      </c>
      <c r="AB8" s="70"/>
      <c r="AC8" s="70"/>
      <c r="AD8" s="70"/>
      <c r="AE8" s="70"/>
      <c r="AF8" s="70"/>
      <c r="AG8" s="70"/>
      <c r="AH8" s="70"/>
      <c r="AI8" s="70"/>
      <c r="AJ8" s="70"/>
      <c r="AK8" s="70"/>
      <c r="AL8" s="70"/>
      <c r="AM8" s="70"/>
      <c r="AN8" s="70"/>
      <c r="AO8" s="70"/>
    </row>
    <row r="9" spans="1:42" s="1" customFormat="1" ht="15" customHeight="1">
      <c r="A9" s="69"/>
      <c r="B9" s="69"/>
      <c r="C9" s="69" t="s">
        <v>64</v>
      </c>
      <c r="D9" s="69"/>
      <c r="E9" s="69"/>
      <c r="F9" s="69"/>
      <c r="G9" s="69"/>
      <c r="H9" s="69"/>
      <c r="I9" s="69"/>
      <c r="J9" s="69"/>
      <c r="K9" s="69"/>
      <c r="L9" s="69"/>
      <c r="M9" s="69"/>
      <c r="N9" s="69"/>
      <c r="O9" s="157"/>
      <c r="P9" s="158"/>
      <c r="Q9" s="158"/>
      <c r="R9" s="158"/>
      <c r="S9" s="159"/>
      <c r="T9" s="67"/>
      <c r="U9" s="70"/>
      <c r="V9" s="70"/>
      <c r="W9" s="70"/>
      <c r="X9" s="69"/>
      <c r="Y9" s="69"/>
      <c r="Z9" s="69"/>
      <c r="AA9" s="71">
        <f t="shared" si="0"/>
        <v>0</v>
      </c>
      <c r="AB9" s="70"/>
      <c r="AC9" s="70"/>
      <c r="AD9" s="70"/>
      <c r="AE9" s="70"/>
      <c r="AF9" s="70"/>
      <c r="AG9" s="70"/>
      <c r="AH9" s="70"/>
      <c r="AI9" s="70"/>
      <c r="AJ9" s="70"/>
      <c r="AK9" s="70"/>
      <c r="AL9" s="70"/>
      <c r="AM9" s="70"/>
      <c r="AN9" s="70"/>
      <c r="AO9" s="70"/>
    </row>
    <row r="10" spans="1:42" s="1" customFormat="1" ht="15" customHeight="1">
      <c r="A10" s="69"/>
      <c r="B10" s="69"/>
      <c r="C10" s="69" t="s">
        <v>65</v>
      </c>
      <c r="D10" s="69"/>
      <c r="E10" s="69"/>
      <c r="F10" s="69"/>
      <c r="G10" s="69"/>
      <c r="H10" s="69"/>
      <c r="I10" s="69"/>
      <c r="J10" s="69"/>
      <c r="K10" s="69"/>
      <c r="L10" s="69"/>
      <c r="M10" s="69"/>
      <c r="N10" s="69"/>
      <c r="O10" s="160"/>
      <c r="P10" s="161"/>
      <c r="Q10" s="161"/>
      <c r="R10" s="161"/>
      <c r="S10" s="162"/>
      <c r="T10" s="68"/>
      <c r="U10" s="70"/>
      <c r="V10" s="70"/>
      <c r="W10" s="70"/>
      <c r="X10" s="69"/>
      <c r="Y10" s="69"/>
      <c r="Z10" s="69"/>
      <c r="AA10" s="71">
        <f t="shared" si="0"/>
        <v>0</v>
      </c>
      <c r="AB10" s="70"/>
      <c r="AC10" s="70"/>
      <c r="AD10" s="70"/>
      <c r="AE10" s="70"/>
      <c r="AF10" s="70"/>
      <c r="AG10" s="70"/>
      <c r="AH10" s="70"/>
      <c r="AI10" s="70"/>
      <c r="AJ10" s="70"/>
      <c r="AK10" s="70"/>
      <c r="AL10" s="70"/>
      <c r="AM10" s="70"/>
      <c r="AN10" s="70"/>
      <c r="AO10" s="70"/>
    </row>
    <row r="11" spans="1:42">
      <c r="A11">
        <v>1</v>
      </c>
      <c r="B11">
        <v>2</v>
      </c>
      <c r="C11">
        <v>3</v>
      </c>
      <c r="D11">
        <v>4</v>
      </c>
      <c r="E11">
        <v>5</v>
      </c>
      <c r="F11">
        <v>6</v>
      </c>
      <c r="G11">
        <v>7</v>
      </c>
      <c r="H11">
        <v>8</v>
      </c>
      <c r="I11">
        <v>9</v>
      </c>
      <c r="J11">
        <v>10</v>
      </c>
      <c r="K11">
        <v>11</v>
      </c>
      <c r="L11">
        <v>12</v>
      </c>
      <c r="M11">
        <v>13</v>
      </c>
      <c r="N11">
        <v>14</v>
      </c>
      <c r="O11">
        <v>15</v>
      </c>
      <c r="P11">
        <v>16</v>
      </c>
      <c r="Q11">
        <v>17</v>
      </c>
      <c r="R11">
        <v>18</v>
      </c>
      <c r="S11">
        <v>19</v>
      </c>
      <c r="U11">
        <v>20</v>
      </c>
      <c r="V11">
        <v>21</v>
      </c>
      <c r="W11">
        <v>22</v>
      </c>
      <c r="X11">
        <v>23</v>
      </c>
      <c r="Y11">
        <v>24</v>
      </c>
      <c r="Z11">
        <v>25</v>
      </c>
      <c r="AA11">
        <v>26</v>
      </c>
      <c r="AB11">
        <v>27</v>
      </c>
      <c r="AC11">
        <v>28</v>
      </c>
      <c r="AD11">
        <v>29</v>
      </c>
      <c r="AE11">
        <v>30</v>
      </c>
      <c r="AF11">
        <v>31</v>
      </c>
      <c r="AG11">
        <v>32</v>
      </c>
      <c r="AH11">
        <v>33</v>
      </c>
      <c r="AI11">
        <v>34</v>
      </c>
      <c r="AJ11">
        <v>35</v>
      </c>
      <c r="AK11">
        <v>36</v>
      </c>
      <c r="AL11">
        <v>37</v>
      </c>
      <c r="AM11">
        <v>38</v>
      </c>
      <c r="AN11">
        <v>39</v>
      </c>
      <c r="AO11">
        <v>40</v>
      </c>
    </row>
    <row r="14" spans="1:42" s="1" customFormat="1" ht="16.5">
      <c r="B14" s="30" t="s">
        <v>71</v>
      </c>
      <c r="K14" s="30" t="s">
        <v>68</v>
      </c>
    </row>
    <row r="15" spans="1:42" s="1" customFormat="1" ht="16.5">
      <c r="B15" s="30" t="s">
        <v>72</v>
      </c>
      <c r="K15" s="30" t="s">
        <v>226</v>
      </c>
    </row>
    <row r="16" spans="1:42" s="1" customFormat="1" ht="16.5"/>
    <row r="17" spans="2:2" s="30" customFormat="1" ht="16.5">
      <c r="B17" s="30" t="s">
        <v>315</v>
      </c>
    </row>
  </sheetData>
  <mergeCells count="1">
    <mergeCell ref="O5:S10"/>
  </mergeCells>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sheetPr>
    <tabColor rgb="FFFF0000"/>
  </sheetPr>
  <dimension ref="A1:AH22"/>
  <sheetViews>
    <sheetView zoomScale="115" zoomScaleNormal="115" workbookViewId="0">
      <selection activeCell="B6" sqref="B6"/>
    </sheetView>
  </sheetViews>
  <sheetFormatPr defaultColWidth="16.5" defaultRowHeight="13.5"/>
  <cols>
    <col min="1" max="1" width="16.5" style="4" customWidth="1"/>
    <col min="2" max="9" width="16.5" style="4"/>
    <col min="10" max="12" width="16.5" style="5"/>
    <col min="13" max="16384" width="16.5" style="4"/>
  </cols>
  <sheetData>
    <row r="1" spans="1:34" s="2" customFormat="1" ht="20.25" customHeight="1">
      <c r="A1" s="106" t="s">
        <v>23</v>
      </c>
      <c r="B1" s="106" t="s">
        <v>1</v>
      </c>
      <c r="C1" s="106" t="s">
        <v>2</v>
      </c>
      <c r="D1" s="109" t="s">
        <v>325</v>
      </c>
      <c r="E1" s="109" t="s">
        <v>326</v>
      </c>
      <c r="F1" s="112" t="s">
        <v>3</v>
      </c>
      <c r="G1" s="113"/>
      <c r="H1" s="113"/>
      <c r="I1" s="113"/>
      <c r="J1" s="113"/>
      <c r="K1" s="113"/>
      <c r="L1" s="113"/>
      <c r="M1" s="113"/>
      <c r="N1" s="113"/>
      <c r="O1" s="113"/>
      <c r="P1" s="113"/>
      <c r="Q1" s="113"/>
      <c r="R1" s="113"/>
      <c r="S1" s="113"/>
      <c r="T1" s="113"/>
      <c r="U1" s="114"/>
      <c r="V1" s="112" t="s">
        <v>4</v>
      </c>
      <c r="W1" s="113"/>
      <c r="X1" s="113"/>
      <c r="Y1" s="114"/>
      <c r="Z1" s="106" t="s">
        <v>5</v>
      </c>
    </row>
    <row r="2" spans="1:34" s="2" customFormat="1" ht="16.5">
      <c r="A2" s="111"/>
      <c r="B2" s="111"/>
      <c r="C2" s="111"/>
      <c r="D2" s="117"/>
      <c r="E2" s="117"/>
      <c r="F2" s="106" t="s">
        <v>6</v>
      </c>
      <c r="G2" s="106" t="s">
        <v>7</v>
      </c>
      <c r="H2" s="106" t="s">
        <v>8</v>
      </c>
      <c r="I2" s="106" t="s">
        <v>9</v>
      </c>
      <c r="J2" s="115" t="s">
        <v>10</v>
      </c>
      <c r="K2" s="116"/>
      <c r="L2" s="115" t="s">
        <v>11</v>
      </c>
      <c r="M2" s="116"/>
      <c r="N2" s="106" t="s">
        <v>12</v>
      </c>
      <c r="O2" s="106" t="s">
        <v>13</v>
      </c>
      <c r="P2" s="106" t="s">
        <v>14</v>
      </c>
      <c r="Q2" s="106" t="s">
        <v>332</v>
      </c>
      <c r="R2" s="106" t="s">
        <v>333</v>
      </c>
      <c r="S2" s="109" t="s">
        <v>327</v>
      </c>
      <c r="T2" s="109" t="s">
        <v>328</v>
      </c>
      <c r="U2" s="106" t="s">
        <v>15</v>
      </c>
      <c r="V2" s="106" t="s">
        <v>16</v>
      </c>
      <c r="W2" s="106" t="s">
        <v>17</v>
      </c>
      <c r="X2" s="106" t="s">
        <v>18</v>
      </c>
      <c r="Y2" s="106" t="s">
        <v>19</v>
      </c>
      <c r="Z2" s="111"/>
    </row>
    <row r="3" spans="1:34" s="2" customFormat="1" ht="16.5">
      <c r="A3" s="107"/>
      <c r="B3" s="107"/>
      <c r="C3" s="107"/>
      <c r="D3" s="110"/>
      <c r="E3" s="110"/>
      <c r="F3" s="107"/>
      <c r="G3" s="107"/>
      <c r="H3" s="107"/>
      <c r="I3" s="107"/>
      <c r="J3" s="24" t="s">
        <v>329</v>
      </c>
      <c r="K3" s="24" t="s">
        <v>330</v>
      </c>
      <c r="L3" s="24" t="s">
        <v>329</v>
      </c>
      <c r="M3" s="24" t="s">
        <v>330</v>
      </c>
      <c r="N3" s="107"/>
      <c r="O3" s="107"/>
      <c r="P3" s="107"/>
      <c r="Q3" s="107"/>
      <c r="R3" s="107"/>
      <c r="S3" s="110"/>
      <c r="T3" s="110"/>
      <c r="U3" s="107"/>
      <c r="V3" s="107"/>
      <c r="W3" s="107"/>
      <c r="X3" s="107"/>
      <c r="Y3" s="107"/>
      <c r="Z3" s="107"/>
    </row>
    <row r="4" spans="1:34" s="25" customFormat="1" ht="49.5">
      <c r="A4" s="27" t="s">
        <v>25</v>
      </c>
      <c r="B4" s="28" t="s">
        <v>73</v>
      </c>
      <c r="C4" s="3" t="s">
        <v>299</v>
      </c>
      <c r="D4" s="3" t="s">
        <v>324</v>
      </c>
      <c r="E4" s="3"/>
      <c r="F4" s="26">
        <f t="shared" ref="F4:F7" si="0">SUM(G4:U4)</f>
        <v>600000</v>
      </c>
      <c r="G4" s="26">
        <v>600000</v>
      </c>
      <c r="H4" s="3"/>
      <c r="I4" s="3"/>
      <c r="J4" s="3" t="s">
        <v>331</v>
      </c>
      <c r="K4" s="3"/>
      <c r="L4" s="3"/>
      <c r="M4" s="3" t="s">
        <v>303</v>
      </c>
      <c r="N4" s="3"/>
      <c r="O4" s="3"/>
      <c r="P4" s="3"/>
      <c r="Q4" s="3"/>
      <c r="R4" s="3"/>
      <c r="S4" s="3" t="s">
        <v>305</v>
      </c>
      <c r="T4" s="3"/>
      <c r="U4" s="3"/>
      <c r="V4" s="26">
        <f t="shared" ref="V4:V7" si="1">SUM(W4:Y4)</f>
        <v>0</v>
      </c>
      <c r="W4" s="3"/>
      <c r="X4" s="3"/>
      <c r="Y4" s="3"/>
      <c r="Z4" s="3"/>
    </row>
    <row r="5" spans="1:34" s="25" customFormat="1" ht="49.5">
      <c r="A5" s="8" t="s">
        <v>24</v>
      </c>
      <c r="B5" s="29" t="s">
        <v>74</v>
      </c>
      <c r="C5" s="3" t="s">
        <v>300</v>
      </c>
      <c r="D5" s="3" t="s">
        <v>301</v>
      </c>
      <c r="E5" s="3"/>
      <c r="F5" s="26">
        <f t="shared" si="0"/>
        <v>450000</v>
      </c>
      <c r="G5" s="3">
        <v>450000</v>
      </c>
      <c r="H5" s="3"/>
      <c r="I5" s="3"/>
      <c r="J5" s="3" t="s">
        <v>302</v>
      </c>
      <c r="K5" s="3"/>
      <c r="L5" s="3"/>
      <c r="M5" s="3" t="s">
        <v>304</v>
      </c>
      <c r="N5" s="3"/>
      <c r="O5" s="3"/>
      <c r="P5" s="3"/>
      <c r="Q5" s="3"/>
      <c r="R5" s="3"/>
      <c r="S5" s="3" t="s">
        <v>306</v>
      </c>
      <c r="T5" s="3"/>
      <c r="U5" s="3"/>
      <c r="V5" s="26">
        <f t="shared" si="1"/>
        <v>0</v>
      </c>
      <c r="W5" s="3"/>
      <c r="X5" s="3"/>
      <c r="Y5" s="3"/>
      <c r="Z5" s="3"/>
    </row>
    <row r="6" spans="1:34" s="25" customFormat="1" ht="16.5">
      <c r="A6" s="8" t="s">
        <v>320</v>
      </c>
      <c r="B6" s="29" t="s">
        <v>317</v>
      </c>
      <c r="C6" s="3"/>
      <c r="D6" s="3"/>
      <c r="E6" s="3"/>
      <c r="F6" s="26">
        <f t="shared" si="0"/>
        <v>0</v>
      </c>
      <c r="G6" s="3"/>
      <c r="H6" s="3"/>
      <c r="I6" s="3"/>
      <c r="J6" s="3"/>
      <c r="K6" s="3"/>
      <c r="L6" s="3"/>
      <c r="M6" s="3"/>
      <c r="N6" s="3"/>
      <c r="O6" s="3"/>
      <c r="P6" s="3"/>
      <c r="Q6" s="3"/>
      <c r="R6" s="3"/>
      <c r="S6" s="3"/>
      <c r="T6" s="3"/>
      <c r="U6" s="3"/>
      <c r="V6" s="26">
        <f t="shared" si="1"/>
        <v>0</v>
      </c>
      <c r="W6" s="3"/>
      <c r="X6" s="3"/>
      <c r="Y6" s="3"/>
      <c r="Z6" s="3"/>
    </row>
    <row r="7" spans="1:34" s="25" customFormat="1" ht="16.5">
      <c r="A7" s="8" t="s">
        <v>321</v>
      </c>
      <c r="B7" s="29" t="s">
        <v>75</v>
      </c>
      <c r="C7" s="3"/>
      <c r="D7" s="3"/>
      <c r="E7" s="3"/>
      <c r="F7" s="26">
        <f t="shared" si="0"/>
        <v>0</v>
      </c>
      <c r="G7" s="3"/>
      <c r="H7" s="3"/>
      <c r="I7" s="3"/>
      <c r="J7" s="3"/>
      <c r="K7" s="3"/>
      <c r="L7" s="3"/>
      <c r="M7" s="3"/>
      <c r="N7" s="3"/>
      <c r="O7" s="3"/>
      <c r="P7" s="3"/>
      <c r="Q7" s="3"/>
      <c r="R7" s="3"/>
      <c r="S7" s="3"/>
      <c r="T7" s="3"/>
      <c r="U7" s="3"/>
      <c r="V7" s="26">
        <f t="shared" si="1"/>
        <v>0</v>
      </c>
      <c r="W7" s="3"/>
      <c r="X7" s="3"/>
      <c r="Y7" s="3"/>
      <c r="Z7" s="3"/>
    </row>
    <row r="8" spans="1:34" s="2" customFormat="1" ht="16.5">
      <c r="A8" s="102">
        <v>1</v>
      </c>
      <c r="B8" s="102">
        <v>2</v>
      </c>
      <c r="C8" s="102">
        <v>3</v>
      </c>
      <c r="D8" s="102">
        <v>4</v>
      </c>
      <c r="E8" s="102">
        <v>5</v>
      </c>
      <c r="F8" s="102">
        <v>6</v>
      </c>
      <c r="G8" s="102">
        <v>7</v>
      </c>
      <c r="H8" s="102">
        <v>8</v>
      </c>
      <c r="I8" s="102">
        <v>9</v>
      </c>
      <c r="J8" s="102">
        <v>10</v>
      </c>
      <c r="K8" s="102">
        <v>11</v>
      </c>
      <c r="L8" s="102">
        <v>12</v>
      </c>
      <c r="M8" s="102">
        <v>13</v>
      </c>
      <c r="N8" s="102">
        <v>14</v>
      </c>
      <c r="O8" s="102">
        <v>15</v>
      </c>
      <c r="P8" s="102">
        <v>16</v>
      </c>
      <c r="Q8" s="102">
        <v>17</v>
      </c>
      <c r="R8" s="102">
        <v>18</v>
      </c>
      <c r="S8" s="102">
        <v>19</v>
      </c>
      <c r="T8" s="102">
        <v>20</v>
      </c>
      <c r="U8" s="102">
        <v>21</v>
      </c>
      <c r="V8" s="102">
        <v>22</v>
      </c>
      <c r="W8" s="102">
        <v>23</v>
      </c>
      <c r="X8" s="102">
        <v>24</v>
      </c>
      <c r="Y8" s="102">
        <v>25</v>
      </c>
      <c r="Z8" s="102">
        <v>26</v>
      </c>
      <c r="AA8" s="7"/>
      <c r="AB8" s="7"/>
      <c r="AC8" s="7"/>
      <c r="AD8" s="7"/>
      <c r="AE8" s="7"/>
      <c r="AF8" s="7"/>
      <c r="AG8" s="7"/>
      <c r="AH8" s="7"/>
    </row>
    <row r="9" spans="1:34" s="2" customFormat="1" ht="16.5">
      <c r="A9" s="83" t="s">
        <v>312</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row>
    <row r="10" spans="1:34" s="1" customFormat="1" ht="16.5">
      <c r="A10" s="1" t="s">
        <v>26</v>
      </c>
      <c r="C10" s="10"/>
      <c r="D10" s="10"/>
      <c r="E10" s="10"/>
      <c r="F10" s="10"/>
      <c r="G10" s="10"/>
      <c r="H10" s="10"/>
      <c r="I10" s="10"/>
      <c r="J10" s="10"/>
      <c r="K10" s="10"/>
      <c r="L10" s="10"/>
      <c r="M10" s="10"/>
    </row>
    <row r="11" spans="1:34" s="1" customFormat="1" ht="16.5">
      <c r="A11" s="1" t="s">
        <v>93</v>
      </c>
      <c r="J11" s="11"/>
      <c r="K11" s="11"/>
      <c r="L11" s="11"/>
    </row>
    <row r="12" spans="1:34" s="1" customFormat="1" ht="16.5">
      <c r="A12" s="1" t="s">
        <v>318</v>
      </c>
      <c r="J12" s="11"/>
      <c r="K12" s="11"/>
      <c r="L12" s="11"/>
    </row>
    <row r="13" spans="1:34" s="1" customFormat="1" ht="16.5">
      <c r="A13" s="1" t="s">
        <v>319</v>
      </c>
    </row>
    <row r="14" spans="1:34" s="1" customFormat="1" ht="16.5">
      <c r="A14" s="1" t="s">
        <v>316</v>
      </c>
      <c r="B14" s="12"/>
      <c r="C14" s="12"/>
      <c r="D14" s="12"/>
      <c r="E14" s="101"/>
      <c r="F14" s="12"/>
      <c r="G14" s="12"/>
      <c r="H14" s="12"/>
      <c r="I14" s="12"/>
      <c r="J14" s="12"/>
      <c r="K14" s="101"/>
      <c r="L14" s="101"/>
    </row>
    <row r="15" spans="1:34" s="1" customFormat="1" ht="16.5">
      <c r="A15" s="1" t="s">
        <v>322</v>
      </c>
      <c r="J15" s="11"/>
      <c r="K15" s="11"/>
      <c r="L15" s="11"/>
    </row>
    <row r="16" spans="1:34" ht="16.5">
      <c r="A16" s="65" t="s">
        <v>76</v>
      </c>
    </row>
    <row r="17" spans="1:2" ht="16.5">
      <c r="A17" s="65" t="s">
        <v>77</v>
      </c>
    </row>
    <row r="18" spans="1:2" ht="16.5">
      <c r="A18" s="65" t="s">
        <v>78</v>
      </c>
    </row>
    <row r="19" spans="1:2" ht="16.5">
      <c r="A19" s="65" t="s">
        <v>79</v>
      </c>
      <c r="B19" s="1"/>
    </row>
    <row r="20" spans="1:2" ht="16.5">
      <c r="B20" s="1"/>
    </row>
    <row r="21" spans="1:2" ht="16.5">
      <c r="B21" s="1"/>
    </row>
    <row r="22" spans="1:2" ht="16.5">
      <c r="B22" s="1"/>
    </row>
  </sheetData>
  <mergeCells count="26">
    <mergeCell ref="A1:A3"/>
    <mergeCell ref="D1:D3"/>
    <mergeCell ref="E1:E3"/>
    <mergeCell ref="B1:B3"/>
    <mergeCell ref="C1:C3"/>
    <mergeCell ref="Z1:Z3"/>
    <mergeCell ref="F2:F3"/>
    <mergeCell ref="G2:G3"/>
    <mergeCell ref="H2:H3"/>
    <mergeCell ref="I2:I3"/>
    <mergeCell ref="U2:U3"/>
    <mergeCell ref="V2:V3"/>
    <mergeCell ref="W2:W3"/>
    <mergeCell ref="X2:X3"/>
    <mergeCell ref="Y2:Y3"/>
    <mergeCell ref="F1:U1"/>
    <mergeCell ref="V1:Y1"/>
    <mergeCell ref="J2:K2"/>
    <mergeCell ref="L2:M2"/>
    <mergeCell ref="N2:N3"/>
    <mergeCell ref="O2:O3"/>
    <mergeCell ref="P2:P3"/>
    <mergeCell ref="Q2:Q3"/>
    <mergeCell ref="S2:S3"/>
    <mergeCell ref="T2:T3"/>
    <mergeCell ref="R2:R3"/>
  </mergeCells>
  <phoneticPr fontId="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sheetPr>
    <tabColor rgb="FF7030A0"/>
  </sheetPr>
  <dimension ref="A1:AA13"/>
  <sheetViews>
    <sheetView workbookViewId="0">
      <selection activeCell="F7" sqref="F7"/>
    </sheetView>
  </sheetViews>
  <sheetFormatPr defaultRowHeight="13.5"/>
  <cols>
    <col min="1" max="1" width="9" style="84"/>
    <col min="2" max="2" width="12.875" style="84" customWidth="1"/>
    <col min="3" max="6" width="11.625" style="84" customWidth="1"/>
    <col min="7" max="7" width="10.125" style="84" customWidth="1"/>
    <col min="8" max="8" width="8.125" style="84" bestFit="1" customWidth="1"/>
    <col min="9" max="9" width="11.375" style="84" customWidth="1"/>
    <col min="10" max="13" width="8.125" style="84" bestFit="1" customWidth="1"/>
    <col min="14" max="16384" width="9" style="84"/>
  </cols>
  <sheetData>
    <row r="1" spans="1:27" ht="17.25" customHeight="1">
      <c r="A1" s="128" t="s">
        <v>277</v>
      </c>
      <c r="B1" s="128" t="s">
        <v>278</v>
      </c>
      <c r="C1" s="128" t="s">
        <v>273</v>
      </c>
      <c r="D1" s="118" t="s">
        <v>279</v>
      </c>
      <c r="E1" s="118" t="s">
        <v>280</v>
      </c>
      <c r="F1" s="128" t="s">
        <v>281</v>
      </c>
      <c r="G1" s="106" t="s">
        <v>237</v>
      </c>
      <c r="H1" s="106" t="s">
        <v>238</v>
      </c>
      <c r="I1" s="128" t="s">
        <v>282</v>
      </c>
      <c r="J1" s="93"/>
      <c r="K1" s="93"/>
      <c r="L1" s="93"/>
      <c r="M1" s="93"/>
    </row>
    <row r="2" spans="1:27" ht="23.25" customHeight="1">
      <c r="A2" s="128"/>
      <c r="B2" s="128"/>
      <c r="C2" s="128"/>
      <c r="D2" s="119"/>
      <c r="E2" s="119"/>
      <c r="F2" s="128"/>
      <c r="G2" s="107"/>
      <c r="H2" s="107"/>
      <c r="I2" s="128"/>
      <c r="J2" s="93"/>
      <c r="K2" s="93"/>
      <c r="L2" s="93"/>
      <c r="M2" s="93"/>
    </row>
    <row r="3" spans="1:27" ht="26.25" customHeight="1">
      <c r="A3" s="88"/>
      <c r="B3" s="88"/>
      <c r="C3" s="88"/>
      <c r="D3" s="94"/>
      <c r="E3" s="94"/>
      <c r="F3" s="94"/>
      <c r="G3" s="94"/>
      <c r="H3" s="94"/>
      <c r="I3" s="88"/>
      <c r="J3" s="93"/>
      <c r="K3" s="93"/>
      <c r="L3" s="93"/>
      <c r="M3" s="93"/>
    </row>
    <row r="4" spans="1:27" s="85" customFormat="1" ht="17.25" customHeight="1">
      <c r="A4" s="128" t="s">
        <v>293</v>
      </c>
      <c r="B4" s="128"/>
      <c r="C4" s="128"/>
      <c r="D4" s="123" t="s">
        <v>296</v>
      </c>
      <c r="E4" s="123"/>
      <c r="F4" s="123"/>
      <c r="G4" s="128" t="s">
        <v>283</v>
      </c>
      <c r="H4" s="128"/>
      <c r="I4" s="128"/>
      <c r="J4" s="128"/>
      <c r="K4" s="128"/>
      <c r="L4" s="128"/>
      <c r="M4" s="128"/>
      <c r="N4" s="128"/>
      <c r="O4" s="128"/>
      <c r="P4" s="128"/>
      <c r="Q4" s="128"/>
      <c r="R4" s="128"/>
      <c r="S4" s="128"/>
      <c r="T4" s="125" t="s">
        <v>323</v>
      </c>
      <c r="U4" s="126"/>
      <c r="V4" s="127"/>
      <c r="W4" s="128" t="s">
        <v>275</v>
      </c>
      <c r="X4" s="128" t="s">
        <v>274</v>
      </c>
      <c r="Y4" s="129" t="s">
        <v>291</v>
      </c>
      <c r="Z4" s="121" t="s">
        <v>292</v>
      </c>
      <c r="AA4" s="128" t="s">
        <v>213</v>
      </c>
    </row>
    <row r="5" spans="1:27" s="85" customFormat="1" ht="34.5">
      <c r="A5" s="86" t="s">
        <v>284</v>
      </c>
      <c r="B5" s="86" t="s">
        <v>285</v>
      </c>
      <c r="C5" s="86" t="s">
        <v>286</v>
      </c>
      <c r="D5" s="53" t="s">
        <v>6</v>
      </c>
      <c r="E5" s="53" t="s">
        <v>285</v>
      </c>
      <c r="F5" s="53" t="s">
        <v>286</v>
      </c>
      <c r="G5" s="86" t="s">
        <v>276</v>
      </c>
      <c r="H5" s="86" t="s">
        <v>43</v>
      </c>
      <c r="I5" s="86" t="s">
        <v>44</v>
      </c>
      <c r="J5" s="86" t="s">
        <v>45</v>
      </c>
      <c r="K5" s="86" t="s">
        <v>46</v>
      </c>
      <c r="L5" s="86" t="s">
        <v>47</v>
      </c>
      <c r="M5" s="86" t="s">
        <v>48</v>
      </c>
      <c r="N5" s="86" t="s">
        <v>49</v>
      </c>
      <c r="O5" s="86" t="s">
        <v>50</v>
      </c>
      <c r="P5" s="86" t="s">
        <v>51</v>
      </c>
      <c r="Q5" s="86" t="s">
        <v>52</v>
      </c>
      <c r="R5" s="86" t="s">
        <v>53</v>
      </c>
      <c r="S5" s="86" t="s">
        <v>54</v>
      </c>
      <c r="T5" s="86" t="s">
        <v>287</v>
      </c>
      <c r="U5" s="86" t="s">
        <v>288</v>
      </c>
      <c r="V5" s="86" t="s">
        <v>289</v>
      </c>
      <c r="W5" s="128"/>
      <c r="X5" s="128"/>
      <c r="Y5" s="130"/>
      <c r="Z5" s="122"/>
      <c r="AA5" s="118"/>
    </row>
    <row r="6" spans="1:27" ht="17.25">
      <c r="A6" s="95">
        <v>1</v>
      </c>
      <c r="B6" s="95">
        <v>2</v>
      </c>
      <c r="C6" s="95">
        <v>3</v>
      </c>
      <c r="D6" s="95">
        <v>4</v>
      </c>
      <c r="E6" s="95">
        <v>5</v>
      </c>
      <c r="F6" s="95">
        <v>6</v>
      </c>
      <c r="G6" s="95">
        <v>7</v>
      </c>
      <c r="H6" s="95">
        <v>8</v>
      </c>
      <c r="I6" s="95">
        <v>9</v>
      </c>
      <c r="J6" s="95">
        <v>10</v>
      </c>
      <c r="K6" s="95">
        <v>11</v>
      </c>
      <c r="L6" s="95">
        <v>12</v>
      </c>
      <c r="M6" s="95">
        <v>13</v>
      </c>
      <c r="N6" s="95">
        <v>14</v>
      </c>
      <c r="O6" s="95">
        <v>15</v>
      </c>
      <c r="P6" s="95">
        <v>16</v>
      </c>
      <c r="Q6" s="95">
        <v>17</v>
      </c>
      <c r="R6" s="95">
        <v>18</v>
      </c>
      <c r="S6" s="95">
        <v>19</v>
      </c>
      <c r="T6" s="95">
        <v>20</v>
      </c>
      <c r="U6" s="95">
        <v>21</v>
      </c>
      <c r="V6" s="95">
        <v>22</v>
      </c>
      <c r="W6" s="95">
        <v>23</v>
      </c>
      <c r="X6" s="95">
        <v>24</v>
      </c>
      <c r="Y6" s="95">
        <v>25</v>
      </c>
      <c r="Z6" s="95">
        <v>26</v>
      </c>
      <c r="AA6" s="95">
        <v>27</v>
      </c>
    </row>
    <row r="7" spans="1:27" ht="17.25">
      <c r="A7" s="90"/>
      <c r="B7" s="89"/>
      <c r="C7" s="89"/>
      <c r="D7" s="89"/>
      <c r="E7" s="89"/>
      <c r="F7" s="89"/>
      <c r="G7" s="87"/>
      <c r="H7" s="88"/>
      <c r="I7" s="88"/>
      <c r="J7" s="88"/>
      <c r="K7" s="88"/>
      <c r="L7" s="88"/>
      <c r="M7" s="88"/>
      <c r="N7" s="88"/>
      <c r="O7" s="88"/>
      <c r="P7" s="88"/>
      <c r="Q7" s="88"/>
      <c r="R7" s="88"/>
      <c r="S7" s="88"/>
      <c r="T7" s="88"/>
      <c r="U7" s="88"/>
      <c r="V7" s="88"/>
      <c r="W7" s="96"/>
      <c r="X7" s="96"/>
      <c r="Y7" s="96"/>
      <c r="Z7" s="96"/>
      <c r="AA7" s="89"/>
    </row>
    <row r="8" spans="1:27" s="98" customFormat="1" ht="17.25">
      <c r="A8" s="92"/>
      <c r="B8" s="91"/>
      <c r="C8" s="91"/>
      <c r="D8" s="91"/>
      <c r="E8" s="91"/>
      <c r="F8" s="91"/>
      <c r="G8" s="99"/>
      <c r="H8" s="100"/>
      <c r="I8" s="100"/>
      <c r="J8" s="100"/>
      <c r="K8" s="100"/>
      <c r="L8" s="100"/>
      <c r="M8" s="100"/>
      <c r="N8" s="100"/>
      <c r="O8" s="100"/>
      <c r="P8" s="100"/>
      <c r="Q8" s="100"/>
      <c r="R8" s="100"/>
      <c r="S8" s="100"/>
      <c r="T8" s="100"/>
      <c r="U8" s="100"/>
      <c r="V8" s="100"/>
      <c r="W8" s="120" t="s">
        <v>297</v>
      </c>
      <c r="X8" s="120"/>
      <c r="Y8" s="120"/>
      <c r="Z8" s="120"/>
      <c r="AA8" s="91"/>
    </row>
    <row r="9" spans="1:27" s="98" customFormat="1" ht="16.5">
      <c r="B9" s="98" t="s">
        <v>294</v>
      </c>
      <c r="C9" s="124" t="s">
        <v>295</v>
      </c>
      <c r="D9" s="124"/>
      <c r="E9" s="124"/>
      <c r="F9" s="124"/>
      <c r="G9" s="124"/>
      <c r="H9" s="124"/>
      <c r="I9" s="124"/>
      <c r="J9" s="124"/>
      <c r="K9" s="124"/>
      <c r="L9" s="124"/>
      <c r="M9" s="124"/>
      <c r="N9" s="124"/>
      <c r="O9" s="124"/>
      <c r="P9" s="124"/>
      <c r="Q9" s="124"/>
      <c r="R9" s="124"/>
      <c r="S9" s="124"/>
      <c r="T9" s="124"/>
      <c r="U9" s="124"/>
      <c r="V9" s="124"/>
      <c r="W9" s="124"/>
    </row>
    <row r="10" spans="1:27" s="98" customFormat="1" ht="16.5">
      <c r="C10" s="124" t="s">
        <v>298</v>
      </c>
      <c r="D10" s="124"/>
      <c r="E10" s="124"/>
      <c r="F10" s="124"/>
      <c r="G10" s="124"/>
      <c r="H10" s="124"/>
      <c r="I10" s="124"/>
      <c r="J10" s="124"/>
      <c r="K10" s="124"/>
      <c r="L10" s="124"/>
      <c r="M10" s="124"/>
      <c r="N10" s="124"/>
      <c r="O10" s="124"/>
      <c r="P10" s="124"/>
      <c r="Q10" s="124"/>
      <c r="R10" s="124"/>
      <c r="S10" s="124"/>
      <c r="T10" s="124"/>
      <c r="U10" s="124"/>
      <c r="V10" s="124"/>
      <c r="W10" s="124"/>
    </row>
    <row r="11" spans="1:27" s="98" customFormat="1" ht="16.5"/>
    <row r="12" spans="1:27" s="98" customFormat="1" ht="16.5"/>
    <row r="13" spans="1:27" s="98" customFormat="1" ht="16.5"/>
  </sheetData>
  <mergeCells count="21">
    <mergeCell ref="C9:W9"/>
    <mergeCell ref="C10:W10"/>
    <mergeCell ref="T4:V4"/>
    <mergeCell ref="AA4:AA5"/>
    <mergeCell ref="G1:G2"/>
    <mergeCell ref="I1:I2"/>
    <mergeCell ref="X4:X5"/>
    <mergeCell ref="W4:W5"/>
    <mergeCell ref="A4:C4"/>
    <mergeCell ref="G4:S4"/>
    <mergeCell ref="A1:A2"/>
    <mergeCell ref="B1:B2"/>
    <mergeCell ref="C1:C2"/>
    <mergeCell ref="H1:H2"/>
    <mergeCell ref="F1:F2"/>
    <mergeCell ref="Y4:Y5"/>
    <mergeCell ref="D1:D2"/>
    <mergeCell ref="E1:E2"/>
    <mergeCell ref="W8:Z8"/>
    <mergeCell ref="Z4:Z5"/>
    <mergeCell ref="D4:F4"/>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00B050"/>
  </sheetPr>
  <dimension ref="A1:J15"/>
  <sheetViews>
    <sheetView workbookViewId="0">
      <selection activeCell="F3" sqref="F3"/>
    </sheetView>
  </sheetViews>
  <sheetFormatPr defaultRowHeight="16.5"/>
  <cols>
    <col min="1" max="1" width="8.375" style="10" customWidth="1"/>
    <col min="2" max="2" width="10.5" style="10" customWidth="1"/>
    <col min="3" max="3" width="13" style="10" customWidth="1"/>
    <col min="4" max="4" width="16.875" style="10" customWidth="1"/>
    <col min="5" max="7" width="17.5" style="10" customWidth="1"/>
    <col min="8" max="8" width="10" style="10" customWidth="1"/>
    <col min="9" max="9" width="8.75" style="10" bestFit="1" customWidth="1"/>
    <col min="10" max="13" width="8.75" style="10" customWidth="1"/>
    <col min="14" max="14" width="7.5" style="10" customWidth="1"/>
    <col min="15" max="16384" width="9" style="10"/>
  </cols>
  <sheetData>
    <row r="1" spans="1:10" s="35" customFormat="1" ht="17.25">
      <c r="A1" s="108" t="s">
        <v>94</v>
      </c>
      <c r="B1" s="133" t="s">
        <v>95</v>
      </c>
      <c r="C1" s="134" t="s">
        <v>96</v>
      </c>
      <c r="D1" s="134"/>
      <c r="E1" s="134"/>
      <c r="F1" s="135" t="s">
        <v>97</v>
      </c>
      <c r="G1" s="123" t="s">
        <v>98</v>
      </c>
      <c r="H1" s="133" t="s">
        <v>99</v>
      </c>
    </row>
    <row r="2" spans="1:10" s="37" customFormat="1" ht="17.25">
      <c r="A2" s="108"/>
      <c r="B2" s="133"/>
      <c r="C2" s="36" t="s">
        <v>100</v>
      </c>
      <c r="D2" s="36" t="s">
        <v>101</v>
      </c>
      <c r="E2" s="36" t="s">
        <v>102</v>
      </c>
      <c r="F2" s="136"/>
      <c r="G2" s="123"/>
      <c r="H2" s="133"/>
    </row>
    <row r="3" spans="1:10">
      <c r="A3" s="38">
        <v>2017</v>
      </c>
      <c r="B3" s="38" t="s">
        <v>103</v>
      </c>
      <c r="C3" s="39">
        <v>500000</v>
      </c>
      <c r="D3" s="39">
        <v>100000</v>
      </c>
      <c r="E3" s="39">
        <f>SUM(C3:D3)</f>
        <v>600000</v>
      </c>
      <c r="F3" s="40">
        <v>450000</v>
      </c>
      <c r="G3" s="40">
        <v>50000</v>
      </c>
      <c r="H3" s="41"/>
    </row>
    <row r="4" spans="1:10" ht="66">
      <c r="A4" s="42" t="s">
        <v>104</v>
      </c>
      <c r="B4" s="42"/>
      <c r="C4" s="10" t="s">
        <v>105</v>
      </c>
      <c r="F4" s="10" t="s">
        <v>106</v>
      </c>
      <c r="G4" s="10" t="s">
        <v>107</v>
      </c>
    </row>
    <row r="7" spans="1:10">
      <c r="A7" s="10" t="s">
        <v>108</v>
      </c>
    </row>
    <row r="10" spans="1:10">
      <c r="C10" s="131"/>
      <c r="D10" s="131"/>
      <c r="E10" s="131"/>
      <c r="F10" s="131"/>
      <c r="G10" s="131"/>
      <c r="H10" s="131"/>
    </row>
    <row r="11" spans="1:10">
      <c r="C11" s="132" t="s">
        <v>109</v>
      </c>
      <c r="D11" s="132"/>
      <c r="E11" s="132"/>
      <c r="F11" s="132"/>
      <c r="G11" s="132"/>
      <c r="H11" s="132"/>
      <c r="I11" s="132"/>
      <c r="J11" s="132"/>
    </row>
    <row r="12" spans="1:10">
      <c r="C12" s="132" t="s">
        <v>110</v>
      </c>
      <c r="D12" s="132"/>
      <c r="E12" s="132"/>
      <c r="F12" s="132"/>
      <c r="G12" s="132"/>
      <c r="H12" s="132"/>
      <c r="I12" s="132"/>
      <c r="J12" s="132"/>
    </row>
    <row r="13" spans="1:10">
      <c r="C13" s="43"/>
      <c r="D13" s="43"/>
      <c r="E13" s="43"/>
      <c r="F13" s="43"/>
      <c r="G13" s="43"/>
      <c r="H13" s="43"/>
    </row>
    <row r="14" spans="1:10">
      <c r="C14" s="43"/>
      <c r="D14" s="43"/>
      <c r="E14" s="43"/>
      <c r="F14" s="43"/>
      <c r="G14" s="43"/>
      <c r="H14" s="43"/>
    </row>
    <row r="15" spans="1:10">
      <c r="C15" s="43"/>
      <c r="D15" s="43"/>
      <c r="E15" s="43"/>
      <c r="F15" s="43"/>
      <c r="G15" s="43"/>
      <c r="H15" s="43"/>
    </row>
  </sheetData>
  <mergeCells count="9">
    <mergeCell ref="C10:H10"/>
    <mergeCell ref="C11:J11"/>
    <mergeCell ref="C12:J12"/>
    <mergeCell ref="A1:A2"/>
    <mergeCell ref="B1:B2"/>
    <mergeCell ref="C1:E1"/>
    <mergeCell ref="F1:F2"/>
    <mergeCell ref="G1:G2"/>
    <mergeCell ref="H1:H2"/>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00B050"/>
  </sheetPr>
  <dimension ref="A1:M20"/>
  <sheetViews>
    <sheetView workbookViewId="0">
      <selection activeCell="J4" sqref="J4"/>
    </sheetView>
  </sheetViews>
  <sheetFormatPr defaultRowHeight="13.5"/>
  <cols>
    <col min="1" max="1" width="9" style="44"/>
    <col min="2" max="2" width="11.875" style="44" customWidth="1"/>
    <col min="3" max="3" width="9.5" style="44" customWidth="1"/>
    <col min="4" max="4" width="10.875" style="44" customWidth="1"/>
    <col min="5" max="5" width="10.5" style="44" customWidth="1"/>
    <col min="6" max="6" width="12.25" style="44" customWidth="1"/>
    <col min="7" max="7" width="9" style="44"/>
    <col min="8" max="8" width="9.625" style="44" customWidth="1"/>
    <col min="9" max="9" width="12.125" style="44" customWidth="1"/>
    <col min="10" max="10" width="9" style="44"/>
    <col min="11" max="11" width="12.25" style="44" customWidth="1"/>
    <col min="12" max="16384" width="9" style="44"/>
  </cols>
  <sheetData>
    <row r="1" spans="1:12" ht="16.5">
      <c r="A1" s="137" t="s">
        <v>111</v>
      </c>
      <c r="B1" s="138" t="s">
        <v>112</v>
      </c>
      <c r="C1" s="140" t="s">
        <v>113</v>
      </c>
      <c r="D1" s="140"/>
      <c r="E1" s="140"/>
      <c r="F1" s="140"/>
      <c r="G1" s="140"/>
      <c r="H1" s="140"/>
      <c r="I1" s="140"/>
    </row>
    <row r="2" spans="1:12" s="48" customFormat="1" ht="34.5">
      <c r="A2" s="137"/>
      <c r="B2" s="139"/>
      <c r="C2" s="45" t="s">
        <v>114</v>
      </c>
      <c r="D2" s="45" t="s">
        <v>115</v>
      </c>
      <c r="E2" s="45" t="s">
        <v>116</v>
      </c>
      <c r="F2" s="45" t="s">
        <v>117</v>
      </c>
      <c r="G2" s="45" t="s">
        <v>118</v>
      </c>
      <c r="H2" s="45" t="s">
        <v>119</v>
      </c>
      <c r="I2" s="45" t="s">
        <v>120</v>
      </c>
      <c r="J2" s="46" t="s">
        <v>121</v>
      </c>
      <c r="K2" s="47" t="s">
        <v>122</v>
      </c>
      <c r="L2" s="45" t="s">
        <v>123</v>
      </c>
    </row>
    <row r="3" spans="1:12" s="50" customFormat="1">
      <c r="A3" s="49" t="s">
        <v>124</v>
      </c>
      <c r="B3" s="49"/>
      <c r="C3" s="49"/>
      <c r="D3" s="49"/>
      <c r="E3" s="49"/>
      <c r="F3" s="49"/>
      <c r="G3" s="49"/>
      <c r="H3" s="49"/>
      <c r="I3" s="49">
        <f>SUM(I4:I15)</f>
        <v>0</v>
      </c>
      <c r="J3" s="49" t="s">
        <v>125</v>
      </c>
      <c r="K3" s="49" t="s">
        <v>125</v>
      </c>
      <c r="L3" s="49"/>
    </row>
    <row r="4" spans="1:12">
      <c r="A4" s="51"/>
      <c r="B4" s="51"/>
      <c r="C4" s="51"/>
      <c r="D4" s="51"/>
      <c r="E4" s="51"/>
      <c r="F4" s="51"/>
      <c r="G4" s="51"/>
      <c r="H4" s="51"/>
      <c r="I4" s="51"/>
      <c r="J4" s="51"/>
      <c r="K4" s="51"/>
      <c r="L4" s="51"/>
    </row>
    <row r="5" spans="1:12">
      <c r="A5" s="51"/>
      <c r="B5" s="51"/>
      <c r="C5" s="51"/>
      <c r="D5" s="51"/>
      <c r="E5" s="51"/>
      <c r="F5" s="51"/>
      <c r="G5" s="51"/>
      <c r="H5" s="51"/>
      <c r="I5" s="51"/>
      <c r="J5" s="51"/>
      <c r="K5" s="51"/>
      <c r="L5" s="51"/>
    </row>
    <row r="6" spans="1:12">
      <c r="A6" s="51"/>
      <c r="B6" s="51"/>
      <c r="C6" s="51"/>
      <c r="D6" s="51"/>
      <c r="E6" s="51"/>
      <c r="F6" s="51"/>
      <c r="G6" s="51"/>
      <c r="H6" s="51"/>
      <c r="I6" s="51"/>
      <c r="J6" s="51"/>
      <c r="K6" s="51"/>
      <c r="L6" s="51"/>
    </row>
    <row r="7" spans="1:12">
      <c r="A7" s="51"/>
      <c r="B7" s="51"/>
      <c r="C7" s="51"/>
      <c r="D7" s="51"/>
      <c r="E7" s="51"/>
      <c r="F7" s="51"/>
      <c r="G7" s="51"/>
      <c r="H7" s="51"/>
      <c r="I7" s="51"/>
      <c r="J7" s="51"/>
      <c r="K7" s="51"/>
      <c r="L7" s="51"/>
    </row>
    <row r="8" spans="1:12">
      <c r="A8" s="51"/>
      <c r="B8" s="51"/>
      <c r="C8" s="51"/>
      <c r="D8" s="51"/>
      <c r="E8" s="51"/>
      <c r="F8" s="51"/>
      <c r="G8" s="51"/>
      <c r="H8" s="51"/>
      <c r="I8" s="51"/>
      <c r="J8" s="51"/>
      <c r="K8" s="51"/>
      <c r="L8" s="51"/>
    </row>
    <row r="9" spans="1:12">
      <c r="A9" s="51"/>
      <c r="B9" s="51"/>
      <c r="C9" s="51"/>
      <c r="D9" s="51"/>
      <c r="E9" s="51"/>
      <c r="F9" s="51"/>
      <c r="G9" s="51"/>
      <c r="H9" s="51"/>
      <c r="I9" s="51"/>
      <c r="J9" s="51"/>
      <c r="K9" s="51"/>
      <c r="L9" s="51"/>
    </row>
    <row r="10" spans="1:12">
      <c r="A10" s="51"/>
      <c r="B10" s="51"/>
      <c r="C10" s="51"/>
      <c r="D10" s="51"/>
      <c r="E10" s="51"/>
      <c r="F10" s="51"/>
      <c r="G10" s="51"/>
      <c r="H10" s="51"/>
      <c r="I10" s="51"/>
      <c r="J10" s="51"/>
      <c r="K10" s="51"/>
      <c r="L10" s="51"/>
    </row>
    <row r="11" spans="1:12">
      <c r="A11" s="51"/>
      <c r="B11" s="51"/>
      <c r="C11" s="51"/>
      <c r="D11" s="51"/>
      <c r="E11" s="51"/>
      <c r="F11" s="51"/>
      <c r="G11" s="51"/>
      <c r="H11" s="51"/>
      <c r="I11" s="51"/>
      <c r="J11" s="51"/>
      <c r="K11" s="51"/>
      <c r="L11" s="51"/>
    </row>
    <row r="12" spans="1:12">
      <c r="A12" s="51"/>
      <c r="B12" s="51"/>
      <c r="C12" s="51"/>
      <c r="D12" s="51"/>
      <c r="E12" s="51"/>
      <c r="F12" s="51"/>
      <c r="G12" s="51"/>
      <c r="H12" s="51"/>
      <c r="I12" s="51"/>
      <c r="J12" s="51"/>
      <c r="K12" s="51"/>
      <c r="L12" s="51"/>
    </row>
    <row r="13" spans="1:12">
      <c r="A13" s="51"/>
      <c r="B13" s="51"/>
      <c r="C13" s="51"/>
      <c r="D13" s="51"/>
      <c r="E13" s="51"/>
      <c r="F13" s="51"/>
      <c r="G13" s="51"/>
      <c r="H13" s="51"/>
      <c r="I13" s="51"/>
      <c r="J13" s="51"/>
      <c r="K13" s="51"/>
      <c r="L13" s="51"/>
    </row>
    <row r="14" spans="1:12">
      <c r="A14" s="51"/>
      <c r="B14" s="51"/>
      <c r="C14" s="51"/>
      <c r="D14" s="51"/>
      <c r="E14" s="51"/>
      <c r="F14" s="51"/>
      <c r="G14" s="51"/>
      <c r="H14" s="51"/>
      <c r="I14" s="51"/>
      <c r="J14" s="51"/>
      <c r="K14" s="51"/>
      <c r="L14" s="51"/>
    </row>
    <row r="15" spans="1:12">
      <c r="A15" s="51"/>
      <c r="B15" s="51"/>
      <c r="C15" s="51"/>
      <c r="D15" s="51"/>
      <c r="E15" s="51"/>
      <c r="F15" s="51"/>
      <c r="G15" s="51"/>
      <c r="H15" s="51"/>
      <c r="I15" s="51"/>
      <c r="J15" s="51"/>
      <c r="K15" s="51"/>
      <c r="L15" s="51"/>
    </row>
    <row r="20" spans="3:13">
      <c r="C20" s="141" t="s">
        <v>126</v>
      </c>
      <c r="D20" s="142"/>
      <c r="E20" s="142"/>
      <c r="F20" s="142"/>
      <c r="G20" s="142"/>
      <c r="H20" s="142"/>
      <c r="I20" s="142"/>
      <c r="J20" s="142"/>
      <c r="K20" s="142"/>
      <c r="L20" s="142"/>
      <c r="M20" s="142"/>
    </row>
  </sheetData>
  <mergeCells count="4">
    <mergeCell ref="A1:A2"/>
    <mergeCell ref="B1:B2"/>
    <mergeCell ref="C1:I1"/>
    <mergeCell ref="C20:M20"/>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00B050"/>
  </sheetPr>
  <dimension ref="A1:K10"/>
  <sheetViews>
    <sheetView workbookViewId="0">
      <selection activeCell="E4" sqref="E4"/>
    </sheetView>
  </sheetViews>
  <sheetFormatPr defaultRowHeight="13.5"/>
  <cols>
    <col min="1" max="1" width="19.375" style="50" customWidth="1"/>
    <col min="2" max="2" width="15.625" style="50" customWidth="1"/>
    <col min="3" max="3" width="11.125" style="50" customWidth="1"/>
    <col min="4" max="4" width="11.375" style="50" customWidth="1"/>
    <col min="5" max="5" width="13.25" style="50" customWidth="1"/>
    <col min="6" max="6" width="14.375" style="50" customWidth="1"/>
    <col min="7" max="7" width="25.125" style="50" customWidth="1"/>
    <col min="8" max="8" width="14" style="50" customWidth="1"/>
    <col min="9" max="9" width="10" style="50" customWidth="1"/>
    <col min="10" max="10" width="8.75" style="50" bestFit="1" customWidth="1"/>
    <col min="11" max="14" width="8.75" style="50" customWidth="1"/>
    <col min="15" max="15" width="7.5" style="50" customWidth="1"/>
    <col min="16" max="16384" width="9" style="50"/>
  </cols>
  <sheetData>
    <row r="1" spans="1:11" ht="13.5" customHeight="1">
      <c r="A1" s="137" t="s">
        <v>127</v>
      </c>
      <c r="B1" s="133" t="s">
        <v>128</v>
      </c>
      <c r="C1" s="143" t="s">
        <v>129</v>
      </c>
      <c r="D1" s="144" t="s">
        <v>130</v>
      </c>
      <c r="E1" s="123" t="s">
        <v>131</v>
      </c>
      <c r="F1" s="123" t="s">
        <v>132</v>
      </c>
      <c r="G1" s="133" t="s">
        <v>133</v>
      </c>
    </row>
    <row r="2" spans="1:11" s="37" customFormat="1" ht="17.25">
      <c r="A2" s="137"/>
      <c r="B2" s="133"/>
      <c r="C2" s="119"/>
      <c r="D2" s="145"/>
      <c r="E2" s="123"/>
      <c r="F2" s="123"/>
      <c r="G2" s="133"/>
      <c r="H2" s="50"/>
      <c r="I2" s="50"/>
      <c r="J2" s="50"/>
      <c r="K2" s="50"/>
    </row>
    <row r="3" spans="1:11" ht="16.5">
      <c r="A3" s="52" t="s">
        <v>134</v>
      </c>
      <c r="B3" s="52"/>
      <c r="C3" s="52"/>
      <c r="D3" s="49">
        <f>SUM(D4:D10)</f>
        <v>0</v>
      </c>
      <c r="E3" s="49" t="s">
        <v>135</v>
      </c>
      <c r="F3" s="49" t="s">
        <v>135</v>
      </c>
      <c r="G3" s="52"/>
    </row>
    <row r="4" spans="1:11" ht="16.5">
      <c r="A4" s="41"/>
      <c r="B4" s="41"/>
      <c r="C4" s="41"/>
      <c r="D4" s="41"/>
      <c r="E4" s="41"/>
      <c r="F4" s="41"/>
      <c r="G4" s="41"/>
    </row>
    <row r="5" spans="1:11" ht="16.5">
      <c r="A5" s="41"/>
      <c r="B5" s="41"/>
      <c r="C5" s="41"/>
      <c r="D5" s="41"/>
      <c r="E5" s="41"/>
      <c r="F5" s="41"/>
      <c r="G5" s="41"/>
    </row>
    <row r="6" spans="1:11" ht="16.5">
      <c r="A6" s="41"/>
      <c r="B6" s="41"/>
      <c r="C6" s="41"/>
      <c r="D6" s="41"/>
      <c r="E6" s="41"/>
      <c r="F6" s="41"/>
      <c r="G6" s="41"/>
    </row>
    <row r="7" spans="1:11" ht="16.5">
      <c r="A7" s="41"/>
      <c r="B7" s="41"/>
      <c r="C7" s="41"/>
      <c r="D7" s="41"/>
      <c r="E7" s="41"/>
      <c r="F7" s="41"/>
      <c r="G7" s="41"/>
    </row>
    <row r="8" spans="1:11" ht="16.5">
      <c r="A8" s="41"/>
      <c r="B8" s="41"/>
      <c r="C8" s="41"/>
      <c r="D8" s="41"/>
      <c r="E8" s="41"/>
      <c r="F8" s="41"/>
      <c r="G8" s="41"/>
    </row>
    <row r="9" spans="1:11" ht="16.5">
      <c r="A9" s="41"/>
      <c r="B9" s="41"/>
      <c r="C9" s="41"/>
      <c r="D9" s="41"/>
      <c r="E9" s="41"/>
      <c r="F9" s="41"/>
      <c r="G9" s="41"/>
    </row>
    <row r="10" spans="1:11" ht="16.5">
      <c r="A10" s="41"/>
      <c r="B10" s="41"/>
      <c r="C10" s="41"/>
      <c r="D10" s="41"/>
      <c r="E10" s="41"/>
      <c r="F10" s="41"/>
      <c r="G10" s="41"/>
    </row>
  </sheetData>
  <mergeCells count="7">
    <mergeCell ref="G1:G2"/>
    <mergeCell ref="A1:A2"/>
    <mergeCell ref="B1:B2"/>
    <mergeCell ref="C1:C2"/>
    <mergeCell ref="D1:D2"/>
    <mergeCell ref="E1:E2"/>
    <mergeCell ref="F1:F2"/>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00B050"/>
  </sheetPr>
  <dimension ref="A1:Z23"/>
  <sheetViews>
    <sheetView workbookViewId="0">
      <selection activeCell="M3" sqref="M3"/>
    </sheetView>
  </sheetViews>
  <sheetFormatPr defaultRowHeight="13.5"/>
  <cols>
    <col min="1" max="1" width="6" style="50" bestFit="1" customWidth="1"/>
    <col min="2" max="2" width="8.125" style="50" bestFit="1" customWidth="1"/>
    <col min="3" max="10" width="8.125" style="50" customWidth="1"/>
    <col min="11" max="12" width="8.125" style="50" bestFit="1" customWidth="1"/>
    <col min="13" max="13" width="8.375" style="50" customWidth="1"/>
    <col min="14" max="15" width="12.125" style="50" customWidth="1"/>
    <col min="16" max="23" width="18.5" style="50" customWidth="1"/>
    <col min="24" max="24" width="14" style="50" customWidth="1"/>
    <col min="25" max="25" width="10" style="50" customWidth="1"/>
    <col min="26" max="26" width="8.75" style="50" bestFit="1" customWidth="1"/>
    <col min="27" max="30" width="8.75" style="50" customWidth="1"/>
    <col min="31" max="31" width="7.5" style="50" customWidth="1"/>
    <col min="32" max="16384" width="9" style="50"/>
  </cols>
  <sheetData>
    <row r="1" spans="1:15" ht="16.5">
      <c r="A1" s="137" t="s">
        <v>127</v>
      </c>
      <c r="B1" s="133" t="s">
        <v>128</v>
      </c>
      <c r="C1" s="146" t="s">
        <v>136</v>
      </c>
      <c r="D1" s="147"/>
      <c r="E1" s="147"/>
      <c r="F1" s="147"/>
      <c r="G1" s="147"/>
      <c r="H1" s="147"/>
      <c r="I1" s="147"/>
      <c r="J1" s="147"/>
      <c r="K1" s="147"/>
      <c r="L1" s="148"/>
      <c r="M1" s="149" t="s">
        <v>137</v>
      </c>
      <c r="N1" s="149" t="s">
        <v>138</v>
      </c>
      <c r="O1" s="138" t="s">
        <v>139</v>
      </c>
    </row>
    <row r="2" spans="1:15" ht="17.25">
      <c r="A2" s="137"/>
      <c r="B2" s="133"/>
      <c r="C2" s="54" t="s">
        <v>140</v>
      </c>
      <c r="D2" s="54" t="s">
        <v>141</v>
      </c>
      <c r="E2" s="54" t="s">
        <v>142</v>
      </c>
      <c r="F2" s="54" t="s">
        <v>143</v>
      </c>
      <c r="G2" s="54" t="s">
        <v>144</v>
      </c>
      <c r="H2" s="54" t="s">
        <v>145</v>
      </c>
      <c r="I2" s="54" t="s">
        <v>146</v>
      </c>
      <c r="J2" s="54" t="s">
        <v>147</v>
      </c>
      <c r="K2" s="54" t="s">
        <v>148</v>
      </c>
      <c r="L2" s="54" t="s">
        <v>149</v>
      </c>
      <c r="M2" s="150"/>
      <c r="N2" s="150"/>
      <c r="O2" s="139"/>
    </row>
    <row r="3" spans="1:15" ht="16.5">
      <c r="A3" s="55"/>
      <c r="B3" s="55"/>
      <c r="C3" s="55"/>
      <c r="D3" s="55"/>
      <c r="E3" s="55"/>
      <c r="F3" s="55"/>
      <c r="G3" s="55"/>
      <c r="H3" s="55"/>
      <c r="I3" s="55"/>
      <c r="J3" s="55"/>
      <c r="K3" s="55"/>
      <c r="L3" s="55">
        <f>SUM(C3:K3)</f>
        <v>0</v>
      </c>
      <c r="M3" s="56" t="s">
        <v>125</v>
      </c>
      <c r="N3" s="56" t="s">
        <v>150</v>
      </c>
      <c r="O3" s="55"/>
    </row>
    <row r="22" spans="1:26" s="37" customFormat="1" ht="17.25" customHeight="1">
      <c r="A22" s="50"/>
      <c r="B22" s="50"/>
      <c r="C22" s="50"/>
      <c r="D22" s="50"/>
      <c r="E22" s="50"/>
      <c r="F22" s="50"/>
      <c r="G22" s="50"/>
      <c r="H22" s="50"/>
      <c r="I22" s="50"/>
      <c r="J22" s="50"/>
      <c r="K22" s="50"/>
      <c r="L22" s="50"/>
      <c r="M22" s="50"/>
      <c r="N22" s="50"/>
      <c r="O22" s="50"/>
      <c r="P22" s="50"/>
      <c r="Q22" s="50"/>
      <c r="R22" s="50"/>
      <c r="S22" s="50"/>
      <c r="T22" s="50"/>
      <c r="U22" s="50"/>
      <c r="V22" s="50"/>
      <c r="W22" s="50"/>
      <c r="X22" s="50"/>
      <c r="Y22" s="50"/>
      <c r="Z22" s="50"/>
    </row>
    <row r="23" spans="1:26" s="37" customFormat="1" ht="17.25">
      <c r="A23" s="50"/>
      <c r="B23" s="50"/>
      <c r="C23" s="50"/>
      <c r="D23" s="50"/>
      <c r="E23" s="50"/>
      <c r="F23" s="50"/>
      <c r="G23" s="50"/>
      <c r="H23" s="50"/>
      <c r="I23" s="50"/>
      <c r="J23" s="50"/>
      <c r="K23" s="50"/>
      <c r="L23" s="50"/>
      <c r="M23" s="50"/>
      <c r="N23" s="50"/>
      <c r="O23" s="50"/>
      <c r="P23" s="50"/>
      <c r="Q23" s="50"/>
      <c r="R23" s="50"/>
      <c r="S23" s="50"/>
      <c r="T23" s="50"/>
      <c r="U23" s="50"/>
      <c r="V23" s="50"/>
      <c r="W23" s="50"/>
      <c r="X23" s="50"/>
      <c r="Y23" s="50"/>
      <c r="Z23" s="50"/>
    </row>
  </sheetData>
  <mergeCells count="6">
    <mergeCell ref="O1:O2"/>
    <mergeCell ref="A1:A2"/>
    <mergeCell ref="B1:B2"/>
    <mergeCell ref="C1:L1"/>
    <mergeCell ref="M1:M2"/>
    <mergeCell ref="N1:N2"/>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00B050"/>
  </sheetPr>
  <dimension ref="A1:AB32"/>
  <sheetViews>
    <sheetView workbookViewId="0">
      <selection activeCell="I26" sqref="I26"/>
    </sheetView>
  </sheetViews>
  <sheetFormatPr defaultRowHeight="13.5"/>
  <cols>
    <col min="1" max="11" width="8.625" customWidth="1"/>
    <col min="12" max="12" width="11.125" customWidth="1"/>
    <col min="13" max="13" width="10.25" customWidth="1"/>
    <col min="14" max="14" width="8.625" customWidth="1"/>
    <col min="15" max="15" width="13.375" customWidth="1"/>
    <col min="16" max="17" width="10" customWidth="1"/>
    <col min="18" max="20" width="8.625" customWidth="1"/>
    <col min="21" max="21" width="11.75" customWidth="1"/>
    <col min="22" max="22" width="8.625" customWidth="1"/>
    <col min="23" max="25" width="12.75" bestFit="1" customWidth="1"/>
    <col min="26" max="26" width="17.875" bestFit="1" customWidth="1"/>
    <col min="27" max="27" width="24.5" bestFit="1" customWidth="1"/>
    <col min="28" max="28" width="27.125" bestFit="1" customWidth="1"/>
    <col min="29" max="29" width="14" bestFit="1" customWidth="1"/>
    <col min="30" max="30" width="6.5" bestFit="1" customWidth="1"/>
    <col min="31" max="32" width="8.875" bestFit="1" customWidth="1"/>
    <col min="33" max="33" width="11.375" bestFit="1" customWidth="1"/>
  </cols>
  <sheetData>
    <row r="1" spans="1:22" ht="16.5">
      <c r="A1" s="137" t="s">
        <v>151</v>
      </c>
      <c r="B1" s="133" t="s">
        <v>152</v>
      </c>
      <c r="C1" s="151" t="s">
        <v>130</v>
      </c>
      <c r="D1" s="152"/>
      <c r="E1" s="152"/>
      <c r="F1" s="152"/>
      <c r="G1" s="152"/>
      <c r="H1" s="152"/>
      <c r="I1" s="152"/>
      <c r="J1" s="152"/>
      <c r="K1" s="152"/>
      <c r="L1" s="152"/>
      <c r="M1" s="152"/>
      <c r="N1" s="152"/>
      <c r="O1" s="152"/>
      <c r="P1" s="152"/>
      <c r="Q1" s="152"/>
      <c r="R1" s="152"/>
      <c r="S1" s="152"/>
      <c r="T1" s="153" t="s">
        <v>153</v>
      </c>
      <c r="U1" s="153" t="s">
        <v>154</v>
      </c>
      <c r="V1" s="133" t="s">
        <v>133</v>
      </c>
    </row>
    <row r="2" spans="1:22" ht="51.75">
      <c r="A2" s="137"/>
      <c r="B2" s="133"/>
      <c r="C2" s="54" t="s">
        <v>155</v>
      </c>
      <c r="D2" s="54" t="s">
        <v>156</v>
      </c>
      <c r="E2" s="54" t="s">
        <v>157</v>
      </c>
      <c r="F2" s="54" t="s">
        <v>158</v>
      </c>
      <c r="G2" s="54" t="s">
        <v>159</v>
      </c>
      <c r="H2" s="54" t="s">
        <v>160</v>
      </c>
      <c r="I2" s="54" t="s">
        <v>161</v>
      </c>
      <c r="J2" s="54" t="s">
        <v>162</v>
      </c>
      <c r="K2" s="57" t="s">
        <v>163</v>
      </c>
      <c r="L2" s="54" t="s">
        <v>164</v>
      </c>
      <c r="M2" s="58" t="s">
        <v>165</v>
      </c>
      <c r="N2" s="54" t="s">
        <v>166</v>
      </c>
      <c r="O2" s="54" t="s">
        <v>167</v>
      </c>
      <c r="P2" s="54" t="s">
        <v>168</v>
      </c>
      <c r="Q2" s="54" t="s">
        <v>169</v>
      </c>
      <c r="R2" s="54" t="s">
        <v>170</v>
      </c>
      <c r="S2" s="59" t="s">
        <v>171</v>
      </c>
      <c r="T2" s="153"/>
      <c r="U2" s="153"/>
      <c r="V2" s="133"/>
    </row>
    <row r="3" spans="1:22" ht="16.5">
      <c r="A3" s="52"/>
      <c r="B3" s="52" t="s">
        <v>134</v>
      </c>
      <c r="C3" s="52"/>
      <c r="D3" s="52"/>
      <c r="E3" s="52"/>
      <c r="F3" s="52"/>
      <c r="G3" s="52"/>
      <c r="H3" s="52"/>
      <c r="I3" s="52"/>
      <c r="J3" s="52"/>
      <c r="K3" s="52"/>
      <c r="L3" s="52"/>
      <c r="M3" s="52"/>
      <c r="N3" s="49"/>
      <c r="O3" s="49"/>
      <c r="P3" s="49"/>
      <c r="Q3" s="49"/>
      <c r="R3" s="49"/>
      <c r="S3" s="49"/>
      <c r="T3" s="49"/>
      <c r="U3" s="49"/>
      <c r="V3" s="52"/>
    </row>
    <row r="4" spans="1:22" ht="16.5">
      <c r="A4" s="41"/>
      <c r="B4" s="41" t="s">
        <v>172</v>
      </c>
      <c r="C4" s="41"/>
      <c r="D4" s="41"/>
      <c r="E4" s="41"/>
      <c r="F4" s="41"/>
      <c r="G4" s="41"/>
      <c r="I4" s="41"/>
      <c r="J4" s="41"/>
      <c r="K4" s="41"/>
      <c r="L4" s="41"/>
      <c r="M4" s="41"/>
      <c r="N4" s="41"/>
      <c r="O4" s="41"/>
      <c r="P4" s="41"/>
      <c r="Q4" s="41"/>
      <c r="R4" s="41"/>
      <c r="S4" s="41"/>
      <c r="T4" s="41"/>
      <c r="U4" s="41"/>
      <c r="V4" s="41"/>
    </row>
    <row r="5" spans="1:22" ht="16.5">
      <c r="A5" s="41"/>
      <c r="B5" s="41" t="s">
        <v>172</v>
      </c>
      <c r="C5" s="41"/>
      <c r="D5" s="41"/>
      <c r="E5" s="41"/>
      <c r="F5" s="41"/>
      <c r="G5" s="41"/>
      <c r="H5" s="41"/>
      <c r="I5" s="41"/>
      <c r="J5" s="41"/>
      <c r="K5" s="41"/>
      <c r="L5" s="41"/>
      <c r="M5" s="41"/>
      <c r="N5" s="41"/>
      <c r="O5" s="41"/>
      <c r="P5" s="41"/>
      <c r="Q5" s="41"/>
      <c r="R5" s="41"/>
      <c r="S5" s="41"/>
      <c r="T5" s="41"/>
      <c r="U5" s="41"/>
      <c r="V5" s="41"/>
    </row>
    <row r="6" spans="1:22" ht="16.5">
      <c r="A6" s="41"/>
      <c r="B6" s="41" t="s">
        <v>172</v>
      </c>
      <c r="C6" s="41"/>
      <c r="D6" s="41"/>
      <c r="E6" s="41"/>
      <c r="F6" s="41"/>
      <c r="G6" s="41"/>
      <c r="H6" s="41"/>
      <c r="I6" s="41"/>
      <c r="J6" s="41"/>
      <c r="K6" s="41"/>
      <c r="L6" s="41"/>
      <c r="M6" s="41"/>
      <c r="N6" s="41"/>
      <c r="O6" s="41"/>
      <c r="P6" s="41"/>
      <c r="Q6" s="41"/>
      <c r="R6" s="41"/>
      <c r="S6" s="41"/>
      <c r="T6" s="41"/>
      <c r="U6" s="41"/>
      <c r="V6" s="41"/>
    </row>
    <row r="7" spans="1:22" s="61" customFormat="1" ht="16.5">
      <c r="A7" s="52"/>
      <c r="B7" s="52" t="s">
        <v>173</v>
      </c>
      <c r="C7" s="52"/>
      <c r="D7" s="52"/>
      <c r="E7" s="52"/>
      <c r="F7" s="52"/>
      <c r="G7" s="52"/>
      <c r="H7" s="52"/>
      <c r="I7" s="52"/>
      <c r="J7" s="52"/>
      <c r="K7" s="52"/>
      <c r="L7" s="52"/>
      <c r="M7" s="52"/>
      <c r="N7" s="52"/>
      <c r="O7" s="52"/>
      <c r="P7" s="52"/>
      <c r="Q7" s="52"/>
      <c r="R7" s="52"/>
      <c r="S7" s="52"/>
      <c r="T7" s="52"/>
      <c r="U7" s="60"/>
      <c r="V7" s="52"/>
    </row>
    <row r="8" spans="1:22" ht="16.5">
      <c r="A8" s="41"/>
      <c r="B8" s="41" t="s">
        <v>174</v>
      </c>
      <c r="C8" s="41"/>
      <c r="D8" s="41"/>
      <c r="E8" s="41"/>
      <c r="F8" s="41"/>
      <c r="G8" s="41"/>
      <c r="H8" s="41"/>
      <c r="I8" s="41"/>
      <c r="J8" s="41"/>
      <c r="K8" s="41"/>
      <c r="L8" s="41"/>
      <c r="M8" s="41"/>
      <c r="N8" s="41"/>
      <c r="O8" s="41"/>
      <c r="P8" s="41"/>
      <c r="Q8" s="41"/>
      <c r="R8" s="41"/>
      <c r="S8" s="41"/>
      <c r="T8" s="41"/>
      <c r="U8" s="41"/>
      <c r="V8" s="41"/>
    </row>
    <row r="9" spans="1:22" ht="16.5">
      <c r="A9" s="41"/>
      <c r="B9" s="41" t="s">
        <v>174</v>
      </c>
      <c r="C9" s="41"/>
      <c r="D9" s="41"/>
      <c r="E9" s="41"/>
      <c r="F9" s="41"/>
      <c r="G9" s="41"/>
      <c r="H9" s="41"/>
      <c r="I9" s="41"/>
      <c r="J9" s="41"/>
      <c r="K9" s="41"/>
      <c r="L9" s="41"/>
      <c r="M9" s="41"/>
      <c r="N9" s="41"/>
      <c r="O9" s="41"/>
      <c r="P9" s="41"/>
      <c r="Q9" s="41"/>
      <c r="R9" s="41"/>
      <c r="S9" s="41"/>
      <c r="T9" s="41"/>
      <c r="U9" s="41"/>
      <c r="V9" s="41"/>
    </row>
    <row r="10" spans="1:22" ht="16.5">
      <c r="A10" s="41"/>
      <c r="B10" s="41" t="s">
        <v>174</v>
      </c>
      <c r="C10" s="41"/>
      <c r="D10" s="41"/>
      <c r="E10" s="41"/>
      <c r="F10" s="41"/>
      <c r="G10" s="41"/>
      <c r="H10" s="41"/>
      <c r="I10" s="41"/>
      <c r="J10" s="41"/>
      <c r="K10" s="41"/>
      <c r="L10" s="41"/>
      <c r="M10" s="41"/>
      <c r="N10" s="41"/>
      <c r="O10" s="41"/>
      <c r="P10" s="41"/>
      <c r="Q10" s="41"/>
      <c r="R10" s="41"/>
      <c r="S10" s="41"/>
      <c r="T10" s="41"/>
      <c r="U10" s="41"/>
      <c r="V10" s="41"/>
    </row>
    <row r="11" spans="1:22" ht="16.5">
      <c r="A11" s="62"/>
      <c r="B11" s="52" t="s">
        <v>175</v>
      </c>
      <c r="C11" s="62"/>
      <c r="D11" s="62"/>
      <c r="E11" s="62"/>
      <c r="F11" s="62"/>
      <c r="G11" s="62"/>
      <c r="H11" s="62"/>
      <c r="I11" s="62"/>
      <c r="J11" s="62"/>
      <c r="K11" s="62"/>
      <c r="L11" s="62"/>
      <c r="M11" s="62"/>
      <c r="N11" s="62"/>
      <c r="O11" s="62"/>
      <c r="P11" s="62"/>
      <c r="Q11" s="62"/>
      <c r="R11" s="62"/>
      <c r="S11" s="62"/>
      <c r="T11" s="62"/>
      <c r="U11" s="63"/>
      <c r="V11" s="62"/>
    </row>
    <row r="12" spans="1:22">
      <c r="A12" s="15"/>
      <c r="B12" s="15"/>
      <c r="C12" s="15"/>
      <c r="D12" s="15"/>
      <c r="E12" s="15"/>
      <c r="F12" s="15"/>
      <c r="G12" s="15"/>
      <c r="H12" s="15"/>
      <c r="I12" s="15"/>
      <c r="J12" s="15"/>
      <c r="K12" s="15"/>
      <c r="L12" s="15"/>
      <c r="M12" s="15"/>
      <c r="N12" s="15"/>
      <c r="O12" s="15"/>
      <c r="P12" s="15"/>
      <c r="Q12" s="15"/>
      <c r="R12" s="15"/>
      <c r="S12" s="15"/>
      <c r="T12" s="15"/>
      <c r="U12" s="15"/>
      <c r="V12" s="15"/>
    </row>
    <row r="13" spans="1:22">
      <c r="A13" s="15"/>
      <c r="B13" s="15"/>
      <c r="C13" s="15"/>
      <c r="D13" s="15"/>
      <c r="E13" s="15"/>
      <c r="F13" s="15"/>
      <c r="G13" s="15"/>
      <c r="H13" s="15"/>
      <c r="I13" s="15"/>
      <c r="J13" s="15"/>
      <c r="K13" s="15"/>
      <c r="L13" s="15"/>
      <c r="M13" s="15"/>
      <c r="N13" s="15"/>
      <c r="O13" s="15"/>
      <c r="P13" s="15"/>
      <c r="Q13" s="15"/>
      <c r="R13" s="15"/>
      <c r="S13" s="15"/>
      <c r="T13" s="15"/>
      <c r="U13" s="15"/>
      <c r="V13" s="15"/>
    </row>
    <row r="14" spans="1:22">
      <c r="A14" s="15"/>
      <c r="B14" s="15"/>
      <c r="C14" s="15"/>
      <c r="D14" s="15"/>
      <c r="E14" s="15"/>
      <c r="F14" s="15"/>
      <c r="G14" s="15"/>
      <c r="H14" s="15"/>
      <c r="I14" s="15"/>
      <c r="J14" s="15"/>
      <c r="K14" s="15"/>
      <c r="L14" s="15"/>
      <c r="M14" s="15"/>
      <c r="N14" s="15"/>
      <c r="O14" s="15"/>
      <c r="P14" s="15"/>
      <c r="Q14" s="15"/>
      <c r="R14" s="15"/>
      <c r="S14" s="15"/>
      <c r="T14" s="15"/>
      <c r="U14" s="15"/>
      <c r="V14" s="15"/>
    </row>
    <row r="15" spans="1:22">
      <c r="A15" s="15"/>
      <c r="B15" s="15"/>
      <c r="C15" s="15"/>
      <c r="D15" s="15"/>
      <c r="E15" s="15"/>
      <c r="F15" s="15"/>
      <c r="G15" s="15"/>
      <c r="H15" s="15"/>
      <c r="I15" s="15"/>
      <c r="J15" s="15"/>
      <c r="K15" s="15"/>
      <c r="L15" s="15"/>
      <c r="M15" s="15"/>
      <c r="N15" s="15"/>
      <c r="O15" s="15"/>
      <c r="P15" s="15"/>
      <c r="Q15" s="15"/>
      <c r="R15" s="15"/>
      <c r="S15" s="15"/>
      <c r="T15" s="15"/>
      <c r="U15" s="15"/>
      <c r="V15" s="15"/>
    </row>
    <row r="16" spans="1:22">
      <c r="A16" s="15"/>
      <c r="B16" s="15"/>
      <c r="C16" s="15"/>
      <c r="D16" s="15"/>
      <c r="E16" s="15"/>
      <c r="F16" s="15"/>
      <c r="G16" s="15"/>
      <c r="H16" s="15"/>
      <c r="I16" s="15"/>
      <c r="J16" s="15"/>
      <c r="K16" s="15"/>
      <c r="L16" s="15"/>
      <c r="M16" s="15"/>
      <c r="N16" s="15"/>
      <c r="O16" s="15"/>
      <c r="P16" s="15"/>
      <c r="Q16" s="15"/>
      <c r="R16" s="15"/>
      <c r="S16" s="15"/>
      <c r="T16" s="15"/>
      <c r="U16" s="15"/>
      <c r="V16" s="15"/>
    </row>
    <row r="17" spans="1:28">
      <c r="A17" s="15"/>
      <c r="B17" s="15"/>
      <c r="C17" s="15"/>
      <c r="D17" s="15"/>
      <c r="E17" s="15"/>
      <c r="F17" s="15"/>
      <c r="G17" s="15"/>
      <c r="H17" s="15"/>
      <c r="I17" s="15"/>
      <c r="J17" s="15"/>
      <c r="K17" s="15"/>
      <c r="L17" s="15"/>
      <c r="M17" s="15"/>
      <c r="N17" s="15"/>
      <c r="O17" s="15"/>
      <c r="P17" s="15"/>
      <c r="Q17" s="15"/>
      <c r="R17" s="15"/>
      <c r="S17" s="15"/>
      <c r="T17" s="15"/>
      <c r="U17" s="15"/>
      <c r="V17" s="15"/>
    </row>
    <row r="18" spans="1:28">
      <c r="A18" s="15"/>
      <c r="B18" s="15"/>
      <c r="C18" s="15"/>
      <c r="D18" s="15"/>
      <c r="E18" s="15"/>
      <c r="F18" s="15"/>
      <c r="G18" s="15"/>
      <c r="H18" s="15"/>
      <c r="I18" s="15"/>
      <c r="J18" s="15"/>
      <c r="K18" s="15"/>
      <c r="L18" s="15"/>
      <c r="M18" s="15"/>
      <c r="N18" s="15"/>
      <c r="O18" s="15"/>
      <c r="P18" s="15"/>
      <c r="Q18" s="15"/>
      <c r="R18" s="15"/>
      <c r="S18" s="15"/>
      <c r="T18" s="15"/>
      <c r="U18" s="15"/>
      <c r="V18" s="15"/>
    </row>
    <row r="19" spans="1:28">
      <c r="A19" s="15"/>
      <c r="B19" s="15"/>
      <c r="C19" s="15"/>
      <c r="D19" s="15"/>
      <c r="E19" s="15"/>
      <c r="F19" s="15"/>
      <c r="G19" s="15"/>
      <c r="H19" s="15"/>
      <c r="I19" s="15"/>
      <c r="J19" s="15"/>
      <c r="K19" s="15"/>
      <c r="L19" s="15"/>
      <c r="M19" s="15"/>
      <c r="N19" s="15"/>
      <c r="O19" s="15"/>
      <c r="P19" s="15"/>
      <c r="Q19" s="15"/>
      <c r="R19" s="15"/>
      <c r="S19" s="15"/>
      <c r="T19" s="15"/>
      <c r="U19" s="15"/>
      <c r="V19" s="15"/>
    </row>
    <row r="20" spans="1:28">
      <c r="A20" s="15"/>
      <c r="B20" s="15"/>
      <c r="C20" s="15"/>
      <c r="D20" s="15"/>
      <c r="E20" s="15"/>
      <c r="F20" s="15"/>
      <c r="G20" s="15"/>
      <c r="H20" s="15"/>
      <c r="I20" s="15"/>
      <c r="J20" s="15"/>
      <c r="K20" s="15"/>
      <c r="L20" s="15"/>
      <c r="M20" s="15"/>
      <c r="N20" s="15"/>
      <c r="O20" s="15"/>
      <c r="P20" s="15"/>
      <c r="Q20" s="15"/>
      <c r="R20" s="15"/>
      <c r="S20" s="15"/>
      <c r="T20" s="15"/>
      <c r="U20" s="15"/>
      <c r="V20" s="15"/>
    </row>
    <row r="21" spans="1:28">
      <c r="A21" s="15"/>
      <c r="B21" s="15"/>
      <c r="C21" s="15"/>
      <c r="D21" s="15"/>
      <c r="E21" s="15"/>
      <c r="F21" s="15"/>
      <c r="G21" s="15"/>
      <c r="H21" s="15"/>
      <c r="I21" s="15"/>
      <c r="J21" s="15"/>
      <c r="K21" s="15"/>
      <c r="L21" s="15"/>
      <c r="M21" s="15"/>
      <c r="N21" s="15"/>
      <c r="O21" s="15"/>
      <c r="P21" s="15"/>
      <c r="Q21" s="15"/>
      <c r="R21" s="15"/>
      <c r="S21" s="15"/>
      <c r="T21" s="15"/>
      <c r="U21" s="15"/>
      <c r="V21" s="15"/>
    </row>
    <row r="22" spans="1:28">
      <c r="A22" s="15"/>
      <c r="B22" s="15"/>
      <c r="C22" s="15"/>
      <c r="D22" s="15"/>
      <c r="E22" s="15"/>
      <c r="F22" s="15"/>
      <c r="G22" s="15"/>
      <c r="H22" s="15"/>
      <c r="I22" s="15"/>
      <c r="J22" s="15"/>
      <c r="K22" s="15"/>
      <c r="L22" s="15"/>
      <c r="M22" s="15"/>
      <c r="N22" s="15"/>
      <c r="O22" s="15"/>
      <c r="P22" s="15"/>
      <c r="Q22" s="15"/>
      <c r="R22" s="15"/>
      <c r="S22" s="15"/>
      <c r="T22" s="15"/>
      <c r="U22" s="15"/>
      <c r="V22" s="15"/>
    </row>
    <row r="23" spans="1:28">
      <c r="A23" s="15"/>
      <c r="B23" s="15"/>
      <c r="C23" s="15"/>
      <c r="D23" s="15"/>
      <c r="E23" s="15"/>
      <c r="F23" s="15"/>
      <c r="G23" s="15"/>
      <c r="H23" s="15"/>
      <c r="I23" s="15"/>
      <c r="J23" s="15"/>
      <c r="K23" s="15"/>
      <c r="L23" s="15"/>
      <c r="M23" s="15"/>
      <c r="N23" s="15"/>
      <c r="O23" s="15"/>
      <c r="P23" s="15"/>
      <c r="Q23" s="15"/>
      <c r="R23" s="15"/>
      <c r="S23" s="15"/>
      <c r="T23" s="15"/>
      <c r="U23" s="15"/>
      <c r="V23" s="15"/>
    </row>
    <row r="24" spans="1:28">
      <c r="A24" s="15"/>
      <c r="B24" s="15"/>
      <c r="C24" s="15"/>
      <c r="D24" s="15"/>
      <c r="E24" s="15"/>
      <c r="F24" s="15"/>
      <c r="G24" s="15"/>
      <c r="H24" s="15"/>
      <c r="I24" s="15"/>
      <c r="J24" s="15"/>
      <c r="K24" s="15"/>
      <c r="L24" s="15"/>
      <c r="M24" s="15"/>
      <c r="N24" s="15"/>
      <c r="O24" s="15"/>
      <c r="P24" s="15"/>
      <c r="Q24" s="15"/>
      <c r="R24" s="15"/>
      <c r="S24" s="15"/>
      <c r="T24" s="15"/>
      <c r="U24" s="15"/>
      <c r="V24" s="15"/>
    </row>
    <row r="26" spans="1:28">
      <c r="M26" t="s">
        <v>176</v>
      </c>
    </row>
    <row r="32" spans="1:28" s="64" customFormat="1" ht="20.25">
      <c r="A32"/>
      <c r="B32"/>
      <c r="C32"/>
      <c r="D32"/>
      <c r="E32"/>
      <c r="F32"/>
      <c r="G32"/>
      <c r="H32"/>
      <c r="I32"/>
      <c r="J32"/>
      <c r="K32"/>
      <c r="L32"/>
      <c r="M32"/>
      <c r="N32"/>
      <c r="O32"/>
      <c r="P32"/>
      <c r="Q32"/>
      <c r="R32"/>
      <c r="S32"/>
      <c r="T32"/>
      <c r="U32"/>
      <c r="V32"/>
      <c r="W32"/>
      <c r="X32"/>
      <c r="Y32"/>
      <c r="Z32"/>
      <c r="AA32"/>
      <c r="AB32"/>
    </row>
  </sheetData>
  <mergeCells count="6">
    <mergeCell ref="V1:V2"/>
    <mergeCell ref="A1:A2"/>
    <mergeCell ref="B1:B2"/>
    <mergeCell ref="C1:S1"/>
    <mergeCell ref="T1:T2"/>
    <mergeCell ref="U1:U2"/>
  </mergeCells>
  <phoneticPr fontId="1" type="noConversion"/>
  <dataValidations count="1">
    <dataValidation type="list" allowBlank="1" showInputMessage="1" showErrorMessage="1" sqref="D2">
      <formula1>"工具类,通用类,专用类"</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00B050"/>
  </sheetPr>
  <dimension ref="A1:N28"/>
  <sheetViews>
    <sheetView workbookViewId="0">
      <selection activeCell="I26" sqref="I26"/>
    </sheetView>
  </sheetViews>
  <sheetFormatPr defaultRowHeight="13.5"/>
  <cols>
    <col min="13" max="13" width="16.75" customWidth="1"/>
    <col min="14" max="14" width="15.5" customWidth="1"/>
    <col min="15" max="15" width="18.5" customWidth="1"/>
  </cols>
  <sheetData>
    <row r="1" spans="1:14" ht="16.5">
      <c r="A1" s="137" t="s">
        <v>177</v>
      </c>
      <c r="B1" s="133" t="s">
        <v>178</v>
      </c>
      <c r="C1" s="140" t="s">
        <v>179</v>
      </c>
      <c r="D1" s="140"/>
      <c r="E1" s="140"/>
      <c r="F1" s="140"/>
      <c r="G1" s="140"/>
      <c r="H1" s="140"/>
      <c r="I1" s="140"/>
      <c r="J1" s="140"/>
      <c r="K1" s="140"/>
      <c r="L1" s="123" t="s">
        <v>180</v>
      </c>
      <c r="M1" s="123" t="s">
        <v>181</v>
      </c>
      <c r="N1" s="133" t="s">
        <v>182</v>
      </c>
    </row>
    <row r="2" spans="1:14" ht="51.75">
      <c r="A2" s="137"/>
      <c r="B2" s="133"/>
      <c r="C2" s="54" t="s">
        <v>183</v>
      </c>
      <c r="D2" s="54" t="s">
        <v>184</v>
      </c>
      <c r="E2" s="54" t="s">
        <v>185</v>
      </c>
      <c r="F2" s="54" t="s">
        <v>186</v>
      </c>
      <c r="G2" s="54" t="s">
        <v>187</v>
      </c>
      <c r="H2" s="54" t="s">
        <v>188</v>
      </c>
      <c r="I2" s="54" t="s">
        <v>189</v>
      </c>
      <c r="J2" s="54" t="s">
        <v>190</v>
      </c>
      <c r="K2" s="54" t="s">
        <v>191</v>
      </c>
      <c r="L2" s="123"/>
      <c r="M2" s="123"/>
      <c r="N2" s="133"/>
    </row>
    <row r="3" spans="1:14" ht="16.5">
      <c r="A3" s="52" t="s">
        <v>192</v>
      </c>
      <c r="B3" s="52"/>
      <c r="C3" s="52"/>
      <c r="D3" s="52"/>
      <c r="E3" s="52"/>
      <c r="F3" s="52"/>
      <c r="G3" s="52"/>
      <c r="H3" s="52"/>
      <c r="I3" s="52"/>
      <c r="J3" s="52"/>
      <c r="K3" s="52"/>
      <c r="L3" s="49" t="s">
        <v>193</v>
      </c>
      <c r="M3" s="49" t="s">
        <v>193</v>
      </c>
      <c r="N3" s="52"/>
    </row>
    <row r="4" spans="1:14" ht="16.5">
      <c r="A4" s="41"/>
      <c r="B4" s="41"/>
      <c r="C4" s="41"/>
      <c r="D4" s="41"/>
      <c r="E4" s="41"/>
      <c r="F4" s="41"/>
      <c r="G4" s="41"/>
      <c r="H4" s="41"/>
      <c r="I4" s="41"/>
      <c r="J4" s="41"/>
      <c r="K4" s="41"/>
      <c r="L4" s="41"/>
      <c r="M4" s="41"/>
      <c r="N4" s="41"/>
    </row>
    <row r="5" spans="1:14" ht="16.5">
      <c r="A5" s="41"/>
      <c r="B5" s="41"/>
      <c r="C5" s="41"/>
      <c r="D5" s="41"/>
      <c r="E5" s="41"/>
      <c r="F5" s="41"/>
      <c r="G5" s="41"/>
      <c r="H5" s="41"/>
      <c r="I5" s="41"/>
      <c r="J5" s="41"/>
      <c r="K5" s="41"/>
      <c r="L5" s="41"/>
      <c r="M5" s="41"/>
      <c r="N5" s="41"/>
    </row>
    <row r="6" spans="1:14" ht="16.5">
      <c r="A6" s="41"/>
      <c r="B6" s="41"/>
      <c r="C6" s="41"/>
      <c r="D6" s="41"/>
      <c r="E6" s="41"/>
      <c r="F6" s="41"/>
      <c r="G6" s="41"/>
      <c r="H6" s="41"/>
      <c r="I6" s="41"/>
      <c r="J6" s="41"/>
      <c r="K6" s="41"/>
      <c r="L6" s="41"/>
      <c r="M6" s="41"/>
      <c r="N6" s="41"/>
    </row>
    <row r="7" spans="1:14" ht="16.5">
      <c r="A7" s="41"/>
      <c r="B7" s="41"/>
      <c r="C7" s="41"/>
      <c r="D7" s="41"/>
      <c r="E7" s="41"/>
      <c r="F7" s="41"/>
      <c r="G7" s="41"/>
      <c r="H7" s="41"/>
      <c r="I7" s="41"/>
      <c r="J7" s="41"/>
      <c r="K7" s="41"/>
      <c r="L7" s="41"/>
      <c r="M7" s="41"/>
      <c r="N7" s="41"/>
    </row>
    <row r="8" spans="1:14" ht="16.5">
      <c r="A8" s="41"/>
      <c r="B8" s="41"/>
      <c r="C8" s="41"/>
      <c r="D8" s="41"/>
      <c r="E8" s="41"/>
      <c r="F8" s="41"/>
      <c r="G8" s="41"/>
      <c r="H8" s="41"/>
      <c r="I8" s="41"/>
      <c r="J8" s="41"/>
      <c r="K8" s="41"/>
      <c r="L8" s="41"/>
      <c r="M8" s="41"/>
      <c r="N8" s="41"/>
    </row>
    <row r="9" spans="1:14" ht="16.5">
      <c r="A9" s="41"/>
      <c r="B9" s="41"/>
      <c r="C9" s="41"/>
      <c r="D9" s="41"/>
      <c r="E9" s="41"/>
      <c r="F9" s="41"/>
      <c r="G9" s="41"/>
      <c r="H9" s="41"/>
      <c r="I9" s="41"/>
      <c r="J9" s="41"/>
      <c r="K9" s="41"/>
      <c r="L9" s="41"/>
      <c r="M9" s="41"/>
      <c r="N9" s="41"/>
    </row>
    <row r="10" spans="1:14" ht="16.5">
      <c r="A10" s="41"/>
      <c r="B10" s="41"/>
      <c r="C10" s="41"/>
      <c r="D10" s="41"/>
      <c r="E10" s="41"/>
      <c r="F10" s="41"/>
      <c r="G10" s="41"/>
      <c r="H10" s="41"/>
      <c r="I10" s="41"/>
      <c r="J10" s="41"/>
      <c r="K10" s="41"/>
      <c r="L10" s="41"/>
      <c r="M10" s="41"/>
      <c r="N10" s="41"/>
    </row>
    <row r="28" ht="13.5" customHeight="1"/>
  </sheetData>
  <mergeCells count="6">
    <mergeCell ref="N1:N2"/>
    <mergeCell ref="A1:A2"/>
    <mergeCell ref="B1:B2"/>
    <mergeCell ref="C1:K1"/>
    <mergeCell ref="L1:L2"/>
    <mergeCell ref="M1:M2"/>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全周期预算初始数据显示界面</vt:lpstr>
      <vt:lpstr>年度预算审核界面（系统自动生成）</vt:lpstr>
      <vt:lpstr>（弹出窗口）到款风险审核界面</vt:lpstr>
      <vt:lpstr>（弹出窗口）差旅费</vt:lpstr>
      <vt:lpstr>会议费</vt:lpstr>
      <vt:lpstr>水电费</vt:lpstr>
      <vt:lpstr>固定用车费</vt:lpstr>
      <vt:lpstr>材料费</vt:lpstr>
      <vt:lpstr>机电设备厂加工费</vt:lpstr>
      <vt:lpstr>产品事业部分厂加工费</vt:lpstr>
      <vt:lpstr>其他</vt:lpstr>
      <vt:lpstr>弹出后的合同子表审核显示界面</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2018-08-29T10:12:15Z</dcterms:modified>
</cp:coreProperties>
</file>