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43680\Documents\pythonProjects\dc_design_tool\"/>
    </mc:Choice>
  </mc:AlternateContent>
  <xr:revisionPtr revIDLastSave="0" documentId="13_ncr:1_{D77A3406-600A-4B9C-AB83-1B0A9FF92104}" xr6:coauthVersionLast="47" xr6:coauthVersionMax="47" xr10:uidLastSave="{00000000-0000-0000-0000-000000000000}"/>
  <bookViews>
    <workbookView xWindow="28680" yWindow="-120" windowWidth="29040" windowHeight="15720" xr2:uid="{B310722E-489A-462F-B946-DDE9E21437D8}"/>
  </bookViews>
  <sheets>
    <sheet name="Converters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2" i="2" l="1"/>
  <c r="G68" i="2"/>
  <c r="G44" i="2"/>
  <c r="G36" i="2"/>
  <c r="G32" i="2"/>
  <c r="G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tc={DD5A3D65-DBC9-46B4-A3B1-9BCC3D0FA588}</author>
    <author>tc={E97A1B9B-0557-4818-B96D-059883A0BB1B}</author>
  </authors>
  <commentList>
    <comment ref="H1" authorId="0" shapeId="0" xr:uid="{DD5A3D65-DBC9-46B4-A3B1-9BCC3D0FA58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At least 3 points / slopes</t>
      </text>
    </comment>
    <comment ref="J1" authorId="1" shapeId="0" xr:uid="{E97A1B9B-0557-4818-B96D-059883A0BB1B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 tonnes CO2-eq per year" ?</t>
      </text>
    </comment>
  </commentList>
</comments>
</file>

<file path=xl/sharedStrings.xml><?xml version="1.0" encoding="utf-8"?>
<sst xmlns="http://schemas.openxmlformats.org/spreadsheetml/2006/main" count="242" uniqueCount="25">
  <si>
    <t>Converter type</t>
  </si>
  <si>
    <t>Ecosystem</t>
  </si>
  <si>
    <t>Stand-by losses (W)</t>
  </si>
  <si>
    <t>Voltage level V1 (V)</t>
  </si>
  <si>
    <t>Voltage level V2 (V)</t>
  </si>
  <si>
    <t>Nominal power (kW)</t>
  </si>
  <si>
    <t>Efficiency max (%)</t>
  </si>
  <si>
    <t>Efficiency curve [Xi;Yi], i={1,2,3,4}, 
with X= Factor of Nominal Power (%), Y=Efficiency (%)</t>
  </si>
  <si>
    <t>Approximate cost (kEUR)</t>
  </si>
  <si>
    <t>Product carbon footprint</t>
  </si>
  <si>
    <t>Weight (kg)</t>
  </si>
  <si>
    <t>Reliability index</t>
  </si>
  <si>
    <t>AC/DC Converter Non-Isolated</t>
  </si>
  <si>
    <t>CurrentOS</t>
  </si>
  <si>
    <t>N/A</t>
  </si>
  <si>
    <t>20-year lifetime</t>
  </si>
  <si>
    <t>AC/DC Converter Isolated</t>
  </si>
  <si>
    <t>PV DC/DC Converter</t>
  </si>
  <si>
    <t>Storage DC/DC Converter</t>
  </si>
  <si>
    <t>EV DC/DC Converter</t>
  </si>
  <si>
    <t>ODCA</t>
  </si>
  <si>
    <t>[10;93], [30; 96], [60; 97.5], [100; 97.5]</t>
  </si>
  <si>
    <t>PDU DC/DC Converter Non-Isolated</t>
  </si>
  <si>
    <t>PDU DC/DC Converter Isolated</t>
  </si>
  <si>
    <t>[10;91.6], [30; 95.5], [60; 96], [100; 96.5]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</si>
</sst>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/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3" borderId="3" xfId="0" applyFont="1" applyFill="1" applyBorder="1"/>
    <xf numFmtId="0" fontId="1" fillId="3" borderId="3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0" fontId="1" fillId="4" borderId="2" xfId="0" applyFont="1" applyFill="1" applyBorder="1"/>
    <xf numFmtId="0" fontId="0" fillId="4" borderId="2" xfId="0" applyFill="1" applyBorder="1" applyAlignment="1">
      <alignment horizontal="center"/>
    </xf>
    <xf numFmtId="164" fontId="0" fillId="4" borderId="2" xfId="0" applyNumberForma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1" xfId="0" applyFont="1" applyFill="1" applyBorder="1"/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4" borderId="1" xfId="0" applyFont="1" applyFill="1" applyBorder="1"/>
    <xf numFmtId="0" fontId="1" fillId="4" borderId="3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0" fontId="2" fillId="4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L SAYEGH Elsy" id="{602381E9-C498-40F3-8179-D101EF4AB200}" userId="S::elsy.el-sayegh@edf.fr::9e1342f3-506e-4a89-afb8-cc4d32cc22db" providerId="AD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4-10-31T15:20:36.15" personId="{602381E9-C498-40F3-8179-D101EF4AB200}" id="{DD5A3D65-DBC9-46B4-A3B1-9BCC3D0FA588}">
    <text>At least 3 points / slopes</text>
  </threadedComment>
  <threadedComment ref="J1" dT="2024-10-31T15:24:14.70" personId="{602381E9-C498-40F3-8179-D101EF4AB200}" id="{E97A1B9B-0557-4818-B96D-059883A0BB1B}">
    <text>In tonnes CO2-eq per year" 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1DD91-E4BB-483E-AD34-9CF8C62E28B1}">
  <dimension ref="A1:L75"/>
  <sheetViews>
    <sheetView tabSelected="1" zoomScale="85" zoomScaleNormal="85" workbookViewId="0">
      <selection activeCell="I9" sqref="I9"/>
    </sheetView>
  </sheetViews>
  <sheetFormatPr baseColWidth="10" defaultColWidth="11.44140625" defaultRowHeight="15" customHeight="1" x14ac:dyDescent="0.3"/>
  <cols>
    <col min="1" max="1" width="32.33203125" bestFit="1" customWidth="1"/>
    <col min="2" max="2" width="22.88671875" customWidth="1"/>
    <col min="3" max="3" width="18.44140625" style="1" bestFit="1" customWidth="1"/>
    <col min="4" max="4" width="18.44140625" style="1" customWidth="1"/>
    <col min="5" max="5" width="18.33203125" style="1" bestFit="1" customWidth="1"/>
    <col min="6" max="6" width="19.44140625" style="1" bestFit="1" customWidth="1"/>
    <col min="7" max="7" width="17" style="1" bestFit="1" customWidth="1"/>
    <col min="8" max="8" width="48.6640625" style="1" bestFit="1" customWidth="1"/>
    <col min="9" max="9" width="23.33203125" style="1" bestFit="1" customWidth="1"/>
    <col min="10" max="10" width="22.33203125" style="1" bestFit="1" customWidth="1"/>
    <col min="11" max="11" width="11.109375" style="1" bestFit="1" customWidth="1"/>
    <col min="12" max="12" width="19.33203125" style="1" customWidth="1"/>
  </cols>
  <sheetData>
    <row r="1" spans="1:12" ht="30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14.4" x14ac:dyDescent="0.3">
      <c r="A2" s="4" t="s">
        <v>12</v>
      </c>
      <c r="B2" s="4" t="s">
        <v>13</v>
      </c>
      <c r="C2" s="5">
        <v>850</v>
      </c>
      <c r="D2" s="5">
        <v>400</v>
      </c>
      <c r="E2" s="5">
        <v>700</v>
      </c>
      <c r="F2" s="5">
        <v>100</v>
      </c>
      <c r="G2" s="6">
        <v>0.97499999999999998</v>
      </c>
      <c r="H2" s="5" t="s">
        <v>21</v>
      </c>
      <c r="I2" s="5">
        <v>17</v>
      </c>
      <c r="J2" s="5" t="s">
        <v>14</v>
      </c>
      <c r="K2" s="5">
        <v>250</v>
      </c>
      <c r="L2" s="5" t="s">
        <v>15</v>
      </c>
    </row>
    <row r="3" spans="1:12" ht="14.4" x14ac:dyDescent="0.3">
      <c r="A3" s="4" t="s">
        <v>12</v>
      </c>
      <c r="B3" s="4" t="s">
        <v>13</v>
      </c>
      <c r="C3" s="5">
        <v>1000</v>
      </c>
      <c r="D3" s="5">
        <v>400</v>
      </c>
      <c r="E3" s="5">
        <v>700</v>
      </c>
      <c r="F3" s="5">
        <v>125</v>
      </c>
      <c r="G3" s="6">
        <v>0.97499999999999998</v>
      </c>
      <c r="H3" s="5" t="s">
        <v>21</v>
      </c>
      <c r="I3" s="5">
        <v>17</v>
      </c>
      <c r="J3" s="5"/>
      <c r="K3" s="5">
        <v>250</v>
      </c>
      <c r="L3" s="5"/>
    </row>
    <row r="4" spans="1:12" ht="14.4" x14ac:dyDescent="0.3">
      <c r="A4" s="4" t="s">
        <v>12</v>
      </c>
      <c r="B4" s="4" t="s">
        <v>13</v>
      </c>
      <c r="C4" s="7">
        <v>1250</v>
      </c>
      <c r="D4" s="5">
        <v>400</v>
      </c>
      <c r="E4" s="5">
        <v>700</v>
      </c>
      <c r="F4" s="5">
        <v>150</v>
      </c>
      <c r="G4" s="6">
        <v>0.97499999999999998</v>
      </c>
      <c r="H4" s="5" t="s">
        <v>21</v>
      </c>
      <c r="I4" s="5">
        <v>17</v>
      </c>
      <c r="J4" s="5"/>
      <c r="K4" s="5">
        <v>250</v>
      </c>
      <c r="L4" s="5"/>
    </row>
    <row r="5" spans="1:12" ht="14.4" x14ac:dyDescent="0.3">
      <c r="A5" s="4" t="s">
        <v>12</v>
      </c>
      <c r="B5" s="4" t="s">
        <v>13</v>
      </c>
      <c r="C5" s="7">
        <v>1500</v>
      </c>
      <c r="D5" s="5">
        <v>400</v>
      </c>
      <c r="E5" s="5">
        <v>700</v>
      </c>
      <c r="F5" s="5">
        <v>175</v>
      </c>
      <c r="G5" s="6">
        <v>0.97499999999999998</v>
      </c>
      <c r="H5" s="5" t="s">
        <v>21</v>
      </c>
      <c r="I5" s="5">
        <v>17</v>
      </c>
      <c r="J5" s="5"/>
      <c r="K5" s="5">
        <v>250</v>
      </c>
      <c r="L5" s="5"/>
    </row>
    <row r="6" spans="1:12" ht="14.4" x14ac:dyDescent="0.3">
      <c r="A6" s="4" t="s">
        <v>16</v>
      </c>
      <c r="B6" s="4" t="s">
        <v>13</v>
      </c>
      <c r="C6" s="5">
        <v>1500</v>
      </c>
      <c r="D6" s="5">
        <v>400</v>
      </c>
      <c r="E6" s="5">
        <v>700</v>
      </c>
      <c r="F6" s="5">
        <v>100</v>
      </c>
      <c r="G6" s="6">
        <f>G5*0.99</f>
        <v>0.96524999999999994</v>
      </c>
      <c r="H6" s="5" t="s">
        <v>24</v>
      </c>
      <c r="I6" s="5">
        <v>17</v>
      </c>
      <c r="J6" s="5" t="s">
        <v>14</v>
      </c>
      <c r="K6" s="5">
        <v>250</v>
      </c>
      <c r="L6" s="5" t="s">
        <v>15</v>
      </c>
    </row>
    <row r="7" spans="1:12" ht="14.4" x14ac:dyDescent="0.3">
      <c r="A7" s="4" t="s">
        <v>16</v>
      </c>
      <c r="B7" s="4" t="s">
        <v>13</v>
      </c>
      <c r="C7" s="7">
        <v>1750</v>
      </c>
      <c r="D7" s="5">
        <v>400</v>
      </c>
      <c r="E7" s="5">
        <v>700</v>
      </c>
      <c r="F7" s="5">
        <v>125</v>
      </c>
      <c r="G7" s="6">
        <v>0.96524999999999994</v>
      </c>
      <c r="H7" s="5" t="s">
        <v>24</v>
      </c>
      <c r="I7" s="5">
        <v>17</v>
      </c>
      <c r="J7" s="5"/>
      <c r="K7" s="5">
        <v>250</v>
      </c>
      <c r="L7" s="5"/>
    </row>
    <row r="8" spans="1:12" ht="14.4" x14ac:dyDescent="0.3">
      <c r="A8" s="4" t="s">
        <v>16</v>
      </c>
      <c r="B8" s="4" t="s">
        <v>13</v>
      </c>
      <c r="C8" s="7">
        <v>2000</v>
      </c>
      <c r="D8" s="5">
        <v>400</v>
      </c>
      <c r="E8" s="5">
        <v>700</v>
      </c>
      <c r="F8" s="5">
        <v>150</v>
      </c>
      <c r="G8" s="6">
        <v>0.96524999999999994</v>
      </c>
      <c r="H8" s="5" t="s">
        <v>24</v>
      </c>
      <c r="I8" s="5">
        <v>17</v>
      </c>
      <c r="J8" s="5"/>
      <c r="K8" s="5">
        <v>250</v>
      </c>
      <c r="L8" s="5"/>
    </row>
    <row r="9" spans="1:12" ht="14.4" x14ac:dyDescent="0.3">
      <c r="A9" s="4" t="s">
        <v>16</v>
      </c>
      <c r="B9" s="4" t="s">
        <v>13</v>
      </c>
      <c r="C9" s="7">
        <v>2250</v>
      </c>
      <c r="D9" s="5">
        <v>400</v>
      </c>
      <c r="E9" s="5">
        <v>700</v>
      </c>
      <c r="F9" s="5">
        <v>175</v>
      </c>
      <c r="G9" s="6">
        <v>0.96524999999999994</v>
      </c>
      <c r="H9" s="5" t="s">
        <v>24</v>
      </c>
      <c r="I9" s="5">
        <v>17</v>
      </c>
      <c r="J9" s="5"/>
      <c r="K9" s="5">
        <v>250</v>
      </c>
      <c r="L9" s="5"/>
    </row>
    <row r="10" spans="1:12" ht="14.4" x14ac:dyDescent="0.3">
      <c r="A10" s="4" t="s">
        <v>16</v>
      </c>
      <c r="B10" s="4" t="s">
        <v>13</v>
      </c>
      <c r="C10" s="7">
        <v>2250</v>
      </c>
      <c r="D10" s="5">
        <v>400</v>
      </c>
      <c r="E10" s="5">
        <v>700</v>
      </c>
      <c r="F10" s="5">
        <v>60</v>
      </c>
      <c r="G10" s="6">
        <v>0.96524999999999994</v>
      </c>
      <c r="H10" s="5" t="s">
        <v>24</v>
      </c>
      <c r="I10" s="5">
        <v>17</v>
      </c>
      <c r="J10" s="5"/>
      <c r="K10" s="5">
        <v>100</v>
      </c>
      <c r="L10" s="5"/>
    </row>
    <row r="11" spans="1:12" ht="15" customHeight="1" x14ac:dyDescent="0.3">
      <c r="A11" s="8" t="s">
        <v>17</v>
      </c>
      <c r="B11" s="8" t="s">
        <v>13</v>
      </c>
      <c r="C11" s="7">
        <v>500</v>
      </c>
      <c r="D11" s="7">
        <v>700</v>
      </c>
      <c r="E11" s="5">
        <v>150</v>
      </c>
      <c r="F11" s="5">
        <v>20</v>
      </c>
      <c r="G11" s="6">
        <v>0.97499999999999998</v>
      </c>
      <c r="H11" s="5" t="s">
        <v>21</v>
      </c>
      <c r="I11" s="5">
        <v>10</v>
      </c>
      <c r="J11" s="5"/>
      <c r="K11" s="5">
        <v>35</v>
      </c>
      <c r="L11" s="5"/>
    </row>
    <row r="12" spans="1:12" ht="15" customHeight="1" x14ac:dyDescent="0.3">
      <c r="A12" s="8" t="s">
        <v>17</v>
      </c>
      <c r="B12" s="8" t="s">
        <v>13</v>
      </c>
      <c r="C12" s="7">
        <v>500</v>
      </c>
      <c r="D12" s="7">
        <v>700</v>
      </c>
      <c r="E12" s="5">
        <v>150</v>
      </c>
      <c r="F12" s="5">
        <v>30</v>
      </c>
      <c r="G12" s="6">
        <v>0.97499999999999998</v>
      </c>
      <c r="H12" s="5" t="s">
        <v>21</v>
      </c>
      <c r="I12" s="5">
        <v>10</v>
      </c>
      <c r="J12" s="5"/>
      <c r="K12" s="5">
        <v>35</v>
      </c>
      <c r="L12" s="5"/>
    </row>
    <row r="13" spans="1:12" ht="14.4" x14ac:dyDescent="0.3">
      <c r="A13" s="8" t="s">
        <v>17</v>
      </c>
      <c r="B13" s="8" t="s">
        <v>13</v>
      </c>
      <c r="C13" s="7">
        <v>500</v>
      </c>
      <c r="D13" s="7">
        <v>700</v>
      </c>
      <c r="E13" s="5">
        <v>150</v>
      </c>
      <c r="F13" s="5">
        <v>40</v>
      </c>
      <c r="G13" s="6">
        <v>0.97499999999999998</v>
      </c>
      <c r="H13" s="5" t="s">
        <v>21</v>
      </c>
      <c r="I13" s="5">
        <v>10</v>
      </c>
      <c r="J13" s="5"/>
      <c r="K13" s="5">
        <v>35</v>
      </c>
      <c r="L13" s="5"/>
    </row>
    <row r="14" spans="1:12" ht="15" customHeight="1" x14ac:dyDescent="0.3">
      <c r="A14" s="8" t="s">
        <v>17</v>
      </c>
      <c r="B14" s="8" t="s">
        <v>13</v>
      </c>
      <c r="C14" s="7">
        <v>500</v>
      </c>
      <c r="D14" s="7">
        <v>700</v>
      </c>
      <c r="E14" s="5">
        <v>150</v>
      </c>
      <c r="F14" s="5">
        <v>50</v>
      </c>
      <c r="G14" s="6">
        <v>0.97499999999999998</v>
      </c>
      <c r="H14" s="5" t="s">
        <v>21</v>
      </c>
      <c r="I14" s="5">
        <v>10</v>
      </c>
      <c r="J14" s="5"/>
      <c r="K14" s="5">
        <v>35</v>
      </c>
      <c r="L14" s="5"/>
    </row>
    <row r="15" spans="1:12" ht="15" customHeight="1" x14ac:dyDescent="0.3">
      <c r="A15" s="8" t="s">
        <v>18</v>
      </c>
      <c r="B15" s="8" t="s">
        <v>13</v>
      </c>
      <c r="C15" s="7">
        <v>500</v>
      </c>
      <c r="D15" s="7">
        <v>700</v>
      </c>
      <c r="E15" s="5">
        <v>150</v>
      </c>
      <c r="F15" s="5">
        <v>8</v>
      </c>
      <c r="G15" s="6">
        <v>0.97499999999999998</v>
      </c>
      <c r="H15" s="5" t="s">
        <v>21</v>
      </c>
      <c r="I15" s="5">
        <v>10</v>
      </c>
      <c r="J15" s="5"/>
      <c r="K15" s="5">
        <v>35</v>
      </c>
      <c r="L15" s="5"/>
    </row>
    <row r="16" spans="1:12" ht="15" customHeight="1" x14ac:dyDescent="0.3">
      <c r="A16" s="8" t="s">
        <v>18</v>
      </c>
      <c r="B16" s="8" t="s">
        <v>13</v>
      </c>
      <c r="C16" s="7">
        <v>500</v>
      </c>
      <c r="D16" s="7">
        <v>700</v>
      </c>
      <c r="E16" s="5">
        <v>150</v>
      </c>
      <c r="F16" s="5">
        <v>20</v>
      </c>
      <c r="G16" s="6">
        <v>0.97499999999999998</v>
      </c>
      <c r="H16" s="5" t="s">
        <v>21</v>
      </c>
      <c r="I16" s="5">
        <v>10</v>
      </c>
      <c r="J16" s="5"/>
      <c r="K16" s="5">
        <v>35</v>
      </c>
      <c r="L16" s="5"/>
    </row>
    <row r="17" spans="1:12" ht="15" customHeight="1" x14ac:dyDescent="0.3">
      <c r="A17" s="8" t="s">
        <v>18</v>
      </c>
      <c r="B17" s="8" t="s">
        <v>13</v>
      </c>
      <c r="C17" s="7">
        <v>500</v>
      </c>
      <c r="D17" s="7">
        <v>700</v>
      </c>
      <c r="E17" s="5">
        <v>150</v>
      </c>
      <c r="F17" s="5">
        <v>30</v>
      </c>
      <c r="G17" s="6">
        <v>0.97499999999999998</v>
      </c>
      <c r="H17" s="5" t="s">
        <v>21</v>
      </c>
      <c r="I17" s="5">
        <v>10</v>
      </c>
      <c r="J17" s="5"/>
      <c r="K17" s="5">
        <v>35</v>
      </c>
      <c r="L17" s="5"/>
    </row>
    <row r="18" spans="1:12" ht="15" customHeight="1" x14ac:dyDescent="0.3">
      <c r="A18" s="8" t="s">
        <v>18</v>
      </c>
      <c r="B18" s="8" t="s">
        <v>13</v>
      </c>
      <c r="C18" s="7">
        <v>500</v>
      </c>
      <c r="D18" s="7">
        <v>700</v>
      </c>
      <c r="E18" s="5">
        <v>150</v>
      </c>
      <c r="F18" s="5">
        <v>40</v>
      </c>
      <c r="G18" s="6">
        <v>0.97499999999999998</v>
      </c>
      <c r="H18" s="5" t="s">
        <v>21</v>
      </c>
      <c r="I18" s="5">
        <v>10</v>
      </c>
      <c r="J18" s="5"/>
      <c r="K18" s="5">
        <v>35</v>
      </c>
      <c r="L18" s="5"/>
    </row>
    <row r="19" spans="1:12" ht="15" customHeight="1" x14ac:dyDescent="0.3">
      <c r="A19" s="8" t="s">
        <v>18</v>
      </c>
      <c r="B19" s="8" t="s">
        <v>13</v>
      </c>
      <c r="C19" s="7">
        <v>500</v>
      </c>
      <c r="D19" s="7">
        <v>700</v>
      </c>
      <c r="E19" s="5">
        <v>150</v>
      </c>
      <c r="F19" s="5">
        <v>50</v>
      </c>
      <c r="G19" s="6">
        <v>0.97499999999999998</v>
      </c>
      <c r="H19" s="5" t="s">
        <v>21</v>
      </c>
      <c r="I19" s="5">
        <v>10</v>
      </c>
      <c r="J19" s="5"/>
      <c r="K19" s="5">
        <v>35</v>
      </c>
      <c r="L19" s="5"/>
    </row>
    <row r="20" spans="1:12" ht="15" customHeight="1" x14ac:dyDescent="0.3">
      <c r="A20" s="8" t="s">
        <v>19</v>
      </c>
      <c r="B20" s="8" t="s">
        <v>13</v>
      </c>
      <c r="C20" s="7">
        <v>500</v>
      </c>
      <c r="D20" s="7">
        <v>700</v>
      </c>
      <c r="E20" s="5">
        <v>150</v>
      </c>
      <c r="F20" s="5">
        <v>7</v>
      </c>
      <c r="G20" s="6">
        <v>0.97499999999999998</v>
      </c>
      <c r="H20" s="5" t="s">
        <v>21</v>
      </c>
      <c r="I20" s="5">
        <v>5</v>
      </c>
      <c r="J20" s="5"/>
      <c r="K20" s="5">
        <v>10</v>
      </c>
      <c r="L20" s="5"/>
    </row>
    <row r="21" spans="1:12" ht="15" customHeight="1" x14ac:dyDescent="0.3">
      <c r="A21" s="8" t="s">
        <v>19</v>
      </c>
      <c r="B21" s="8" t="s">
        <v>13</v>
      </c>
      <c r="C21" s="7">
        <v>500</v>
      </c>
      <c r="D21" s="7">
        <v>700</v>
      </c>
      <c r="E21" s="5">
        <v>150</v>
      </c>
      <c r="F21" s="5">
        <v>11</v>
      </c>
      <c r="G21" s="6">
        <v>0.97499999999999998</v>
      </c>
      <c r="H21" s="5" t="s">
        <v>21</v>
      </c>
      <c r="I21" s="5">
        <v>5</v>
      </c>
      <c r="J21" s="5"/>
      <c r="K21" s="5">
        <v>10</v>
      </c>
      <c r="L21" s="5"/>
    </row>
    <row r="22" spans="1:12" ht="15" customHeight="1" x14ac:dyDescent="0.3">
      <c r="A22" s="8" t="s">
        <v>19</v>
      </c>
      <c r="B22" s="8" t="s">
        <v>13</v>
      </c>
      <c r="C22" s="7">
        <v>500</v>
      </c>
      <c r="D22" s="7">
        <v>700</v>
      </c>
      <c r="E22" s="5">
        <v>150</v>
      </c>
      <c r="F22" s="5">
        <v>22</v>
      </c>
      <c r="G22" s="6">
        <v>0.97499999999999998</v>
      </c>
      <c r="H22" s="5" t="s">
        <v>21</v>
      </c>
      <c r="I22" s="5">
        <v>5</v>
      </c>
      <c r="J22" s="5"/>
      <c r="K22" s="5">
        <v>10</v>
      </c>
      <c r="L22" s="5"/>
    </row>
    <row r="23" spans="1:12" ht="15" customHeight="1" x14ac:dyDescent="0.3">
      <c r="A23" s="8" t="s">
        <v>19</v>
      </c>
      <c r="B23" s="8" t="s">
        <v>13</v>
      </c>
      <c r="C23" s="7">
        <v>500</v>
      </c>
      <c r="D23" s="7">
        <v>700</v>
      </c>
      <c r="E23" s="5">
        <v>150</v>
      </c>
      <c r="F23" s="5">
        <v>35</v>
      </c>
      <c r="G23" s="6">
        <v>0.97499999999999998</v>
      </c>
      <c r="H23" s="5" t="s">
        <v>21</v>
      </c>
      <c r="I23" s="5">
        <v>10</v>
      </c>
      <c r="J23" s="5"/>
      <c r="K23" s="5">
        <v>35</v>
      </c>
      <c r="L23" s="5"/>
    </row>
    <row r="24" spans="1:12" ht="15" customHeight="1" x14ac:dyDescent="0.3">
      <c r="A24" s="8" t="s">
        <v>22</v>
      </c>
      <c r="B24" s="8" t="s">
        <v>13</v>
      </c>
      <c r="C24" s="7">
        <v>500</v>
      </c>
      <c r="D24" s="7">
        <v>350</v>
      </c>
      <c r="E24" s="5">
        <v>48</v>
      </c>
      <c r="F24" s="5">
        <v>0.5</v>
      </c>
      <c r="G24" s="6">
        <v>0.97499999999999998</v>
      </c>
      <c r="H24" s="5" t="s">
        <v>21</v>
      </c>
      <c r="I24" s="5">
        <v>5</v>
      </c>
      <c r="J24" s="5"/>
      <c r="K24" s="5">
        <v>10</v>
      </c>
      <c r="L24" s="5"/>
    </row>
    <row r="25" spans="1:12" ht="15" customHeight="1" x14ac:dyDescent="0.3">
      <c r="A25" s="8" t="s">
        <v>22</v>
      </c>
      <c r="B25" s="8" t="s">
        <v>13</v>
      </c>
      <c r="C25" s="7">
        <v>500</v>
      </c>
      <c r="D25" s="7">
        <v>350</v>
      </c>
      <c r="E25" s="5">
        <v>48</v>
      </c>
      <c r="F25" s="5">
        <v>1</v>
      </c>
      <c r="G25" s="6">
        <v>0.97499999999999998</v>
      </c>
      <c r="H25" s="5" t="s">
        <v>21</v>
      </c>
      <c r="I25" s="5">
        <v>5</v>
      </c>
      <c r="J25" s="5"/>
      <c r="K25" s="5">
        <v>5</v>
      </c>
      <c r="L25" s="5"/>
    </row>
    <row r="26" spans="1:12" ht="15" customHeight="1" x14ac:dyDescent="0.3">
      <c r="A26" s="8" t="s">
        <v>22</v>
      </c>
      <c r="B26" s="8" t="s">
        <v>13</v>
      </c>
      <c r="C26" s="7">
        <v>500</v>
      </c>
      <c r="D26" s="7">
        <v>350</v>
      </c>
      <c r="E26" s="5">
        <v>48</v>
      </c>
      <c r="F26" s="5">
        <v>5</v>
      </c>
      <c r="G26" s="6">
        <v>0.97499999999999998</v>
      </c>
      <c r="H26" s="5" t="s">
        <v>21</v>
      </c>
      <c r="I26" s="5">
        <v>5</v>
      </c>
      <c r="J26" s="5"/>
      <c r="K26" s="5">
        <v>5</v>
      </c>
      <c r="L26" s="5"/>
    </row>
    <row r="27" spans="1:12" ht="15" customHeight="1" x14ac:dyDescent="0.3">
      <c r="A27" s="8" t="s">
        <v>22</v>
      </c>
      <c r="B27" s="8" t="s">
        <v>13</v>
      </c>
      <c r="C27" s="7">
        <v>500</v>
      </c>
      <c r="D27" s="7">
        <v>700</v>
      </c>
      <c r="E27" s="5">
        <v>48</v>
      </c>
      <c r="F27" s="5">
        <v>11</v>
      </c>
      <c r="G27" s="6">
        <v>0.97499999999999998</v>
      </c>
      <c r="H27" s="5" t="s">
        <v>21</v>
      </c>
      <c r="I27" s="5">
        <v>5</v>
      </c>
      <c r="J27" s="5"/>
      <c r="K27" s="5">
        <v>10</v>
      </c>
      <c r="L27" s="5"/>
    </row>
    <row r="28" spans="1:12" ht="15" customHeight="1" x14ac:dyDescent="0.3">
      <c r="A28" s="8" t="s">
        <v>22</v>
      </c>
      <c r="B28" s="8" t="s">
        <v>13</v>
      </c>
      <c r="C28" s="7">
        <v>500</v>
      </c>
      <c r="D28" s="7">
        <v>700</v>
      </c>
      <c r="E28" s="5">
        <v>350</v>
      </c>
      <c r="F28" s="5">
        <v>10</v>
      </c>
      <c r="G28" s="6">
        <v>0.97499999999999998</v>
      </c>
      <c r="H28" s="5" t="s">
        <v>21</v>
      </c>
      <c r="I28" s="5">
        <v>5</v>
      </c>
      <c r="J28" s="5"/>
      <c r="K28" s="5">
        <v>10</v>
      </c>
      <c r="L28" s="5"/>
    </row>
    <row r="29" spans="1:12" ht="15" customHeight="1" x14ac:dyDescent="0.3">
      <c r="A29" s="8" t="s">
        <v>22</v>
      </c>
      <c r="B29" s="8" t="s">
        <v>13</v>
      </c>
      <c r="C29" s="7">
        <v>500</v>
      </c>
      <c r="D29" s="7">
        <v>700</v>
      </c>
      <c r="E29" s="5">
        <v>350</v>
      </c>
      <c r="F29" s="5">
        <v>15</v>
      </c>
      <c r="G29" s="6">
        <v>0.97499999999999998</v>
      </c>
      <c r="H29" s="5" t="s">
        <v>21</v>
      </c>
      <c r="I29" s="5">
        <v>5</v>
      </c>
      <c r="J29" s="5"/>
      <c r="K29" s="5">
        <v>10</v>
      </c>
      <c r="L29" s="5"/>
    </row>
    <row r="30" spans="1:12" ht="15" customHeight="1" x14ac:dyDescent="0.3">
      <c r="A30" s="8" t="s">
        <v>22</v>
      </c>
      <c r="B30" s="8" t="s">
        <v>13</v>
      </c>
      <c r="C30" s="7">
        <v>500</v>
      </c>
      <c r="D30" s="7">
        <v>700</v>
      </c>
      <c r="E30" s="5">
        <v>350</v>
      </c>
      <c r="F30" s="5">
        <v>20</v>
      </c>
      <c r="G30" s="6">
        <v>0.97499999999999998</v>
      </c>
      <c r="H30" s="5" t="s">
        <v>21</v>
      </c>
      <c r="I30" s="5">
        <v>5</v>
      </c>
      <c r="J30" s="5"/>
      <c r="K30" s="5">
        <v>10</v>
      </c>
      <c r="L30" s="5"/>
    </row>
    <row r="31" spans="1:12" ht="15" customHeight="1" x14ac:dyDescent="0.3">
      <c r="A31" s="8" t="s">
        <v>22</v>
      </c>
      <c r="B31" s="8" t="s">
        <v>13</v>
      </c>
      <c r="C31" s="7">
        <v>500</v>
      </c>
      <c r="D31" s="7">
        <v>700</v>
      </c>
      <c r="E31" s="5">
        <v>350</v>
      </c>
      <c r="F31" s="5">
        <v>50</v>
      </c>
      <c r="G31" s="6">
        <v>0.97499999999999998</v>
      </c>
      <c r="H31" s="5" t="s">
        <v>21</v>
      </c>
      <c r="I31" s="5">
        <v>10</v>
      </c>
      <c r="J31" s="5"/>
      <c r="K31" s="5">
        <v>35</v>
      </c>
      <c r="L31" s="5"/>
    </row>
    <row r="32" spans="1:12" ht="15" customHeight="1" x14ac:dyDescent="0.3">
      <c r="A32" s="8" t="s">
        <v>23</v>
      </c>
      <c r="B32" s="8" t="s">
        <v>13</v>
      </c>
      <c r="C32" s="7">
        <v>500</v>
      </c>
      <c r="D32" s="7">
        <v>350</v>
      </c>
      <c r="E32" s="5">
        <v>48</v>
      </c>
      <c r="F32" s="5">
        <v>0.5</v>
      </c>
      <c r="G32" s="6">
        <f>G31*0.99</f>
        <v>0.96524999999999994</v>
      </c>
      <c r="H32" s="5" t="s">
        <v>24</v>
      </c>
      <c r="I32" s="5">
        <v>5</v>
      </c>
      <c r="J32" s="5"/>
      <c r="K32" s="5">
        <v>5</v>
      </c>
      <c r="L32" s="5"/>
    </row>
    <row r="33" spans="1:12" ht="15" customHeight="1" x14ac:dyDescent="0.3">
      <c r="A33" s="8" t="s">
        <v>23</v>
      </c>
      <c r="B33" s="8" t="s">
        <v>13</v>
      </c>
      <c r="C33" s="7">
        <v>500</v>
      </c>
      <c r="D33" s="7">
        <v>350</v>
      </c>
      <c r="E33" s="5">
        <v>48</v>
      </c>
      <c r="F33" s="5">
        <v>1</v>
      </c>
      <c r="G33" s="6">
        <v>0.96524999999999994</v>
      </c>
      <c r="H33" s="5" t="s">
        <v>24</v>
      </c>
      <c r="I33" s="5">
        <v>5</v>
      </c>
      <c r="J33" s="5"/>
      <c r="K33" s="5">
        <v>5</v>
      </c>
      <c r="L33" s="5"/>
    </row>
    <row r="34" spans="1:12" ht="15" customHeight="1" x14ac:dyDescent="0.3">
      <c r="A34" s="8" t="s">
        <v>23</v>
      </c>
      <c r="B34" s="8" t="s">
        <v>13</v>
      </c>
      <c r="C34" s="7">
        <v>500</v>
      </c>
      <c r="D34" s="7">
        <v>350</v>
      </c>
      <c r="E34" s="5">
        <v>48</v>
      </c>
      <c r="F34" s="5">
        <v>5</v>
      </c>
      <c r="G34" s="6">
        <v>0.96524999999999994</v>
      </c>
      <c r="H34" s="5" t="s">
        <v>24</v>
      </c>
      <c r="I34" s="5">
        <v>5</v>
      </c>
      <c r="J34" s="5"/>
      <c r="K34" s="5">
        <v>5</v>
      </c>
      <c r="L34" s="5"/>
    </row>
    <row r="35" spans="1:12" ht="15" customHeight="1" x14ac:dyDescent="0.3">
      <c r="A35" s="8" t="s">
        <v>23</v>
      </c>
      <c r="B35" s="8" t="s">
        <v>13</v>
      </c>
      <c r="C35" s="7">
        <v>500</v>
      </c>
      <c r="D35" s="7">
        <v>700</v>
      </c>
      <c r="E35" s="5">
        <v>48</v>
      </c>
      <c r="F35" s="5">
        <v>11</v>
      </c>
      <c r="G35" s="6">
        <v>0.96524999999999994</v>
      </c>
      <c r="H35" s="5" t="s">
        <v>24</v>
      </c>
      <c r="I35" s="5">
        <v>5</v>
      </c>
      <c r="J35" s="5"/>
      <c r="K35" s="5">
        <v>10</v>
      </c>
      <c r="L35" s="5"/>
    </row>
    <row r="36" spans="1:12" ht="15" customHeight="1" x14ac:dyDescent="0.3">
      <c r="A36" s="8" t="s">
        <v>23</v>
      </c>
      <c r="B36" s="8" t="s">
        <v>13</v>
      </c>
      <c r="C36" s="7">
        <v>500</v>
      </c>
      <c r="D36" s="7">
        <v>700</v>
      </c>
      <c r="E36" s="5">
        <v>350</v>
      </c>
      <c r="F36" s="5">
        <v>10</v>
      </c>
      <c r="G36" s="6">
        <f>G35*0.99</f>
        <v>0.95559749999999999</v>
      </c>
      <c r="H36" s="5" t="s">
        <v>24</v>
      </c>
      <c r="I36" s="5">
        <v>5</v>
      </c>
      <c r="J36" s="5"/>
      <c r="K36" s="5">
        <v>10</v>
      </c>
      <c r="L36" s="5"/>
    </row>
    <row r="37" spans="1:12" ht="15" customHeight="1" x14ac:dyDescent="0.3">
      <c r="A37" s="8" t="s">
        <v>23</v>
      </c>
      <c r="B37" s="8" t="s">
        <v>13</v>
      </c>
      <c r="C37" s="7">
        <v>500</v>
      </c>
      <c r="D37" s="7">
        <v>700</v>
      </c>
      <c r="E37" s="5">
        <v>350</v>
      </c>
      <c r="F37" s="5">
        <v>15</v>
      </c>
      <c r="G37" s="6">
        <v>0.96524999999999994</v>
      </c>
      <c r="H37" s="5" t="s">
        <v>24</v>
      </c>
      <c r="I37" s="5">
        <v>5</v>
      </c>
      <c r="J37" s="5"/>
      <c r="K37" s="5">
        <v>10</v>
      </c>
      <c r="L37" s="5"/>
    </row>
    <row r="38" spans="1:12" ht="15" customHeight="1" x14ac:dyDescent="0.3">
      <c r="A38" s="8" t="s">
        <v>23</v>
      </c>
      <c r="B38" s="8" t="s">
        <v>13</v>
      </c>
      <c r="C38" s="7">
        <v>500</v>
      </c>
      <c r="D38" s="7">
        <v>700</v>
      </c>
      <c r="E38" s="5">
        <v>350</v>
      </c>
      <c r="F38" s="5">
        <v>20</v>
      </c>
      <c r="G38" s="6">
        <v>0.96524999999999994</v>
      </c>
      <c r="H38" s="5" t="s">
        <v>24</v>
      </c>
      <c r="I38" s="5">
        <v>10</v>
      </c>
      <c r="J38" s="5"/>
      <c r="K38" s="5">
        <v>35</v>
      </c>
      <c r="L38" s="5"/>
    </row>
    <row r="39" spans="1:12" ht="15" customHeight="1" x14ac:dyDescent="0.3">
      <c r="A39" s="9" t="s">
        <v>23</v>
      </c>
      <c r="B39" s="9" t="s">
        <v>13</v>
      </c>
      <c r="C39" s="10">
        <v>500</v>
      </c>
      <c r="D39" s="7">
        <v>700</v>
      </c>
      <c r="E39" s="5">
        <v>350</v>
      </c>
      <c r="F39" s="5">
        <v>50</v>
      </c>
      <c r="G39" s="12">
        <v>0.96524999999999994</v>
      </c>
      <c r="H39" s="11" t="s">
        <v>24</v>
      </c>
      <c r="I39" s="5">
        <v>10</v>
      </c>
      <c r="J39" s="11"/>
      <c r="K39" s="5">
        <v>35</v>
      </c>
      <c r="L39" s="11"/>
    </row>
    <row r="40" spans="1:12" ht="15" customHeight="1" x14ac:dyDescent="0.3">
      <c r="A40" s="17" t="s">
        <v>12</v>
      </c>
      <c r="B40" s="13" t="s">
        <v>20</v>
      </c>
      <c r="C40" s="18">
        <v>850</v>
      </c>
      <c r="D40" s="18">
        <v>400</v>
      </c>
      <c r="E40" s="18">
        <v>700</v>
      </c>
      <c r="F40" s="18">
        <v>100</v>
      </c>
      <c r="G40" s="19">
        <v>0.97499999999999998</v>
      </c>
      <c r="H40" s="18" t="s">
        <v>21</v>
      </c>
      <c r="I40" s="18">
        <v>17</v>
      </c>
      <c r="J40" s="18" t="s">
        <v>14</v>
      </c>
      <c r="K40" s="18">
        <v>250</v>
      </c>
      <c r="L40" s="18" t="s">
        <v>15</v>
      </c>
    </row>
    <row r="41" spans="1:12" ht="15" customHeight="1" x14ac:dyDescent="0.3">
      <c r="A41" s="17" t="s">
        <v>12</v>
      </c>
      <c r="B41" s="13" t="s">
        <v>20</v>
      </c>
      <c r="C41" s="18">
        <v>1000</v>
      </c>
      <c r="D41" s="18">
        <v>400</v>
      </c>
      <c r="E41" s="18">
        <v>700</v>
      </c>
      <c r="F41" s="18">
        <v>125</v>
      </c>
      <c r="G41" s="19">
        <v>0.97499999999999998</v>
      </c>
      <c r="H41" s="18" t="s">
        <v>21</v>
      </c>
      <c r="I41" s="18">
        <v>17</v>
      </c>
      <c r="J41" s="18"/>
      <c r="K41" s="18">
        <v>250</v>
      </c>
      <c r="L41" s="18"/>
    </row>
    <row r="42" spans="1:12" ht="15" customHeight="1" x14ac:dyDescent="0.3">
      <c r="A42" s="17" t="s">
        <v>12</v>
      </c>
      <c r="B42" s="13" t="s">
        <v>20</v>
      </c>
      <c r="C42" s="20">
        <v>1250</v>
      </c>
      <c r="D42" s="18">
        <v>400</v>
      </c>
      <c r="E42" s="18">
        <v>700</v>
      </c>
      <c r="F42" s="18">
        <v>150</v>
      </c>
      <c r="G42" s="19">
        <v>0.97499999999999998</v>
      </c>
      <c r="H42" s="18" t="s">
        <v>21</v>
      </c>
      <c r="I42" s="18">
        <v>17</v>
      </c>
      <c r="J42" s="18"/>
      <c r="K42" s="18">
        <v>250</v>
      </c>
      <c r="L42" s="18"/>
    </row>
    <row r="43" spans="1:12" ht="15" customHeight="1" x14ac:dyDescent="0.3">
      <c r="A43" s="17" t="s">
        <v>12</v>
      </c>
      <c r="B43" s="13" t="s">
        <v>20</v>
      </c>
      <c r="C43" s="20">
        <v>1500</v>
      </c>
      <c r="D43" s="18">
        <v>400</v>
      </c>
      <c r="E43" s="18">
        <v>700</v>
      </c>
      <c r="F43" s="18">
        <v>175</v>
      </c>
      <c r="G43" s="19">
        <v>0.97499999999999998</v>
      </c>
      <c r="H43" s="18" t="s">
        <v>21</v>
      </c>
      <c r="I43" s="18">
        <v>17</v>
      </c>
      <c r="J43" s="18"/>
      <c r="K43" s="18">
        <v>250</v>
      </c>
      <c r="L43" s="18"/>
    </row>
    <row r="44" spans="1:12" ht="15" customHeight="1" x14ac:dyDescent="0.3">
      <c r="A44" s="17" t="s">
        <v>16</v>
      </c>
      <c r="B44" s="13" t="s">
        <v>20</v>
      </c>
      <c r="C44" s="18">
        <v>1500</v>
      </c>
      <c r="D44" s="18">
        <v>400</v>
      </c>
      <c r="E44" s="18">
        <v>700</v>
      </c>
      <c r="F44" s="18">
        <v>100</v>
      </c>
      <c r="G44" s="19">
        <f>G43*0.99</f>
        <v>0.96524999999999994</v>
      </c>
      <c r="H44" s="18" t="s">
        <v>24</v>
      </c>
      <c r="I44" s="18">
        <v>17</v>
      </c>
      <c r="J44" s="18" t="s">
        <v>14</v>
      </c>
      <c r="K44" s="18">
        <v>250</v>
      </c>
      <c r="L44" s="18" t="s">
        <v>15</v>
      </c>
    </row>
    <row r="45" spans="1:12" ht="15" customHeight="1" x14ac:dyDescent="0.3">
      <c r="A45" s="17" t="s">
        <v>16</v>
      </c>
      <c r="B45" s="13" t="s">
        <v>20</v>
      </c>
      <c r="C45" s="20">
        <v>1750</v>
      </c>
      <c r="D45" s="18">
        <v>400</v>
      </c>
      <c r="E45" s="18">
        <v>700</v>
      </c>
      <c r="F45" s="18">
        <v>125</v>
      </c>
      <c r="G45" s="19">
        <v>0.96524999999999994</v>
      </c>
      <c r="H45" s="18" t="s">
        <v>24</v>
      </c>
      <c r="I45" s="18">
        <v>17</v>
      </c>
      <c r="J45" s="18"/>
      <c r="K45" s="18">
        <v>250</v>
      </c>
      <c r="L45" s="18"/>
    </row>
    <row r="46" spans="1:12" ht="15" customHeight="1" x14ac:dyDescent="0.3">
      <c r="A46" s="17" t="s">
        <v>16</v>
      </c>
      <c r="B46" s="13" t="s">
        <v>20</v>
      </c>
      <c r="C46" s="20">
        <v>2000</v>
      </c>
      <c r="D46" s="18">
        <v>400</v>
      </c>
      <c r="E46" s="18">
        <v>700</v>
      </c>
      <c r="F46" s="18">
        <v>150</v>
      </c>
      <c r="G46" s="19">
        <v>0.96524999999999994</v>
      </c>
      <c r="H46" s="18" t="s">
        <v>24</v>
      </c>
      <c r="I46" s="18">
        <v>17</v>
      </c>
      <c r="J46" s="18"/>
      <c r="K46" s="18">
        <v>250</v>
      </c>
      <c r="L46" s="18"/>
    </row>
    <row r="47" spans="1:12" ht="15" customHeight="1" x14ac:dyDescent="0.3">
      <c r="A47" s="17" t="s">
        <v>16</v>
      </c>
      <c r="B47" s="13" t="s">
        <v>20</v>
      </c>
      <c r="C47" s="20">
        <v>2250</v>
      </c>
      <c r="D47" s="18">
        <v>400</v>
      </c>
      <c r="E47" s="18">
        <v>700</v>
      </c>
      <c r="F47" s="18">
        <v>175</v>
      </c>
      <c r="G47" s="19">
        <v>0.96524999999999994</v>
      </c>
      <c r="H47" s="18" t="s">
        <v>24</v>
      </c>
      <c r="I47" s="18">
        <v>17</v>
      </c>
      <c r="J47" s="18"/>
      <c r="K47" s="18">
        <v>250</v>
      </c>
      <c r="L47" s="18"/>
    </row>
    <row r="48" spans="1:12" ht="15" customHeight="1" x14ac:dyDescent="0.3">
      <c r="A48" s="21" t="s">
        <v>17</v>
      </c>
      <c r="B48" s="13" t="s">
        <v>20</v>
      </c>
      <c r="C48" s="20">
        <v>500</v>
      </c>
      <c r="D48" s="20">
        <v>700</v>
      </c>
      <c r="E48" s="18">
        <v>150</v>
      </c>
      <c r="F48" s="18">
        <v>20</v>
      </c>
      <c r="G48" s="19">
        <v>0.97499999999999998</v>
      </c>
      <c r="H48" s="18" t="s">
        <v>21</v>
      </c>
      <c r="I48" s="18">
        <v>10</v>
      </c>
      <c r="J48" s="18"/>
      <c r="K48" s="18">
        <v>35</v>
      </c>
      <c r="L48" s="18"/>
    </row>
    <row r="49" spans="1:12" ht="15" customHeight="1" x14ac:dyDescent="0.3">
      <c r="A49" s="21" t="s">
        <v>17</v>
      </c>
      <c r="B49" s="13" t="s">
        <v>20</v>
      </c>
      <c r="C49" s="20">
        <v>500</v>
      </c>
      <c r="D49" s="20">
        <v>700</v>
      </c>
      <c r="E49" s="18">
        <v>150</v>
      </c>
      <c r="F49" s="18">
        <v>30</v>
      </c>
      <c r="G49" s="19">
        <v>0.97499999999999998</v>
      </c>
      <c r="H49" s="18" t="s">
        <v>21</v>
      </c>
      <c r="I49" s="18">
        <v>10</v>
      </c>
      <c r="J49" s="18"/>
      <c r="K49" s="18">
        <v>35</v>
      </c>
      <c r="L49" s="18"/>
    </row>
    <row r="50" spans="1:12" ht="15" customHeight="1" x14ac:dyDescent="0.3">
      <c r="A50" s="21" t="s">
        <v>17</v>
      </c>
      <c r="B50" s="13" t="s">
        <v>20</v>
      </c>
      <c r="C50" s="20">
        <v>500</v>
      </c>
      <c r="D50" s="20">
        <v>700</v>
      </c>
      <c r="E50" s="18">
        <v>150</v>
      </c>
      <c r="F50" s="18">
        <v>40</v>
      </c>
      <c r="G50" s="19">
        <v>0.97499999999999998</v>
      </c>
      <c r="H50" s="18" t="s">
        <v>21</v>
      </c>
      <c r="I50" s="18">
        <v>10</v>
      </c>
      <c r="J50" s="18"/>
      <c r="K50" s="18">
        <v>35</v>
      </c>
      <c r="L50" s="18"/>
    </row>
    <row r="51" spans="1:12" ht="15" customHeight="1" x14ac:dyDescent="0.3">
      <c r="A51" s="21" t="s">
        <v>17</v>
      </c>
      <c r="B51" s="13" t="s">
        <v>20</v>
      </c>
      <c r="C51" s="20">
        <v>500</v>
      </c>
      <c r="D51" s="20">
        <v>700</v>
      </c>
      <c r="E51" s="18">
        <v>150</v>
      </c>
      <c r="F51" s="18">
        <v>50</v>
      </c>
      <c r="G51" s="19">
        <v>0.97499999999999998</v>
      </c>
      <c r="H51" s="18" t="s">
        <v>21</v>
      </c>
      <c r="I51" s="18">
        <v>10</v>
      </c>
      <c r="J51" s="18"/>
      <c r="K51" s="18">
        <v>35</v>
      </c>
      <c r="L51" s="18"/>
    </row>
    <row r="52" spans="1:12" ht="15" customHeight="1" x14ac:dyDescent="0.3">
      <c r="A52" s="21" t="s">
        <v>18</v>
      </c>
      <c r="B52" s="13" t="s">
        <v>20</v>
      </c>
      <c r="C52" s="20">
        <v>500</v>
      </c>
      <c r="D52" s="20">
        <v>700</v>
      </c>
      <c r="E52" s="18">
        <v>150</v>
      </c>
      <c r="F52" s="18">
        <v>20</v>
      </c>
      <c r="G52" s="19">
        <v>0.97499999999999998</v>
      </c>
      <c r="H52" s="18" t="s">
        <v>21</v>
      </c>
      <c r="I52" s="18">
        <v>10</v>
      </c>
      <c r="J52" s="18"/>
      <c r="K52" s="18">
        <v>35</v>
      </c>
      <c r="L52" s="18"/>
    </row>
    <row r="53" spans="1:12" ht="15" customHeight="1" x14ac:dyDescent="0.3">
      <c r="A53" s="21" t="s">
        <v>18</v>
      </c>
      <c r="B53" s="13" t="s">
        <v>20</v>
      </c>
      <c r="C53" s="20">
        <v>500</v>
      </c>
      <c r="D53" s="20">
        <v>700</v>
      </c>
      <c r="E53" s="18">
        <v>150</v>
      </c>
      <c r="F53" s="18">
        <v>30</v>
      </c>
      <c r="G53" s="19">
        <v>0.97499999999999998</v>
      </c>
      <c r="H53" s="18" t="s">
        <v>21</v>
      </c>
      <c r="I53" s="18">
        <v>10</v>
      </c>
      <c r="J53" s="18"/>
      <c r="K53" s="18">
        <v>35</v>
      </c>
      <c r="L53" s="18"/>
    </row>
    <row r="54" spans="1:12" ht="15" customHeight="1" x14ac:dyDescent="0.3">
      <c r="A54" s="21" t="s">
        <v>18</v>
      </c>
      <c r="B54" s="13" t="s">
        <v>20</v>
      </c>
      <c r="C54" s="20">
        <v>500</v>
      </c>
      <c r="D54" s="20">
        <v>700</v>
      </c>
      <c r="E54" s="18">
        <v>150</v>
      </c>
      <c r="F54" s="18">
        <v>40</v>
      </c>
      <c r="G54" s="19">
        <v>0.97499999999999998</v>
      </c>
      <c r="H54" s="18" t="s">
        <v>21</v>
      </c>
      <c r="I54" s="18">
        <v>10</v>
      </c>
      <c r="J54" s="18"/>
      <c r="K54" s="18">
        <v>35</v>
      </c>
      <c r="L54" s="18"/>
    </row>
    <row r="55" spans="1:12" ht="15" customHeight="1" x14ac:dyDescent="0.3">
      <c r="A55" s="21" t="s">
        <v>18</v>
      </c>
      <c r="B55" s="13" t="s">
        <v>20</v>
      </c>
      <c r="C55" s="20">
        <v>500</v>
      </c>
      <c r="D55" s="20">
        <v>700</v>
      </c>
      <c r="E55" s="18">
        <v>150</v>
      </c>
      <c r="F55" s="18">
        <v>50</v>
      </c>
      <c r="G55" s="19">
        <v>0.97499999999999998</v>
      </c>
      <c r="H55" s="18" t="s">
        <v>21</v>
      </c>
      <c r="I55" s="18">
        <v>10</v>
      </c>
      <c r="J55" s="18"/>
      <c r="K55" s="18">
        <v>35</v>
      </c>
      <c r="L55" s="18"/>
    </row>
    <row r="56" spans="1:12" ht="15" customHeight="1" x14ac:dyDescent="0.3">
      <c r="A56" s="21" t="s">
        <v>19</v>
      </c>
      <c r="B56" s="13" t="s">
        <v>20</v>
      </c>
      <c r="C56" s="20">
        <v>500</v>
      </c>
      <c r="D56" s="20">
        <v>700</v>
      </c>
      <c r="E56" s="18">
        <v>150</v>
      </c>
      <c r="F56" s="18">
        <v>7</v>
      </c>
      <c r="G56" s="19">
        <v>0.97499999999999998</v>
      </c>
      <c r="H56" s="18" t="s">
        <v>21</v>
      </c>
      <c r="I56" s="18">
        <v>5</v>
      </c>
      <c r="J56" s="18"/>
      <c r="K56" s="18">
        <v>10</v>
      </c>
      <c r="L56" s="18"/>
    </row>
    <row r="57" spans="1:12" ht="15" customHeight="1" x14ac:dyDescent="0.3">
      <c r="A57" s="21" t="s">
        <v>19</v>
      </c>
      <c r="B57" s="13" t="s">
        <v>20</v>
      </c>
      <c r="C57" s="20">
        <v>500</v>
      </c>
      <c r="D57" s="20">
        <v>700</v>
      </c>
      <c r="E57" s="18">
        <v>150</v>
      </c>
      <c r="F57" s="18">
        <v>11</v>
      </c>
      <c r="G57" s="19">
        <v>0.97499999999999998</v>
      </c>
      <c r="H57" s="18" t="s">
        <v>21</v>
      </c>
      <c r="I57" s="18">
        <v>5</v>
      </c>
      <c r="J57" s="18"/>
      <c r="K57" s="18">
        <v>10</v>
      </c>
      <c r="L57" s="18"/>
    </row>
    <row r="58" spans="1:12" ht="15" customHeight="1" x14ac:dyDescent="0.3">
      <c r="A58" s="21" t="s">
        <v>19</v>
      </c>
      <c r="B58" s="13" t="s">
        <v>20</v>
      </c>
      <c r="C58" s="20">
        <v>500</v>
      </c>
      <c r="D58" s="20">
        <v>700</v>
      </c>
      <c r="E58" s="18">
        <v>150</v>
      </c>
      <c r="F58" s="18">
        <v>22</v>
      </c>
      <c r="G58" s="19">
        <v>0.97499999999999998</v>
      </c>
      <c r="H58" s="18" t="s">
        <v>21</v>
      </c>
      <c r="I58" s="18">
        <v>5</v>
      </c>
      <c r="J58" s="18"/>
      <c r="K58" s="18">
        <v>10</v>
      </c>
      <c r="L58" s="18"/>
    </row>
    <row r="59" spans="1:12" ht="15" customHeight="1" x14ac:dyDescent="0.3">
      <c r="A59" s="21" t="s">
        <v>19</v>
      </c>
      <c r="B59" s="13" t="s">
        <v>20</v>
      </c>
      <c r="C59" s="20">
        <v>500</v>
      </c>
      <c r="D59" s="20">
        <v>700</v>
      </c>
      <c r="E59" s="18">
        <v>150</v>
      </c>
      <c r="F59" s="18">
        <v>35</v>
      </c>
      <c r="G59" s="19">
        <v>0.97499999999999998</v>
      </c>
      <c r="H59" s="18" t="s">
        <v>21</v>
      </c>
      <c r="I59" s="18">
        <v>10</v>
      </c>
      <c r="J59" s="18"/>
      <c r="K59" s="18">
        <v>35</v>
      </c>
      <c r="L59" s="18"/>
    </row>
    <row r="60" spans="1:12" ht="15" customHeight="1" x14ac:dyDescent="0.3">
      <c r="A60" s="21" t="s">
        <v>22</v>
      </c>
      <c r="B60" s="13" t="s">
        <v>20</v>
      </c>
      <c r="C60" s="20">
        <v>500</v>
      </c>
      <c r="D60" s="20">
        <v>350</v>
      </c>
      <c r="E60" s="18">
        <v>48</v>
      </c>
      <c r="F60" s="18">
        <v>0.5</v>
      </c>
      <c r="G60" s="19">
        <v>0.97499999999999998</v>
      </c>
      <c r="H60" s="18" t="s">
        <v>21</v>
      </c>
      <c r="I60" s="18">
        <v>5</v>
      </c>
      <c r="J60" s="18"/>
      <c r="K60" s="18">
        <v>10</v>
      </c>
      <c r="L60" s="18"/>
    </row>
    <row r="61" spans="1:12" ht="15" customHeight="1" x14ac:dyDescent="0.3">
      <c r="A61" s="21" t="s">
        <v>22</v>
      </c>
      <c r="B61" s="13" t="s">
        <v>20</v>
      </c>
      <c r="C61" s="20">
        <v>500</v>
      </c>
      <c r="D61" s="20">
        <v>350</v>
      </c>
      <c r="E61" s="18">
        <v>48</v>
      </c>
      <c r="F61" s="18">
        <v>1</v>
      </c>
      <c r="G61" s="19">
        <v>0.97499999999999998</v>
      </c>
      <c r="H61" s="18" t="s">
        <v>21</v>
      </c>
      <c r="I61" s="18">
        <v>5</v>
      </c>
      <c r="J61" s="18"/>
      <c r="K61" s="18">
        <v>5</v>
      </c>
      <c r="L61" s="18"/>
    </row>
    <row r="62" spans="1:12" ht="15" customHeight="1" x14ac:dyDescent="0.3">
      <c r="A62" s="21" t="s">
        <v>22</v>
      </c>
      <c r="B62" s="13" t="s">
        <v>20</v>
      </c>
      <c r="C62" s="20">
        <v>500</v>
      </c>
      <c r="D62" s="20">
        <v>350</v>
      </c>
      <c r="E62" s="18">
        <v>48</v>
      </c>
      <c r="F62" s="18">
        <v>5</v>
      </c>
      <c r="G62" s="19">
        <v>0.97499999999999998</v>
      </c>
      <c r="H62" s="18" t="s">
        <v>21</v>
      </c>
      <c r="I62" s="18">
        <v>5</v>
      </c>
      <c r="J62" s="18"/>
      <c r="K62" s="18">
        <v>5</v>
      </c>
      <c r="L62" s="18"/>
    </row>
    <row r="63" spans="1:12" ht="15" customHeight="1" x14ac:dyDescent="0.3">
      <c r="A63" s="21" t="s">
        <v>22</v>
      </c>
      <c r="B63" s="13" t="s">
        <v>20</v>
      </c>
      <c r="C63" s="20">
        <v>500</v>
      </c>
      <c r="D63" s="20">
        <v>700</v>
      </c>
      <c r="E63" s="18">
        <v>48</v>
      </c>
      <c r="F63" s="18">
        <v>11</v>
      </c>
      <c r="G63" s="19">
        <v>0.97499999999999998</v>
      </c>
      <c r="H63" s="18" t="s">
        <v>21</v>
      </c>
      <c r="I63" s="18">
        <v>5</v>
      </c>
      <c r="J63" s="18"/>
      <c r="K63" s="18">
        <v>10</v>
      </c>
      <c r="L63" s="18"/>
    </row>
    <row r="64" spans="1:12" ht="15" customHeight="1" x14ac:dyDescent="0.3">
      <c r="A64" s="21" t="s">
        <v>22</v>
      </c>
      <c r="B64" s="13" t="s">
        <v>20</v>
      </c>
      <c r="C64" s="20">
        <v>500</v>
      </c>
      <c r="D64" s="20">
        <v>700</v>
      </c>
      <c r="E64" s="18">
        <v>350</v>
      </c>
      <c r="F64" s="18">
        <v>10</v>
      </c>
      <c r="G64" s="19">
        <v>0.97499999999999998</v>
      </c>
      <c r="H64" s="18" t="s">
        <v>21</v>
      </c>
      <c r="I64" s="18">
        <v>5</v>
      </c>
      <c r="J64" s="18"/>
      <c r="K64" s="18">
        <v>10</v>
      </c>
      <c r="L64" s="18"/>
    </row>
    <row r="65" spans="1:12" ht="15" customHeight="1" x14ac:dyDescent="0.3">
      <c r="A65" s="21" t="s">
        <v>22</v>
      </c>
      <c r="B65" s="13" t="s">
        <v>20</v>
      </c>
      <c r="C65" s="20">
        <v>500</v>
      </c>
      <c r="D65" s="20">
        <v>700</v>
      </c>
      <c r="E65" s="18">
        <v>350</v>
      </c>
      <c r="F65" s="18">
        <v>15</v>
      </c>
      <c r="G65" s="19">
        <v>0.97499999999999998</v>
      </c>
      <c r="H65" s="18" t="s">
        <v>21</v>
      </c>
      <c r="I65" s="18">
        <v>5</v>
      </c>
      <c r="J65" s="18"/>
      <c r="K65" s="18">
        <v>10</v>
      </c>
      <c r="L65" s="18"/>
    </row>
    <row r="66" spans="1:12" ht="15" customHeight="1" x14ac:dyDescent="0.3">
      <c r="A66" s="21" t="s">
        <v>22</v>
      </c>
      <c r="B66" s="13" t="s">
        <v>20</v>
      </c>
      <c r="C66" s="20">
        <v>500</v>
      </c>
      <c r="D66" s="20">
        <v>700</v>
      </c>
      <c r="E66" s="18">
        <v>350</v>
      </c>
      <c r="F66" s="18">
        <v>20</v>
      </c>
      <c r="G66" s="19">
        <v>0.97499999999999998</v>
      </c>
      <c r="H66" s="18" t="s">
        <v>21</v>
      </c>
      <c r="I66" s="18">
        <v>5</v>
      </c>
      <c r="J66" s="18"/>
      <c r="K66" s="18">
        <v>10</v>
      </c>
      <c r="L66" s="18"/>
    </row>
    <row r="67" spans="1:12" ht="15" customHeight="1" x14ac:dyDescent="0.3">
      <c r="A67" s="21" t="s">
        <v>22</v>
      </c>
      <c r="B67" s="13" t="s">
        <v>20</v>
      </c>
      <c r="C67" s="20">
        <v>500</v>
      </c>
      <c r="D67" s="20">
        <v>700</v>
      </c>
      <c r="E67" s="18">
        <v>350</v>
      </c>
      <c r="F67" s="18">
        <v>50</v>
      </c>
      <c r="G67" s="19">
        <v>0.97499999999999998</v>
      </c>
      <c r="H67" s="18" t="s">
        <v>21</v>
      </c>
      <c r="I67" s="18">
        <v>10</v>
      </c>
      <c r="J67" s="18"/>
      <c r="K67" s="18">
        <v>35</v>
      </c>
      <c r="L67" s="18"/>
    </row>
    <row r="68" spans="1:12" ht="15" customHeight="1" x14ac:dyDescent="0.3">
      <c r="A68" s="21" t="s">
        <v>23</v>
      </c>
      <c r="B68" s="13" t="s">
        <v>20</v>
      </c>
      <c r="C68" s="20">
        <v>500</v>
      </c>
      <c r="D68" s="20">
        <v>350</v>
      </c>
      <c r="E68" s="18">
        <v>48</v>
      </c>
      <c r="F68" s="18">
        <v>0.5</v>
      </c>
      <c r="G68" s="19">
        <f>G67*0.99</f>
        <v>0.96524999999999994</v>
      </c>
      <c r="H68" s="18" t="s">
        <v>24</v>
      </c>
      <c r="I68" s="18">
        <v>5</v>
      </c>
      <c r="J68" s="18"/>
      <c r="K68" s="18">
        <v>5</v>
      </c>
      <c r="L68" s="18"/>
    </row>
    <row r="69" spans="1:12" ht="15" customHeight="1" x14ac:dyDescent="0.3">
      <c r="A69" s="21" t="s">
        <v>23</v>
      </c>
      <c r="B69" s="13" t="s">
        <v>20</v>
      </c>
      <c r="C69" s="20">
        <v>500</v>
      </c>
      <c r="D69" s="20">
        <v>350</v>
      </c>
      <c r="E69" s="18">
        <v>48</v>
      </c>
      <c r="F69" s="18">
        <v>1</v>
      </c>
      <c r="G69" s="19">
        <v>0.96524999999999994</v>
      </c>
      <c r="H69" s="18" t="s">
        <v>24</v>
      </c>
      <c r="I69" s="18">
        <v>5</v>
      </c>
      <c r="J69" s="18"/>
      <c r="K69" s="18">
        <v>5</v>
      </c>
      <c r="L69" s="18"/>
    </row>
    <row r="70" spans="1:12" ht="15" customHeight="1" x14ac:dyDescent="0.3">
      <c r="A70" s="21" t="s">
        <v>23</v>
      </c>
      <c r="B70" s="13" t="s">
        <v>20</v>
      </c>
      <c r="C70" s="20">
        <v>500</v>
      </c>
      <c r="D70" s="20">
        <v>350</v>
      </c>
      <c r="E70" s="18">
        <v>48</v>
      </c>
      <c r="F70" s="18">
        <v>5</v>
      </c>
      <c r="G70" s="19">
        <v>0.96524999999999994</v>
      </c>
      <c r="H70" s="18" t="s">
        <v>24</v>
      </c>
      <c r="I70" s="18">
        <v>5</v>
      </c>
      <c r="J70" s="18"/>
      <c r="K70" s="18">
        <v>5</v>
      </c>
      <c r="L70" s="18"/>
    </row>
    <row r="71" spans="1:12" ht="15" customHeight="1" x14ac:dyDescent="0.3">
      <c r="A71" s="21" t="s">
        <v>23</v>
      </c>
      <c r="B71" s="13" t="s">
        <v>20</v>
      </c>
      <c r="C71" s="20">
        <v>500</v>
      </c>
      <c r="D71" s="20">
        <v>700</v>
      </c>
      <c r="E71" s="18">
        <v>48</v>
      </c>
      <c r="F71" s="18">
        <v>11</v>
      </c>
      <c r="G71" s="19">
        <v>0.96524999999999994</v>
      </c>
      <c r="H71" s="18" t="s">
        <v>24</v>
      </c>
      <c r="I71" s="18">
        <v>5</v>
      </c>
      <c r="J71" s="18"/>
      <c r="K71" s="18">
        <v>10</v>
      </c>
      <c r="L71" s="18"/>
    </row>
    <row r="72" spans="1:12" ht="15" customHeight="1" x14ac:dyDescent="0.3">
      <c r="A72" s="21" t="s">
        <v>23</v>
      </c>
      <c r="B72" s="13" t="s">
        <v>20</v>
      </c>
      <c r="C72" s="20">
        <v>500</v>
      </c>
      <c r="D72" s="20">
        <v>700</v>
      </c>
      <c r="E72" s="18">
        <v>350</v>
      </c>
      <c r="F72" s="18">
        <v>10</v>
      </c>
      <c r="G72" s="19">
        <f>G71*0.99</f>
        <v>0.95559749999999999</v>
      </c>
      <c r="H72" s="18" t="s">
        <v>24</v>
      </c>
      <c r="I72" s="18">
        <v>5</v>
      </c>
      <c r="J72" s="18"/>
      <c r="K72" s="18">
        <v>10</v>
      </c>
      <c r="L72" s="18"/>
    </row>
    <row r="73" spans="1:12" ht="15" customHeight="1" x14ac:dyDescent="0.3">
      <c r="A73" s="21" t="s">
        <v>23</v>
      </c>
      <c r="B73" s="13" t="s">
        <v>20</v>
      </c>
      <c r="C73" s="22">
        <v>500</v>
      </c>
      <c r="D73" s="22">
        <v>700</v>
      </c>
      <c r="E73" s="23">
        <v>350</v>
      </c>
      <c r="F73" s="23">
        <v>15</v>
      </c>
      <c r="G73" s="24">
        <v>0.96524999999999994</v>
      </c>
      <c r="H73" s="23" t="s">
        <v>24</v>
      </c>
      <c r="I73" s="23">
        <v>5</v>
      </c>
      <c r="J73" s="23"/>
      <c r="K73" s="23">
        <v>10</v>
      </c>
      <c r="L73" s="23"/>
    </row>
    <row r="74" spans="1:12" ht="15" customHeight="1" x14ac:dyDescent="0.3">
      <c r="A74" s="21" t="s">
        <v>23</v>
      </c>
      <c r="B74" s="13" t="s">
        <v>20</v>
      </c>
      <c r="C74" s="16">
        <v>500</v>
      </c>
      <c r="D74" s="16">
        <v>700</v>
      </c>
      <c r="E74" s="14">
        <v>350</v>
      </c>
      <c r="F74" s="14">
        <v>20</v>
      </c>
      <c r="G74" s="15">
        <v>0.96524999999999994</v>
      </c>
      <c r="H74" s="14" t="s">
        <v>24</v>
      </c>
      <c r="I74" s="14">
        <v>10</v>
      </c>
      <c r="J74" s="14"/>
      <c r="K74" s="14">
        <v>35</v>
      </c>
      <c r="L74" s="14"/>
    </row>
    <row r="75" spans="1:12" ht="15" customHeight="1" x14ac:dyDescent="0.3">
      <c r="A75" s="25" t="s">
        <v>23</v>
      </c>
      <c r="B75" s="13" t="s">
        <v>20</v>
      </c>
      <c r="C75" s="16">
        <v>500</v>
      </c>
      <c r="D75" s="16">
        <v>700</v>
      </c>
      <c r="E75" s="14">
        <v>350</v>
      </c>
      <c r="F75" s="14">
        <v>50</v>
      </c>
      <c r="G75" s="15">
        <v>0.96524999999999994</v>
      </c>
      <c r="H75" s="14" t="s">
        <v>24</v>
      </c>
      <c r="I75" s="14">
        <v>10</v>
      </c>
      <c r="J75" s="14"/>
      <c r="K75" s="14">
        <v>35</v>
      </c>
      <c r="L75" s="14"/>
    </row>
  </sheetData>
  <pageMargins left="0.7" right="0.7" top="0.75" bottom="0.75" header="0.3" footer="0.3"/>
  <pageSetup paperSize="9" orientation="portrait" verticalDpi="598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D48458B7DF5B44891BF6C8B708F036C" ma:contentTypeVersion="15" ma:contentTypeDescription="Criar um novo documento." ma:contentTypeScope="" ma:versionID="6ec72bf5cc41951886dd851de9b63939">
  <xsd:schema xmlns:xsd="http://www.w3.org/2001/XMLSchema" xmlns:xs="http://www.w3.org/2001/XMLSchema" xmlns:p="http://schemas.microsoft.com/office/2006/metadata/properties" xmlns:ns2="a656bf76-cca4-4796-b3e3-9ff4debad9ca" xmlns:ns3="3f4d043c-ef99-408b-9086-307465b47223" targetNamespace="http://schemas.microsoft.com/office/2006/metadata/properties" ma:root="true" ma:fieldsID="619265aacb58e563d368a43a0aeb056e" ns2:_="" ns3:_="">
    <xsd:import namespace="a656bf76-cca4-4796-b3e3-9ff4debad9ca"/>
    <xsd:import namespace="3f4d043c-ef99-408b-9086-307465b472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56bf76-cca4-4796-b3e3-9ff4debad9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m" ma:readOnly="false" ma:fieldId="{5cf76f15-5ced-4ddc-b409-7134ff3c332f}" ma:taxonomyMulti="true" ma:sspId="632f545a-f984-4dd3-ab31-738ecd40a7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4d043c-ef99-408b-9086-307465b4722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3410061-ef49-40ea-aec0-ae7e037c8587}" ma:internalName="TaxCatchAll" ma:showField="CatchAllData" ma:web="3f4d043c-ef99-408b-9086-307465b4722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656bf76-cca4-4796-b3e3-9ff4debad9ca">
      <Terms xmlns="http://schemas.microsoft.com/office/infopath/2007/PartnerControls"/>
    </lcf76f155ced4ddcb4097134ff3c332f>
    <TaxCatchAll xmlns="3f4d043c-ef99-408b-9086-307465b47223" xsi:nil="true"/>
  </documentManagement>
</p:properties>
</file>

<file path=customXml/itemProps1.xml><?xml version="1.0" encoding="utf-8"?>
<ds:datastoreItem xmlns:ds="http://schemas.openxmlformats.org/officeDocument/2006/customXml" ds:itemID="{00F984FD-7FB1-4E24-9C54-AB8DB7C9EB6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F970F1C-4AA8-4790-8FBB-C76490AE23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56bf76-cca4-4796-b3e3-9ff4debad9ca"/>
    <ds:schemaRef ds:uri="3f4d043c-ef99-408b-9086-307465b472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198C07A-8C8E-492A-A3EC-F4C24C93A879}">
  <ds:schemaRefs>
    <ds:schemaRef ds:uri="http://schemas.microsoft.com/office/2006/metadata/properties"/>
    <ds:schemaRef ds:uri="http://schemas.microsoft.com/office/infopath/2007/PartnerControls"/>
    <ds:schemaRef ds:uri="a656bf76-cca4-4796-b3e3-9ff4debad9ca"/>
    <ds:schemaRef ds:uri="3f4d043c-ef99-408b-9086-307465b4722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Converters</vt:lpstr>
    </vt:vector>
  </TitlesOfParts>
  <Manager/>
  <Company>EDF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ADDALA Amel</dc:creator>
  <cp:keywords/>
  <dc:description/>
  <cp:lastModifiedBy>EL SAYEGH Elsy</cp:lastModifiedBy>
  <cp:revision/>
  <dcterms:created xsi:type="dcterms:W3CDTF">2024-10-29T10:49:32Z</dcterms:created>
  <dcterms:modified xsi:type="dcterms:W3CDTF">2025-03-10T13:56:10Z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d26f538-337a-4593-a7e6-123667b1a538_Enabled">
    <vt:lpwstr>true</vt:lpwstr>
  </property>
  <property fmtid="{D5CDD505-2E9C-101B-9397-08002B2CF9AE}" pid="3" name="MSIP_Label_2d26f538-337a-4593-a7e6-123667b1a538_SetDate">
    <vt:lpwstr>2024-10-29T11:17:49Z</vt:lpwstr>
  </property>
  <property fmtid="{D5CDD505-2E9C-101B-9397-08002B2CF9AE}" pid="4" name="MSIP_Label_2d26f538-337a-4593-a7e6-123667b1a538_Method">
    <vt:lpwstr>Standard</vt:lpwstr>
  </property>
  <property fmtid="{D5CDD505-2E9C-101B-9397-08002B2CF9AE}" pid="5" name="MSIP_Label_2d26f538-337a-4593-a7e6-123667b1a538_Name">
    <vt:lpwstr>C1 Interne</vt:lpwstr>
  </property>
  <property fmtid="{D5CDD505-2E9C-101B-9397-08002B2CF9AE}" pid="6" name="MSIP_Label_2d26f538-337a-4593-a7e6-123667b1a538_SiteId">
    <vt:lpwstr>e242425b-70fc-44dc-9ddf-c21e304e6c80</vt:lpwstr>
  </property>
  <property fmtid="{D5CDD505-2E9C-101B-9397-08002B2CF9AE}" pid="7" name="MSIP_Label_2d26f538-337a-4593-a7e6-123667b1a538_ActionId">
    <vt:lpwstr>c4206ca3-f60f-4d8d-9070-af86056824d3</vt:lpwstr>
  </property>
  <property fmtid="{D5CDD505-2E9C-101B-9397-08002B2CF9AE}" pid="8" name="MSIP_Label_2d26f538-337a-4593-a7e6-123667b1a538_ContentBits">
    <vt:lpwstr>0</vt:lpwstr>
  </property>
  <property fmtid="{D5CDD505-2E9C-101B-9397-08002B2CF9AE}" pid="9" name="ContentTypeId">
    <vt:lpwstr>0x0101005D48458B7DF5B44891BF6C8B708F036C</vt:lpwstr>
  </property>
  <property fmtid="{D5CDD505-2E9C-101B-9397-08002B2CF9AE}" pid="10" name="MediaServiceImageTags">
    <vt:lpwstr/>
  </property>
  <property fmtid="{D5CDD505-2E9C-101B-9397-08002B2CF9AE}" pid="11" name="MSIP_Label_9811530c-902c-4b75-8616-d6c82cd1332a_Enabled">
    <vt:lpwstr>true</vt:lpwstr>
  </property>
  <property fmtid="{D5CDD505-2E9C-101B-9397-08002B2CF9AE}" pid="12" name="MSIP_Label_9811530c-902c-4b75-8616-d6c82cd1332a_SetDate">
    <vt:lpwstr>2024-11-15T10:00:18Z</vt:lpwstr>
  </property>
  <property fmtid="{D5CDD505-2E9C-101B-9397-08002B2CF9AE}" pid="13" name="MSIP_Label_9811530c-902c-4b75-8616-d6c82cd1332a_Method">
    <vt:lpwstr>Standard</vt:lpwstr>
  </property>
  <property fmtid="{D5CDD505-2E9C-101B-9397-08002B2CF9AE}" pid="14" name="MSIP_Label_9811530c-902c-4b75-8616-d6c82cd1332a_Name">
    <vt:lpwstr>9811530c-902c-4b75-8616-d6c82cd1332a</vt:lpwstr>
  </property>
  <property fmtid="{D5CDD505-2E9C-101B-9397-08002B2CF9AE}" pid="15" name="MSIP_Label_9811530c-902c-4b75-8616-d6c82cd1332a_SiteId">
    <vt:lpwstr>bf86fbdb-f8c2-440e-923c-05a60dc2bc9b</vt:lpwstr>
  </property>
  <property fmtid="{D5CDD505-2E9C-101B-9397-08002B2CF9AE}" pid="16" name="MSIP_Label_9811530c-902c-4b75-8616-d6c82cd1332a_ActionId">
    <vt:lpwstr>a382dc08-c989-466c-b91d-6f2c6d44a572</vt:lpwstr>
  </property>
  <property fmtid="{D5CDD505-2E9C-101B-9397-08002B2CF9AE}" pid="17" name="MSIP_Label_9811530c-902c-4b75-8616-d6c82cd1332a_ContentBits">
    <vt:lpwstr>0</vt:lpwstr>
  </property>
</Properties>
</file>