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8_{BDBCB43C-3B1F-46B8-8E72-4443A68AA6EA}" xr6:coauthVersionLast="47" xr6:coauthVersionMax="47" xr10:uidLastSave="{00000000-0000-0000-0000-000000000000}"/>
  <bookViews>
    <workbookView xWindow="-23196" yWindow="10692" windowWidth="23256" windowHeight="12456" activeTab="5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roop curves" sheetId="14" r:id="rId9"/>
  </sheets>
  <definedNames>
    <definedName name="_xlnm._FilterDatabase" localSheetId="5" hidden="1">'Assets Nodes'!$A$1:$H$13</definedName>
    <definedName name="_xlnm._FilterDatabase" localSheetId="6" hidden="1">Converters!$A$1:$K$1</definedName>
    <definedName name="_xlnm._FilterDatabase" localSheetId="3" hidden="1">Glossary!$B$2:$H$80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tc={292EFFE2-BF10-4280-90FB-73789412420E}</author>
    <author>tc={7FCB9B43-0788-40F6-889D-8F923A4D4397}</author>
  </authors>
  <commentList>
    <comment ref="A25" authorId="0" shapeId="0" xr:uid="{292EFFE2-BF10-4280-90FB-7378941242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foisonnement</t>
      </text>
    </comment>
    <comment ref="A32" authorId="1" shapeId="0" xr:uid="{7FCB9B43-0788-40F6-889D-8F923A4D439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Instead of only AC/DC converter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tc={0C7C4B0E-3CAD-4F4D-B4A1-B36593524B25}</author>
  </authors>
  <commentList>
    <comment ref="D1" authorId="0" shapeId="0" xr:uid="{0C7C4B0E-3CAD-4F4D-B4A1-B36593524B2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Non utile pour moi 
</t>
      </text>
    </comment>
  </commentList>
</comments>
</file>

<file path=xl/sharedStrings.xml><?xml version="1.0" encoding="utf-8"?>
<sst xmlns="http://schemas.openxmlformats.org/spreadsheetml/2006/main" count="532" uniqueCount="293">
  <si>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</si>
  <si>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</si>
  <si>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</si>
  <si>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</si>
  <si>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</si>
  <si>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</si>
  <si>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</si>
  <si>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</si>
  <si>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</si>
  <si>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</si>
  <si>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</si>
  <si>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</si>
  <si>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</si>
  <si>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</si>
  <si>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</si>
  <si>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</si>
  <si>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</si>
  <si>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</si>
  <si>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</si>
  <si>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</si>
  <si>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</si>
  <si>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</si>
  <si>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</si>
  <si>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</si>
  <si>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</si>
  <si>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</si>
  <si>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</si>
  <si>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</si>
  <si>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</si>
  <si>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</si>
  <si>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</si>
  <si>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</si>
  <si>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</si>
  <si>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</si>
  <si>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</si>
  <si>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</si>
  <si>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</si>
  <si>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</si>
  <si>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</si>
  <si>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</si>
  <si>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</si>
  <si>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</si>
  <si>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</si>
  <si>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</si>
  <si>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</si>
  <si>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</si>
  <si>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</si>
  <si>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</si>
  <si>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</si>
  <si>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</si>
  <si>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</si>
  <si>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</si>
  <si>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</si>
  <si>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</si>
  <si>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</si>
  <si>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</si>
  <si>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</si>
  <si>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</si>
  <si>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</si>
  <si>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</si>
  <si>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</si>
  <si>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</si>
  <si>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</si>
  <si>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</si>
  <si>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</si>
  <si>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</si>
  <si>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</si>
  <si>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</si>
  <si>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</si>
  <si>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</si>
  <si>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</si>
  <si>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</si>
  <si>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</si>
  <si>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</si>
  <si>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PV power (%)</t>
  </si>
  <si>
    <t>AC Grid (%)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</si>
  <si>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</si>
  <si>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</si>
  <si>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</si>
  <si>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</si>
  <si>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</si>
  <si>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</si>
  <si>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</si>
  <si>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</si>
  <si>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</si>
  <si>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</si>
  <si>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</si>
  <si>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</si>
  <si>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</si>
  <si>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</si>
  <si>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</si>
  <si>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</si>
  <si>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</si>
  <si>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</si>
  <si>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</si>
  <si>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</si>
  <si>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</si>
  <si>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</si>
  <si>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</si>
  <si>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</si>
  <si>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</si>
  <si>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</si>
  <si>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</si>
  <si>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</si>
  <si>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</si>
  <si>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</si>
  <si>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</si>
  <si>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</si>
  <si>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</si>
  <si>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</si>
  <si>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</si>
  <si>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</si>
  <si>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</si>
  <si>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</si>
  <si>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</si>
  <si>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</si>
  <si>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</si>
  <si>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</si>
  <si>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</si>
  <si>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 xml:space="preserve">Worst case definition for Storage DC/DC converter sizing </t>
  </si>
  <si>
    <t xml:space="preserve">Worst case definition for AC/DC, DC/AC, PDU DC/DC, PV DC/DC and EV DC/DC converters sizing </t>
  </si>
  <si>
    <t>Loads power factor  (%)</t>
  </si>
  <si>
    <t>Loads power factor (%)</t>
  </si>
  <si>
    <t>mm²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</si>
  <si>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</si>
  <si>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</si>
  <si>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</si>
  <si>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</si>
  <si>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</si>
  <si>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</si>
  <si>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</si>
  <si>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</si>
  <si>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</si>
  <si>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</si>
  <si>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</si>
  <si>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</si>
  <si>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</si>
  <si>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</si>
  <si>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</si>
  <si>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</si>
  <si>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</si>
  <si>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</si>
  <si>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</si>
  <si>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</si>
  <si>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</si>
  <si>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</si>
  <si>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</si>
  <si>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</si>
  <si>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</si>
  <si>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</si>
  <si>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</si>
  <si>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</si>
  <si>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</si>
  <si>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</si>
  <si>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</si>
  <si>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</si>
  <si>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</si>
  <si>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</si>
  <si>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Specify the voltage level for all node types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</si>
  <si>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</si>
  <si>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</si>
  <si>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</si>
  <si>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</si>
  <si>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</si>
  <si>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</si>
  <si>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</si>
  <si>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</si>
  <si>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Assign a unique identifier to each converter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</si>
  <si>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</si>
  <si>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</si>
  <si>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</si>
  <si>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Cable section</t>
  </si>
  <si>
    <t>Line length</t>
  </si>
  <si>
    <t>Line length (m)</t>
  </si>
  <si>
    <t>Cable section (mm²)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</si>
  <si>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</si>
  <si>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</si>
  <si>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</si>
  <si>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</si>
  <si>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</si>
  <si>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</si>
  <si>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</si>
  <si>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r>
      <t xml:space="preserve">Node_i number
</t>
    </r>
    <r>
      <rPr>
        <i/>
        <sz val="11"/>
        <color theme="1"/>
        <rFont val="Tw Cen MT"/>
        <family val="2"/>
        <scheme val="minor"/>
      </rPr>
      <t>Asset side / Lower Voltage Bus side</t>
    </r>
    <r>
      <rPr>
        <b/>
        <sz val="11"/>
        <color theme="1"/>
        <rFont val="Tw Cen MT"/>
        <family val="2"/>
        <scheme val="minor"/>
      </rPr>
      <t xml:space="preserve"> </t>
    </r>
  </si>
  <si>
    <t>Node_i number</t>
  </si>
  <si>
    <t>Node_j number</t>
  </si>
  <si>
    <t>Unique identifier for the starting node of the line</t>
  </si>
  <si>
    <t>Unique identifier for the ending node of the line</t>
  </si>
  <si>
    <r>
      <t xml:space="preserve">Node_j number
</t>
    </r>
    <r>
      <rPr>
        <sz val="11"/>
        <color theme="1"/>
        <rFont val="Tw Cen MT"/>
        <family val="2"/>
        <scheme val="minor"/>
      </rPr>
      <t>DC Grid side / Higher Voltage Bus side</t>
    </r>
  </si>
  <si>
    <r>
      <t xml:space="preserve">Voltage level V_i (V)
</t>
    </r>
    <r>
      <rPr>
        <i/>
        <sz val="11"/>
        <color theme="1"/>
        <rFont val="Tw Cen MT"/>
        <family val="2"/>
        <scheme val="minor"/>
      </rPr>
      <t>Asset side / Lower Voltage Bus side</t>
    </r>
    <r>
      <rPr>
        <b/>
        <sz val="11"/>
        <color theme="1"/>
        <rFont val="Tw Cen MT"/>
        <family val="2"/>
        <scheme val="minor"/>
      </rPr>
      <t xml:space="preserve"> </t>
    </r>
  </si>
  <si>
    <r>
      <t xml:space="preserve">Voltage level V_j(V)
</t>
    </r>
    <r>
      <rPr>
        <sz val="11"/>
        <color theme="1"/>
        <rFont val="Tw Cen MT"/>
        <family val="2"/>
        <scheme val="minor"/>
      </rPr>
      <t>DC Grid side / Higher Voltage Bus side</t>
    </r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</si>
  <si>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</si>
  <si>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</si>
  <si>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</si>
  <si>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</si>
  <si>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</si>
  <si>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</si>
  <si>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</si>
  <si>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</si>
  <si>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</si>
  <si>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</si>
  <si>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</si>
  <si>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</si>
  <si>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</si>
  <si>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</si>
  <si>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</si>
  <si>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</si>
  <si>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</si>
  <si>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</si>
  <si>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User predefined section of the cable</t>
  </si>
  <si>
    <t>Specify the nominal power of the converter if already sized/fixed, otherwise the tool will determine the nomial power of the converter</t>
  </si>
  <si>
    <t xml:space="preserve">Specify the cross-sectional area of the cable in square millimeters if already sized, otherwise the tool will determine the section of each cable 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</si>
  <si>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</si>
  <si>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</si>
  <si>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</si>
  <si>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</si>
  <si>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</si>
  <si>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</si>
  <si>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</si>
  <si>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r>
      <t xml:space="preserve">Directly linked converter 
</t>
    </r>
    <r>
      <rPr>
        <i/>
        <sz val="11"/>
        <color theme="1"/>
        <rFont val="Tw Cen MT"/>
        <family val="2"/>
        <scheme val="minor"/>
      </rPr>
      <t>Conv_X</t>
    </r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</si>
  <si>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</si>
  <si>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</si>
  <si>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</si>
  <si>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</si>
  <si>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</si>
  <si>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</si>
  <si>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[1,085; 0], [1; 1], [1; 1], [1; 1], [1; 1], [0,915; 1]</t>
  </si>
  <si>
    <t>Index Curve</t>
  </si>
  <si>
    <t>Default Droop curve [Vi;Pi], i={1,2,3,4,5,6}, 
with V=Asset voltage value (p.u.), P=Asset power value (p.u.)</t>
  </si>
  <si>
    <t>Droop curve [Vi;Pi], i={1,2,3,4,5,6}</t>
  </si>
  <si>
    <t>default dynamic</t>
  </si>
  <si>
    <t>user-defined dynamic</t>
  </si>
  <si>
    <t>user-defined non-dynamic</t>
  </si>
  <si>
    <t>default non-dynamic</t>
  </si>
  <si>
    <r>
      <t xml:space="preserve">Droop curve if user-efined
</t>
    </r>
    <r>
      <rPr>
        <i/>
        <sz val="11"/>
        <color theme="1"/>
        <rFont val="Tw Cen MT"/>
        <family val="2"/>
        <scheme val="minor"/>
      </rPr>
      <t>[Vi;Pi], i={1,2,3,4,5,6}, 
with V=Asset voltage value (p.u.), P=Asset power value (p.u.)</t>
    </r>
  </si>
  <si>
    <t>Specify the efficiency curve, if "user-defined" is chosen, as follows: [Xi;Yi], i={1,2,3,4}, with X= Factor of Nominal Power (%), Y=Efficiency (%)</t>
  </si>
  <si>
    <r>
      <t xml:space="preserve">Efficiency curve if user-efined </t>
    </r>
    <r>
      <rPr>
        <i/>
        <sz val="11"/>
        <color theme="1"/>
        <rFont val="Tw Cen MT"/>
        <family val="2"/>
        <scheme val="minor"/>
      </rPr>
      <t>[Xi;Yi], i={1,2,3,4}, 
with X= Factor of Nominal Power (%), Y=Efficiency (%)</t>
    </r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</si>
  <si>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</si>
  <si>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</si>
  <si>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</si>
  <si>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</si>
  <si>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</si>
  <si>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</si>
  <si>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</si>
  <si>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</si>
  <si>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</si>
  <si>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</si>
  <si>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</si>
  <si>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</si>
  <si>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</si>
  <si>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</si>
  <si>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</si>
  <si>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</si>
  <si>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</si>
  <si>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</si>
  <si>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</si>
  <si>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</si>
  <si>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</si>
  <si>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</si>
  <si>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</si>
  <si>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</si>
  <si>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</si>
  <si>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Step2: Add and Number Nodes to the Grid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</si>
  <si>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</si>
  <si>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</si>
  <si>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</si>
  <si>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</si>
  <si>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</si>
  <si>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</si>
  <si>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</si>
  <si>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</si>
  <si>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</si>
  <si>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</si>
  <si>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</si>
  <si>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</si>
  <si>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</si>
  <si>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</si>
  <si>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</si>
  <si>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</si>
  <si>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</si>
  <si>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</si>
  <si>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</si>
  <si>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</si>
  <si>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</si>
  <si>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</si>
  <si>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</si>
  <si>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</si>
  <si>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</si>
  <si>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</si>
  <si>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</si>
  <si>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</si>
  <si>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</si>
  <si>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</si>
  <si>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[[0,100],[50,98],[75,97],[100,95]]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</si>
</sst>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3" borderId="0" xfId="0" applyFill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top"/>
    </xf>
    <xf numFmtId="0" fontId="6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/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8" borderId="0" xfId="0" applyFill="1"/>
    <xf numFmtId="0" fontId="0" fillId="0" borderId="0" xfId="0" applyAlignment="1">
      <alignment wrapText="1"/>
    </xf>
    <xf numFmtId="0" fontId="1" fillId="7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8" borderId="0" xfId="0" applyFill="1" applyAlignment="1"/>
    <xf numFmtId="0" fontId="0" fillId="8" borderId="0" xfId="0" applyFill="1" applyAlignment="1">
      <alignment horizontal="left" vertical="top"/>
    </xf>
    <xf numFmtId="0" fontId="1" fillId="8" borderId="0" xfId="0" applyFont="1" applyFill="1"/>
    <xf numFmtId="0" fontId="1" fillId="8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0" fillId="0" borderId="2" xfId="0" applyFill="1" applyBorder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left" vertical="top" wrapText="1"/>
    </xf>
    <xf numFmtId="0" fontId="0" fillId="8" borderId="0" xfId="0" applyFill="1" applyAlignment="1">
      <alignment horizontal="center" wrapText="1"/>
    </xf>
    <xf numFmtId="0" fontId="1" fillId="9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 indent="1"/>
    </xf>
    <xf numFmtId="0" fontId="11" fillId="0" borderId="0" xfId="0" applyFont="1" applyAlignment="1">
      <alignment horizontal="left" vertical="top" wrapText="1" indent="1"/>
    </xf>
    <xf numFmtId="0" fontId="0" fillId="8" borderId="0" xfId="0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5D5D"/>
        </patternFill>
      </fill>
    </dxf>
  </dxfs>
  <tableStyles count="0" defaultTableStyle="TableStyleMedium2" defaultPivotStyle="PivotStyleLight16"/>
  <colors>
    <mruColors>
      <color rgb="FFFF9900"/>
      <color rgb="FFE2ECF2"/>
      <color rgb="FF6EA92D"/>
      <color rgb="FF00558F"/>
      <color rgb="FFFF5D5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0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19.png"/><Relationship Id="rId2" Type="http://schemas.openxmlformats.org/officeDocument/2006/relationships/image" Target="../media/image11.svg"/><Relationship Id="rId16" Type="http://schemas.openxmlformats.org/officeDocument/2006/relationships/image" Target="../media/image18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88826" y="3997480"/>
          <a:ext cx="387392" cy="342507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88826" y="3114134"/>
          <a:ext cx="387392" cy="328168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89657" y="1863954"/>
          <a:ext cx="387392" cy="33488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88826" y="4902255"/>
          <a:ext cx="387392" cy="336792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57787" y="1509230"/>
          <a:ext cx="1436104" cy="785960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709534" y="3070389"/>
          <a:ext cx="395014" cy="336790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86739"/>
          <a:ext cx="11224260" cy="573024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6627658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78667</xdr:rowOff>
    </xdr:from>
    <xdr:to>
      <xdr:col>12</xdr:col>
      <xdr:colOff>449280</xdr:colOff>
      <xdr:row>36</xdr:row>
      <xdr:rowOff>154098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0500" y="2659942"/>
          <a:ext cx="8094010" cy="40187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8</xdr:col>
      <xdr:colOff>1816941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139220</xdr:colOff>
      <xdr:row>1</xdr:row>
      <xdr:rowOff>78578</xdr:rowOff>
    </xdr:from>
    <xdr:to>
      <xdr:col>13</xdr:col>
      <xdr:colOff>342314</xdr:colOff>
      <xdr:row>19</xdr:row>
      <xdr:rowOff>148215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7003" y="255274"/>
          <a:ext cx="6265963" cy="32406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5" dT="2025-01-15T07:56:21.70" personId="{ACF79D30-62B4-4BD1-A04B-464A97F1B60D}" id="{292EFFE2-BF10-4280-90FB-73789412420E}">
    <text>foisonnement</text>
  </threadedComment>
  <threadedComment ref="A32" dT="2025-01-15T08:02:59.28" personId="{ACF79D30-62B4-4BD1-A04B-464A97F1B60D}" id="{7FCB9B43-0788-40F6-889D-8F923A4D4397}">
    <text>Instead of only AC/DC converter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5-01-10T16:50:05.67" personId="{AA3E51E6-FED3-4B77-905E-F42BB68A2AFF}" id="{0C7C4B0E-3CAD-4F4D-B4A1-B36593524B25}">
    <text xml:space="preserve">Non utile pour moi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baseColWidth="10" defaultColWidth="11.25" defaultRowHeight="14.2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baseColWidth="10" defaultColWidth="11.25"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1"/>
  <sheetViews>
    <sheetView showGridLines="0" workbookViewId="0">
      <selection activeCell="J12" sqref="J12"/>
    </sheetView>
  </sheetViews>
  <sheetFormatPr baseColWidth="10" defaultColWidth="11.25" defaultRowHeight="14.25" x14ac:dyDescent="0.2"/>
  <cols>
    <col min="1" max="1" width="1.75" customWidth="1"/>
    <col min="2" max="2" width="12.875" style="52" bestFit="1" customWidth="1"/>
    <col min="3" max="3" width="87.25" style="52" customWidth="1"/>
    <col min="4" max="4" width="2" customWidth="1"/>
  </cols>
  <sheetData>
    <row r="1" spans="1:4" x14ac:dyDescent="0.2">
      <c r="A1" s="51"/>
      <c r="B1" s="71"/>
      <c r="C1" s="71"/>
      <c r="D1" s="51"/>
    </row>
    <row r="2" spans="1:4" ht="60" x14ac:dyDescent="0.2">
      <c r="A2" s="51"/>
      <c r="B2" s="68" t="s">
        <v>290</v>
      </c>
      <c r="C2" s="68"/>
      <c r="D2" s="51"/>
    </row>
    <row r="3" spans="1:4" x14ac:dyDescent="0.2">
      <c r="A3" s="51"/>
      <c r="D3" s="51"/>
    </row>
    <row r="4" spans="1:4" ht="18.75" x14ac:dyDescent="0.2">
      <c r="A4" s="51"/>
      <c r="B4" s="74" t="s">
        <v>277</v>
      </c>
      <c r="C4" s="74"/>
      <c r="D4" s="51"/>
    </row>
    <row r="5" spans="1:4" ht="18.75" x14ac:dyDescent="0.2">
      <c r="A5" s="51"/>
      <c r="B5" s="73" t="s">
        <v>278</v>
      </c>
      <c r="C5" s="73"/>
      <c r="D5" s="51"/>
    </row>
    <row r="6" spans="1:4" x14ac:dyDescent="0.2">
      <c r="A6" s="51"/>
      <c r="D6" s="51"/>
    </row>
    <row r="7" spans="1:4" x14ac:dyDescent="0.2">
      <c r="A7" s="51"/>
      <c r="D7" s="51"/>
    </row>
    <row r="8" spans="1:4" x14ac:dyDescent="0.2">
      <c r="A8" s="51"/>
      <c r="B8" s="76" t="s">
        <v>246</v>
      </c>
      <c r="C8" s="76"/>
      <c r="D8" s="51"/>
    </row>
    <row r="9" spans="1:4" ht="13.9" customHeight="1" x14ac:dyDescent="0.2">
      <c r="A9" s="51"/>
      <c r="B9" s="69" t="s">
        <v>245</v>
      </c>
      <c r="C9" s="69"/>
      <c r="D9" s="51"/>
    </row>
    <row r="10" spans="1:4" ht="13.9" customHeight="1" x14ac:dyDescent="0.2">
      <c r="A10" s="51"/>
      <c r="B10" s="69" t="s">
        <v>244</v>
      </c>
      <c r="C10" s="69"/>
      <c r="D10" s="51"/>
    </row>
    <row r="11" spans="1:4" x14ac:dyDescent="0.2">
      <c r="A11" s="51"/>
      <c r="B11" s="77" t="s">
        <v>248</v>
      </c>
      <c r="C11" s="77"/>
      <c r="D11" s="51"/>
    </row>
    <row r="12" spans="1:4" x14ac:dyDescent="0.2">
      <c r="A12" s="51"/>
      <c r="B12" s="69" t="s">
        <v>249</v>
      </c>
      <c r="C12" s="69"/>
      <c r="D12" s="51"/>
    </row>
    <row r="13" spans="1:4" x14ac:dyDescent="0.2">
      <c r="A13" s="51"/>
      <c r="B13" s="65" t="s">
        <v>250</v>
      </c>
      <c r="C13" s="65"/>
      <c r="D13" s="56"/>
    </row>
    <row r="14" spans="1:4" x14ac:dyDescent="0.2">
      <c r="A14" s="51"/>
      <c r="B14" s="65"/>
      <c r="C14" s="65"/>
      <c r="D14" s="57"/>
    </row>
    <row r="15" spans="1:4" x14ac:dyDescent="0.2">
      <c r="A15" s="51"/>
      <c r="B15" s="65"/>
      <c r="C15" s="65"/>
      <c r="D15" s="51"/>
    </row>
    <row r="16" spans="1:4" x14ac:dyDescent="0.2">
      <c r="A16" s="51"/>
      <c r="B16" s="76" t="s">
        <v>247</v>
      </c>
      <c r="C16" s="76"/>
      <c r="D16" s="58"/>
    </row>
    <row r="17" spans="1:6" x14ac:dyDescent="0.2">
      <c r="A17" s="51"/>
      <c r="B17" s="54" t="s">
        <v>52</v>
      </c>
      <c r="C17" s="54" t="s">
        <v>51</v>
      </c>
      <c r="D17" s="59"/>
    </row>
    <row r="18" spans="1:6" x14ac:dyDescent="0.2">
      <c r="A18" s="51"/>
      <c r="B18" s="52" t="s">
        <v>99</v>
      </c>
      <c r="C18" s="52" t="s">
        <v>100</v>
      </c>
      <c r="D18" s="59"/>
    </row>
    <row r="19" spans="1:6" x14ac:dyDescent="0.2">
      <c r="A19" s="51"/>
      <c r="B19" s="52" t="s">
        <v>53</v>
      </c>
      <c r="C19" s="52" t="s">
        <v>54</v>
      </c>
      <c r="D19" s="51"/>
    </row>
    <row r="20" spans="1:6" x14ac:dyDescent="0.2">
      <c r="A20" s="51"/>
      <c r="B20" s="52" t="s">
        <v>55</v>
      </c>
      <c r="C20" s="52" t="s">
        <v>56</v>
      </c>
      <c r="D20" s="51"/>
    </row>
    <row r="21" spans="1:6" x14ac:dyDescent="0.2">
      <c r="A21" s="51"/>
      <c r="B21" s="52" t="s">
        <v>57</v>
      </c>
      <c r="C21" s="52" t="s">
        <v>58</v>
      </c>
      <c r="D21" s="51"/>
    </row>
    <row r="22" spans="1:6" x14ac:dyDescent="0.2">
      <c r="A22" s="51"/>
      <c r="B22" s="52" t="s">
        <v>59</v>
      </c>
      <c r="C22" s="52" t="s">
        <v>60</v>
      </c>
      <c r="D22" s="51"/>
    </row>
    <row r="23" spans="1:6" x14ac:dyDescent="0.2">
      <c r="A23" s="51"/>
      <c r="B23" s="65"/>
      <c r="C23" s="65"/>
      <c r="D23" s="51"/>
    </row>
    <row r="24" spans="1:6" x14ac:dyDescent="0.2">
      <c r="A24" s="51"/>
      <c r="B24" s="65"/>
      <c r="C24" s="65"/>
      <c r="D24" s="51"/>
    </row>
    <row r="25" spans="1:6" x14ac:dyDescent="0.2">
      <c r="A25" s="51"/>
      <c r="B25" s="53" t="s">
        <v>251</v>
      </c>
      <c r="C25" s="53"/>
      <c r="D25" s="58"/>
    </row>
    <row r="26" spans="1:6" x14ac:dyDescent="0.2">
      <c r="A26" s="51"/>
      <c r="B26" s="72" t="s">
        <v>254</v>
      </c>
      <c r="C26" s="72"/>
      <c r="D26" s="51"/>
    </row>
    <row r="27" spans="1:6" x14ac:dyDescent="0.2">
      <c r="A27" s="51"/>
      <c r="B27" s="65" t="s">
        <v>253</v>
      </c>
      <c r="C27" s="65"/>
      <c r="D27" s="51"/>
    </row>
    <row r="28" spans="1:6" x14ac:dyDescent="0.2">
      <c r="A28" s="51"/>
      <c r="B28" s="67" t="s">
        <v>252</v>
      </c>
      <c r="C28" s="67"/>
      <c r="D28" s="51"/>
    </row>
    <row r="29" spans="1:6" x14ac:dyDescent="0.2">
      <c r="A29" s="51"/>
      <c r="B29" s="66" t="s">
        <v>256</v>
      </c>
      <c r="C29" s="66"/>
      <c r="D29" s="51"/>
    </row>
    <row r="30" spans="1:6" x14ac:dyDescent="0.2">
      <c r="A30" s="51"/>
      <c r="B30" s="65" t="s">
        <v>279</v>
      </c>
      <c r="C30" s="65"/>
      <c r="D30" s="51"/>
      <c r="F30" t="s">
        <v>276</v>
      </c>
    </row>
    <row r="31" spans="1:6" x14ac:dyDescent="0.2">
      <c r="A31" s="51"/>
      <c r="B31" s="65" t="s">
        <v>280</v>
      </c>
      <c r="C31" s="65"/>
      <c r="D31" s="51"/>
    </row>
    <row r="32" spans="1:6" x14ac:dyDescent="0.2">
      <c r="A32" s="51"/>
      <c r="B32" s="67" t="s">
        <v>281</v>
      </c>
      <c r="C32" s="67"/>
      <c r="D32" s="51"/>
    </row>
    <row r="33" spans="1:4" x14ac:dyDescent="0.2">
      <c r="A33" s="51"/>
      <c r="B33" s="65" t="s">
        <v>282</v>
      </c>
      <c r="C33" s="65"/>
      <c r="D33" s="51"/>
    </row>
    <row r="34" spans="1:4" x14ac:dyDescent="0.2">
      <c r="A34" s="51"/>
      <c r="D34" s="51"/>
    </row>
    <row r="35" spans="1:4" x14ac:dyDescent="0.2">
      <c r="A35" s="51"/>
      <c r="B35" s="72" t="s">
        <v>261</v>
      </c>
      <c r="C35" s="72"/>
      <c r="D35" s="51"/>
    </row>
    <row r="36" spans="1:4" x14ac:dyDescent="0.2">
      <c r="A36" s="51"/>
      <c r="B36" s="65" t="s">
        <v>255</v>
      </c>
      <c r="C36" s="65"/>
      <c r="D36" s="51"/>
    </row>
    <row r="37" spans="1:4" x14ac:dyDescent="0.2">
      <c r="A37" s="51"/>
      <c r="B37" s="65" t="s">
        <v>283</v>
      </c>
      <c r="C37" s="65"/>
      <c r="D37" s="51"/>
    </row>
    <row r="38" spans="1:4" x14ac:dyDescent="0.2">
      <c r="A38" s="51"/>
      <c r="B38" s="65" t="s">
        <v>284</v>
      </c>
      <c r="C38" s="65"/>
      <c r="D38" s="51"/>
    </row>
    <row r="39" spans="1:4" x14ac:dyDescent="0.2">
      <c r="A39" s="51"/>
      <c r="B39" s="65" t="s">
        <v>285</v>
      </c>
      <c r="C39" s="65"/>
      <c r="D39" s="51"/>
    </row>
    <row r="40" spans="1:4" x14ac:dyDescent="0.2">
      <c r="A40" s="51"/>
      <c r="B40" s="78" t="s">
        <v>257</v>
      </c>
      <c r="C40" s="78"/>
      <c r="D40" s="51"/>
    </row>
    <row r="41" spans="1:4" x14ac:dyDescent="0.2">
      <c r="A41" s="51"/>
      <c r="B41" s="65" t="s">
        <v>258</v>
      </c>
      <c r="C41" s="65"/>
      <c r="D41" s="51"/>
    </row>
    <row r="42" spans="1:4" x14ac:dyDescent="0.2">
      <c r="A42" s="51"/>
      <c r="B42" s="65" t="s">
        <v>259</v>
      </c>
      <c r="C42" s="65"/>
      <c r="D42" s="51"/>
    </row>
    <row r="43" spans="1:4" x14ac:dyDescent="0.2">
      <c r="A43" s="51"/>
      <c r="B43" s="65" t="s">
        <v>260</v>
      </c>
      <c r="C43" s="65"/>
      <c r="D43" s="51"/>
    </row>
    <row r="44" spans="1:4" x14ac:dyDescent="0.2">
      <c r="A44" s="51"/>
      <c r="B44" s="65"/>
      <c r="C44" s="65"/>
      <c r="D44" s="51"/>
    </row>
    <row r="45" spans="1:4" x14ac:dyDescent="0.2">
      <c r="A45" s="51"/>
      <c r="B45" s="72" t="s">
        <v>262</v>
      </c>
      <c r="C45" s="72"/>
      <c r="D45" s="51"/>
    </row>
    <row r="46" spans="1:4" x14ac:dyDescent="0.2">
      <c r="A46" s="51"/>
      <c r="B46" s="65" t="s">
        <v>263</v>
      </c>
      <c r="C46" s="65"/>
      <c r="D46" s="51"/>
    </row>
    <row r="47" spans="1:4" x14ac:dyDescent="0.2">
      <c r="A47" s="51"/>
      <c r="B47" s="70" t="s">
        <v>286</v>
      </c>
      <c r="C47" s="65"/>
      <c r="D47" s="51"/>
    </row>
    <row r="48" spans="1:4" x14ac:dyDescent="0.2">
      <c r="A48" s="51"/>
      <c r="B48" s="65" t="s">
        <v>267</v>
      </c>
      <c r="C48" s="65"/>
      <c r="D48" s="51"/>
    </row>
    <row r="49" spans="1:4" x14ac:dyDescent="0.2">
      <c r="A49" s="51"/>
      <c r="B49" s="70" t="s">
        <v>287</v>
      </c>
      <c r="C49" s="65"/>
      <c r="D49" s="51"/>
    </row>
    <row r="50" spans="1:4" x14ac:dyDescent="0.2">
      <c r="A50" s="51"/>
      <c r="B50" s="65" t="s">
        <v>266</v>
      </c>
      <c r="C50" s="65"/>
      <c r="D50" s="51"/>
    </row>
    <row r="51" spans="1:4" x14ac:dyDescent="0.2">
      <c r="A51" s="51"/>
      <c r="B51" s="70" t="s">
        <v>288</v>
      </c>
      <c r="C51" s="65"/>
      <c r="D51" s="51"/>
    </row>
    <row r="52" spans="1:4" x14ac:dyDescent="0.2">
      <c r="A52" s="51"/>
      <c r="B52" s="65" t="s">
        <v>265</v>
      </c>
      <c r="C52" s="65"/>
      <c r="D52" s="51"/>
    </row>
    <row r="53" spans="1:4" x14ac:dyDescent="0.2">
      <c r="A53" s="51"/>
      <c r="B53" s="70" t="s">
        <v>289</v>
      </c>
      <c r="C53" s="65"/>
      <c r="D53" s="51"/>
    </row>
    <row r="54" spans="1:4" x14ac:dyDescent="0.2">
      <c r="A54" s="51"/>
      <c r="B54" s="65" t="s">
        <v>264</v>
      </c>
      <c r="C54" s="65"/>
      <c r="D54" s="51"/>
    </row>
    <row r="55" spans="1:4" x14ac:dyDescent="0.2">
      <c r="A55" s="51"/>
      <c r="B55" s="65"/>
      <c r="C55" s="65"/>
      <c r="D55" s="51"/>
    </row>
    <row r="56" spans="1:4" x14ac:dyDescent="0.2">
      <c r="A56" s="51"/>
      <c r="B56" s="72" t="s">
        <v>273</v>
      </c>
      <c r="C56" s="72"/>
      <c r="D56" s="51"/>
    </row>
    <row r="57" spans="1:4" x14ac:dyDescent="0.2">
      <c r="A57" s="51"/>
      <c r="B57" s="65" t="s">
        <v>274</v>
      </c>
      <c r="C57" s="65"/>
      <c r="D57" s="51"/>
    </row>
    <row r="58" spans="1:4" x14ac:dyDescent="0.2">
      <c r="A58" s="51"/>
      <c r="B58" s="65" t="s">
        <v>275</v>
      </c>
      <c r="C58" s="65"/>
      <c r="D58" s="51"/>
    </row>
    <row r="59" spans="1:4" x14ac:dyDescent="0.2">
      <c r="A59" s="51"/>
      <c r="B59" s="50"/>
      <c r="C59" s="50"/>
      <c r="D59" s="51"/>
    </row>
    <row r="60" spans="1:4" x14ac:dyDescent="0.2">
      <c r="A60" s="51"/>
      <c r="B60" s="65"/>
      <c r="C60" s="65"/>
      <c r="D60" s="51"/>
    </row>
    <row r="61" spans="1:4" x14ac:dyDescent="0.2">
      <c r="A61" s="51"/>
      <c r="B61" s="72" t="s">
        <v>272</v>
      </c>
      <c r="C61" s="72"/>
      <c r="D61" s="51"/>
    </row>
    <row r="62" spans="1:4" x14ac:dyDescent="0.2">
      <c r="A62" s="51"/>
      <c r="B62" s="65" t="s">
        <v>268</v>
      </c>
      <c r="C62" s="65"/>
      <c r="D62" s="51"/>
    </row>
    <row r="63" spans="1:4" x14ac:dyDescent="0.2">
      <c r="A63" s="51"/>
      <c r="B63" s="65" t="s">
        <v>269</v>
      </c>
      <c r="C63" s="65"/>
      <c r="D63" s="51"/>
    </row>
    <row r="64" spans="1:4" x14ac:dyDescent="0.2">
      <c r="A64" s="51"/>
      <c r="B64" s="65" t="s">
        <v>270</v>
      </c>
      <c r="C64" s="65"/>
      <c r="D64" s="51"/>
    </row>
    <row r="65" spans="1:4" x14ac:dyDescent="0.2">
      <c r="A65" s="51"/>
      <c r="B65" s="65" t="s">
        <v>271</v>
      </c>
      <c r="C65" s="65"/>
      <c r="D65" s="51"/>
    </row>
    <row r="66" spans="1:4" x14ac:dyDescent="0.2">
      <c r="A66" s="51"/>
      <c r="B66" s="75"/>
      <c r="C66" s="75"/>
      <c r="D66" s="51"/>
    </row>
    <row r="67" spans="1:4" x14ac:dyDescent="0.2">
      <c r="B67" s="55"/>
    </row>
    <row r="70" spans="1:4" x14ac:dyDescent="0.2">
      <c r="B70" s="65"/>
      <c r="C70" s="65"/>
    </row>
    <row r="71" spans="1:4" x14ac:dyDescent="0.2">
      <c r="B71" s="65"/>
      <c r="C71" s="65"/>
    </row>
  </sheetData>
  <mergeCells count="56">
    <mergeCell ref="B66:C66"/>
    <mergeCell ref="B16:C16"/>
    <mergeCell ref="B8:C8"/>
    <mergeCell ref="B11:C11"/>
    <mergeCell ref="B14:C14"/>
    <mergeCell ref="B15:C15"/>
    <mergeCell ref="B23:C23"/>
    <mergeCell ref="B24:C24"/>
    <mergeCell ref="B40:C40"/>
    <mergeCell ref="B63:C63"/>
    <mergeCell ref="B62:C62"/>
    <mergeCell ref="B64:C64"/>
    <mergeCell ref="B65:C65"/>
    <mergeCell ref="B57:C57"/>
    <mergeCell ref="B46:C46"/>
    <mergeCell ref="B47:C47"/>
    <mergeCell ref="B45:C45"/>
    <mergeCell ref="B61:C61"/>
    <mergeCell ref="B56:C56"/>
    <mergeCell ref="B44:C44"/>
    <mergeCell ref="B55:C55"/>
    <mergeCell ref="B60:C60"/>
    <mergeCell ref="B58:C58"/>
    <mergeCell ref="B51:C51"/>
    <mergeCell ref="B52:C52"/>
    <mergeCell ref="B53:C53"/>
    <mergeCell ref="B54:C54"/>
    <mergeCell ref="B42:C42"/>
    <mergeCell ref="B43:C43"/>
    <mergeCell ref="B1:C1"/>
    <mergeCell ref="B35:C35"/>
    <mergeCell ref="B26:C26"/>
    <mergeCell ref="B5:C5"/>
    <mergeCell ref="B4:C4"/>
    <mergeCell ref="B2:C2"/>
    <mergeCell ref="B9:C9"/>
    <mergeCell ref="B10:C10"/>
    <mergeCell ref="B12:C12"/>
    <mergeCell ref="B27:C27"/>
    <mergeCell ref="B13:C13"/>
    <mergeCell ref="B70:C70"/>
    <mergeCell ref="B71:C71"/>
    <mergeCell ref="B29:C29"/>
    <mergeCell ref="B28:C28"/>
    <mergeCell ref="B30:C30"/>
    <mergeCell ref="B31:C31"/>
    <mergeCell ref="B32:C32"/>
    <mergeCell ref="B33:C33"/>
    <mergeCell ref="B36:C36"/>
    <mergeCell ref="B37:C37"/>
    <mergeCell ref="B48:C48"/>
    <mergeCell ref="B49:C49"/>
    <mergeCell ref="B50:C50"/>
    <mergeCell ref="B38:C38"/>
    <mergeCell ref="B39:C39"/>
    <mergeCell ref="B41:C4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1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23" sqref="J23"/>
    </sheetView>
  </sheetViews>
  <sheetFormatPr baseColWidth="10" defaultColWidth="11.25" defaultRowHeight="14.25" x14ac:dyDescent="0.2"/>
  <cols>
    <col min="1" max="1" width="1.25" style="63" customWidth="1"/>
    <col min="2" max="2" width="13.25" style="4" customWidth="1"/>
    <col min="3" max="3" width="33.625" style="4" bestFit="1" customWidth="1"/>
    <col min="4" max="4" width="51.5" style="39" bestFit="1" customWidth="1"/>
    <col min="5" max="5" width="28.75" style="4" bestFit="1" customWidth="1"/>
    <col min="6" max="6" width="63.75" style="39" customWidth="1"/>
    <col min="7" max="7" width="18.75" style="39" customWidth="1"/>
    <col min="8" max="8" width="17.875" bestFit="1" customWidth="1"/>
    <col min="9" max="9" width="1.375" style="63" customWidth="1"/>
  </cols>
  <sheetData>
    <row r="1" spans="1:9" ht="31.15" customHeight="1" x14ac:dyDescent="0.2">
      <c r="A1" s="60"/>
      <c r="B1" s="79" t="s">
        <v>63</v>
      </c>
      <c r="C1" s="79"/>
      <c r="D1" s="79"/>
      <c r="E1" s="79"/>
      <c r="F1" s="79"/>
      <c r="G1" s="79"/>
      <c r="H1" s="79"/>
      <c r="I1" s="60"/>
    </row>
    <row r="2" spans="1:9" ht="18.600000000000001" customHeight="1" thickBot="1" x14ac:dyDescent="0.25">
      <c r="A2" s="60"/>
      <c r="B2" s="20" t="s">
        <v>52</v>
      </c>
      <c r="C2" s="20" t="s">
        <v>61</v>
      </c>
      <c r="D2" s="35" t="s">
        <v>62</v>
      </c>
      <c r="E2" s="20" t="s">
        <v>241</v>
      </c>
      <c r="F2" s="35" t="s">
        <v>159</v>
      </c>
      <c r="G2" s="35" t="s">
        <v>212</v>
      </c>
      <c r="H2" s="20" t="s">
        <v>68</v>
      </c>
      <c r="I2" s="60"/>
    </row>
    <row r="3" spans="1:9" x14ac:dyDescent="0.2">
      <c r="A3" s="60"/>
      <c r="B3" s="25" t="s">
        <v>53</v>
      </c>
      <c r="C3" s="25" t="s">
        <v>34</v>
      </c>
      <c r="D3" s="42" t="s">
        <v>169</v>
      </c>
      <c r="E3" s="25"/>
      <c r="F3" s="42" t="s">
        <v>134</v>
      </c>
      <c r="G3" s="42" t="s">
        <v>211</v>
      </c>
      <c r="H3" s="24"/>
      <c r="I3" s="60"/>
    </row>
    <row r="4" spans="1:9" x14ac:dyDescent="0.2">
      <c r="A4" s="60"/>
      <c r="B4" s="27" t="s">
        <v>53</v>
      </c>
      <c r="C4" s="27" t="s">
        <v>6</v>
      </c>
      <c r="D4" s="37" t="s">
        <v>66</v>
      </c>
      <c r="E4" s="27" t="s">
        <v>7</v>
      </c>
      <c r="F4" s="37" t="s">
        <v>242</v>
      </c>
      <c r="G4" s="80" t="s">
        <v>211</v>
      </c>
      <c r="H4" s="26"/>
      <c r="I4" s="60"/>
    </row>
    <row r="5" spans="1:9" x14ac:dyDescent="0.2">
      <c r="A5" s="60"/>
      <c r="B5" s="22"/>
      <c r="C5" s="22"/>
      <c r="D5" s="38"/>
      <c r="E5" s="22" t="s">
        <v>8</v>
      </c>
      <c r="F5" s="38"/>
      <c r="G5" s="81"/>
      <c r="H5" s="21"/>
      <c r="I5" s="60"/>
    </row>
    <row r="6" spans="1:9" x14ac:dyDescent="0.2">
      <c r="A6" s="60"/>
      <c r="B6" s="27" t="s">
        <v>53</v>
      </c>
      <c r="C6" s="27" t="s">
        <v>36</v>
      </c>
      <c r="D6" s="37" t="s">
        <v>65</v>
      </c>
      <c r="E6" s="27" t="s">
        <v>111</v>
      </c>
      <c r="F6" s="37" t="s">
        <v>135</v>
      </c>
      <c r="G6" s="80" t="s">
        <v>211</v>
      </c>
      <c r="H6" s="26"/>
      <c r="I6" s="60"/>
    </row>
    <row r="7" spans="1:9" x14ac:dyDescent="0.2">
      <c r="A7" s="60"/>
      <c r="E7" s="4" t="s">
        <v>108</v>
      </c>
      <c r="G7" s="65"/>
      <c r="I7" s="60"/>
    </row>
    <row r="8" spans="1:9" x14ac:dyDescent="0.2">
      <c r="A8" s="60"/>
      <c r="E8" s="4" t="s">
        <v>110</v>
      </c>
      <c r="G8" s="65"/>
      <c r="I8" s="60"/>
    </row>
    <row r="9" spans="1:9" x14ac:dyDescent="0.2">
      <c r="A9" s="60"/>
      <c r="B9" s="22"/>
      <c r="C9" s="22"/>
      <c r="D9" s="38"/>
      <c r="E9" s="22" t="s">
        <v>109</v>
      </c>
      <c r="F9" s="38"/>
      <c r="G9" s="81"/>
      <c r="H9" s="21"/>
      <c r="I9" s="60"/>
    </row>
    <row r="10" spans="1:9" x14ac:dyDescent="0.2">
      <c r="A10" s="60"/>
      <c r="B10" s="27" t="s">
        <v>53</v>
      </c>
      <c r="C10" s="27" t="s">
        <v>9</v>
      </c>
      <c r="D10" s="80" t="s">
        <v>93</v>
      </c>
      <c r="E10" s="27" t="s">
        <v>10</v>
      </c>
      <c r="F10" s="37" t="s">
        <v>243</v>
      </c>
      <c r="G10" s="80" t="s">
        <v>211</v>
      </c>
      <c r="H10" s="26"/>
      <c r="I10" s="60"/>
    </row>
    <row r="11" spans="1:9" x14ac:dyDescent="0.2">
      <c r="A11" s="60"/>
      <c r="B11" s="22"/>
      <c r="C11" s="22"/>
      <c r="D11" s="81"/>
      <c r="E11" s="22" t="s">
        <v>291</v>
      </c>
      <c r="F11" s="38"/>
      <c r="G11" s="81"/>
      <c r="H11" s="21"/>
      <c r="I11" s="60"/>
    </row>
    <row r="12" spans="1:9" x14ac:dyDescent="0.2">
      <c r="A12" s="60"/>
      <c r="B12" s="27" t="s">
        <v>53</v>
      </c>
      <c r="C12" s="27" t="s">
        <v>18</v>
      </c>
      <c r="D12" s="37" t="s">
        <v>64</v>
      </c>
      <c r="E12" s="27" t="s">
        <v>20</v>
      </c>
      <c r="F12" s="37" t="s">
        <v>136</v>
      </c>
      <c r="G12" s="80" t="s">
        <v>211</v>
      </c>
      <c r="H12" s="26"/>
      <c r="I12" s="60"/>
    </row>
    <row r="13" spans="1:9" x14ac:dyDescent="0.2">
      <c r="A13" s="60"/>
      <c r="E13" s="4" t="s">
        <v>21</v>
      </c>
      <c r="G13" s="65"/>
      <c r="I13" s="60"/>
    </row>
    <row r="14" spans="1:9" x14ac:dyDescent="0.2">
      <c r="A14" s="60"/>
      <c r="B14" s="22"/>
      <c r="C14" s="22"/>
      <c r="D14" s="38"/>
      <c r="E14" s="22" t="s">
        <v>23</v>
      </c>
      <c r="F14" s="38"/>
      <c r="G14" s="81"/>
      <c r="H14" s="21"/>
      <c r="I14" s="60"/>
    </row>
    <row r="15" spans="1:9" x14ac:dyDescent="0.2">
      <c r="A15" s="60"/>
      <c r="B15" s="22" t="s">
        <v>53</v>
      </c>
      <c r="C15" s="22" t="s">
        <v>73</v>
      </c>
      <c r="D15" s="38"/>
      <c r="E15" s="22"/>
      <c r="F15" s="38"/>
      <c r="G15" s="36" t="s">
        <v>213</v>
      </c>
      <c r="H15" s="21" t="s">
        <v>5</v>
      </c>
      <c r="I15" s="60"/>
    </row>
    <row r="16" spans="1:9" x14ac:dyDescent="0.2">
      <c r="A16" s="60"/>
      <c r="B16" s="22" t="s">
        <v>53</v>
      </c>
      <c r="C16" s="22" t="s">
        <v>72</v>
      </c>
      <c r="D16" s="38"/>
      <c r="E16" s="22"/>
      <c r="F16" s="38"/>
      <c r="G16" s="36" t="s">
        <v>213</v>
      </c>
      <c r="H16" s="21" t="s">
        <v>5</v>
      </c>
      <c r="I16" s="60"/>
    </row>
    <row r="17" spans="1:13" x14ac:dyDescent="0.2">
      <c r="A17" s="60"/>
      <c r="B17" s="29" t="s">
        <v>53</v>
      </c>
      <c r="C17" s="29" t="s">
        <v>33</v>
      </c>
      <c r="D17" s="36" t="s">
        <v>33</v>
      </c>
      <c r="E17" s="29"/>
      <c r="F17" s="36" t="s">
        <v>137</v>
      </c>
      <c r="G17" s="36" t="s">
        <v>213</v>
      </c>
      <c r="H17" s="28"/>
      <c r="I17" s="60"/>
    </row>
    <row r="18" spans="1:13" x14ac:dyDescent="0.2">
      <c r="A18" s="60"/>
      <c r="B18" s="29" t="s">
        <v>53</v>
      </c>
      <c r="C18" s="29" t="s">
        <v>41</v>
      </c>
      <c r="D18" s="36" t="s">
        <v>41</v>
      </c>
      <c r="E18" s="29"/>
      <c r="F18" s="36" t="s">
        <v>138</v>
      </c>
      <c r="G18" s="36" t="s">
        <v>213</v>
      </c>
      <c r="H18" s="28"/>
      <c r="I18" s="60"/>
    </row>
    <row r="19" spans="1:13" x14ac:dyDescent="0.2">
      <c r="A19" s="60"/>
      <c r="B19" s="29" t="s">
        <v>53</v>
      </c>
      <c r="C19" s="29" t="s">
        <v>44</v>
      </c>
      <c r="D19" s="36" t="s">
        <v>44</v>
      </c>
      <c r="E19" s="29"/>
      <c r="F19" s="36" t="s">
        <v>139</v>
      </c>
      <c r="G19" s="36" t="s">
        <v>213</v>
      </c>
      <c r="H19" s="28"/>
      <c r="I19" s="60"/>
    </row>
    <row r="20" spans="1:13" x14ac:dyDescent="0.2">
      <c r="A20" s="60"/>
      <c r="B20" s="29" t="s">
        <v>53</v>
      </c>
      <c r="C20" s="29" t="s">
        <v>42</v>
      </c>
      <c r="D20" s="36" t="s">
        <v>42</v>
      </c>
      <c r="E20" s="29"/>
      <c r="F20" s="36" t="s">
        <v>140</v>
      </c>
      <c r="G20" s="36" t="s">
        <v>213</v>
      </c>
      <c r="H20" s="28"/>
      <c r="I20" s="60"/>
    </row>
    <row r="21" spans="1:13" x14ac:dyDescent="0.2">
      <c r="A21" s="60"/>
      <c r="B21" s="29" t="s">
        <v>53</v>
      </c>
      <c r="C21" s="29" t="s">
        <v>43</v>
      </c>
      <c r="D21" s="36" t="s">
        <v>43</v>
      </c>
      <c r="E21" s="29"/>
      <c r="F21" s="36" t="s">
        <v>141</v>
      </c>
      <c r="G21" s="36" t="s">
        <v>213</v>
      </c>
      <c r="H21" s="28"/>
      <c r="I21" s="60"/>
    </row>
    <row r="22" spans="1:13" x14ac:dyDescent="0.2">
      <c r="A22" s="60"/>
      <c r="B22" s="29" t="s">
        <v>53</v>
      </c>
      <c r="C22" s="29" t="s">
        <v>45</v>
      </c>
      <c r="D22" s="36" t="s">
        <v>45</v>
      </c>
      <c r="E22" s="29"/>
      <c r="F22" s="36" t="s">
        <v>143</v>
      </c>
      <c r="G22" s="36" t="s">
        <v>213</v>
      </c>
      <c r="H22" s="28"/>
      <c r="I22" s="60"/>
    </row>
    <row r="23" spans="1:13" x14ac:dyDescent="0.2">
      <c r="A23" s="60"/>
      <c r="B23" s="29" t="s">
        <v>53</v>
      </c>
      <c r="C23" s="29" t="s">
        <v>90</v>
      </c>
      <c r="D23" s="36" t="s">
        <v>90</v>
      </c>
      <c r="E23" s="29"/>
      <c r="F23" s="36" t="s">
        <v>142</v>
      </c>
      <c r="G23" s="36" t="s">
        <v>213</v>
      </c>
      <c r="H23" s="28"/>
      <c r="I23" s="60"/>
    </row>
    <row r="24" spans="1:13" x14ac:dyDescent="0.2">
      <c r="A24" s="60"/>
      <c r="B24" s="29" t="s">
        <v>53</v>
      </c>
      <c r="C24" s="29" t="s">
        <v>48</v>
      </c>
      <c r="D24" s="36" t="s">
        <v>144</v>
      </c>
      <c r="E24" s="29"/>
      <c r="F24" s="36" t="s">
        <v>145</v>
      </c>
      <c r="G24" s="36" t="s">
        <v>211</v>
      </c>
      <c r="H24" s="28" t="s">
        <v>32</v>
      </c>
      <c r="I24" s="60"/>
      <c r="K24" s="4"/>
      <c r="M24" s="4"/>
    </row>
    <row r="25" spans="1:13" x14ac:dyDescent="0.2">
      <c r="A25" s="60"/>
      <c r="B25" s="27" t="s">
        <v>53</v>
      </c>
      <c r="C25" s="27" t="s">
        <v>30</v>
      </c>
      <c r="D25" s="37" t="s">
        <v>102</v>
      </c>
      <c r="E25" s="27" t="s">
        <v>103</v>
      </c>
      <c r="F25" s="37" t="s">
        <v>146</v>
      </c>
      <c r="G25" s="80" t="s">
        <v>211</v>
      </c>
      <c r="H25" s="26"/>
      <c r="I25" s="60"/>
      <c r="K25" s="4"/>
      <c r="M25" s="4"/>
    </row>
    <row r="26" spans="1:13" x14ac:dyDescent="0.2">
      <c r="A26" s="60"/>
      <c r="B26" s="22"/>
      <c r="C26" s="22"/>
      <c r="D26" s="38"/>
      <c r="E26" s="22" t="s">
        <v>104</v>
      </c>
      <c r="F26" s="38"/>
      <c r="G26" s="81"/>
      <c r="H26" s="21"/>
      <c r="I26" s="60"/>
      <c r="K26" s="4"/>
      <c r="M26" s="4"/>
    </row>
    <row r="27" spans="1:13" x14ac:dyDescent="0.2">
      <c r="A27" s="60"/>
      <c r="B27" s="27" t="s">
        <v>53</v>
      </c>
      <c r="C27" s="27" t="s">
        <v>31</v>
      </c>
      <c r="D27" s="37" t="s">
        <v>107</v>
      </c>
      <c r="E27" s="27" t="s">
        <v>105</v>
      </c>
      <c r="F27" s="37" t="s">
        <v>147</v>
      </c>
      <c r="G27" s="80" t="s">
        <v>211</v>
      </c>
      <c r="H27" s="26"/>
      <c r="I27" s="60"/>
      <c r="K27" s="4"/>
      <c r="M27" s="4"/>
    </row>
    <row r="28" spans="1:13" x14ac:dyDescent="0.2">
      <c r="A28" s="60"/>
      <c r="B28" s="22"/>
      <c r="C28" s="22"/>
      <c r="D28" s="38"/>
      <c r="E28" s="22" t="s">
        <v>106</v>
      </c>
      <c r="F28" s="38"/>
      <c r="G28" s="81"/>
      <c r="H28" s="21"/>
      <c r="I28" s="60"/>
      <c r="K28" s="4"/>
      <c r="M28" s="4"/>
    </row>
    <row r="29" spans="1:13" x14ac:dyDescent="0.2">
      <c r="A29" s="60"/>
      <c r="B29" s="29" t="s">
        <v>53</v>
      </c>
      <c r="C29" s="29" t="s">
        <v>37</v>
      </c>
      <c r="D29" s="36" t="s">
        <v>148</v>
      </c>
      <c r="E29" s="29"/>
      <c r="F29" s="36" t="s">
        <v>150</v>
      </c>
      <c r="G29" s="36" t="s">
        <v>211</v>
      </c>
      <c r="H29" s="28" t="s">
        <v>67</v>
      </c>
      <c r="I29" s="60"/>
      <c r="K29" s="4"/>
      <c r="M29" s="4"/>
    </row>
    <row r="30" spans="1:13" x14ac:dyDescent="0.2">
      <c r="A30" s="60"/>
      <c r="B30" s="29" t="s">
        <v>53</v>
      </c>
      <c r="C30" s="29" t="s">
        <v>117</v>
      </c>
      <c r="D30" s="36" t="s">
        <v>149</v>
      </c>
      <c r="E30" s="29"/>
      <c r="F30" s="39" t="s">
        <v>151</v>
      </c>
      <c r="G30" s="39" t="s">
        <v>211</v>
      </c>
      <c r="H30" s="28" t="s">
        <v>67</v>
      </c>
      <c r="I30" s="60"/>
      <c r="K30" s="4"/>
      <c r="M30" s="4"/>
    </row>
    <row r="31" spans="1:13" x14ac:dyDescent="0.2">
      <c r="A31" s="60"/>
      <c r="B31" s="29" t="s">
        <v>53</v>
      </c>
      <c r="C31" s="29" t="s">
        <v>131</v>
      </c>
      <c r="D31" s="36" t="s">
        <v>152</v>
      </c>
      <c r="E31" s="29"/>
      <c r="F31" s="36" t="s">
        <v>150</v>
      </c>
      <c r="G31" s="36" t="s">
        <v>211</v>
      </c>
      <c r="H31" s="28" t="s">
        <v>67</v>
      </c>
      <c r="I31" s="60"/>
      <c r="K31" s="4"/>
      <c r="M31" s="4"/>
    </row>
    <row r="32" spans="1:13" ht="28.5" x14ac:dyDescent="0.2">
      <c r="A32" s="60"/>
      <c r="B32" s="29" t="s">
        <v>53</v>
      </c>
      <c r="C32" s="27" t="s">
        <v>130</v>
      </c>
      <c r="D32" s="36" t="s">
        <v>153</v>
      </c>
      <c r="E32" s="29"/>
      <c r="F32" s="36" t="s">
        <v>150</v>
      </c>
      <c r="G32" s="36" t="s">
        <v>211</v>
      </c>
      <c r="H32" s="28" t="s">
        <v>67</v>
      </c>
      <c r="I32" s="60"/>
      <c r="K32" s="4"/>
      <c r="M32" s="4"/>
    </row>
    <row r="33" spans="1:13" x14ac:dyDescent="0.2">
      <c r="A33" s="60"/>
      <c r="B33" s="27" t="s">
        <v>53</v>
      </c>
      <c r="C33" s="27" t="s">
        <v>129</v>
      </c>
      <c r="D33" s="39" t="s">
        <v>154</v>
      </c>
      <c r="E33" s="4" t="s">
        <v>132</v>
      </c>
      <c r="F33" s="39" t="s">
        <v>217</v>
      </c>
      <c r="G33" s="80" t="s">
        <v>211</v>
      </c>
      <c r="I33" s="60"/>
      <c r="K33" s="4"/>
      <c r="M33" s="4"/>
    </row>
    <row r="34" spans="1:13" x14ac:dyDescent="0.2">
      <c r="A34" s="60"/>
      <c r="B34" s="22"/>
      <c r="C34" s="22"/>
      <c r="E34" s="4" t="s">
        <v>133</v>
      </c>
      <c r="F34" s="39" t="s">
        <v>216</v>
      </c>
      <c r="G34" s="81"/>
      <c r="I34" s="60"/>
      <c r="K34" s="4"/>
      <c r="M34" s="4"/>
    </row>
    <row r="35" spans="1:13" ht="15" thickBot="1" x14ac:dyDescent="0.25">
      <c r="A35" s="60"/>
      <c r="B35" s="47" t="s">
        <v>53</v>
      </c>
      <c r="C35" s="34"/>
      <c r="D35" s="40"/>
      <c r="E35" s="47"/>
      <c r="F35" s="40"/>
      <c r="G35" s="40"/>
      <c r="H35" s="30"/>
      <c r="I35" s="60"/>
      <c r="K35" s="4"/>
      <c r="M35" s="4"/>
    </row>
    <row r="36" spans="1:13" x14ac:dyDescent="0.2">
      <c r="A36" s="60"/>
      <c r="B36" s="48" t="s">
        <v>55</v>
      </c>
      <c r="C36" s="48" t="s">
        <v>12</v>
      </c>
      <c r="D36" s="49" t="s">
        <v>112</v>
      </c>
      <c r="E36" s="48" t="s">
        <v>14</v>
      </c>
      <c r="F36" s="49" t="s">
        <v>155</v>
      </c>
      <c r="G36" s="84" t="s">
        <v>211</v>
      </c>
      <c r="H36" s="31"/>
      <c r="I36" s="60"/>
    </row>
    <row r="37" spans="1:13" x14ac:dyDescent="0.2">
      <c r="A37" s="60"/>
      <c r="E37" s="4" t="s">
        <v>15</v>
      </c>
      <c r="G37" s="65"/>
      <c r="I37" s="60"/>
    </row>
    <row r="38" spans="1:13" x14ac:dyDescent="0.2">
      <c r="A38" s="60"/>
      <c r="E38" s="4" t="s">
        <v>16</v>
      </c>
      <c r="G38" s="65"/>
      <c r="I38" s="60"/>
    </row>
    <row r="39" spans="1:13" x14ac:dyDescent="0.2">
      <c r="A39" s="60"/>
      <c r="E39" s="4" t="s">
        <v>17</v>
      </c>
      <c r="G39" s="65"/>
      <c r="I39" s="60"/>
    </row>
    <row r="40" spans="1:13" x14ac:dyDescent="0.2">
      <c r="A40" s="60"/>
      <c r="E40" s="4" t="s">
        <v>22</v>
      </c>
      <c r="G40" s="65"/>
      <c r="I40" s="60"/>
    </row>
    <row r="41" spans="1:13" x14ac:dyDescent="0.2">
      <c r="A41" s="60"/>
      <c r="B41" s="22"/>
      <c r="C41" s="22"/>
      <c r="D41" s="38"/>
      <c r="E41" s="22" t="s">
        <v>25</v>
      </c>
      <c r="F41" s="38"/>
      <c r="G41" s="81"/>
      <c r="H41" s="21"/>
      <c r="I41" s="60"/>
    </row>
    <row r="42" spans="1:13" x14ac:dyDescent="0.2">
      <c r="A42" s="60"/>
      <c r="B42" s="29" t="s">
        <v>55</v>
      </c>
      <c r="C42" s="29" t="s">
        <v>85</v>
      </c>
      <c r="D42" s="36" t="s">
        <v>87</v>
      </c>
      <c r="E42" s="29"/>
      <c r="F42" s="36" t="s">
        <v>156</v>
      </c>
      <c r="G42" s="36" t="s">
        <v>211</v>
      </c>
      <c r="H42" s="28"/>
      <c r="I42" s="60"/>
    </row>
    <row r="43" spans="1:13" x14ac:dyDescent="0.2">
      <c r="A43" s="60"/>
      <c r="B43" s="27" t="s">
        <v>55</v>
      </c>
      <c r="C43" s="27" t="s">
        <v>24</v>
      </c>
      <c r="D43" s="37" t="s">
        <v>86</v>
      </c>
      <c r="E43" s="27" t="s">
        <v>2</v>
      </c>
      <c r="F43" s="37" t="s">
        <v>116</v>
      </c>
      <c r="G43" s="80" t="s">
        <v>211</v>
      </c>
      <c r="H43" s="26"/>
      <c r="I43" s="60"/>
    </row>
    <row r="44" spans="1:13" x14ac:dyDescent="0.2">
      <c r="A44" s="60"/>
      <c r="E44" s="4" t="s">
        <v>3</v>
      </c>
      <c r="F44" s="39" t="s">
        <v>114</v>
      </c>
      <c r="G44" s="65"/>
      <c r="I44" s="60"/>
    </row>
    <row r="45" spans="1:13" x14ac:dyDescent="0.2">
      <c r="A45" s="60"/>
      <c r="E45" s="4" t="s">
        <v>101</v>
      </c>
      <c r="F45" s="39" t="s">
        <v>115</v>
      </c>
      <c r="G45" s="65"/>
      <c r="I45" s="60"/>
    </row>
    <row r="46" spans="1:13" x14ac:dyDescent="0.2">
      <c r="A46" s="60"/>
      <c r="B46" s="22"/>
      <c r="C46" s="22"/>
      <c r="D46" s="38"/>
      <c r="E46" s="22" t="s">
        <v>4</v>
      </c>
      <c r="F46" s="38" t="s">
        <v>113</v>
      </c>
      <c r="G46" s="81"/>
      <c r="H46" s="21"/>
      <c r="I46" s="60"/>
    </row>
    <row r="47" spans="1:13" x14ac:dyDescent="0.2">
      <c r="A47" s="60"/>
      <c r="B47" s="29" t="s">
        <v>55</v>
      </c>
      <c r="C47" s="29" t="s">
        <v>170</v>
      </c>
      <c r="D47" s="36" t="s">
        <v>157</v>
      </c>
      <c r="E47" s="29"/>
      <c r="F47" s="36" t="s">
        <v>158</v>
      </c>
      <c r="G47" s="36" t="s">
        <v>211</v>
      </c>
      <c r="H47" s="28" t="s">
        <v>2</v>
      </c>
      <c r="I47" s="60"/>
    </row>
    <row r="48" spans="1:13" ht="28.5" x14ac:dyDescent="0.2">
      <c r="A48" s="60"/>
      <c r="B48" s="29" t="s">
        <v>55</v>
      </c>
      <c r="C48" s="29" t="s">
        <v>95</v>
      </c>
      <c r="D48" s="36" t="s">
        <v>161</v>
      </c>
      <c r="E48" s="29"/>
      <c r="F48" s="36" t="s">
        <v>160</v>
      </c>
      <c r="G48" s="36" t="s">
        <v>214</v>
      </c>
      <c r="H48" s="28" t="s">
        <v>5</v>
      </c>
      <c r="I48" s="60"/>
    </row>
    <row r="49" spans="1:9" ht="28.5" x14ac:dyDescent="0.2">
      <c r="A49" s="60"/>
      <c r="B49" s="29" t="s">
        <v>55</v>
      </c>
      <c r="C49" s="29" t="s">
        <v>96</v>
      </c>
      <c r="D49" s="36" t="s">
        <v>163</v>
      </c>
      <c r="E49" s="29"/>
      <c r="F49" s="36" t="s">
        <v>162</v>
      </c>
      <c r="G49" s="36" t="s">
        <v>214</v>
      </c>
      <c r="H49" s="28" t="s">
        <v>94</v>
      </c>
      <c r="I49" s="60"/>
    </row>
    <row r="50" spans="1:9" ht="28.5" x14ac:dyDescent="0.2">
      <c r="A50" s="60"/>
      <c r="B50" s="29" t="s">
        <v>55</v>
      </c>
      <c r="C50" s="36" t="s">
        <v>164</v>
      </c>
      <c r="D50" s="36" t="s">
        <v>165</v>
      </c>
      <c r="E50" s="29"/>
      <c r="F50" s="36" t="s">
        <v>168</v>
      </c>
      <c r="G50" s="36" t="s">
        <v>211</v>
      </c>
      <c r="H50" s="28"/>
      <c r="I50" s="60"/>
    </row>
    <row r="51" spans="1:9" x14ac:dyDescent="0.2">
      <c r="A51" s="60"/>
      <c r="B51" s="29" t="s">
        <v>55</v>
      </c>
      <c r="C51" s="29" t="s">
        <v>28</v>
      </c>
      <c r="D51" s="36" t="s">
        <v>166</v>
      </c>
      <c r="E51" s="29"/>
      <c r="F51" s="36" t="s">
        <v>167</v>
      </c>
      <c r="G51" s="36" t="s">
        <v>211</v>
      </c>
      <c r="H51" s="28"/>
      <c r="I51" s="60"/>
    </row>
    <row r="52" spans="1:9" ht="15" thickBot="1" x14ac:dyDescent="0.25">
      <c r="A52" s="60"/>
      <c r="B52" s="47" t="s">
        <v>55</v>
      </c>
      <c r="C52" s="47" t="s">
        <v>29</v>
      </c>
      <c r="D52" s="40"/>
      <c r="E52" s="47"/>
      <c r="F52" s="40"/>
      <c r="G52" s="40"/>
      <c r="H52" s="30"/>
      <c r="I52" s="60"/>
    </row>
    <row r="53" spans="1:9" ht="28.5" x14ac:dyDescent="0.2">
      <c r="A53" s="60"/>
      <c r="B53" s="25" t="s">
        <v>57</v>
      </c>
      <c r="C53" s="25" t="s">
        <v>38</v>
      </c>
      <c r="D53" s="42" t="s">
        <v>165</v>
      </c>
      <c r="E53" s="25"/>
      <c r="F53" s="42" t="s">
        <v>168</v>
      </c>
      <c r="G53" s="42" t="s">
        <v>211</v>
      </c>
      <c r="H53" s="24"/>
      <c r="I53" s="60"/>
    </row>
    <row r="54" spans="1:9" x14ac:dyDescent="0.2">
      <c r="A54" s="60"/>
      <c r="B54" s="29" t="s">
        <v>57</v>
      </c>
      <c r="C54" s="29" t="s">
        <v>183</v>
      </c>
      <c r="D54" s="36" t="s">
        <v>179</v>
      </c>
      <c r="E54" s="29"/>
      <c r="F54" s="36" t="s">
        <v>178</v>
      </c>
      <c r="G54" s="36" t="s">
        <v>211</v>
      </c>
      <c r="H54" s="28"/>
      <c r="I54" s="60"/>
    </row>
    <row r="55" spans="1:9" x14ac:dyDescent="0.2">
      <c r="A55" s="60"/>
      <c r="B55" s="29" t="s">
        <v>57</v>
      </c>
      <c r="C55" s="29" t="s">
        <v>184</v>
      </c>
      <c r="D55" s="36" t="s">
        <v>180</v>
      </c>
      <c r="E55" s="29"/>
      <c r="F55" s="36" t="s">
        <v>177</v>
      </c>
      <c r="G55" s="36" t="s">
        <v>211</v>
      </c>
      <c r="H55" s="28"/>
      <c r="I55" s="60"/>
    </row>
    <row r="56" spans="1:9" x14ac:dyDescent="0.2">
      <c r="A56" s="60"/>
      <c r="B56" s="27" t="s">
        <v>57</v>
      </c>
      <c r="C56" s="27" t="s">
        <v>35</v>
      </c>
      <c r="D56" s="37" t="s">
        <v>88</v>
      </c>
      <c r="E56" s="27" t="s">
        <v>220</v>
      </c>
      <c r="F56" s="37" t="s">
        <v>181</v>
      </c>
      <c r="G56" s="80" t="s">
        <v>211</v>
      </c>
      <c r="H56" s="26"/>
      <c r="I56" s="60"/>
    </row>
    <row r="57" spans="1:9" x14ac:dyDescent="0.2">
      <c r="A57" s="60"/>
      <c r="E57" s="4" t="s">
        <v>221</v>
      </c>
      <c r="G57" s="65"/>
      <c r="I57" s="60"/>
    </row>
    <row r="58" spans="1:9" x14ac:dyDescent="0.2">
      <c r="A58" s="60"/>
      <c r="E58" s="4" t="s">
        <v>26</v>
      </c>
      <c r="G58" s="65"/>
      <c r="I58" s="60"/>
    </row>
    <row r="59" spans="1:9" x14ac:dyDescent="0.2">
      <c r="A59" s="60"/>
      <c r="E59" s="4" t="s">
        <v>222</v>
      </c>
      <c r="G59" s="65"/>
      <c r="I59" s="60"/>
    </row>
    <row r="60" spans="1:9" x14ac:dyDescent="0.2">
      <c r="A60" s="60"/>
      <c r="E60" s="4" t="s">
        <v>223</v>
      </c>
      <c r="G60" s="65"/>
      <c r="I60" s="60"/>
    </row>
    <row r="61" spans="1:9" x14ac:dyDescent="0.2">
      <c r="A61" s="60"/>
      <c r="E61" s="4" t="s">
        <v>89</v>
      </c>
      <c r="G61" s="65"/>
      <c r="I61" s="60"/>
    </row>
    <row r="62" spans="1:9" x14ac:dyDescent="0.2">
      <c r="A62" s="60"/>
      <c r="E62" s="4" t="s">
        <v>91</v>
      </c>
      <c r="G62" s="65"/>
      <c r="I62" s="60"/>
    </row>
    <row r="63" spans="1:9" x14ac:dyDescent="0.2">
      <c r="A63" s="60"/>
      <c r="B63" s="22"/>
      <c r="C63" s="22"/>
      <c r="D63" s="38"/>
      <c r="E63" s="22" t="s">
        <v>92</v>
      </c>
      <c r="F63" s="38"/>
      <c r="G63" s="81"/>
      <c r="H63" s="21"/>
      <c r="I63" s="60"/>
    </row>
    <row r="64" spans="1:9" ht="28.5" x14ac:dyDescent="0.2">
      <c r="A64" s="60"/>
      <c r="B64" s="29" t="s">
        <v>57</v>
      </c>
      <c r="C64" s="29" t="s">
        <v>190</v>
      </c>
      <c r="D64" s="36" t="s">
        <v>194</v>
      </c>
      <c r="E64" s="29"/>
      <c r="F64" s="36" t="s">
        <v>192</v>
      </c>
      <c r="G64" s="36" t="s">
        <v>224</v>
      </c>
      <c r="H64" s="28" t="s">
        <v>2</v>
      </c>
      <c r="I64" s="60"/>
    </row>
    <row r="65" spans="1:9" ht="28.5" x14ac:dyDescent="0.2">
      <c r="A65" s="60"/>
      <c r="B65" s="29" t="s">
        <v>57</v>
      </c>
      <c r="C65" s="29" t="s">
        <v>191</v>
      </c>
      <c r="D65" s="36" t="s">
        <v>195</v>
      </c>
      <c r="E65" s="29"/>
      <c r="F65" s="36" t="s">
        <v>193</v>
      </c>
      <c r="G65" s="36" t="s">
        <v>224</v>
      </c>
      <c r="H65" s="28" t="s">
        <v>2</v>
      </c>
      <c r="I65" s="60"/>
    </row>
    <row r="66" spans="1:9" ht="28.5" x14ac:dyDescent="0.2">
      <c r="A66" s="60"/>
      <c r="B66" s="29" t="s">
        <v>57</v>
      </c>
      <c r="C66" s="29" t="s">
        <v>46</v>
      </c>
      <c r="D66" s="36" t="s">
        <v>196</v>
      </c>
      <c r="E66" s="29"/>
      <c r="F66" s="36" t="s">
        <v>209</v>
      </c>
      <c r="G66" s="36" t="s">
        <v>213</v>
      </c>
      <c r="H66" s="28" t="s">
        <v>5</v>
      </c>
      <c r="I66" s="60"/>
    </row>
    <row r="67" spans="1:9" x14ac:dyDescent="0.2">
      <c r="A67" s="60"/>
      <c r="B67" s="27" t="s">
        <v>57</v>
      </c>
      <c r="C67" s="27" t="s">
        <v>70</v>
      </c>
      <c r="D67" s="37" t="s">
        <v>197</v>
      </c>
      <c r="E67" s="27" t="s">
        <v>39</v>
      </c>
      <c r="F67" s="39" t="s">
        <v>199</v>
      </c>
      <c r="G67" s="80" t="s">
        <v>211</v>
      </c>
      <c r="H67" s="26"/>
      <c r="I67" s="60"/>
    </row>
    <row r="68" spans="1:9" x14ac:dyDescent="0.2">
      <c r="A68" s="60"/>
      <c r="B68" s="22"/>
      <c r="C68" s="22"/>
      <c r="D68" s="38"/>
      <c r="E68" s="22" t="s">
        <v>125</v>
      </c>
      <c r="F68" s="38" t="s">
        <v>198</v>
      </c>
      <c r="G68" s="81"/>
      <c r="H68" s="21"/>
      <c r="I68" s="60"/>
    </row>
    <row r="69" spans="1:9" ht="28.5" x14ac:dyDescent="0.2">
      <c r="A69" s="60"/>
      <c r="B69" s="27" t="s">
        <v>57</v>
      </c>
      <c r="C69" s="22" t="s">
        <v>124</v>
      </c>
      <c r="D69" s="38" t="s">
        <v>200</v>
      </c>
      <c r="E69" s="29"/>
      <c r="F69" s="36" t="s">
        <v>234</v>
      </c>
      <c r="G69" s="38" t="s">
        <v>215</v>
      </c>
      <c r="H69" s="21"/>
      <c r="I69" s="60"/>
    </row>
    <row r="70" spans="1:9" x14ac:dyDescent="0.2">
      <c r="A70" s="60"/>
      <c r="B70" s="27" t="s">
        <v>57</v>
      </c>
      <c r="C70" s="27" t="s">
        <v>27</v>
      </c>
      <c r="D70" s="37" t="s">
        <v>201</v>
      </c>
      <c r="E70" s="4" t="s">
        <v>127</v>
      </c>
      <c r="F70" s="39" t="s">
        <v>202</v>
      </c>
      <c r="G70" s="82" t="s">
        <v>211</v>
      </c>
      <c r="H70" s="26"/>
      <c r="I70" s="60"/>
    </row>
    <row r="71" spans="1:9" x14ac:dyDescent="0.2">
      <c r="A71" s="60"/>
      <c r="B71" s="22"/>
      <c r="C71" s="22"/>
      <c r="D71" s="38"/>
      <c r="E71" s="22" t="s">
        <v>126</v>
      </c>
      <c r="F71" s="38"/>
      <c r="G71" s="83"/>
      <c r="H71" s="21"/>
      <c r="I71" s="60"/>
    </row>
    <row r="72" spans="1:9" ht="28.5" x14ac:dyDescent="0.2">
      <c r="A72" s="60"/>
      <c r="B72" s="4" t="s">
        <v>57</v>
      </c>
      <c r="C72" s="4" t="s">
        <v>69</v>
      </c>
      <c r="D72" s="39" t="s">
        <v>203</v>
      </c>
      <c r="E72" s="27" t="s">
        <v>232</v>
      </c>
      <c r="F72" s="39" t="s">
        <v>239</v>
      </c>
      <c r="G72" s="80" t="s">
        <v>211</v>
      </c>
      <c r="I72" s="60"/>
    </row>
    <row r="73" spans="1:9" x14ac:dyDescent="0.2">
      <c r="A73" s="60"/>
      <c r="E73" s="4" t="s">
        <v>229</v>
      </c>
      <c r="F73" s="39" t="s">
        <v>240</v>
      </c>
      <c r="G73" s="65"/>
      <c r="I73" s="60"/>
    </row>
    <row r="74" spans="1:9" x14ac:dyDescent="0.2">
      <c r="A74" s="60"/>
      <c r="E74" s="4" t="s">
        <v>231</v>
      </c>
      <c r="F74" s="39" t="s">
        <v>238</v>
      </c>
      <c r="G74" s="65"/>
      <c r="I74" s="60"/>
    </row>
    <row r="75" spans="1:9" x14ac:dyDescent="0.2">
      <c r="A75" s="60"/>
      <c r="B75" s="22"/>
      <c r="C75" s="22"/>
      <c r="D75" s="38"/>
      <c r="E75" s="22" t="s">
        <v>230</v>
      </c>
      <c r="F75" s="38" t="s">
        <v>237</v>
      </c>
      <c r="G75" s="81"/>
      <c r="H75" s="21"/>
      <c r="I75" s="60"/>
    </row>
    <row r="76" spans="1:9" ht="28.5" x14ac:dyDescent="0.2">
      <c r="A76" s="60"/>
      <c r="B76" s="29" t="s">
        <v>57</v>
      </c>
      <c r="C76" s="22" t="s">
        <v>128</v>
      </c>
      <c r="D76" s="38" t="s">
        <v>204</v>
      </c>
      <c r="E76" s="22"/>
      <c r="F76" s="36" t="s">
        <v>236</v>
      </c>
      <c r="G76" s="38" t="s">
        <v>215</v>
      </c>
      <c r="H76" s="21"/>
      <c r="I76" s="60"/>
    </row>
    <row r="77" spans="1:9" x14ac:dyDescent="0.2">
      <c r="A77" s="60"/>
      <c r="B77" s="22" t="s">
        <v>59</v>
      </c>
      <c r="C77" s="22" t="s">
        <v>183</v>
      </c>
      <c r="D77" s="38" t="s">
        <v>185</v>
      </c>
      <c r="E77" s="22"/>
      <c r="F77" s="36" t="s">
        <v>205</v>
      </c>
      <c r="G77" s="22" t="s">
        <v>211</v>
      </c>
      <c r="H77" s="32"/>
      <c r="I77" s="60"/>
    </row>
    <row r="78" spans="1:9" x14ac:dyDescent="0.2">
      <c r="A78" s="60"/>
      <c r="B78" s="29" t="s">
        <v>59</v>
      </c>
      <c r="C78" s="29" t="s">
        <v>184</v>
      </c>
      <c r="D78" s="36" t="s">
        <v>186</v>
      </c>
      <c r="E78" s="29"/>
      <c r="F78" s="36" t="s">
        <v>206</v>
      </c>
      <c r="G78" s="29" t="s">
        <v>211</v>
      </c>
      <c r="H78" s="28"/>
      <c r="I78" s="60"/>
    </row>
    <row r="79" spans="1:9" x14ac:dyDescent="0.2">
      <c r="A79" s="60"/>
      <c r="B79" s="29" t="s">
        <v>59</v>
      </c>
      <c r="C79" s="29" t="s">
        <v>172</v>
      </c>
      <c r="D79" s="36" t="s">
        <v>98</v>
      </c>
      <c r="E79" s="29"/>
      <c r="F79" s="36" t="s">
        <v>207</v>
      </c>
      <c r="G79" s="29" t="s">
        <v>211</v>
      </c>
      <c r="H79" s="28" t="s">
        <v>97</v>
      </c>
      <c r="I79" s="60"/>
    </row>
    <row r="80" spans="1:9" ht="28.5" x14ac:dyDescent="0.2">
      <c r="A80" s="60"/>
      <c r="B80" s="44" t="s">
        <v>59</v>
      </c>
      <c r="C80" s="44" t="s">
        <v>171</v>
      </c>
      <c r="D80" s="38" t="s">
        <v>208</v>
      </c>
      <c r="E80" s="22"/>
      <c r="F80" s="36" t="s">
        <v>210</v>
      </c>
      <c r="G80" s="43" t="s">
        <v>213</v>
      </c>
      <c r="H80" s="21" t="s">
        <v>123</v>
      </c>
      <c r="I80" s="60"/>
    </row>
    <row r="81" spans="1:8" ht="9" customHeight="1" x14ac:dyDescent="0.2">
      <c r="A81" s="60"/>
      <c r="B81" s="61"/>
      <c r="C81" s="61"/>
      <c r="D81" s="62"/>
      <c r="E81" s="61"/>
      <c r="F81" s="62"/>
      <c r="G81" s="62"/>
      <c r="H81" s="60"/>
    </row>
  </sheetData>
  <autoFilter ref="B2:H80" xr:uid="{6F42B86B-1E1B-4BC7-A1AC-69908067C16A}"/>
  <mergeCells count="15">
    <mergeCell ref="B1:H1"/>
    <mergeCell ref="D10:D11"/>
    <mergeCell ref="G67:G68"/>
    <mergeCell ref="G72:G75"/>
    <mergeCell ref="G70:G71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56:G63"/>
  </mergeCells>
  <conditionalFormatting sqref="G2:G4 G6 G10 G12 G27 G29:G33 G35:G36 G42:G43 G47:G57 G64:G67 G69:G70 G72:G74 G76:G80 G15:G25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47:G57 G64:G67 G69:G70 G72:G74 G76:G80 G15:G25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42"/>
  <sheetViews>
    <sheetView zoomScaleNormal="100" zoomScalePageLayoutView="88" workbookViewId="0">
      <selection activeCell="C21" sqref="C21"/>
    </sheetView>
  </sheetViews>
  <sheetFormatPr baseColWidth="10" defaultColWidth="11.25" defaultRowHeight="14.25" x14ac:dyDescent="0.2"/>
  <cols>
    <col min="1" max="1" width="33.625" bestFit="1" customWidth="1"/>
    <col min="2" max="2" width="25.5" bestFit="1" customWidth="1"/>
    <col min="3" max="3" width="29.625" bestFit="1" customWidth="1"/>
    <col min="4" max="4" width="13" bestFit="1" customWidth="1"/>
    <col min="5" max="5" width="12.375" bestFit="1" customWidth="1"/>
    <col min="6" max="6" width="14.5" bestFit="1" customWidth="1"/>
  </cols>
  <sheetData>
    <row r="1" spans="1:7" x14ac:dyDescent="0.2">
      <c r="A1" s="85" t="s">
        <v>40</v>
      </c>
      <c r="B1" s="85"/>
    </row>
    <row r="2" spans="1:7" ht="13.9" customHeight="1" x14ac:dyDescent="0.2">
      <c r="A2" s="4" t="s">
        <v>34</v>
      </c>
      <c r="B2" s="12" t="s">
        <v>19</v>
      </c>
      <c r="C2" s="5"/>
      <c r="D2" s="5"/>
      <c r="E2" s="5"/>
    </row>
    <row r="3" spans="1:7" ht="14.65" customHeight="1" x14ac:dyDescent="0.2">
      <c r="A3" s="4" t="s">
        <v>6</v>
      </c>
      <c r="B3" s="12" t="s">
        <v>7</v>
      </c>
      <c r="C3" s="5"/>
      <c r="D3" s="5"/>
      <c r="E3" s="5"/>
    </row>
    <row r="4" spans="1:7" ht="14.45" customHeight="1" x14ac:dyDescent="0.2">
      <c r="A4" s="4" t="s">
        <v>71</v>
      </c>
      <c r="B4" s="12" t="s">
        <v>109</v>
      </c>
      <c r="C4" s="5"/>
      <c r="D4" s="5"/>
      <c r="E4" s="5"/>
    </row>
    <row r="5" spans="1:7" ht="16.5" x14ac:dyDescent="0.2">
      <c r="A5" s="4" t="s">
        <v>9</v>
      </c>
      <c r="B5" t="s">
        <v>11</v>
      </c>
      <c r="C5" s="5"/>
      <c r="D5" s="5"/>
      <c r="E5" s="5"/>
    </row>
    <row r="8" spans="1:7" x14ac:dyDescent="0.2">
      <c r="A8" s="85" t="s">
        <v>118</v>
      </c>
      <c r="B8" s="85"/>
      <c r="C8" s="7"/>
    </row>
    <row r="9" spans="1:7" x14ac:dyDescent="0.2">
      <c r="A9" s="4" t="s">
        <v>18</v>
      </c>
      <c r="B9" t="s">
        <v>20</v>
      </c>
    </row>
    <row r="10" spans="1:7" x14ac:dyDescent="0.2">
      <c r="A10" s="4" t="s">
        <v>73</v>
      </c>
      <c r="F10" s="4"/>
      <c r="G10" s="4"/>
    </row>
    <row r="11" spans="1:7" x14ac:dyDescent="0.2">
      <c r="A11" s="4" t="s">
        <v>72</v>
      </c>
      <c r="F11" s="4"/>
      <c r="G11" s="4"/>
    </row>
    <row r="12" spans="1:7" x14ac:dyDescent="0.2">
      <c r="A12" s="4" t="s">
        <v>33</v>
      </c>
      <c r="B12">
        <v>3</v>
      </c>
      <c r="F12" s="4"/>
      <c r="G12" s="4"/>
    </row>
    <row r="13" spans="1:7" x14ac:dyDescent="0.2">
      <c r="A13" s="4" t="s">
        <v>41</v>
      </c>
      <c r="B13" s="4">
        <v>1</v>
      </c>
      <c r="F13" s="4"/>
      <c r="G13" s="4"/>
    </row>
    <row r="14" spans="1:7" x14ac:dyDescent="0.2">
      <c r="A14" s="4" t="s">
        <v>44</v>
      </c>
      <c r="B14" s="4">
        <v>1</v>
      </c>
      <c r="F14" s="4"/>
      <c r="G14" s="4"/>
    </row>
    <row r="15" spans="1:7" x14ac:dyDescent="0.2">
      <c r="A15" s="4" t="s">
        <v>42</v>
      </c>
      <c r="B15" s="4">
        <v>2</v>
      </c>
      <c r="F15" s="4"/>
      <c r="G15" s="4"/>
    </row>
    <row r="16" spans="1:7" x14ac:dyDescent="0.2">
      <c r="A16" s="4" t="s">
        <v>43</v>
      </c>
      <c r="B16" s="4">
        <v>1</v>
      </c>
      <c r="F16" s="4"/>
      <c r="G16" s="4"/>
    </row>
    <row r="17" spans="1:7" x14ac:dyDescent="0.2">
      <c r="A17" s="4" t="s">
        <v>45</v>
      </c>
      <c r="B17" s="4">
        <v>1</v>
      </c>
      <c r="F17" s="4"/>
      <c r="G17" s="4"/>
    </row>
    <row r="18" spans="1:7" x14ac:dyDescent="0.2">
      <c r="A18" s="4" t="s">
        <v>90</v>
      </c>
      <c r="B18" s="4">
        <v>2</v>
      </c>
      <c r="F18" s="4"/>
      <c r="G18" s="4"/>
    </row>
    <row r="20" spans="1:7" x14ac:dyDescent="0.2">
      <c r="A20" s="85" t="s">
        <v>50</v>
      </c>
      <c r="B20" s="85"/>
      <c r="D20" s="6"/>
    </row>
    <row r="21" spans="1:7" x14ac:dyDescent="0.2">
      <c r="A21" s="4" t="s">
        <v>48</v>
      </c>
      <c r="B21" s="4">
        <v>20</v>
      </c>
    </row>
    <row r="22" spans="1:7" x14ac:dyDescent="0.2">
      <c r="A22" s="23" t="s">
        <v>30</v>
      </c>
      <c r="B22" s="4" t="s">
        <v>104</v>
      </c>
    </row>
    <row r="23" spans="1:7" x14ac:dyDescent="0.2">
      <c r="A23" s="4" t="s">
        <v>31</v>
      </c>
      <c r="B23" s="4" t="s">
        <v>105</v>
      </c>
    </row>
    <row r="24" spans="1:7" x14ac:dyDescent="0.2">
      <c r="A24" s="4" t="s">
        <v>37</v>
      </c>
      <c r="B24" s="4">
        <v>10</v>
      </c>
    </row>
    <row r="25" spans="1:7" x14ac:dyDescent="0.2">
      <c r="A25" s="4" t="s">
        <v>117</v>
      </c>
      <c r="B25" s="4"/>
    </row>
    <row r="26" spans="1:7" x14ac:dyDescent="0.2">
      <c r="A26" s="4"/>
      <c r="B26" s="4"/>
    </row>
    <row r="27" spans="1:7" x14ac:dyDescent="0.2">
      <c r="A27" s="85" t="s">
        <v>49</v>
      </c>
      <c r="B27" s="85"/>
      <c r="D27" s="6"/>
    </row>
    <row r="28" spans="1:7" x14ac:dyDescent="0.2">
      <c r="A28" s="4" t="s">
        <v>131</v>
      </c>
      <c r="B28" s="4">
        <v>10</v>
      </c>
    </row>
    <row r="29" spans="1:7" x14ac:dyDescent="0.2">
      <c r="A29" s="4" t="s">
        <v>130</v>
      </c>
      <c r="B29" s="4">
        <v>5</v>
      </c>
    </row>
    <row r="30" spans="1:7" x14ac:dyDescent="0.2">
      <c r="A30" s="4" t="s">
        <v>129</v>
      </c>
      <c r="B30" s="4" t="s">
        <v>133</v>
      </c>
    </row>
    <row r="31" spans="1:7" x14ac:dyDescent="0.2">
      <c r="A31" s="4"/>
      <c r="B31" s="4"/>
      <c r="C31" s="4"/>
    </row>
    <row r="32" spans="1:7" x14ac:dyDescent="0.2">
      <c r="A32" s="87" t="s">
        <v>119</v>
      </c>
      <c r="B32" s="87"/>
      <c r="C32" s="7"/>
      <c r="D32" s="7"/>
    </row>
    <row r="33" spans="1:2" x14ac:dyDescent="0.2">
      <c r="A33" t="s">
        <v>122</v>
      </c>
      <c r="B33">
        <v>80</v>
      </c>
    </row>
    <row r="34" spans="1:2" x14ac:dyDescent="0.2">
      <c r="A34" t="s">
        <v>74</v>
      </c>
      <c r="B34">
        <v>10</v>
      </c>
    </row>
    <row r="35" spans="1:2" x14ac:dyDescent="0.2">
      <c r="A35" t="s">
        <v>76</v>
      </c>
      <c r="B35">
        <v>80</v>
      </c>
    </row>
    <row r="36" spans="1:2" x14ac:dyDescent="0.2">
      <c r="A36" t="s">
        <v>75</v>
      </c>
      <c r="B36">
        <v>0</v>
      </c>
    </row>
    <row r="38" spans="1:2" ht="28.9" customHeight="1" x14ac:dyDescent="0.2">
      <c r="A38" s="86" t="s">
        <v>120</v>
      </c>
      <c r="B38" s="86"/>
    </row>
    <row r="39" spans="1:2" x14ac:dyDescent="0.2">
      <c r="A39" t="s">
        <v>121</v>
      </c>
      <c r="B39">
        <v>80</v>
      </c>
    </row>
    <row r="40" spans="1:2" x14ac:dyDescent="0.2">
      <c r="A40" t="s">
        <v>74</v>
      </c>
      <c r="B40">
        <v>10</v>
      </c>
    </row>
    <row r="41" spans="1:2" x14ac:dyDescent="0.2">
      <c r="A41" t="s">
        <v>76</v>
      </c>
      <c r="B41">
        <v>80</v>
      </c>
    </row>
    <row r="42" spans="1:2" x14ac:dyDescent="0.2">
      <c r="A42" t="s">
        <v>77</v>
      </c>
      <c r="B42">
        <v>0</v>
      </c>
    </row>
  </sheetData>
  <mergeCells count="6">
    <mergeCell ref="A1:B1"/>
    <mergeCell ref="A38:B38"/>
    <mergeCell ref="A8:B8"/>
    <mergeCell ref="A20:B20"/>
    <mergeCell ref="A27:B27"/>
    <mergeCell ref="A32:B32"/>
  </mergeCells>
  <dataValidations count="4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sqref="B12:B18" xr:uid="{CD105F1A-D660-4715-9998-B5F2C0609C56}">
      <formula1>0</formula1>
      <formula2>1000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AC33A4A-9025-49F6-BBB0-37B86D081505}">
          <x14:formula1>
            <xm:f>Glossary!$E$25:$E$26</xm:f>
          </x14:formula1>
          <xm:sqref>B22</xm:sqref>
        </x14:dataValidation>
        <x14:dataValidation type="list" allowBlank="1" showInputMessage="1" showErrorMessage="1" xr:uid="{754B0C02-7102-4557-8261-71F11C98DFC3}">
          <x14:formula1>
            <xm:f>Glossary!$E$27:$E$28</xm:f>
          </x14:formula1>
          <xm:sqref>B23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xr:uid="{9BF5F348-1695-4E12-9496-16541B001C25}">
          <x14:formula1>
            <xm:f>Glossary!$E$33:$E$34</xm:f>
          </x14:formula1>
          <xm:sqref>B30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I34"/>
  <sheetViews>
    <sheetView tabSelected="1" zoomScaleNormal="100" workbookViewId="0">
      <pane ySplit="1" topLeftCell="A2" activePane="bottomLeft" state="frozen"/>
      <selection pane="bottomLeft" activeCell="I9" sqref="I9"/>
    </sheetView>
  </sheetViews>
  <sheetFormatPr baseColWidth="10" defaultColWidth="11.375" defaultRowHeight="14.25" x14ac:dyDescent="0.2"/>
  <cols>
    <col min="1" max="1" width="15.75" style="10" customWidth="1"/>
    <col min="2" max="2" width="10.875" style="18" bestFit="1" customWidth="1"/>
    <col min="3" max="3" width="13.75" style="18" bestFit="1" customWidth="1"/>
    <col min="4" max="4" width="17.75" style="18" customWidth="1"/>
    <col min="5" max="5" width="11.875" style="18" bestFit="1" customWidth="1"/>
    <col min="6" max="6" width="9.75" style="19" bestFit="1" customWidth="1"/>
    <col min="7" max="7" width="10.125" style="18" bestFit="1" customWidth="1"/>
    <col min="8" max="8" width="13.75" style="18" bestFit="1" customWidth="1"/>
    <col min="9" max="9" width="11.5" style="18" bestFit="1" customWidth="1"/>
    <col min="10" max="16384" width="11.375" style="19"/>
  </cols>
  <sheetData>
    <row r="1" spans="1:9" customFormat="1" ht="57" x14ac:dyDescent="0.2">
      <c r="A1" s="13" t="s">
        <v>12</v>
      </c>
      <c r="B1" s="13" t="s">
        <v>24</v>
      </c>
      <c r="C1" s="13" t="s">
        <v>85</v>
      </c>
      <c r="D1" s="13" t="s">
        <v>176</v>
      </c>
      <c r="E1" s="13" t="s">
        <v>175</v>
      </c>
      <c r="F1" s="13" t="s">
        <v>13</v>
      </c>
      <c r="G1" s="13" t="s">
        <v>218</v>
      </c>
      <c r="H1" s="13" t="s">
        <v>219</v>
      </c>
      <c r="I1" s="17" t="s">
        <v>29</v>
      </c>
    </row>
    <row r="2" spans="1:9" customFormat="1" x14ac:dyDescent="0.2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1" t="s">
        <v>47</v>
      </c>
      <c r="H2" s="1">
        <v>1</v>
      </c>
      <c r="I2" s="1"/>
    </row>
    <row r="3" spans="1:9" customFormat="1" x14ac:dyDescent="0.2">
      <c r="A3" s="1" t="s">
        <v>15</v>
      </c>
      <c r="B3" s="1" t="s">
        <v>3</v>
      </c>
      <c r="C3" s="1">
        <v>3</v>
      </c>
      <c r="D3" s="1">
        <v>700</v>
      </c>
      <c r="E3" s="2">
        <v>10</v>
      </c>
      <c r="F3" s="3"/>
      <c r="G3" s="1" t="s">
        <v>78</v>
      </c>
      <c r="H3" s="1">
        <v>4</v>
      </c>
      <c r="I3" s="1"/>
    </row>
    <row r="4" spans="1:9" customFormat="1" x14ac:dyDescent="0.2">
      <c r="A4" s="1" t="s">
        <v>16</v>
      </c>
      <c r="B4" s="1" t="s">
        <v>101</v>
      </c>
      <c r="C4" s="2">
        <v>5</v>
      </c>
      <c r="D4" s="1">
        <v>700</v>
      </c>
      <c r="E4" s="2">
        <v>30</v>
      </c>
      <c r="F4" s="3">
        <v>1000</v>
      </c>
      <c r="G4" s="1" t="s">
        <v>79</v>
      </c>
      <c r="H4" s="2">
        <v>6</v>
      </c>
      <c r="I4" s="1"/>
    </row>
    <row r="5" spans="1:9" customFormat="1" x14ac:dyDescent="0.2">
      <c r="A5" s="2" t="s">
        <v>17</v>
      </c>
      <c r="B5" s="1" t="s">
        <v>101</v>
      </c>
      <c r="C5" s="2">
        <v>7</v>
      </c>
      <c r="D5" s="1">
        <v>700</v>
      </c>
      <c r="E5" s="2">
        <v>11</v>
      </c>
      <c r="F5" s="3"/>
      <c r="G5" s="1" t="s">
        <v>80</v>
      </c>
      <c r="H5" s="2">
        <v>11</v>
      </c>
      <c r="I5" s="1"/>
    </row>
    <row r="6" spans="1:9" customFormat="1" x14ac:dyDescent="0.2">
      <c r="A6" s="2" t="s">
        <v>17</v>
      </c>
      <c r="B6" s="1" t="s">
        <v>101</v>
      </c>
      <c r="C6" s="2">
        <v>9</v>
      </c>
      <c r="D6" s="1">
        <v>700</v>
      </c>
      <c r="E6" s="2">
        <v>11</v>
      </c>
      <c r="F6" s="3"/>
      <c r="G6" s="1" t="s">
        <v>81</v>
      </c>
      <c r="H6" s="2">
        <v>11</v>
      </c>
      <c r="I6" s="1"/>
    </row>
    <row r="7" spans="1:9" customFormat="1" x14ac:dyDescent="0.2">
      <c r="A7" s="1" t="s">
        <v>14</v>
      </c>
      <c r="B7" s="1" t="s">
        <v>3</v>
      </c>
      <c r="C7" s="1">
        <v>12</v>
      </c>
      <c r="D7" s="1">
        <v>700</v>
      </c>
      <c r="E7" s="2">
        <v>2</v>
      </c>
      <c r="F7" s="3"/>
      <c r="G7" s="1"/>
      <c r="H7" s="2"/>
      <c r="I7" s="1"/>
    </row>
    <row r="8" spans="1:9" customFormat="1" x14ac:dyDescent="0.2">
      <c r="A8" s="1" t="s">
        <v>22</v>
      </c>
      <c r="B8" s="1" t="s">
        <v>3</v>
      </c>
      <c r="C8" s="1">
        <v>13</v>
      </c>
      <c r="D8" s="1">
        <v>400</v>
      </c>
      <c r="E8" s="2">
        <v>2</v>
      </c>
      <c r="F8" s="3"/>
      <c r="G8" s="1" t="s">
        <v>82</v>
      </c>
      <c r="H8" s="2">
        <v>23</v>
      </c>
      <c r="I8" s="1"/>
    </row>
    <row r="9" spans="1:9" customFormat="1" x14ac:dyDescent="0.2">
      <c r="A9" s="1" t="s">
        <v>14</v>
      </c>
      <c r="B9" s="1" t="s">
        <v>3</v>
      </c>
      <c r="C9" s="2">
        <v>14</v>
      </c>
      <c r="D9" s="1">
        <v>48</v>
      </c>
      <c r="E9" s="2">
        <v>0.2</v>
      </c>
      <c r="F9" s="3"/>
      <c r="G9" s="1"/>
      <c r="H9" s="2"/>
      <c r="I9" s="1"/>
    </row>
    <row r="10" spans="1:9" customFormat="1" x14ac:dyDescent="0.2">
      <c r="A10" s="1" t="s">
        <v>14</v>
      </c>
      <c r="B10" s="1" t="s">
        <v>3</v>
      </c>
      <c r="C10" s="2">
        <v>15</v>
      </c>
      <c r="D10" s="1">
        <v>48</v>
      </c>
      <c r="E10" s="2">
        <v>0.1</v>
      </c>
      <c r="F10" s="3"/>
      <c r="G10" s="1"/>
      <c r="H10" s="2"/>
      <c r="I10" s="1"/>
    </row>
    <row r="11" spans="1:9" customFormat="1" x14ac:dyDescent="0.2">
      <c r="A11" s="1" t="s">
        <v>14</v>
      </c>
      <c r="B11" s="1" t="s">
        <v>3</v>
      </c>
      <c r="C11" s="2">
        <v>18</v>
      </c>
      <c r="D11" s="1">
        <v>350</v>
      </c>
      <c r="E11" s="2">
        <v>0.3</v>
      </c>
      <c r="F11" s="3"/>
      <c r="G11" s="1"/>
      <c r="H11" s="2"/>
      <c r="I11" s="1"/>
    </row>
    <row r="12" spans="1:9" customFormat="1" x14ac:dyDescent="0.2">
      <c r="A12" s="1" t="s">
        <v>14</v>
      </c>
      <c r="B12" s="1" t="s">
        <v>3</v>
      </c>
      <c r="C12" s="1">
        <v>19</v>
      </c>
      <c r="D12" s="1">
        <v>350</v>
      </c>
      <c r="E12" s="2">
        <v>10</v>
      </c>
      <c r="F12" s="3"/>
      <c r="G12" s="1"/>
      <c r="H12" s="2"/>
      <c r="I12" s="1"/>
    </row>
    <row r="13" spans="1:9" customFormat="1" x14ac:dyDescent="0.2">
      <c r="A13" s="1" t="s">
        <v>14</v>
      </c>
      <c r="B13" s="1" t="s">
        <v>3</v>
      </c>
      <c r="C13" s="1">
        <v>20</v>
      </c>
      <c r="D13" s="1">
        <v>350</v>
      </c>
      <c r="E13" s="2">
        <v>6</v>
      </c>
      <c r="F13" s="3"/>
      <c r="G13" s="1"/>
      <c r="H13" s="2"/>
      <c r="I13" s="1"/>
    </row>
    <row r="14" spans="1:9" customFormat="1" x14ac:dyDescent="0.2"/>
    <row r="15" spans="1:9" customFormat="1" x14ac:dyDescent="0.2"/>
    <row r="16" spans="1:9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</sheetData>
  <autoFilter ref="A1:H34" xr:uid="{804CF21E-C353-4454-9B0E-05956E676815}"/>
  <phoneticPr fontId="9" type="noConversion"/>
  <dataValidations count="2">
    <dataValidation type="whole" allowBlank="1" showInputMessage="1" showErrorMessage="1" sqref="C2:C1048576" xr:uid="{87D41A8A-B7E0-4C23-A4B4-5C3476B64083}">
      <formula1>0</formula1>
      <formula2>1000</formula2>
    </dataValidation>
    <dataValidation type="list" allowBlank="1" showInputMessage="1" showErrorMessage="1" sqref="A35:B1048576 C2:C1048576" xr:uid="{67714409-184E-42C6-BF23-2F5F79EA82DF}">
      <formula1>#REF!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F5972B-EC41-4FEC-84D0-F6BA53E0988C}">
          <x14:formula1>
            <xm:f>Glossary!$E$36:$E$41</xm:f>
          </x14:formula1>
          <xm:sqref>A1:A13</xm:sqref>
        </x14:dataValidation>
        <x14:dataValidation type="list" allowBlank="1" showInputMessage="1" showErrorMessage="1" xr:uid="{7745034A-3FFE-4B1F-8466-3449F5DC35D6}">
          <x14:formula1>
            <xm:f>Glossary!$E$43:$E$46</xm:f>
          </x14:formula1>
          <xm:sqref>B2:B13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4" tint="0.79998168889431442"/>
  </sheetPr>
  <dimension ref="A1:L9"/>
  <sheetViews>
    <sheetView topLeftCell="B1" workbookViewId="0">
      <pane ySplit="1" topLeftCell="A2" activePane="bottomLeft" state="frozen"/>
      <selection pane="bottomLeft" activeCell="B8" sqref="B8"/>
    </sheetView>
  </sheetViews>
  <sheetFormatPr baseColWidth="10" defaultColWidth="11.25" defaultRowHeight="14.25" x14ac:dyDescent="0.2"/>
  <cols>
    <col min="1" max="1" width="13.375" style="10" bestFit="1" customWidth="1"/>
    <col min="2" max="2" width="14.625" style="10" bestFit="1" customWidth="1"/>
    <col min="3" max="3" width="21.75" style="10" customWidth="1"/>
    <col min="4" max="4" width="28.75" style="10" bestFit="1" customWidth="1"/>
    <col min="5" max="5" width="17.625" style="10" bestFit="1" customWidth="1"/>
    <col min="6" max="6" width="22.875" style="10" customWidth="1"/>
    <col min="7" max="7" width="15" bestFit="1" customWidth="1"/>
    <col min="8" max="8" width="15.125" style="10" bestFit="1" customWidth="1"/>
    <col min="9" max="9" width="26.25" style="10" bestFit="1" customWidth="1"/>
    <col min="10" max="10" width="19.875" bestFit="1" customWidth="1"/>
    <col min="11" max="11" width="16.5" style="10" bestFit="1" customWidth="1"/>
    <col min="12" max="12" width="28.25" style="10" bestFit="1" customWidth="1"/>
  </cols>
  <sheetData>
    <row r="1" spans="1:12" ht="57" x14ac:dyDescent="0.2">
      <c r="A1" s="16" t="s">
        <v>38</v>
      </c>
      <c r="B1" s="16" t="s">
        <v>182</v>
      </c>
      <c r="C1" s="16" t="s">
        <v>187</v>
      </c>
      <c r="D1" s="13" t="s">
        <v>35</v>
      </c>
      <c r="E1" s="16" t="s">
        <v>188</v>
      </c>
      <c r="F1" s="16" t="s">
        <v>189</v>
      </c>
      <c r="G1" s="13" t="s">
        <v>46</v>
      </c>
      <c r="H1" s="13" t="s">
        <v>70</v>
      </c>
      <c r="I1" s="14" t="s">
        <v>235</v>
      </c>
      <c r="J1" s="14" t="s">
        <v>27</v>
      </c>
      <c r="K1" s="33" t="s">
        <v>69</v>
      </c>
      <c r="L1" s="14" t="s">
        <v>233</v>
      </c>
    </row>
    <row r="2" spans="1:12" x14ac:dyDescent="0.2">
      <c r="A2" s="1" t="s">
        <v>47</v>
      </c>
      <c r="B2" s="1">
        <f>'Assets Nodes'!C2</f>
        <v>0</v>
      </c>
      <c r="C2" s="1">
        <f>'Assets Nodes'!H2</f>
        <v>1</v>
      </c>
      <c r="D2" s="2" t="s">
        <v>221</v>
      </c>
      <c r="E2" s="1">
        <v>400</v>
      </c>
      <c r="F2" s="1">
        <v>700</v>
      </c>
      <c r="G2" s="15">
        <v>50</v>
      </c>
      <c r="H2" s="15" t="s">
        <v>125</v>
      </c>
      <c r="I2" s="15" t="s">
        <v>292</v>
      </c>
      <c r="J2" s="15" t="s">
        <v>127</v>
      </c>
      <c r="K2" s="15" t="s">
        <v>232</v>
      </c>
      <c r="L2" s="15"/>
    </row>
    <row r="3" spans="1:12" x14ac:dyDescent="0.2">
      <c r="A3" s="1" t="s">
        <v>78</v>
      </c>
      <c r="B3" s="1">
        <f>'Assets Nodes'!C3</f>
        <v>3</v>
      </c>
      <c r="C3" s="1">
        <v>4</v>
      </c>
      <c r="D3" s="2" t="s">
        <v>89</v>
      </c>
      <c r="E3" s="2"/>
      <c r="F3" s="1">
        <v>700</v>
      </c>
      <c r="G3" s="15">
        <v>50</v>
      </c>
      <c r="H3" s="15" t="s">
        <v>125</v>
      </c>
      <c r="I3" s="15" t="s">
        <v>292</v>
      </c>
      <c r="J3" s="3" t="s">
        <v>127</v>
      </c>
      <c r="K3" s="15" t="s">
        <v>232</v>
      </c>
      <c r="L3" s="15"/>
    </row>
    <row r="4" spans="1:12" x14ac:dyDescent="0.2">
      <c r="A4" s="1" t="s">
        <v>79</v>
      </c>
      <c r="B4" s="1">
        <f>'Assets Nodes'!C4</f>
        <v>5</v>
      </c>
      <c r="C4" s="1">
        <v>6</v>
      </c>
      <c r="D4" s="2" t="s">
        <v>91</v>
      </c>
      <c r="E4" s="2"/>
      <c r="F4" s="1">
        <v>700</v>
      </c>
      <c r="G4" s="15">
        <v>50</v>
      </c>
      <c r="H4" s="15" t="s">
        <v>125</v>
      </c>
      <c r="I4" s="15" t="s">
        <v>292</v>
      </c>
      <c r="J4" s="3" t="s">
        <v>127</v>
      </c>
      <c r="K4" s="15" t="s">
        <v>232</v>
      </c>
      <c r="L4" s="15"/>
    </row>
    <row r="5" spans="1:12" x14ac:dyDescent="0.2">
      <c r="A5" s="1" t="s">
        <v>80</v>
      </c>
      <c r="B5" s="1">
        <v>7</v>
      </c>
      <c r="C5" s="1">
        <v>11</v>
      </c>
      <c r="D5" s="2" t="s">
        <v>92</v>
      </c>
      <c r="E5" s="2"/>
      <c r="F5" s="1">
        <v>700</v>
      </c>
      <c r="G5" s="15">
        <v>50</v>
      </c>
      <c r="H5" s="15" t="s">
        <v>125</v>
      </c>
      <c r="I5" s="15" t="s">
        <v>292</v>
      </c>
      <c r="J5" s="3" t="s">
        <v>127</v>
      </c>
      <c r="K5" s="15" t="s">
        <v>232</v>
      </c>
      <c r="L5" s="15"/>
    </row>
    <row r="6" spans="1:12" x14ac:dyDescent="0.2">
      <c r="A6" s="1" t="s">
        <v>81</v>
      </c>
      <c r="B6" s="1">
        <v>9</v>
      </c>
      <c r="C6" s="1">
        <v>11</v>
      </c>
      <c r="D6" s="2" t="s">
        <v>92</v>
      </c>
      <c r="E6" s="2"/>
      <c r="F6" s="1">
        <v>700</v>
      </c>
      <c r="G6" s="15">
        <v>50</v>
      </c>
      <c r="H6" s="15" t="s">
        <v>125</v>
      </c>
      <c r="I6" s="15" t="s">
        <v>292</v>
      </c>
      <c r="J6" s="3" t="s">
        <v>127</v>
      </c>
      <c r="K6" s="15" t="s">
        <v>232</v>
      </c>
      <c r="L6" s="15"/>
    </row>
    <row r="7" spans="1:12" x14ac:dyDescent="0.2">
      <c r="A7" s="1" t="s">
        <v>82</v>
      </c>
      <c r="B7" s="1">
        <v>13</v>
      </c>
      <c r="C7" s="1">
        <v>23</v>
      </c>
      <c r="D7" s="2" t="s">
        <v>26</v>
      </c>
      <c r="E7" s="2"/>
      <c r="F7" s="1">
        <v>700</v>
      </c>
      <c r="G7" s="15">
        <v>50</v>
      </c>
      <c r="H7" s="15" t="s">
        <v>125</v>
      </c>
      <c r="I7" s="15" t="s">
        <v>292</v>
      </c>
      <c r="J7" s="3" t="s">
        <v>127</v>
      </c>
      <c r="K7" s="15" t="s">
        <v>232</v>
      </c>
      <c r="L7" s="15"/>
    </row>
    <row r="8" spans="1:12" x14ac:dyDescent="0.2">
      <c r="A8" s="1" t="s">
        <v>83</v>
      </c>
      <c r="B8" s="1">
        <v>16</v>
      </c>
      <c r="C8" s="1">
        <v>17</v>
      </c>
      <c r="D8" s="2" t="s">
        <v>223</v>
      </c>
      <c r="E8" s="2">
        <v>48</v>
      </c>
      <c r="F8" s="1">
        <v>350</v>
      </c>
      <c r="G8" s="15">
        <v>50</v>
      </c>
      <c r="H8" s="15" t="s">
        <v>125</v>
      </c>
      <c r="I8" s="15" t="s">
        <v>292</v>
      </c>
      <c r="J8" s="3" t="s">
        <v>127</v>
      </c>
      <c r="K8" s="15" t="s">
        <v>232</v>
      </c>
      <c r="L8" s="15"/>
    </row>
    <row r="9" spans="1:12" x14ac:dyDescent="0.2">
      <c r="A9" s="1" t="s">
        <v>84</v>
      </c>
      <c r="B9" s="1">
        <v>21</v>
      </c>
      <c r="C9" s="1">
        <v>22</v>
      </c>
      <c r="D9" s="2" t="s">
        <v>223</v>
      </c>
      <c r="E9" s="2">
        <v>350</v>
      </c>
      <c r="F9" s="1">
        <v>700</v>
      </c>
      <c r="G9" s="15">
        <v>50</v>
      </c>
      <c r="H9" s="15" t="s">
        <v>125</v>
      </c>
      <c r="I9" s="15" t="s">
        <v>292</v>
      </c>
      <c r="J9" s="3" t="s">
        <v>127</v>
      </c>
      <c r="K9" s="15" t="s">
        <v>232</v>
      </c>
      <c r="L9" s="15"/>
    </row>
  </sheetData>
  <autoFilter ref="A1:K1" xr:uid="{6EA95C75-007C-4C1A-8654-C87E758B33B3}"/>
  <dataValidations count="1">
    <dataValidation type="whole" allowBlank="1" showInputMessage="1" showErrorMessage="1" sqref="B2:C9" xr:uid="{35501E21-23C8-4EFE-B555-5ABCA02AE8FE}">
      <formula1>0</formula1>
      <formula2>1000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C1F66F-17B2-416A-BC3A-19C6491E4C8B}">
          <x14:formula1>
            <xm:f>Glossary!$E$56:$E$63</xm:f>
          </x14:formula1>
          <xm:sqref>D1:D9</xm:sqref>
        </x14:dataValidation>
        <x14:dataValidation type="list" allowBlank="1" showInputMessage="1" showErrorMessage="1" xr:uid="{8C996FD7-C814-40FE-9FF2-40716467DE61}">
          <x14:formula1>
            <xm:f>Glossary!$E$67:$E$68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Glossary!$E$70:$E$71</xm:f>
          </x14:formula1>
          <xm:sqref>J1:J9</xm:sqref>
        </x14:dataValidation>
        <x14:dataValidation type="list" allowBlank="1" showInputMessage="1" showErrorMessage="1" xr:uid="{205689B3-AD8B-4B4A-B8AA-73F04A8C81AA}">
          <x14:formula1>
            <xm:f>Glossary!$E$72:$E$75</xm:f>
          </x14:formula1>
          <xm:sqref>K1:K9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="115" zoomScaleNormal="115" workbookViewId="0">
      <pane ySplit="1" topLeftCell="A2" activePane="bottomLeft" state="frozen"/>
      <selection pane="bottomLeft" activeCell="C13" sqref="C13"/>
    </sheetView>
  </sheetViews>
  <sheetFormatPr baseColWidth="10" defaultColWidth="8.75" defaultRowHeight="14.25" x14ac:dyDescent="0.2"/>
  <cols>
    <col min="1" max="1" width="6.5" style="10" customWidth="1"/>
    <col min="2" max="2" width="6.5" style="10" bestFit="1" customWidth="1"/>
    <col min="3" max="3" width="16.625" style="10" bestFit="1" customWidth="1"/>
    <col min="4" max="4" width="18" style="10" bestFit="1" customWidth="1"/>
  </cols>
  <sheetData>
    <row r="1" spans="1:4" x14ac:dyDescent="0.2">
      <c r="A1" s="16" t="s">
        <v>0</v>
      </c>
      <c r="B1" s="16" t="s">
        <v>1</v>
      </c>
      <c r="C1" s="41" t="s">
        <v>173</v>
      </c>
      <c r="D1" s="17" t="s">
        <v>174</v>
      </c>
    </row>
    <row r="2" spans="1:4" x14ac:dyDescent="0.2">
      <c r="A2" s="1">
        <v>1</v>
      </c>
      <c r="B2" s="1">
        <v>2</v>
      </c>
      <c r="C2" s="1">
        <v>100</v>
      </c>
      <c r="D2" s="2"/>
    </row>
    <row r="3" spans="1:4" x14ac:dyDescent="0.2">
      <c r="A3" s="1">
        <v>2</v>
      </c>
      <c r="B3" s="1">
        <v>4</v>
      </c>
      <c r="C3" s="1">
        <v>100</v>
      </c>
      <c r="D3" s="2"/>
    </row>
    <row r="4" spans="1:4" x14ac:dyDescent="0.2">
      <c r="A4" s="1">
        <v>2</v>
      </c>
      <c r="B4" s="1">
        <v>6</v>
      </c>
      <c r="C4" s="1">
        <v>100</v>
      </c>
      <c r="D4" s="2"/>
    </row>
    <row r="5" spans="1:4" x14ac:dyDescent="0.2">
      <c r="A5" s="1">
        <v>2</v>
      </c>
      <c r="B5" s="1">
        <v>11</v>
      </c>
      <c r="C5" s="1">
        <v>100</v>
      </c>
      <c r="D5" s="2"/>
    </row>
    <row r="6" spans="1:4" x14ac:dyDescent="0.2">
      <c r="A6" s="2">
        <v>2</v>
      </c>
      <c r="B6" s="1">
        <v>12</v>
      </c>
      <c r="C6" s="1">
        <v>100</v>
      </c>
      <c r="D6" s="2"/>
    </row>
    <row r="7" spans="1:4" x14ac:dyDescent="0.2">
      <c r="A7" s="1">
        <v>2</v>
      </c>
      <c r="B7" s="1">
        <v>23</v>
      </c>
      <c r="C7" s="1">
        <v>100</v>
      </c>
      <c r="D7" s="2"/>
    </row>
    <row r="8" spans="1:4" x14ac:dyDescent="0.2">
      <c r="A8" s="2">
        <v>2</v>
      </c>
      <c r="B8" s="1">
        <v>22</v>
      </c>
      <c r="C8" s="1">
        <v>100</v>
      </c>
      <c r="D8" s="2"/>
    </row>
    <row r="9" spans="1:4" x14ac:dyDescent="0.2">
      <c r="A9" s="8">
        <v>15</v>
      </c>
      <c r="B9" s="8">
        <v>16</v>
      </c>
      <c r="C9" s="8">
        <v>100</v>
      </c>
      <c r="D9" s="9"/>
    </row>
    <row r="10" spans="1:4" x14ac:dyDescent="0.2">
      <c r="A10" s="8">
        <v>17</v>
      </c>
      <c r="B10" s="8">
        <v>21</v>
      </c>
      <c r="C10" s="8">
        <v>100</v>
      </c>
      <c r="D10" s="9"/>
    </row>
    <row r="11" spans="1:4" x14ac:dyDescent="0.2">
      <c r="A11" s="8">
        <v>18</v>
      </c>
      <c r="B11" s="8">
        <v>21</v>
      </c>
      <c r="C11" s="8">
        <v>100</v>
      </c>
      <c r="D11" s="9"/>
    </row>
    <row r="12" spans="1:4" x14ac:dyDescent="0.2">
      <c r="A12" s="8">
        <v>19</v>
      </c>
      <c r="B12" s="8">
        <v>20</v>
      </c>
      <c r="C12" s="8">
        <v>1000</v>
      </c>
      <c r="D12" s="9"/>
    </row>
    <row r="13" spans="1:4" x14ac:dyDescent="0.2">
      <c r="A13" s="1">
        <v>20</v>
      </c>
      <c r="B13" s="1">
        <v>21</v>
      </c>
      <c r="C13" s="1">
        <v>1000</v>
      </c>
      <c r="D13" s="2"/>
    </row>
    <row r="14" spans="1:4" x14ac:dyDescent="0.2">
      <c r="A14" s="64">
        <v>14</v>
      </c>
      <c r="B14" s="64">
        <v>16</v>
      </c>
      <c r="C14" s="64">
        <v>100</v>
      </c>
      <c r="D14"/>
    </row>
    <row r="15" spans="1:4" x14ac:dyDescent="0.2">
      <c r="A15" s="64"/>
      <c r="B15" s="64"/>
      <c r="C15" s="64"/>
      <c r="D15"/>
    </row>
    <row r="16" spans="1:4" x14ac:dyDescent="0.2">
      <c r="A16"/>
      <c r="B16"/>
      <c r="C16"/>
      <c r="D16"/>
    </row>
    <row r="17" spans="1:4" x14ac:dyDescent="0.2">
      <c r="A17"/>
      <c r="B17"/>
      <c r="C17"/>
      <c r="D17"/>
    </row>
    <row r="18" spans="1:4" x14ac:dyDescent="0.2">
      <c r="A18"/>
      <c r="B18"/>
      <c r="C18"/>
      <c r="D18"/>
    </row>
    <row r="19" spans="1:4" x14ac:dyDescent="0.2">
      <c r="A19"/>
      <c r="B19"/>
      <c r="C19"/>
      <c r="D19"/>
    </row>
    <row r="20" spans="1:4" x14ac:dyDescent="0.2">
      <c r="A20"/>
      <c r="B20"/>
      <c r="C20"/>
      <c r="D20"/>
    </row>
    <row r="21" spans="1:4" x14ac:dyDescent="0.2">
      <c r="A21"/>
      <c r="B21"/>
      <c r="C21"/>
      <c r="D21"/>
    </row>
    <row r="22" spans="1:4" x14ac:dyDescent="0.2">
      <c r="A22"/>
      <c r="B22"/>
      <c r="C22"/>
      <c r="D22"/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B28" s="11"/>
      <c r="C28" s="11"/>
    </row>
    <row r="29" spans="1:4" x14ac:dyDescent="0.2">
      <c r="A29" s="11"/>
      <c r="B29" s="11"/>
      <c r="C29" s="11"/>
    </row>
    <row r="30" spans="1:4" x14ac:dyDescent="0.2">
      <c r="B30" s="11"/>
      <c r="C30" s="11"/>
    </row>
    <row r="31" spans="1:4" x14ac:dyDescent="0.2">
      <c r="A31" s="11"/>
      <c r="B31" s="11"/>
      <c r="C31" s="11"/>
    </row>
    <row r="32" spans="1:4" x14ac:dyDescent="0.2">
      <c r="B32" s="11"/>
      <c r="C32" s="11"/>
    </row>
    <row r="33" spans="1:3" x14ac:dyDescent="0.2">
      <c r="A33" s="11"/>
      <c r="B33" s="11"/>
      <c r="C33" s="11"/>
    </row>
    <row r="34" spans="1:3" x14ac:dyDescent="0.2">
      <c r="B34" s="11"/>
      <c r="C34" s="11"/>
    </row>
    <row r="35" spans="1:3" x14ac:dyDescent="0.2">
      <c r="A35" s="11"/>
      <c r="B35" s="11"/>
      <c r="C35" s="11"/>
    </row>
    <row r="36" spans="1:3" x14ac:dyDescent="0.2">
      <c r="B36" s="11"/>
      <c r="C36" s="11"/>
    </row>
    <row r="37" spans="1:3" x14ac:dyDescent="0.2">
      <c r="A37" s="11"/>
      <c r="B37" s="11"/>
      <c r="C37" s="11"/>
    </row>
    <row r="38" spans="1:3" x14ac:dyDescent="0.2">
      <c r="B38" s="11"/>
      <c r="C38" s="11"/>
    </row>
  </sheetData>
  <autoFilter ref="A1:D1" xr:uid="{00000000-0001-0000-0000-000000000000}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dimension ref="A1:F10"/>
  <sheetViews>
    <sheetView workbookViewId="0">
      <selection activeCell="C4" sqref="C4"/>
    </sheetView>
  </sheetViews>
  <sheetFormatPr baseColWidth="10" defaultColWidth="11.25" defaultRowHeight="14.25" x14ac:dyDescent="0.2"/>
  <cols>
    <col min="1" max="1" width="27.375" bestFit="1" customWidth="1"/>
    <col min="2" max="2" width="50.25" bestFit="1" customWidth="1"/>
    <col min="3" max="6" width="12.5" bestFit="1" customWidth="1"/>
  </cols>
  <sheetData>
    <row r="1" spans="1:6" x14ac:dyDescent="0.2">
      <c r="A1" s="46" t="s">
        <v>226</v>
      </c>
      <c r="B1" s="46">
        <v>0</v>
      </c>
      <c r="C1" s="46">
        <v>1</v>
      </c>
      <c r="D1" s="46">
        <v>2</v>
      </c>
      <c r="E1" s="46">
        <v>3</v>
      </c>
      <c r="F1" s="46">
        <v>4</v>
      </c>
    </row>
    <row r="2" spans="1:6" ht="57" x14ac:dyDescent="0.2">
      <c r="A2" s="13" t="s">
        <v>35</v>
      </c>
      <c r="B2" s="13" t="s">
        <v>227</v>
      </c>
      <c r="C2" s="45" t="s">
        <v>228</v>
      </c>
      <c r="D2" s="45" t="s">
        <v>228</v>
      </c>
      <c r="E2" s="45" t="s">
        <v>228</v>
      </c>
      <c r="F2" s="45" t="s">
        <v>228</v>
      </c>
    </row>
    <row r="3" spans="1:6" x14ac:dyDescent="0.2">
      <c r="A3" s="2" t="s">
        <v>221</v>
      </c>
      <c r="B3" s="3" t="s">
        <v>225</v>
      </c>
      <c r="C3" s="3"/>
      <c r="D3" s="3"/>
      <c r="E3" s="3"/>
      <c r="F3" s="3"/>
    </row>
    <row r="4" spans="1:6" x14ac:dyDescent="0.2">
      <c r="A4" s="2" t="s">
        <v>89</v>
      </c>
      <c r="B4" s="3" t="s">
        <v>225</v>
      </c>
      <c r="C4" s="3"/>
      <c r="D4" s="3"/>
      <c r="E4" s="3"/>
      <c r="F4" s="3"/>
    </row>
    <row r="5" spans="1:6" x14ac:dyDescent="0.2">
      <c r="A5" s="2" t="s">
        <v>91</v>
      </c>
      <c r="B5" s="3" t="s">
        <v>225</v>
      </c>
      <c r="C5" s="3"/>
      <c r="D5" s="3"/>
      <c r="E5" s="3"/>
      <c r="F5" s="3"/>
    </row>
    <row r="6" spans="1:6" x14ac:dyDescent="0.2">
      <c r="A6" s="2" t="s">
        <v>92</v>
      </c>
      <c r="B6" s="3" t="s">
        <v>225</v>
      </c>
      <c r="C6" s="3"/>
      <c r="D6" s="3"/>
      <c r="E6" s="3"/>
      <c r="F6" s="3"/>
    </row>
    <row r="7" spans="1:6" x14ac:dyDescent="0.2">
      <c r="A7" s="2" t="s">
        <v>92</v>
      </c>
      <c r="B7" s="3" t="s">
        <v>225</v>
      </c>
      <c r="C7" s="3"/>
      <c r="D7" s="3"/>
      <c r="E7" s="3"/>
      <c r="F7" s="3"/>
    </row>
    <row r="8" spans="1:6" x14ac:dyDescent="0.2">
      <c r="A8" s="2" t="s">
        <v>26</v>
      </c>
      <c r="B8" s="3" t="s">
        <v>225</v>
      </c>
      <c r="C8" s="3"/>
      <c r="D8" s="3"/>
      <c r="E8" s="3"/>
      <c r="F8" s="3"/>
    </row>
    <row r="9" spans="1:6" x14ac:dyDescent="0.2">
      <c r="A9" s="2" t="s">
        <v>223</v>
      </c>
      <c r="B9" s="3" t="s">
        <v>225</v>
      </c>
      <c r="C9" s="3"/>
      <c r="D9" s="3"/>
      <c r="E9" s="3"/>
      <c r="F9" s="3"/>
    </row>
    <row r="10" spans="1:6" x14ac:dyDescent="0.2">
      <c r="A10" s="2" t="s">
        <v>223</v>
      </c>
      <c r="B10" s="3" t="s">
        <v>225</v>
      </c>
      <c r="C10" s="3"/>
      <c r="D10" s="3"/>
      <c r="E10" s="3"/>
      <c r="F10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Glossary!$E$56:$E$63</xm:f>
          </x14:formula1>
          <xm:sqref>A2:A10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3f4d043c-ef99-408b-9086-307465b4722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a656bf76-cca4-4796-b3e3-9ff4debad9c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2025-01-22T16:14:18Z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