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F350988B-393B-4B77-9DEB-414FB8BFCA33}" xr6:coauthVersionLast="47" xr6:coauthVersionMax="47" xr10:uidLastSave="{00000000-0000-0000-0000-000000000000}"/>
  <bookViews>
    <workbookView xWindow="28680" yWindow="-5055" windowWidth="19440" windowHeight="14880" activeTab="1" xr2:uid="{00000000-000D-0000-FFFF-FFFF00000000}"/>
  </bookViews>
  <sheets>
    <sheet name="lines" sheetId="1" r:id="rId1"/>
    <sheet name="nodes" sheetId="2" r:id="rId2"/>
    <sheet name="baseValues" sheetId="3" r:id="rId3"/>
    <sheet name="converter" sheetId="5" r:id="rId4"/>
    <sheet name="cable_info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2" i="5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35" i="2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</calcChain>
</file>

<file path=xl/sharedStrings.xml><?xml version="1.0" encoding="utf-8"?>
<sst xmlns="http://schemas.openxmlformats.org/spreadsheetml/2006/main" count="222" uniqueCount="68">
  <si>
    <t>Node_i</t>
  </si>
  <si>
    <t>Node_j</t>
  </si>
  <si>
    <t>Length_ij_km</t>
  </si>
  <si>
    <t>Component_j</t>
  </si>
  <si>
    <t>Type_j</t>
  </si>
  <si>
    <t>Vj_V/Pj_kW</t>
  </si>
  <si>
    <t>E_kWh</t>
  </si>
  <si>
    <t>DC bus</t>
  </si>
  <si>
    <t>V</t>
  </si>
  <si>
    <t>Load</t>
  </si>
  <si>
    <t>P</t>
  </si>
  <si>
    <t>battery</t>
  </si>
  <si>
    <t>storage</t>
  </si>
  <si>
    <t>PV</t>
  </si>
  <si>
    <t>gen</t>
  </si>
  <si>
    <t>Variable</t>
  </si>
  <si>
    <t>Base_value</t>
  </si>
  <si>
    <t>Unit</t>
  </si>
  <si>
    <t xml:space="preserve">Voltage </t>
  </si>
  <si>
    <t xml:space="preserve">Power </t>
  </si>
  <si>
    <t>kW</t>
  </si>
  <si>
    <t>PVC</t>
  </si>
  <si>
    <t>name</t>
  </si>
  <si>
    <t>type</t>
  </si>
  <si>
    <t>Pmax</t>
  </si>
  <si>
    <t>efficiency</t>
  </si>
  <si>
    <t>converter 2</t>
  </si>
  <si>
    <t>DC/DC</t>
  </si>
  <si>
    <t>converter 3</t>
  </si>
  <si>
    <t>converter 4</t>
  </si>
  <si>
    <t>converter 5</t>
  </si>
  <si>
    <t>converter 6</t>
  </si>
  <si>
    <t>converter 7</t>
  </si>
  <si>
    <t>converter 8</t>
  </si>
  <si>
    <t>converter 9</t>
  </si>
  <si>
    <t>converter 10</t>
  </si>
  <si>
    <t>converter 11</t>
  </si>
  <si>
    <t>converter 12</t>
  </si>
  <si>
    <t>converter 13</t>
  </si>
  <si>
    <t>converter 14</t>
  </si>
  <si>
    <t>converter 15</t>
  </si>
  <si>
    <t>converter 16</t>
  </si>
  <si>
    <t>converter 17</t>
  </si>
  <si>
    <t>converter 18</t>
  </si>
  <si>
    <t>converter 19</t>
  </si>
  <si>
    <t>converter 20</t>
  </si>
  <si>
    <t>converter 21</t>
  </si>
  <si>
    <t>converter 22</t>
  </si>
  <si>
    <t>converter 23</t>
  </si>
  <si>
    <t>converter 24</t>
  </si>
  <si>
    <t>converter 25</t>
  </si>
  <si>
    <t>converter 26</t>
  </si>
  <si>
    <t>converter 27</t>
  </si>
  <si>
    <t>converter 28</t>
  </si>
  <si>
    <t>converter 29</t>
  </si>
  <si>
    <t>converter 30</t>
  </si>
  <si>
    <t>converter 31</t>
  </si>
  <si>
    <t>converter 32</t>
  </si>
  <si>
    <t>converter 33</t>
  </si>
  <si>
    <t>Temperature</t>
  </si>
  <si>
    <t>Isolation</t>
  </si>
  <si>
    <t>Material</t>
  </si>
  <si>
    <t>Converter_out</t>
  </si>
  <si>
    <t>from_bus</t>
  </si>
  <si>
    <t>to_bus</t>
  </si>
  <si>
    <t>Cu</t>
  </si>
  <si>
    <t>hv</t>
  </si>
  <si>
    <t>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</si>
</sst>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C3" sqref="C3"/>
    </sheetView>
  </sheetViews>
  <sheetFormatPr baseColWidth="10" defaultColWidth="8.88671875" defaultRowHeight="14.4" x14ac:dyDescent="0.3"/>
  <cols>
    <col min="1" max="1" width="11.44140625" style="3" customWidth="1"/>
    <col min="2" max="2" width="10.88671875" style="3" customWidth="1"/>
    <col min="3" max="3" width="14.33203125" style="3" customWidth="1"/>
    <col min="4" max="5" width="16.33203125" style="3" customWidth="1"/>
    <col min="6" max="6" width="17" style="3" customWidth="1"/>
    <col min="7" max="7" width="18.88671875" customWidth="1"/>
  </cols>
  <sheetData>
    <row r="1" spans="1:7" x14ac:dyDescent="0.3">
      <c r="A1" s="6" t="s">
        <v>0</v>
      </c>
      <c r="B1" s="6" t="s">
        <v>1</v>
      </c>
      <c r="C1" s="6" t="s">
        <v>2</v>
      </c>
      <c r="D1" s="6"/>
      <c r="E1" s="6"/>
      <c r="F1" s="6"/>
      <c r="G1" s="6"/>
    </row>
    <row r="2" spans="1:7" x14ac:dyDescent="0.3">
      <c r="A2" s="3">
        <v>1</v>
      </c>
      <c r="B2" s="1">
        <v>200</v>
      </c>
      <c r="C2" s="3">
        <f ca="1">RANDBETWEEN(30,1000)/300</f>
        <v>2.0933333333333333</v>
      </c>
      <c r="D2" s="1"/>
      <c r="E2" s="4"/>
      <c r="F2" s="1"/>
      <c r="G2" s="1"/>
    </row>
    <row r="3" spans="1:7" x14ac:dyDescent="0.3">
      <c r="A3" s="3">
        <v>200</v>
      </c>
      <c r="B3" s="3">
        <v>300</v>
      </c>
      <c r="C3" s="3">
        <f t="shared" ref="C3:C33" ca="1" si="0">RANDBETWEEN(10,1000)/300</f>
        <v>2.9</v>
      </c>
      <c r="D3" s="2"/>
      <c r="E3" s="4"/>
      <c r="F3" s="1"/>
      <c r="G3" s="1"/>
    </row>
    <row r="4" spans="1:7" x14ac:dyDescent="0.3">
      <c r="A4" s="3">
        <v>300</v>
      </c>
      <c r="B4" s="3">
        <v>400</v>
      </c>
      <c r="C4" s="3">
        <f t="shared" ca="1" si="0"/>
        <v>1.98</v>
      </c>
      <c r="D4" s="2"/>
      <c r="E4" s="4"/>
      <c r="F4" s="1"/>
      <c r="G4" s="1"/>
    </row>
    <row r="5" spans="1:7" x14ac:dyDescent="0.3">
      <c r="A5" s="3">
        <v>400</v>
      </c>
      <c r="B5" s="3">
        <v>500</v>
      </c>
      <c r="C5" s="3">
        <f t="shared" ca="1" si="0"/>
        <v>1.4733333333333334</v>
      </c>
      <c r="D5" s="2"/>
      <c r="E5" s="4"/>
      <c r="F5" s="1"/>
      <c r="G5" s="1"/>
    </row>
    <row r="6" spans="1:7" x14ac:dyDescent="0.3">
      <c r="A6" s="3">
        <v>500</v>
      </c>
      <c r="B6" s="3">
        <v>600</v>
      </c>
      <c r="C6" s="3">
        <f t="shared" ca="1" si="0"/>
        <v>1.5033333333333334</v>
      </c>
      <c r="D6" s="2"/>
      <c r="E6" s="4"/>
      <c r="F6" s="1"/>
      <c r="G6" s="1"/>
    </row>
    <row r="7" spans="1:7" x14ac:dyDescent="0.3">
      <c r="A7" s="3">
        <v>600</v>
      </c>
      <c r="B7" s="3">
        <v>700</v>
      </c>
      <c r="C7" s="3">
        <f t="shared" ca="1" si="0"/>
        <v>2.0366666666666666</v>
      </c>
      <c r="D7" s="2"/>
      <c r="E7" s="4"/>
      <c r="F7" s="1"/>
      <c r="G7" s="1"/>
    </row>
    <row r="8" spans="1:7" x14ac:dyDescent="0.3">
      <c r="A8" s="3">
        <v>700</v>
      </c>
      <c r="B8" s="3">
        <v>800</v>
      </c>
      <c r="C8" s="3">
        <f t="shared" ca="1" si="0"/>
        <v>1.7666666666666666</v>
      </c>
      <c r="D8" s="2"/>
      <c r="E8" s="4"/>
      <c r="F8" s="1"/>
      <c r="G8" s="1"/>
    </row>
    <row r="9" spans="1:7" x14ac:dyDescent="0.3">
      <c r="A9" s="3">
        <v>800</v>
      </c>
      <c r="B9" s="3">
        <v>900</v>
      </c>
      <c r="C9" s="3">
        <f t="shared" ca="1" si="0"/>
        <v>1.1399999999999999</v>
      </c>
      <c r="D9" s="2"/>
      <c r="E9" s="4"/>
      <c r="F9" s="1"/>
      <c r="G9" s="1"/>
    </row>
    <row r="10" spans="1:7" x14ac:dyDescent="0.3">
      <c r="A10" s="3">
        <v>900</v>
      </c>
      <c r="B10" s="3">
        <v>1000</v>
      </c>
      <c r="C10" s="3">
        <f t="shared" ca="1" si="0"/>
        <v>1.4033333333333333</v>
      </c>
      <c r="D10" s="2"/>
      <c r="E10" s="4"/>
      <c r="F10" s="1"/>
      <c r="G10" s="1"/>
    </row>
    <row r="11" spans="1:7" x14ac:dyDescent="0.3">
      <c r="A11" s="3">
        <v>1000</v>
      </c>
      <c r="B11" s="3">
        <v>1100</v>
      </c>
      <c r="C11" s="3">
        <f t="shared" ca="1" si="0"/>
        <v>0.78333333333333333</v>
      </c>
      <c r="D11" s="2"/>
      <c r="E11" s="4"/>
      <c r="F11" s="1"/>
      <c r="G11" s="1"/>
    </row>
    <row r="12" spans="1:7" x14ac:dyDescent="0.3">
      <c r="A12" s="3">
        <v>1100</v>
      </c>
      <c r="B12" s="3">
        <v>1200</v>
      </c>
      <c r="C12" s="3">
        <f t="shared" ca="1" si="0"/>
        <v>3.1933333333333334</v>
      </c>
      <c r="D12" s="2"/>
      <c r="E12" s="4"/>
      <c r="F12" s="1"/>
      <c r="G12" s="1"/>
    </row>
    <row r="13" spans="1:7" x14ac:dyDescent="0.3">
      <c r="A13" s="3">
        <v>1200</v>
      </c>
      <c r="B13" s="3">
        <v>1300</v>
      </c>
      <c r="C13" s="3">
        <f t="shared" ca="1" si="0"/>
        <v>2.5533333333333332</v>
      </c>
      <c r="D13" s="2"/>
      <c r="E13" s="4"/>
      <c r="F13" s="1"/>
      <c r="G13" s="1"/>
    </row>
    <row r="14" spans="1:7" x14ac:dyDescent="0.3">
      <c r="A14" s="3">
        <v>1300</v>
      </c>
      <c r="B14" s="3">
        <v>1400</v>
      </c>
      <c r="C14" s="3">
        <f t="shared" ca="1" si="0"/>
        <v>2.5633333333333335</v>
      </c>
      <c r="D14" s="2"/>
      <c r="E14" s="4"/>
      <c r="F14" s="1"/>
      <c r="G14" s="1"/>
    </row>
    <row r="15" spans="1:7" x14ac:dyDescent="0.3">
      <c r="A15" s="3">
        <v>1400</v>
      </c>
      <c r="B15" s="3">
        <v>1500</v>
      </c>
      <c r="C15" s="3">
        <f t="shared" ca="1" si="0"/>
        <v>1.9566666666666668</v>
      </c>
      <c r="D15" s="2"/>
      <c r="E15" s="4"/>
      <c r="F15" s="1"/>
      <c r="G15" s="1"/>
    </row>
    <row r="16" spans="1:7" x14ac:dyDescent="0.3">
      <c r="A16" s="3">
        <v>1500</v>
      </c>
      <c r="B16" s="3">
        <v>1600</v>
      </c>
      <c r="C16" s="3">
        <f t="shared" ca="1" si="0"/>
        <v>2.85</v>
      </c>
      <c r="D16" s="2"/>
      <c r="E16" s="4"/>
      <c r="F16" s="1"/>
      <c r="G16" s="1"/>
    </row>
    <row r="17" spans="1:7" x14ac:dyDescent="0.3">
      <c r="A17" s="3">
        <v>1600</v>
      </c>
      <c r="B17" s="3">
        <v>1700</v>
      </c>
      <c r="C17" s="3">
        <f t="shared" ca="1" si="0"/>
        <v>0.73333333333333328</v>
      </c>
      <c r="D17" s="2"/>
      <c r="E17" s="4"/>
      <c r="F17" s="1"/>
      <c r="G17" s="1"/>
    </row>
    <row r="18" spans="1:7" x14ac:dyDescent="0.3">
      <c r="A18" s="3">
        <v>1700</v>
      </c>
      <c r="B18" s="3">
        <v>1800</v>
      </c>
      <c r="C18" s="3">
        <f t="shared" ca="1" si="0"/>
        <v>2.6666666666666665</v>
      </c>
      <c r="D18" s="2"/>
      <c r="E18" s="4"/>
      <c r="F18" s="1"/>
      <c r="G18" s="1"/>
    </row>
    <row r="19" spans="1:7" x14ac:dyDescent="0.3">
      <c r="A19" s="3">
        <v>200</v>
      </c>
      <c r="B19" s="3">
        <v>1900</v>
      </c>
      <c r="C19" s="3">
        <f t="shared" ca="1" si="0"/>
        <v>2.7233333333333332</v>
      </c>
      <c r="D19" s="2"/>
      <c r="E19" s="4"/>
      <c r="F19" s="1"/>
      <c r="G19" s="1"/>
    </row>
    <row r="20" spans="1:7" x14ac:dyDescent="0.3">
      <c r="A20" s="3">
        <v>1900</v>
      </c>
      <c r="B20" s="3">
        <v>2000</v>
      </c>
      <c r="C20" s="3">
        <f t="shared" ca="1" si="0"/>
        <v>2.6766666666666667</v>
      </c>
      <c r="D20" s="2"/>
      <c r="E20" s="4"/>
      <c r="F20" s="1"/>
      <c r="G20" s="1"/>
    </row>
    <row r="21" spans="1:7" x14ac:dyDescent="0.3">
      <c r="A21" s="3">
        <v>2000</v>
      </c>
      <c r="B21" s="3">
        <v>2100</v>
      </c>
      <c r="C21" s="3">
        <f t="shared" ca="1" si="0"/>
        <v>1.53</v>
      </c>
      <c r="D21" s="2"/>
      <c r="E21" s="4"/>
      <c r="F21" s="1"/>
      <c r="G21" s="1"/>
    </row>
    <row r="22" spans="1:7" x14ac:dyDescent="0.3">
      <c r="A22" s="3">
        <v>2100</v>
      </c>
      <c r="B22" s="3">
        <v>2200</v>
      </c>
      <c r="C22" s="3">
        <f t="shared" ca="1" si="0"/>
        <v>1.65</v>
      </c>
      <c r="D22" s="2"/>
      <c r="E22" s="4"/>
      <c r="F22" s="1"/>
      <c r="G22" s="1"/>
    </row>
    <row r="23" spans="1:7" x14ac:dyDescent="0.3">
      <c r="A23" s="3">
        <v>300</v>
      </c>
      <c r="B23" s="3">
        <v>2300</v>
      </c>
      <c r="C23" s="3">
        <f t="shared" ca="1" si="0"/>
        <v>1.35</v>
      </c>
      <c r="D23" s="2"/>
      <c r="E23" s="4"/>
      <c r="F23" s="1"/>
      <c r="G23" s="1"/>
    </row>
    <row r="24" spans="1:7" x14ac:dyDescent="0.3">
      <c r="A24" s="3">
        <v>2300</v>
      </c>
      <c r="B24" s="3">
        <v>2400</v>
      </c>
      <c r="C24" s="3">
        <f t="shared" ca="1" si="0"/>
        <v>1.33</v>
      </c>
      <c r="D24" s="2"/>
      <c r="E24" s="4"/>
      <c r="F24" s="1"/>
      <c r="G24" s="1"/>
    </row>
    <row r="25" spans="1:7" x14ac:dyDescent="0.3">
      <c r="A25" s="3">
        <v>2400</v>
      </c>
      <c r="B25" s="3">
        <v>2500</v>
      </c>
      <c r="C25" s="3">
        <f t="shared" ca="1" si="0"/>
        <v>0.84</v>
      </c>
      <c r="D25" s="2"/>
      <c r="E25" s="4"/>
      <c r="F25" s="1"/>
      <c r="G25" s="1"/>
    </row>
    <row r="26" spans="1:7" x14ac:dyDescent="0.3">
      <c r="A26" s="3">
        <v>600</v>
      </c>
      <c r="B26" s="3">
        <v>2600</v>
      </c>
      <c r="C26" s="3">
        <f t="shared" ca="1" si="0"/>
        <v>1.29</v>
      </c>
      <c r="D26" s="2"/>
      <c r="E26" s="4"/>
      <c r="F26" s="1"/>
      <c r="G26" s="1"/>
    </row>
    <row r="27" spans="1:7" x14ac:dyDescent="0.3">
      <c r="A27" s="3">
        <v>2600</v>
      </c>
      <c r="B27" s="3">
        <v>2700</v>
      </c>
      <c r="C27" s="3">
        <f t="shared" ca="1" si="0"/>
        <v>1.65</v>
      </c>
      <c r="D27" s="2"/>
      <c r="E27" s="4"/>
      <c r="F27" s="1"/>
      <c r="G27" s="1"/>
    </row>
    <row r="28" spans="1:7" x14ac:dyDescent="0.3">
      <c r="A28" s="3">
        <v>2700</v>
      </c>
      <c r="B28" s="3">
        <v>2800</v>
      </c>
      <c r="C28" s="3">
        <f t="shared" ca="1" si="0"/>
        <v>1.9966666666666666</v>
      </c>
      <c r="D28" s="2"/>
      <c r="E28" s="4"/>
      <c r="F28" s="1"/>
      <c r="G28" s="1"/>
    </row>
    <row r="29" spans="1:7" x14ac:dyDescent="0.3">
      <c r="A29" s="3">
        <v>2800</v>
      </c>
      <c r="B29" s="3">
        <v>2900</v>
      </c>
      <c r="C29" s="3">
        <f t="shared" ca="1" si="0"/>
        <v>7.6666666666666661E-2</v>
      </c>
      <c r="D29" s="2"/>
      <c r="E29" s="4"/>
      <c r="F29" s="1"/>
      <c r="G29" s="1"/>
    </row>
    <row r="30" spans="1:7" x14ac:dyDescent="0.3">
      <c r="A30" s="3">
        <v>2900</v>
      </c>
      <c r="B30" s="3">
        <v>3000</v>
      </c>
      <c r="C30" s="3">
        <f t="shared" ca="1" si="0"/>
        <v>1.21</v>
      </c>
      <c r="D30" s="2"/>
      <c r="E30" s="4"/>
      <c r="F30" s="1"/>
      <c r="G30" s="1"/>
    </row>
    <row r="31" spans="1:7" x14ac:dyDescent="0.3">
      <c r="A31" s="3">
        <v>3000</v>
      </c>
      <c r="B31" s="3">
        <v>3100</v>
      </c>
      <c r="C31" s="3">
        <f t="shared" ca="1" si="0"/>
        <v>0.19333333333333333</v>
      </c>
      <c r="D31" s="2"/>
      <c r="E31" s="4"/>
      <c r="F31" s="1"/>
      <c r="G31" s="1"/>
    </row>
    <row r="32" spans="1:7" x14ac:dyDescent="0.3">
      <c r="A32" s="3">
        <v>3100</v>
      </c>
      <c r="B32" s="3">
        <v>3200</v>
      </c>
      <c r="C32" s="3">
        <f t="shared" ca="1" si="0"/>
        <v>0.79</v>
      </c>
      <c r="D32" s="2"/>
      <c r="E32" s="4"/>
      <c r="F32" s="1"/>
      <c r="G32" s="1"/>
    </row>
    <row r="33" spans="1:7" x14ac:dyDescent="0.3">
      <c r="A33" s="3">
        <v>3200</v>
      </c>
      <c r="B33" s="3">
        <v>3300</v>
      </c>
      <c r="C33" s="3">
        <f t="shared" ca="1" si="0"/>
        <v>2.0233333333333334</v>
      </c>
      <c r="D33" s="2"/>
      <c r="E33" s="4"/>
      <c r="F33" s="1"/>
      <c r="G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dimension ref="A1:E66"/>
  <sheetViews>
    <sheetView tabSelected="1" topLeftCell="A23" workbookViewId="0">
      <selection activeCell="G37" sqref="G37"/>
    </sheetView>
  </sheetViews>
  <sheetFormatPr baseColWidth="10" defaultColWidth="11.44140625" defaultRowHeight="14.4" x14ac:dyDescent="0.3"/>
  <cols>
    <col min="1" max="1" width="10.88671875" style="3" customWidth="1"/>
    <col min="2" max="2" width="15.88671875" style="3" customWidth="1"/>
    <col min="3" max="3" width="10.88671875" style="3" customWidth="1"/>
    <col min="4" max="4" width="14.33203125" style="3" customWidth="1"/>
  </cols>
  <sheetData>
    <row r="1" spans="1:5" x14ac:dyDescent="0.3">
      <c r="A1" s="6" t="s">
        <v>1</v>
      </c>
      <c r="B1" s="6" t="s">
        <v>3</v>
      </c>
      <c r="C1" s="6" t="s">
        <v>4</v>
      </c>
      <c r="D1" s="6" t="s">
        <v>5</v>
      </c>
      <c r="E1" s="6" t="s">
        <v>6</v>
      </c>
    </row>
    <row r="2" spans="1:5" x14ac:dyDescent="0.3">
      <c r="A2" s="1">
        <v>1</v>
      </c>
      <c r="B2" s="1" t="s">
        <v>7</v>
      </c>
      <c r="C2" s="1" t="s">
        <v>8</v>
      </c>
      <c r="D2" s="3">
        <v>12660</v>
      </c>
    </row>
    <row r="3" spans="1:5" x14ac:dyDescent="0.3">
      <c r="A3" s="1">
        <v>2</v>
      </c>
      <c r="B3" s="1" t="s">
        <v>9</v>
      </c>
      <c r="C3" s="1" t="s">
        <v>10</v>
      </c>
      <c r="D3" s="3">
        <v>100</v>
      </c>
    </row>
    <row r="4" spans="1:5" x14ac:dyDescent="0.3">
      <c r="A4" s="3">
        <v>3</v>
      </c>
      <c r="B4" s="1" t="s">
        <v>9</v>
      </c>
      <c r="C4" s="1" t="s">
        <v>10</v>
      </c>
      <c r="D4" s="3">
        <v>90</v>
      </c>
    </row>
    <row r="5" spans="1:5" x14ac:dyDescent="0.3">
      <c r="A5" s="3">
        <v>4</v>
      </c>
      <c r="B5" s="3" t="s">
        <v>11</v>
      </c>
      <c r="C5" s="1" t="s">
        <v>12</v>
      </c>
      <c r="D5" s="3">
        <v>120</v>
      </c>
      <c r="E5">
        <v>400</v>
      </c>
    </row>
    <row r="6" spans="1:5" x14ac:dyDescent="0.3">
      <c r="A6" s="3">
        <v>5</v>
      </c>
      <c r="B6" s="1" t="s">
        <v>9</v>
      </c>
      <c r="C6" s="1" t="s">
        <v>10</v>
      </c>
      <c r="D6" s="3">
        <v>60</v>
      </c>
    </row>
    <row r="7" spans="1:5" x14ac:dyDescent="0.3">
      <c r="A7" s="3">
        <v>6</v>
      </c>
      <c r="B7" s="1" t="s">
        <v>9</v>
      </c>
      <c r="C7" s="1" t="s">
        <v>10</v>
      </c>
      <c r="D7" s="3">
        <v>60</v>
      </c>
    </row>
    <row r="8" spans="1:5" x14ac:dyDescent="0.3">
      <c r="A8" s="3">
        <v>7</v>
      </c>
      <c r="B8" s="1" t="s">
        <v>9</v>
      </c>
      <c r="C8" s="1" t="s">
        <v>10</v>
      </c>
      <c r="D8" s="3">
        <v>200</v>
      </c>
    </row>
    <row r="9" spans="1:5" x14ac:dyDescent="0.3">
      <c r="A9" s="3">
        <v>8</v>
      </c>
      <c r="B9" s="1" t="s">
        <v>9</v>
      </c>
      <c r="C9" s="1" t="s">
        <v>10</v>
      </c>
      <c r="D9" s="3">
        <v>200</v>
      </c>
    </row>
    <row r="10" spans="1:5" x14ac:dyDescent="0.3">
      <c r="A10" s="3">
        <v>9</v>
      </c>
      <c r="B10" s="1" t="s">
        <v>9</v>
      </c>
      <c r="C10" s="1" t="s">
        <v>10</v>
      </c>
      <c r="D10" s="3">
        <v>60</v>
      </c>
    </row>
    <row r="11" spans="1:5" x14ac:dyDescent="0.3">
      <c r="A11" s="3">
        <v>10</v>
      </c>
      <c r="B11" s="1" t="s">
        <v>9</v>
      </c>
      <c r="C11" s="1" t="s">
        <v>10</v>
      </c>
      <c r="D11" s="3">
        <v>60</v>
      </c>
    </row>
    <row r="12" spans="1:5" x14ac:dyDescent="0.3">
      <c r="A12" s="3">
        <v>11</v>
      </c>
      <c r="B12" s="1" t="s">
        <v>13</v>
      </c>
      <c r="C12" s="1" t="s">
        <v>14</v>
      </c>
      <c r="D12" s="3">
        <v>45</v>
      </c>
    </row>
    <row r="13" spans="1:5" x14ac:dyDescent="0.3">
      <c r="A13" s="3">
        <v>12</v>
      </c>
      <c r="B13" s="1" t="s">
        <v>9</v>
      </c>
      <c r="C13" s="1" t="s">
        <v>10</v>
      </c>
      <c r="D13" s="3">
        <v>60</v>
      </c>
    </row>
    <row r="14" spans="1:5" x14ac:dyDescent="0.3">
      <c r="A14" s="3">
        <v>13</v>
      </c>
      <c r="B14" s="1" t="s">
        <v>9</v>
      </c>
      <c r="C14" s="1" t="s">
        <v>10</v>
      </c>
      <c r="D14" s="3">
        <v>60</v>
      </c>
    </row>
    <row r="15" spans="1:5" x14ac:dyDescent="0.3">
      <c r="A15" s="3">
        <v>14</v>
      </c>
      <c r="B15" s="1" t="s">
        <v>9</v>
      </c>
      <c r="C15" s="1" t="s">
        <v>10</v>
      </c>
      <c r="D15" s="3">
        <v>120</v>
      </c>
    </row>
    <row r="16" spans="1:5" x14ac:dyDescent="0.3">
      <c r="A16" s="3">
        <v>15</v>
      </c>
      <c r="B16" s="1" t="s">
        <v>9</v>
      </c>
      <c r="C16" s="1" t="s">
        <v>10</v>
      </c>
      <c r="D16" s="3">
        <v>60</v>
      </c>
    </row>
    <row r="17" spans="1:4" x14ac:dyDescent="0.3">
      <c r="A17" s="3">
        <v>16</v>
      </c>
      <c r="B17" s="1" t="s">
        <v>9</v>
      </c>
      <c r="C17" s="1" t="s">
        <v>10</v>
      </c>
      <c r="D17" s="3">
        <v>60</v>
      </c>
    </row>
    <row r="18" spans="1:4" x14ac:dyDescent="0.3">
      <c r="A18" s="3">
        <v>17</v>
      </c>
      <c r="B18" s="1" t="s">
        <v>9</v>
      </c>
      <c r="C18" s="1" t="s">
        <v>10</v>
      </c>
      <c r="D18" s="3">
        <v>60</v>
      </c>
    </row>
    <row r="19" spans="1:4" x14ac:dyDescent="0.3">
      <c r="A19" s="3">
        <v>18</v>
      </c>
      <c r="B19" s="1" t="s">
        <v>9</v>
      </c>
      <c r="C19" s="1" t="s">
        <v>10</v>
      </c>
      <c r="D19" s="3">
        <v>90</v>
      </c>
    </row>
    <row r="20" spans="1:4" x14ac:dyDescent="0.3">
      <c r="A20" s="3">
        <v>19</v>
      </c>
      <c r="B20" s="1" t="s">
        <v>9</v>
      </c>
      <c r="C20" s="1" t="s">
        <v>10</v>
      </c>
      <c r="D20" s="3">
        <v>90</v>
      </c>
    </row>
    <row r="21" spans="1:4" x14ac:dyDescent="0.3">
      <c r="A21" s="3">
        <v>20</v>
      </c>
      <c r="B21" s="1" t="s">
        <v>9</v>
      </c>
      <c r="C21" s="1" t="s">
        <v>10</v>
      </c>
      <c r="D21" s="3">
        <v>90</v>
      </c>
    </row>
    <row r="22" spans="1:4" x14ac:dyDescent="0.3">
      <c r="A22" s="3">
        <v>21</v>
      </c>
      <c r="B22" s="1" t="s">
        <v>9</v>
      </c>
      <c r="C22" s="1" t="s">
        <v>10</v>
      </c>
      <c r="D22" s="3">
        <v>90</v>
      </c>
    </row>
    <row r="23" spans="1:4" x14ac:dyDescent="0.3">
      <c r="A23" s="3">
        <v>22</v>
      </c>
      <c r="B23" s="1" t="s">
        <v>9</v>
      </c>
      <c r="C23" s="1" t="s">
        <v>10</v>
      </c>
      <c r="D23" s="3">
        <v>90</v>
      </c>
    </row>
    <row r="24" spans="1:4" x14ac:dyDescent="0.3">
      <c r="A24" s="3">
        <v>23</v>
      </c>
      <c r="B24" s="1" t="s">
        <v>9</v>
      </c>
      <c r="C24" s="1" t="s">
        <v>10</v>
      </c>
      <c r="D24" s="3">
        <v>90</v>
      </c>
    </row>
    <row r="25" spans="1:4" x14ac:dyDescent="0.3">
      <c r="A25" s="3">
        <v>24</v>
      </c>
      <c r="B25" s="1" t="s">
        <v>9</v>
      </c>
      <c r="C25" s="1" t="s">
        <v>10</v>
      </c>
      <c r="D25" s="3">
        <v>420</v>
      </c>
    </row>
    <row r="26" spans="1:4" x14ac:dyDescent="0.3">
      <c r="A26" s="3">
        <v>25</v>
      </c>
      <c r="B26" s="1" t="s">
        <v>9</v>
      </c>
      <c r="C26" s="1" t="s">
        <v>10</v>
      </c>
      <c r="D26" s="3">
        <v>420</v>
      </c>
    </row>
    <row r="27" spans="1:4" x14ac:dyDescent="0.3">
      <c r="A27" s="3">
        <v>26</v>
      </c>
      <c r="B27" s="1" t="s">
        <v>9</v>
      </c>
      <c r="C27" s="1" t="s">
        <v>10</v>
      </c>
      <c r="D27" s="3">
        <v>60</v>
      </c>
    </row>
    <row r="28" spans="1:4" x14ac:dyDescent="0.3">
      <c r="A28" s="3">
        <v>27</v>
      </c>
      <c r="B28" s="1" t="s">
        <v>9</v>
      </c>
      <c r="C28" s="1" t="s">
        <v>10</v>
      </c>
      <c r="D28" s="3">
        <v>60</v>
      </c>
    </row>
    <row r="29" spans="1:4" x14ac:dyDescent="0.3">
      <c r="A29" s="3">
        <v>28</v>
      </c>
      <c r="B29" s="1" t="s">
        <v>9</v>
      </c>
      <c r="C29" s="1" t="s">
        <v>10</v>
      </c>
      <c r="D29" s="3">
        <v>60</v>
      </c>
    </row>
    <row r="30" spans="1:4" x14ac:dyDescent="0.3">
      <c r="A30" s="3">
        <v>29</v>
      </c>
      <c r="B30" s="1" t="s">
        <v>9</v>
      </c>
      <c r="C30" s="1" t="s">
        <v>10</v>
      </c>
      <c r="D30" s="3">
        <v>120</v>
      </c>
    </row>
    <row r="31" spans="1:4" x14ac:dyDescent="0.3">
      <c r="A31" s="3">
        <v>30</v>
      </c>
      <c r="B31" s="1" t="s">
        <v>9</v>
      </c>
      <c r="C31" s="1" t="s">
        <v>10</v>
      </c>
      <c r="D31" s="3">
        <v>200</v>
      </c>
    </row>
    <row r="32" spans="1:4" x14ac:dyDescent="0.3">
      <c r="A32" s="3">
        <v>31</v>
      </c>
      <c r="B32" s="1" t="s">
        <v>9</v>
      </c>
      <c r="C32" s="1" t="s">
        <v>10</v>
      </c>
      <c r="D32" s="3">
        <v>150</v>
      </c>
    </row>
    <row r="33" spans="1:5" x14ac:dyDescent="0.3">
      <c r="A33" s="3">
        <v>32</v>
      </c>
      <c r="B33" s="1" t="s">
        <v>9</v>
      </c>
      <c r="C33" s="1" t="s">
        <v>10</v>
      </c>
      <c r="D33" s="3">
        <v>210</v>
      </c>
    </row>
    <row r="34" spans="1:5" x14ac:dyDescent="0.3">
      <c r="A34" s="3">
        <v>33</v>
      </c>
      <c r="B34" s="1" t="s">
        <v>9</v>
      </c>
      <c r="C34" s="1" t="s">
        <v>10</v>
      </c>
      <c r="D34" s="3">
        <v>60</v>
      </c>
    </row>
    <row r="35" spans="1:5" x14ac:dyDescent="0.3">
      <c r="A35" s="3">
        <f>A3*100</f>
        <v>200</v>
      </c>
      <c r="B35" s="3" t="s">
        <v>62</v>
      </c>
      <c r="C35" s="3" t="s">
        <v>10</v>
      </c>
      <c r="D35" s="3">
        <v>0</v>
      </c>
    </row>
    <row r="36" spans="1:5" x14ac:dyDescent="0.3">
      <c r="A36" s="3">
        <f t="shared" ref="A36:A66" si="0">A4*100</f>
        <v>300</v>
      </c>
      <c r="B36" s="3" t="s">
        <v>62</v>
      </c>
      <c r="C36" s="3" t="s">
        <v>10</v>
      </c>
      <c r="D36" s="3">
        <v>0</v>
      </c>
    </row>
    <row r="37" spans="1:5" x14ac:dyDescent="0.3">
      <c r="A37" s="3">
        <f t="shared" si="0"/>
        <v>400</v>
      </c>
      <c r="B37" s="3" t="s">
        <v>62</v>
      </c>
      <c r="C37" s="3" t="s">
        <v>12</v>
      </c>
      <c r="D37" s="3">
        <v>0</v>
      </c>
      <c r="E37">
        <v>400</v>
      </c>
    </row>
    <row r="38" spans="1:5" x14ac:dyDescent="0.3">
      <c r="A38" s="3">
        <f t="shared" si="0"/>
        <v>500</v>
      </c>
      <c r="B38" s="3" t="s">
        <v>62</v>
      </c>
      <c r="C38" s="3" t="s">
        <v>10</v>
      </c>
      <c r="D38" s="3">
        <v>0</v>
      </c>
    </row>
    <row r="39" spans="1:5" x14ac:dyDescent="0.3">
      <c r="A39" s="3">
        <f t="shared" si="0"/>
        <v>600</v>
      </c>
      <c r="B39" s="3" t="s">
        <v>62</v>
      </c>
      <c r="C39" s="3" t="s">
        <v>10</v>
      </c>
      <c r="D39" s="3">
        <v>0</v>
      </c>
    </row>
    <row r="40" spans="1:5" x14ac:dyDescent="0.3">
      <c r="A40" s="3">
        <f t="shared" si="0"/>
        <v>700</v>
      </c>
      <c r="B40" s="3" t="s">
        <v>62</v>
      </c>
      <c r="C40" s="3" t="s">
        <v>10</v>
      </c>
      <c r="D40" s="3">
        <v>0</v>
      </c>
    </row>
    <row r="41" spans="1:5" x14ac:dyDescent="0.3">
      <c r="A41" s="3">
        <f t="shared" si="0"/>
        <v>800</v>
      </c>
      <c r="B41" s="3" t="s">
        <v>62</v>
      </c>
      <c r="C41" s="3" t="s">
        <v>10</v>
      </c>
      <c r="D41" s="3">
        <v>0</v>
      </c>
    </row>
    <row r="42" spans="1:5" x14ac:dyDescent="0.3">
      <c r="A42" s="3">
        <f t="shared" si="0"/>
        <v>900</v>
      </c>
      <c r="B42" s="3" t="s">
        <v>62</v>
      </c>
      <c r="C42" s="3" t="s">
        <v>10</v>
      </c>
      <c r="D42" s="3">
        <v>0</v>
      </c>
    </row>
    <row r="43" spans="1:5" x14ac:dyDescent="0.3">
      <c r="A43" s="3">
        <f t="shared" si="0"/>
        <v>1000</v>
      </c>
      <c r="B43" s="3" t="s">
        <v>62</v>
      </c>
      <c r="C43" s="3" t="s">
        <v>10</v>
      </c>
      <c r="D43" s="3">
        <v>0</v>
      </c>
    </row>
    <row r="44" spans="1:5" x14ac:dyDescent="0.3">
      <c r="A44" s="3">
        <f t="shared" si="0"/>
        <v>1100</v>
      </c>
      <c r="B44" s="3" t="s">
        <v>62</v>
      </c>
      <c r="C44" s="1" t="s">
        <v>14</v>
      </c>
      <c r="D44" s="3">
        <v>0</v>
      </c>
    </row>
    <row r="45" spans="1:5" x14ac:dyDescent="0.3">
      <c r="A45" s="3">
        <f t="shared" si="0"/>
        <v>1200</v>
      </c>
      <c r="B45" s="3" t="s">
        <v>62</v>
      </c>
      <c r="C45" s="3" t="s">
        <v>10</v>
      </c>
      <c r="D45" s="3">
        <v>0</v>
      </c>
    </row>
    <row r="46" spans="1:5" x14ac:dyDescent="0.3">
      <c r="A46" s="3">
        <f t="shared" si="0"/>
        <v>1300</v>
      </c>
      <c r="B46" s="3" t="s">
        <v>62</v>
      </c>
      <c r="C46" s="3" t="s">
        <v>10</v>
      </c>
      <c r="D46" s="3">
        <v>0</v>
      </c>
    </row>
    <row r="47" spans="1:5" x14ac:dyDescent="0.3">
      <c r="A47" s="3">
        <f t="shared" si="0"/>
        <v>1400</v>
      </c>
      <c r="B47" s="3" t="s">
        <v>62</v>
      </c>
      <c r="C47" s="3" t="s">
        <v>10</v>
      </c>
      <c r="D47" s="3">
        <v>0</v>
      </c>
    </row>
    <row r="48" spans="1:5" x14ac:dyDescent="0.3">
      <c r="A48" s="3">
        <f t="shared" si="0"/>
        <v>1500</v>
      </c>
      <c r="B48" s="3" t="s">
        <v>62</v>
      </c>
      <c r="C48" s="3" t="s">
        <v>10</v>
      </c>
      <c r="D48" s="3">
        <v>0</v>
      </c>
    </row>
    <row r="49" spans="1:4" x14ac:dyDescent="0.3">
      <c r="A49" s="3">
        <f t="shared" si="0"/>
        <v>1600</v>
      </c>
      <c r="B49" s="3" t="s">
        <v>62</v>
      </c>
      <c r="C49" s="3" t="s">
        <v>10</v>
      </c>
      <c r="D49" s="3">
        <v>0</v>
      </c>
    </row>
    <row r="50" spans="1:4" x14ac:dyDescent="0.3">
      <c r="A50" s="3">
        <f t="shared" si="0"/>
        <v>1700</v>
      </c>
      <c r="B50" s="3" t="s">
        <v>62</v>
      </c>
      <c r="C50" s="3" t="s">
        <v>10</v>
      </c>
      <c r="D50" s="3">
        <v>0</v>
      </c>
    </row>
    <row r="51" spans="1:4" x14ac:dyDescent="0.3">
      <c r="A51" s="3">
        <f t="shared" si="0"/>
        <v>1800</v>
      </c>
      <c r="B51" s="3" t="s">
        <v>62</v>
      </c>
      <c r="C51" s="3" t="s">
        <v>10</v>
      </c>
      <c r="D51" s="3">
        <v>0</v>
      </c>
    </row>
    <row r="52" spans="1:4" x14ac:dyDescent="0.3">
      <c r="A52" s="3">
        <f t="shared" si="0"/>
        <v>1900</v>
      </c>
      <c r="B52" s="3" t="s">
        <v>62</v>
      </c>
      <c r="C52" s="3" t="s">
        <v>10</v>
      </c>
      <c r="D52" s="3">
        <v>0</v>
      </c>
    </row>
    <row r="53" spans="1:4" x14ac:dyDescent="0.3">
      <c r="A53" s="3">
        <f t="shared" si="0"/>
        <v>2000</v>
      </c>
      <c r="B53" s="3" t="s">
        <v>62</v>
      </c>
      <c r="C53" s="3" t="s">
        <v>10</v>
      </c>
      <c r="D53" s="3">
        <v>0</v>
      </c>
    </row>
    <row r="54" spans="1:4" x14ac:dyDescent="0.3">
      <c r="A54" s="3">
        <f t="shared" si="0"/>
        <v>2100</v>
      </c>
      <c r="B54" s="3" t="s">
        <v>62</v>
      </c>
      <c r="C54" s="3" t="s">
        <v>10</v>
      </c>
      <c r="D54" s="3">
        <v>0</v>
      </c>
    </row>
    <row r="55" spans="1:4" x14ac:dyDescent="0.3">
      <c r="A55" s="3">
        <f t="shared" si="0"/>
        <v>2200</v>
      </c>
      <c r="B55" s="3" t="s">
        <v>62</v>
      </c>
      <c r="C55" s="3" t="s">
        <v>10</v>
      </c>
      <c r="D55" s="3">
        <v>0</v>
      </c>
    </row>
    <row r="56" spans="1:4" x14ac:dyDescent="0.3">
      <c r="A56" s="3">
        <f t="shared" si="0"/>
        <v>2300</v>
      </c>
      <c r="B56" s="3" t="s">
        <v>62</v>
      </c>
      <c r="C56" s="3" t="s">
        <v>10</v>
      </c>
      <c r="D56" s="3">
        <v>0</v>
      </c>
    </row>
    <row r="57" spans="1:4" x14ac:dyDescent="0.3">
      <c r="A57" s="3">
        <f t="shared" si="0"/>
        <v>2400</v>
      </c>
      <c r="B57" s="3" t="s">
        <v>62</v>
      </c>
      <c r="C57" s="3" t="s">
        <v>10</v>
      </c>
      <c r="D57" s="3">
        <v>0</v>
      </c>
    </row>
    <row r="58" spans="1:4" x14ac:dyDescent="0.3">
      <c r="A58" s="3">
        <f t="shared" si="0"/>
        <v>2500</v>
      </c>
      <c r="B58" s="3" t="s">
        <v>62</v>
      </c>
      <c r="C58" s="3" t="s">
        <v>10</v>
      </c>
      <c r="D58" s="3">
        <v>0</v>
      </c>
    </row>
    <row r="59" spans="1:4" x14ac:dyDescent="0.3">
      <c r="A59" s="3">
        <f t="shared" si="0"/>
        <v>2600</v>
      </c>
      <c r="B59" s="3" t="s">
        <v>62</v>
      </c>
      <c r="C59" s="3" t="s">
        <v>10</v>
      </c>
      <c r="D59" s="3">
        <v>0</v>
      </c>
    </row>
    <row r="60" spans="1:4" x14ac:dyDescent="0.3">
      <c r="A60" s="3">
        <f t="shared" si="0"/>
        <v>2700</v>
      </c>
      <c r="B60" s="3" t="s">
        <v>62</v>
      </c>
      <c r="C60" s="3" t="s">
        <v>10</v>
      </c>
      <c r="D60" s="3">
        <v>0</v>
      </c>
    </row>
    <row r="61" spans="1:4" x14ac:dyDescent="0.3">
      <c r="A61" s="3">
        <f t="shared" si="0"/>
        <v>2800</v>
      </c>
      <c r="B61" s="3" t="s">
        <v>62</v>
      </c>
      <c r="C61" s="3" t="s">
        <v>10</v>
      </c>
      <c r="D61" s="3">
        <v>0</v>
      </c>
    </row>
    <row r="62" spans="1:4" x14ac:dyDescent="0.3">
      <c r="A62" s="3">
        <f t="shared" si="0"/>
        <v>2900</v>
      </c>
      <c r="B62" s="3" t="s">
        <v>62</v>
      </c>
      <c r="C62" s="3" t="s">
        <v>10</v>
      </c>
      <c r="D62" s="3">
        <v>0</v>
      </c>
    </row>
    <row r="63" spans="1:4" x14ac:dyDescent="0.3">
      <c r="A63" s="3">
        <f t="shared" si="0"/>
        <v>3000</v>
      </c>
      <c r="B63" s="3" t="s">
        <v>62</v>
      </c>
      <c r="C63" s="3" t="s">
        <v>10</v>
      </c>
      <c r="D63" s="3">
        <v>0</v>
      </c>
    </row>
    <row r="64" spans="1:4" x14ac:dyDescent="0.3">
      <c r="A64" s="3">
        <f t="shared" si="0"/>
        <v>3100</v>
      </c>
      <c r="B64" s="3" t="s">
        <v>62</v>
      </c>
      <c r="C64" s="3" t="s">
        <v>10</v>
      </c>
      <c r="D64" s="3">
        <v>0</v>
      </c>
    </row>
    <row r="65" spans="1:4" x14ac:dyDescent="0.3">
      <c r="A65" s="3">
        <f t="shared" si="0"/>
        <v>3200</v>
      </c>
      <c r="B65" s="3" t="s">
        <v>62</v>
      </c>
      <c r="C65" s="3" t="s">
        <v>10</v>
      </c>
      <c r="D65" s="3">
        <v>0</v>
      </c>
    </row>
    <row r="66" spans="1:4" x14ac:dyDescent="0.3">
      <c r="A66" s="3">
        <f t="shared" si="0"/>
        <v>3300</v>
      </c>
      <c r="B66" s="3" t="s">
        <v>62</v>
      </c>
      <c r="C66" s="3" t="s">
        <v>10</v>
      </c>
      <c r="D66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F5EA-D19D-4E8D-AF30-5BF880AAC306}">
  <dimension ref="A1:C3"/>
  <sheetViews>
    <sheetView workbookViewId="0">
      <selection activeCell="C6" sqref="C6"/>
    </sheetView>
  </sheetViews>
  <sheetFormatPr baseColWidth="10" defaultColWidth="11.44140625" defaultRowHeight="14.4" x14ac:dyDescent="0.3"/>
  <sheetData>
    <row r="1" spans="1:3" x14ac:dyDescent="0.3">
      <c r="A1" s="5" t="s">
        <v>15</v>
      </c>
      <c r="B1" s="5" t="s">
        <v>16</v>
      </c>
      <c r="C1" s="5" t="s">
        <v>17</v>
      </c>
    </row>
    <row r="2" spans="1:3" x14ac:dyDescent="0.3">
      <c r="A2" s="3" t="s">
        <v>18</v>
      </c>
      <c r="B2" s="3">
        <v>12660</v>
      </c>
      <c r="C2" s="3" t="s">
        <v>8</v>
      </c>
    </row>
    <row r="3" spans="1:3" x14ac:dyDescent="0.3">
      <c r="A3" s="3" t="s">
        <v>19</v>
      </c>
      <c r="B3" s="3">
        <v>100</v>
      </c>
      <c r="C3" s="3" t="s">
        <v>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dimension ref="A1:H33"/>
  <sheetViews>
    <sheetView workbookViewId="0">
      <selection activeCell="G2" sqref="G2"/>
    </sheetView>
  </sheetViews>
  <sheetFormatPr baseColWidth="10" defaultRowHeight="14.4" x14ac:dyDescent="0.3"/>
  <cols>
    <col min="3" max="3" width="15.33203125" customWidth="1"/>
    <col min="4" max="4" width="16.44140625" customWidth="1"/>
    <col min="5" max="5" width="23.109375" customWidth="1"/>
    <col min="6" max="6" width="29.109375" customWidth="1"/>
  </cols>
  <sheetData>
    <row r="1" spans="1:8" x14ac:dyDescent="0.3">
      <c r="A1" s="6" t="s">
        <v>22</v>
      </c>
      <c r="B1" s="6" t="s">
        <v>63</v>
      </c>
      <c r="C1" t="s">
        <v>64</v>
      </c>
      <c r="D1" s="6" t="s">
        <v>23</v>
      </c>
      <c r="E1" s="6" t="s">
        <v>24</v>
      </c>
      <c r="F1" s="6" t="s">
        <v>25</v>
      </c>
      <c r="G1" s="6" t="s">
        <v>66</v>
      </c>
      <c r="H1" s="6" t="s">
        <v>67</v>
      </c>
    </row>
    <row r="2" spans="1:8" x14ac:dyDescent="0.3">
      <c r="A2" s="1" t="s">
        <v>26</v>
      </c>
      <c r="B2" s="1">
        <f>1+1</f>
        <v>2</v>
      </c>
      <c r="C2">
        <f>B2*100</f>
        <v>200</v>
      </c>
      <c r="D2" s="3" t="s">
        <v>27</v>
      </c>
      <c r="E2" s="3">
        <v>500</v>
      </c>
      <c r="F2" s="3" t="str">
        <f>"[[0,1],[" &amp; E2/5 &amp; ",0.98],[" &amp; E2 &amp; ",0.965]]"</f>
        <v>[[0,1],[100,0.98],[500,0.965]]</v>
      </c>
      <c r="G2">
        <v>12600</v>
      </c>
      <c r="H2">
        <v>500</v>
      </c>
    </row>
    <row r="3" spans="1:8" x14ac:dyDescent="0.3">
      <c r="A3" s="1" t="s">
        <v>28</v>
      </c>
      <c r="B3" s="1">
        <f t="shared" ref="B3:B32" si="0">B2+1</f>
        <v>3</v>
      </c>
      <c r="C3">
        <f t="shared" ref="C3:C33" si="1">B3*100</f>
        <v>300</v>
      </c>
      <c r="D3" s="3" t="s">
        <v>27</v>
      </c>
      <c r="E3" s="3">
        <v>450</v>
      </c>
      <c r="F3" s="3" t="str">
        <f t="shared" ref="F3:F33" si="2">"[[0,1],[" &amp; E3/5 &amp; ",0.98],[" &amp; E3 &amp; ",0.965]]"</f>
        <v>[[0,1],[90,0.98],[450,0.965]]</v>
      </c>
      <c r="G3">
        <v>12600</v>
      </c>
      <c r="H3">
        <v>500</v>
      </c>
    </row>
    <row r="4" spans="1:8" x14ac:dyDescent="0.3">
      <c r="A4" s="1" t="s">
        <v>29</v>
      </c>
      <c r="B4" s="1">
        <f t="shared" si="0"/>
        <v>4</v>
      </c>
      <c r="C4">
        <f t="shared" si="1"/>
        <v>400</v>
      </c>
      <c r="D4" s="3" t="s">
        <v>27</v>
      </c>
      <c r="E4" s="3">
        <v>600</v>
      </c>
      <c r="F4" s="3" t="str">
        <f t="shared" si="2"/>
        <v>[[0,1],[120,0.98],[600,0.965]]</v>
      </c>
      <c r="G4">
        <v>12600</v>
      </c>
      <c r="H4">
        <v>500</v>
      </c>
    </row>
    <row r="5" spans="1:8" x14ac:dyDescent="0.3">
      <c r="A5" s="1" t="s">
        <v>30</v>
      </c>
      <c r="B5" s="1">
        <f t="shared" si="0"/>
        <v>5</v>
      </c>
      <c r="C5">
        <f t="shared" si="1"/>
        <v>500</v>
      </c>
      <c r="D5" s="3" t="s">
        <v>27</v>
      </c>
      <c r="E5" s="3">
        <v>300</v>
      </c>
      <c r="F5" s="3" t="str">
        <f t="shared" si="2"/>
        <v>[[0,1],[60,0.98],[300,0.965]]</v>
      </c>
      <c r="G5">
        <v>12600</v>
      </c>
      <c r="H5">
        <v>500</v>
      </c>
    </row>
    <row r="6" spans="1:8" x14ac:dyDescent="0.3">
      <c r="A6" s="1" t="s">
        <v>31</v>
      </c>
      <c r="B6" s="1">
        <f t="shared" si="0"/>
        <v>6</v>
      </c>
      <c r="C6">
        <f t="shared" si="1"/>
        <v>600</v>
      </c>
      <c r="D6" s="3" t="s">
        <v>27</v>
      </c>
      <c r="E6" s="3">
        <v>300</v>
      </c>
      <c r="F6" s="3" t="str">
        <f t="shared" si="2"/>
        <v>[[0,1],[60,0.98],[300,0.965]]</v>
      </c>
      <c r="G6">
        <v>12600</v>
      </c>
      <c r="H6">
        <v>500</v>
      </c>
    </row>
    <row r="7" spans="1:8" x14ac:dyDescent="0.3">
      <c r="A7" s="1" t="s">
        <v>32</v>
      </c>
      <c r="B7" s="1">
        <f t="shared" si="0"/>
        <v>7</v>
      </c>
      <c r="C7">
        <f t="shared" si="1"/>
        <v>700</v>
      </c>
      <c r="D7" s="3" t="s">
        <v>27</v>
      </c>
      <c r="E7" s="3">
        <v>1000</v>
      </c>
      <c r="F7" s="3" t="str">
        <f t="shared" si="2"/>
        <v>[[0,1],[200,0.98],[1000,0.965]]</v>
      </c>
      <c r="G7">
        <v>12600</v>
      </c>
      <c r="H7">
        <v>500</v>
      </c>
    </row>
    <row r="8" spans="1:8" x14ac:dyDescent="0.3">
      <c r="A8" s="1" t="s">
        <v>33</v>
      </c>
      <c r="B8" s="1">
        <f t="shared" si="0"/>
        <v>8</v>
      </c>
      <c r="C8">
        <f t="shared" si="1"/>
        <v>800</v>
      </c>
      <c r="D8" s="3" t="s">
        <v>27</v>
      </c>
      <c r="E8" s="3">
        <v>1000</v>
      </c>
      <c r="F8" s="3" t="str">
        <f t="shared" si="2"/>
        <v>[[0,1],[200,0.98],[1000,0.965]]</v>
      </c>
      <c r="G8">
        <v>12600</v>
      </c>
      <c r="H8">
        <v>500</v>
      </c>
    </row>
    <row r="9" spans="1:8" x14ac:dyDescent="0.3">
      <c r="A9" s="1" t="s">
        <v>34</v>
      </c>
      <c r="B9" s="1">
        <f t="shared" si="0"/>
        <v>9</v>
      </c>
      <c r="C9">
        <f t="shared" si="1"/>
        <v>900</v>
      </c>
      <c r="D9" s="3" t="s">
        <v>27</v>
      </c>
      <c r="E9" s="3">
        <v>300</v>
      </c>
      <c r="F9" s="3" t="str">
        <f t="shared" si="2"/>
        <v>[[0,1],[60,0.98],[300,0.965]]</v>
      </c>
      <c r="G9">
        <v>12600</v>
      </c>
      <c r="H9">
        <v>500</v>
      </c>
    </row>
    <row r="10" spans="1:8" x14ac:dyDescent="0.3">
      <c r="A10" s="1" t="s">
        <v>35</v>
      </c>
      <c r="B10" s="1">
        <f t="shared" si="0"/>
        <v>10</v>
      </c>
      <c r="C10">
        <f t="shared" si="1"/>
        <v>1000</v>
      </c>
      <c r="D10" s="3" t="s">
        <v>27</v>
      </c>
      <c r="E10" s="3">
        <v>300</v>
      </c>
      <c r="F10" s="3" t="str">
        <f t="shared" si="2"/>
        <v>[[0,1],[60,0.98],[300,0.965]]</v>
      </c>
      <c r="G10">
        <v>12600</v>
      </c>
      <c r="H10">
        <v>500</v>
      </c>
    </row>
    <row r="11" spans="1:8" x14ac:dyDescent="0.3">
      <c r="A11" s="1" t="s">
        <v>36</v>
      </c>
      <c r="B11" s="1">
        <f t="shared" si="0"/>
        <v>11</v>
      </c>
      <c r="C11">
        <f t="shared" si="1"/>
        <v>1100</v>
      </c>
      <c r="D11" s="3" t="s">
        <v>27</v>
      </c>
      <c r="E11" s="3">
        <v>225</v>
      </c>
      <c r="F11" s="3" t="str">
        <f t="shared" si="2"/>
        <v>[[0,1],[45,0.98],[225,0.965]]</v>
      </c>
      <c r="G11">
        <v>12600</v>
      </c>
      <c r="H11">
        <v>500</v>
      </c>
    </row>
    <row r="12" spans="1:8" x14ac:dyDescent="0.3">
      <c r="A12" s="1" t="s">
        <v>37</v>
      </c>
      <c r="B12" s="1">
        <f t="shared" si="0"/>
        <v>12</v>
      </c>
      <c r="C12">
        <f t="shared" si="1"/>
        <v>1200</v>
      </c>
      <c r="D12" s="3" t="s">
        <v>27</v>
      </c>
      <c r="E12" s="3">
        <v>300</v>
      </c>
      <c r="F12" s="3" t="str">
        <f t="shared" si="2"/>
        <v>[[0,1],[60,0.98],[300,0.965]]</v>
      </c>
      <c r="G12">
        <v>12600</v>
      </c>
      <c r="H12">
        <v>500</v>
      </c>
    </row>
    <row r="13" spans="1:8" x14ac:dyDescent="0.3">
      <c r="A13" s="1" t="s">
        <v>38</v>
      </c>
      <c r="B13" s="1">
        <f t="shared" si="0"/>
        <v>13</v>
      </c>
      <c r="C13">
        <f t="shared" si="1"/>
        <v>1300</v>
      </c>
      <c r="D13" s="3" t="s">
        <v>27</v>
      </c>
      <c r="E13" s="3">
        <v>300</v>
      </c>
      <c r="F13" s="3" t="str">
        <f t="shared" si="2"/>
        <v>[[0,1],[60,0.98],[300,0.965]]</v>
      </c>
      <c r="G13">
        <v>12600</v>
      </c>
      <c r="H13">
        <v>500</v>
      </c>
    </row>
    <row r="14" spans="1:8" x14ac:dyDescent="0.3">
      <c r="A14" s="1" t="s">
        <v>39</v>
      </c>
      <c r="B14" s="1">
        <f t="shared" si="0"/>
        <v>14</v>
      </c>
      <c r="C14">
        <f t="shared" si="1"/>
        <v>1400</v>
      </c>
      <c r="D14" s="3" t="s">
        <v>27</v>
      </c>
      <c r="E14" s="3">
        <v>600</v>
      </c>
      <c r="F14" s="3" t="str">
        <f t="shared" si="2"/>
        <v>[[0,1],[120,0.98],[600,0.965]]</v>
      </c>
      <c r="G14">
        <v>12600</v>
      </c>
      <c r="H14">
        <v>500</v>
      </c>
    </row>
    <row r="15" spans="1:8" x14ac:dyDescent="0.3">
      <c r="A15" s="1" t="s">
        <v>40</v>
      </c>
      <c r="B15" s="1">
        <f t="shared" si="0"/>
        <v>15</v>
      </c>
      <c r="C15">
        <f t="shared" si="1"/>
        <v>1500</v>
      </c>
      <c r="D15" s="3" t="s">
        <v>27</v>
      </c>
      <c r="E15" s="3">
        <v>300</v>
      </c>
      <c r="F15" s="3" t="str">
        <f t="shared" si="2"/>
        <v>[[0,1],[60,0.98],[300,0.965]]</v>
      </c>
      <c r="G15">
        <v>12600</v>
      </c>
      <c r="H15">
        <v>500</v>
      </c>
    </row>
    <row r="16" spans="1:8" x14ac:dyDescent="0.3">
      <c r="A16" s="1" t="s">
        <v>41</v>
      </c>
      <c r="B16" s="1">
        <f t="shared" si="0"/>
        <v>16</v>
      </c>
      <c r="C16">
        <f t="shared" si="1"/>
        <v>1600</v>
      </c>
      <c r="D16" s="3" t="s">
        <v>27</v>
      </c>
      <c r="E16" s="3">
        <v>300</v>
      </c>
      <c r="F16" s="3" t="str">
        <f t="shared" si="2"/>
        <v>[[0,1],[60,0.98],[300,0.965]]</v>
      </c>
      <c r="G16">
        <v>12600</v>
      </c>
      <c r="H16">
        <v>500</v>
      </c>
    </row>
    <row r="17" spans="1:8" x14ac:dyDescent="0.3">
      <c r="A17" s="1" t="s">
        <v>42</v>
      </c>
      <c r="B17" s="1">
        <f t="shared" si="0"/>
        <v>17</v>
      </c>
      <c r="C17">
        <f t="shared" si="1"/>
        <v>1700</v>
      </c>
      <c r="D17" s="3" t="s">
        <v>27</v>
      </c>
      <c r="E17" s="3">
        <v>300</v>
      </c>
      <c r="F17" s="3" t="str">
        <f t="shared" si="2"/>
        <v>[[0,1],[60,0.98],[300,0.965]]</v>
      </c>
      <c r="G17">
        <v>12600</v>
      </c>
      <c r="H17">
        <v>500</v>
      </c>
    </row>
    <row r="18" spans="1:8" x14ac:dyDescent="0.3">
      <c r="A18" s="1" t="s">
        <v>43</v>
      </c>
      <c r="B18" s="1">
        <f t="shared" si="0"/>
        <v>18</v>
      </c>
      <c r="C18">
        <f t="shared" si="1"/>
        <v>1800</v>
      </c>
      <c r="D18" s="3" t="s">
        <v>27</v>
      </c>
      <c r="E18" s="3">
        <v>450</v>
      </c>
      <c r="F18" s="3" t="str">
        <f t="shared" si="2"/>
        <v>[[0,1],[90,0.98],[450,0.965]]</v>
      </c>
      <c r="G18">
        <v>12600</v>
      </c>
      <c r="H18">
        <v>500</v>
      </c>
    </row>
    <row r="19" spans="1:8" x14ac:dyDescent="0.3">
      <c r="A19" s="1" t="s">
        <v>44</v>
      </c>
      <c r="B19" s="1">
        <f t="shared" si="0"/>
        <v>19</v>
      </c>
      <c r="C19">
        <f t="shared" si="1"/>
        <v>1900</v>
      </c>
      <c r="D19" s="3" t="s">
        <v>27</v>
      </c>
      <c r="E19" s="3">
        <v>450</v>
      </c>
      <c r="F19" s="3" t="str">
        <f t="shared" si="2"/>
        <v>[[0,1],[90,0.98],[450,0.965]]</v>
      </c>
      <c r="G19">
        <v>12600</v>
      </c>
      <c r="H19">
        <v>500</v>
      </c>
    </row>
    <row r="20" spans="1:8" x14ac:dyDescent="0.3">
      <c r="A20" s="1" t="s">
        <v>45</v>
      </c>
      <c r="B20" s="1">
        <f t="shared" si="0"/>
        <v>20</v>
      </c>
      <c r="C20">
        <f t="shared" si="1"/>
        <v>2000</v>
      </c>
      <c r="D20" s="3" t="s">
        <v>27</v>
      </c>
      <c r="E20" s="3">
        <v>450</v>
      </c>
      <c r="F20" s="3" t="str">
        <f t="shared" si="2"/>
        <v>[[0,1],[90,0.98],[450,0.965]]</v>
      </c>
      <c r="G20">
        <v>12600</v>
      </c>
      <c r="H20">
        <v>500</v>
      </c>
    </row>
    <row r="21" spans="1:8" x14ac:dyDescent="0.3">
      <c r="A21" s="1" t="s">
        <v>46</v>
      </c>
      <c r="B21" s="1">
        <f t="shared" si="0"/>
        <v>21</v>
      </c>
      <c r="C21">
        <f t="shared" si="1"/>
        <v>2100</v>
      </c>
      <c r="D21" s="3" t="s">
        <v>27</v>
      </c>
      <c r="E21" s="3">
        <v>450</v>
      </c>
      <c r="F21" s="3" t="str">
        <f t="shared" si="2"/>
        <v>[[0,1],[90,0.98],[450,0.965]]</v>
      </c>
      <c r="G21">
        <v>12600</v>
      </c>
      <c r="H21">
        <v>500</v>
      </c>
    </row>
    <row r="22" spans="1:8" x14ac:dyDescent="0.3">
      <c r="A22" s="1" t="s">
        <v>47</v>
      </c>
      <c r="B22" s="1">
        <f t="shared" si="0"/>
        <v>22</v>
      </c>
      <c r="C22">
        <f t="shared" si="1"/>
        <v>2200</v>
      </c>
      <c r="D22" s="3" t="s">
        <v>27</v>
      </c>
      <c r="E22" s="3">
        <v>450</v>
      </c>
      <c r="F22" s="3" t="str">
        <f t="shared" si="2"/>
        <v>[[0,1],[90,0.98],[450,0.965]]</v>
      </c>
      <c r="G22">
        <v>12600</v>
      </c>
      <c r="H22">
        <v>500</v>
      </c>
    </row>
    <row r="23" spans="1:8" x14ac:dyDescent="0.3">
      <c r="A23" s="1" t="s">
        <v>48</v>
      </c>
      <c r="B23" s="1">
        <f t="shared" si="0"/>
        <v>23</v>
      </c>
      <c r="C23">
        <f t="shared" si="1"/>
        <v>2300</v>
      </c>
      <c r="D23" s="3" t="s">
        <v>27</v>
      </c>
      <c r="E23" s="3">
        <v>450</v>
      </c>
      <c r="F23" s="3" t="str">
        <f t="shared" si="2"/>
        <v>[[0,1],[90,0.98],[450,0.965]]</v>
      </c>
      <c r="G23">
        <v>12600</v>
      </c>
      <c r="H23">
        <v>500</v>
      </c>
    </row>
    <row r="24" spans="1:8" x14ac:dyDescent="0.3">
      <c r="A24" s="1" t="s">
        <v>49</v>
      </c>
      <c r="B24" s="1">
        <f t="shared" si="0"/>
        <v>24</v>
      </c>
      <c r="C24">
        <f t="shared" si="1"/>
        <v>2400</v>
      </c>
      <c r="D24" s="3" t="s">
        <v>27</v>
      </c>
      <c r="E24" s="3">
        <v>2100</v>
      </c>
      <c r="F24" s="3" t="str">
        <f t="shared" si="2"/>
        <v>[[0,1],[420,0.98],[2100,0.965]]</v>
      </c>
      <c r="G24">
        <v>12600</v>
      </c>
      <c r="H24">
        <v>500</v>
      </c>
    </row>
    <row r="25" spans="1:8" x14ac:dyDescent="0.3">
      <c r="A25" s="1" t="s">
        <v>50</v>
      </c>
      <c r="B25" s="1">
        <f t="shared" si="0"/>
        <v>25</v>
      </c>
      <c r="C25">
        <f t="shared" si="1"/>
        <v>2500</v>
      </c>
      <c r="D25" s="3" t="s">
        <v>27</v>
      </c>
      <c r="E25" s="3">
        <v>2100</v>
      </c>
      <c r="F25" s="3" t="str">
        <f t="shared" si="2"/>
        <v>[[0,1],[420,0.98],[2100,0.965]]</v>
      </c>
      <c r="G25">
        <v>12600</v>
      </c>
      <c r="H25">
        <v>500</v>
      </c>
    </row>
    <row r="26" spans="1:8" x14ac:dyDescent="0.3">
      <c r="A26" s="1" t="s">
        <v>51</v>
      </c>
      <c r="B26" s="1">
        <f t="shared" si="0"/>
        <v>26</v>
      </c>
      <c r="C26">
        <f t="shared" si="1"/>
        <v>2600</v>
      </c>
      <c r="D26" s="3" t="s">
        <v>27</v>
      </c>
      <c r="E26" s="3">
        <v>300</v>
      </c>
      <c r="F26" s="3" t="str">
        <f t="shared" si="2"/>
        <v>[[0,1],[60,0.98],[300,0.965]]</v>
      </c>
      <c r="G26">
        <v>12600</v>
      </c>
      <c r="H26">
        <v>500</v>
      </c>
    </row>
    <row r="27" spans="1:8" x14ac:dyDescent="0.3">
      <c r="A27" s="1" t="s">
        <v>52</v>
      </c>
      <c r="B27" s="1">
        <f t="shared" si="0"/>
        <v>27</v>
      </c>
      <c r="C27">
        <f t="shared" si="1"/>
        <v>2700</v>
      </c>
      <c r="D27" s="3" t="s">
        <v>27</v>
      </c>
      <c r="E27" s="3">
        <v>300</v>
      </c>
      <c r="F27" s="3" t="str">
        <f t="shared" si="2"/>
        <v>[[0,1],[60,0.98],[300,0.965]]</v>
      </c>
      <c r="G27">
        <v>12600</v>
      </c>
      <c r="H27">
        <v>500</v>
      </c>
    </row>
    <row r="28" spans="1:8" x14ac:dyDescent="0.3">
      <c r="A28" s="1" t="s">
        <v>53</v>
      </c>
      <c r="B28" s="1">
        <f t="shared" si="0"/>
        <v>28</v>
      </c>
      <c r="C28">
        <f t="shared" si="1"/>
        <v>2800</v>
      </c>
      <c r="D28" s="3" t="s">
        <v>27</v>
      </c>
      <c r="E28" s="3">
        <v>300</v>
      </c>
      <c r="F28" s="3" t="str">
        <f t="shared" si="2"/>
        <v>[[0,1],[60,0.98],[300,0.965]]</v>
      </c>
      <c r="G28">
        <v>12600</v>
      </c>
      <c r="H28">
        <v>500</v>
      </c>
    </row>
    <row r="29" spans="1:8" x14ac:dyDescent="0.3">
      <c r="A29" s="1" t="s">
        <v>54</v>
      </c>
      <c r="B29" s="1">
        <f t="shared" si="0"/>
        <v>29</v>
      </c>
      <c r="C29">
        <f t="shared" si="1"/>
        <v>2900</v>
      </c>
      <c r="D29" s="3" t="s">
        <v>27</v>
      </c>
      <c r="E29" s="3">
        <v>600</v>
      </c>
      <c r="F29" s="3" t="str">
        <f t="shared" si="2"/>
        <v>[[0,1],[120,0.98],[600,0.965]]</v>
      </c>
      <c r="G29">
        <v>12600</v>
      </c>
      <c r="H29">
        <v>500</v>
      </c>
    </row>
    <row r="30" spans="1:8" x14ac:dyDescent="0.3">
      <c r="A30" s="1" t="s">
        <v>55</v>
      </c>
      <c r="B30" s="1">
        <f t="shared" si="0"/>
        <v>30</v>
      </c>
      <c r="C30">
        <f t="shared" si="1"/>
        <v>3000</v>
      </c>
      <c r="D30" s="3" t="s">
        <v>27</v>
      </c>
      <c r="E30" s="3">
        <v>1000</v>
      </c>
      <c r="F30" s="3" t="str">
        <f t="shared" si="2"/>
        <v>[[0,1],[200,0.98],[1000,0.965]]</v>
      </c>
      <c r="G30">
        <v>12600</v>
      </c>
      <c r="H30">
        <v>500</v>
      </c>
    </row>
    <row r="31" spans="1:8" x14ac:dyDescent="0.3">
      <c r="A31" s="1" t="s">
        <v>56</v>
      </c>
      <c r="B31" s="1">
        <f>B30+1</f>
        <v>31</v>
      </c>
      <c r="C31">
        <f t="shared" si="1"/>
        <v>3100</v>
      </c>
      <c r="D31" s="3" t="s">
        <v>27</v>
      </c>
      <c r="E31" s="3">
        <v>750</v>
      </c>
      <c r="F31" s="3" t="str">
        <f t="shared" si="2"/>
        <v>[[0,1],[150,0.98],[750,0.965]]</v>
      </c>
      <c r="G31">
        <v>12600</v>
      </c>
      <c r="H31">
        <v>500</v>
      </c>
    </row>
    <row r="32" spans="1:8" x14ac:dyDescent="0.3">
      <c r="A32" s="1" t="s">
        <v>57</v>
      </c>
      <c r="B32" s="1">
        <f t="shared" si="0"/>
        <v>32</v>
      </c>
      <c r="C32">
        <f t="shared" si="1"/>
        <v>3200</v>
      </c>
      <c r="D32" s="3" t="s">
        <v>27</v>
      </c>
      <c r="E32" s="3">
        <v>1050</v>
      </c>
      <c r="F32" s="3" t="str">
        <f t="shared" si="2"/>
        <v>[[0,1],[210,0.98],[1050,0.965]]</v>
      </c>
      <c r="G32">
        <v>12600</v>
      </c>
      <c r="H32">
        <v>500</v>
      </c>
    </row>
    <row r="33" spans="1:8" x14ac:dyDescent="0.3">
      <c r="A33" s="1" t="s">
        <v>58</v>
      </c>
      <c r="B33" s="1">
        <f>B32+1</f>
        <v>33</v>
      </c>
      <c r="C33">
        <f t="shared" si="1"/>
        <v>3300</v>
      </c>
      <c r="D33" s="3" t="s">
        <v>27</v>
      </c>
      <c r="E33" s="3">
        <v>300</v>
      </c>
      <c r="F33" s="3" t="str">
        <f t="shared" si="2"/>
        <v>[[0,1],[60,0.98],[300,0.965]]</v>
      </c>
      <c r="G33">
        <v>12600</v>
      </c>
      <c r="H33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E31F-2F66-46C8-82F3-C15E0240EAB1}">
  <dimension ref="A1:C2"/>
  <sheetViews>
    <sheetView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59</v>
      </c>
      <c r="B1" t="s">
        <v>61</v>
      </c>
      <c r="C1" t="s">
        <v>60</v>
      </c>
    </row>
    <row r="2" spans="1:3" x14ac:dyDescent="0.3">
      <c r="A2">
        <v>20</v>
      </c>
      <c r="B2" t="s">
        <v>65</v>
      </c>
      <c r="C2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Props1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4C5918-71D1-4E4E-97E5-44821031FF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http://schemas.microsoft.com/office/2006/metadata/properties"/>
    <ds:schemaRef ds:uri="http://schemas.microsoft.com/office/infopath/2007/PartnerControls"/>
    <ds:schemaRef ds:uri="2eb1e4af-f854-4f79-85c1-6f26940025e4"/>
    <ds:schemaRef ds:uri="d4a0f758-4b96-4ff5-8d06-f95a3d3dda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lines</vt:lpstr>
      <vt:lpstr>nodes</vt:lpstr>
      <vt:lpstr>baseValues</vt:lpstr>
      <vt:lpstr>converter</vt:lpstr>
      <vt:lpstr>cable_info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2024-12-26T14:18:33Z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