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595f492fc64088/Documents/Workings/YT/Sprd_Power/Practice workbooks/"/>
    </mc:Choice>
  </mc:AlternateContent>
  <xr:revisionPtr revIDLastSave="1101" documentId="8_{149EE320-4DD3-4D27-9EAD-D78AC1B2638C}" xr6:coauthVersionLast="47" xr6:coauthVersionMax="47" xr10:uidLastSave="{09DDCA09-5846-4B96-8E0B-E5E0DB6E0592}"/>
  <bookViews>
    <workbookView xWindow="-120" yWindow="-120" windowWidth="20730" windowHeight="11160" activeTab="1" xr2:uid="{00000000-000D-0000-FFFF-FFFF00000000}"/>
  </bookViews>
  <sheets>
    <sheet name="Sheet1" sheetId="78" r:id="rId1"/>
    <sheet name="att. sheet" sheetId="81" r:id="rId2"/>
  </sheets>
  <definedNames>
    <definedName name="Canada" localSheetId="1">'att. sheet'!#REF!</definedName>
    <definedName name="Canada">#REF!</definedName>
    <definedName name="INDIA" localSheetId="1">'att. sheet'!#REF!</definedName>
    <definedName name="INDIA">#REF!</definedName>
    <definedName name="NEPAL" localSheetId="1">'att. sheet'!#REF!</definedName>
    <definedName name="NEPAL">#REF!</definedName>
    <definedName name="UK" localSheetId="1">'att. sheet'!#REF!</definedName>
    <definedName name="UK">#REF!</definedName>
    <definedName name="USA" localSheetId="1">'att. sheet'!#REF!</definedName>
    <definedName name="U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1" l="1"/>
  <c r="E8" i="81"/>
  <c r="D9" i="81"/>
  <c r="E9" i="81"/>
  <c r="D10" i="81"/>
  <c r="E10" i="81"/>
  <c r="D11" i="81"/>
  <c r="E11" i="81"/>
  <c r="D12" i="81"/>
  <c r="E12" i="81"/>
  <c r="E7" i="81"/>
  <c r="D7" i="81"/>
  <c r="F6" i="81"/>
  <c r="F5" i="81" s="1"/>
  <c r="G6" i="81" l="1"/>
  <c r="H6" i="81" s="1"/>
  <c r="I6" i="81" s="1"/>
  <c r="J6" i="81" s="1"/>
  <c r="K6" i="81" s="1"/>
  <c r="L6" i="81" s="1"/>
  <c r="M6" i="81" s="1"/>
  <c r="N6" i="81" s="1"/>
  <c r="O6" i="81" s="1"/>
  <c r="P6" i="81" s="1"/>
  <c r="Q6" i="81" s="1"/>
  <c r="R6" i="81" s="1"/>
  <c r="S6" i="81" s="1"/>
  <c r="T6" i="81" s="1"/>
  <c r="U6" i="81" s="1"/>
  <c r="V6" i="81" s="1"/>
  <c r="W6" i="81" s="1"/>
  <c r="X6" i="81" s="1"/>
  <c r="Y6" i="81" s="1"/>
  <c r="Z6" i="81" s="1"/>
  <c r="AA6" i="81" s="1"/>
  <c r="AB6" i="81" s="1"/>
  <c r="AC6" i="81" s="1"/>
  <c r="AD6" i="81" s="1"/>
  <c r="AE6" i="81" s="1"/>
  <c r="AF6" i="81" s="1"/>
  <c r="G5" i="81" l="1"/>
  <c r="H5" i="81" l="1"/>
  <c r="I5" i="81" l="1"/>
  <c r="J5" i="81" l="1"/>
  <c r="K5" i="81" l="1"/>
  <c r="L5" i="81" l="1"/>
  <c r="M5" i="81" l="1"/>
  <c r="N5" i="81" l="1"/>
  <c r="O5" i="81" l="1"/>
  <c r="P5" i="81" l="1"/>
  <c r="Q5" i="81" l="1"/>
  <c r="R5" i="81" l="1"/>
  <c r="S5" i="81" l="1"/>
  <c r="T5" i="81" l="1"/>
  <c r="U5" i="81" l="1"/>
  <c r="V5" i="81" l="1"/>
  <c r="W5" i="81" l="1"/>
  <c r="X5" i="81" l="1"/>
  <c r="Y5" i="81" l="1"/>
  <c r="Z5" i="81" l="1"/>
  <c r="AA5" i="81" l="1"/>
  <c r="AB5" i="81" l="1"/>
  <c r="AC5" i="81" l="1"/>
  <c r="AD5" i="81" l="1"/>
  <c r="AE5" i="81" l="1"/>
  <c r="AF5" i="81"/>
</calcChain>
</file>

<file path=xl/sharedStrings.xml><?xml version="1.0" encoding="utf-8"?>
<sst xmlns="http://schemas.openxmlformats.org/spreadsheetml/2006/main" count="41" uniqueCount="40">
  <si>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</si>
  <si>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</si>
  <si>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</si>
  <si>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</si>
  <si>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</si>
  <si>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</si>
  <si>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</si>
  <si>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</si>
  <si>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</si>
  <si>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</si>
  <si>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</si>
  <si>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</si>
  <si>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</si>
  <si>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</si>
  <si>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E. ID</t>
  </si>
  <si>
    <t>Employee Name</t>
  </si>
  <si>
    <t>Designation</t>
  </si>
  <si>
    <t>E02</t>
  </si>
  <si>
    <t>E03</t>
  </si>
  <si>
    <t>E04</t>
  </si>
  <si>
    <t>E05</t>
  </si>
  <si>
    <t>E06</t>
  </si>
  <si>
    <t>Name 1</t>
  </si>
  <si>
    <t>Name 2</t>
  </si>
  <si>
    <t>Name 3</t>
  </si>
  <si>
    <t>Name 4</t>
  </si>
  <si>
    <t>Name 5</t>
  </si>
  <si>
    <t>Name 6</t>
  </si>
  <si>
    <t>TPD</t>
  </si>
  <si>
    <t>TAD</t>
  </si>
  <si>
    <t>Week Off</t>
  </si>
  <si>
    <t>Sat</t>
  </si>
  <si>
    <t>Employee Attendance Tracker Sheet (With Checkbox)</t>
  </si>
  <si>
    <t>W01</t>
  </si>
  <si>
    <t>D1</t>
  </si>
  <si>
    <t>D2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</si>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</sst>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14" fontId="0" fillId="0" borderId="0" xfId="0" applyNumberFormat="1"/>
    <xf numFmtId="2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FF99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7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85725</xdr:rowOff>
    </xdr:from>
    <xdr:to>
      <xdr:col>4</xdr:col>
      <xdr:colOff>530513</xdr:colOff>
      <xdr:row>1</xdr:row>
      <xdr:rowOff>166525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D4EE402-00C6-2A53-8B31-3252FBCBA759}"/>
            </a:ext>
          </a:extLst>
        </xdr:cNvPr>
        <xdr:cNvGrpSpPr/>
      </xdr:nvGrpSpPr>
      <xdr:grpSpPr>
        <a:xfrm>
          <a:off x="1266825" y="85725"/>
          <a:ext cx="1702088" cy="271300"/>
          <a:chOff x="1266825" y="85725"/>
          <a:chExt cx="1702088" cy="271300"/>
        </a:xfrm>
      </xdr:grpSpPr>
      <xdr:pic>
        <xdr:nvPicPr>
          <xdr:cNvPr id="2" name="Graphic 1" descr="Badge 1 with solid fill">
            <a:extLst>
              <a:ext uri="{FF2B5EF4-FFF2-40B4-BE49-F238E27FC236}">
                <a16:creationId xmlns:a16="http://schemas.microsoft.com/office/drawing/2014/main" id="{55A0BDA5-6215-C60B-B751-02CDFF969B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66825" y="86551"/>
            <a:ext cx="265874" cy="265874"/>
          </a:xfrm>
          <a:prstGeom prst="rect">
            <a:avLst/>
          </a:prstGeom>
        </xdr:spPr>
      </xdr:pic>
      <xdr:pic>
        <xdr:nvPicPr>
          <xdr:cNvPr id="3" name="Graphic 2" descr="Badge with solid fill">
            <a:extLst>
              <a:ext uri="{FF2B5EF4-FFF2-40B4-BE49-F238E27FC236}">
                <a16:creationId xmlns:a16="http://schemas.microsoft.com/office/drawing/2014/main" id="{A188C712-9EC7-FAB7-A49E-28116D03D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059494" y="91150"/>
            <a:ext cx="265875" cy="265875"/>
          </a:xfrm>
          <a:prstGeom prst="rect">
            <a:avLst/>
          </a:prstGeom>
        </xdr:spPr>
      </xdr:pic>
      <xdr:pic>
        <xdr:nvPicPr>
          <xdr:cNvPr id="4" name="Graphic 3" descr="Badge 3 with solid fill">
            <a:extLst>
              <a:ext uri="{FF2B5EF4-FFF2-40B4-BE49-F238E27FC236}">
                <a16:creationId xmlns:a16="http://schemas.microsoft.com/office/drawing/2014/main" id="{4DEE9F70-05ED-9175-068E-ADC2D069AF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03038" y="85725"/>
            <a:ext cx="265875" cy="26587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2</xdr:row>
      <xdr:rowOff>9525</xdr:rowOff>
    </xdr:from>
    <xdr:to>
      <xdr:col>4</xdr:col>
      <xdr:colOff>416877</xdr:colOff>
      <xdr:row>4</xdr:row>
      <xdr:rowOff>57150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BAB20-3E3D-412A-8363-02E003BFE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47900" y="457200"/>
          <a:ext cx="1617027" cy="5238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F443-8ED5-47F8-95DD-7CCE59F43D00}">
  <dimension ref="C1:R14"/>
  <sheetViews>
    <sheetView workbookViewId="0">
      <selection activeCell="M7" sqref="M7"/>
    </sheetView>
  </sheetViews>
  <sheetFormatPr defaultRowHeight="15" x14ac:dyDescent="0.25"/>
  <cols>
    <col min="10" max="10" width="9.7109375" bestFit="1" customWidth="1"/>
  </cols>
  <sheetData>
    <row r="1" spans="3:18" x14ac:dyDescent="0.25">
      <c r="K1" s="7"/>
      <c r="L1" s="7"/>
      <c r="M1" s="7"/>
      <c r="N1" s="7"/>
      <c r="O1" s="7"/>
      <c r="P1" s="7"/>
      <c r="Q1" s="7"/>
      <c r="R1" s="7"/>
    </row>
    <row r="3" spans="3:18" x14ac:dyDescent="0.25">
      <c r="C3" t="s">
        <v>2</v>
      </c>
      <c r="D3">
        <v>2024</v>
      </c>
      <c r="E3">
        <v>1</v>
      </c>
      <c r="K3" s="8"/>
    </row>
    <row r="4" spans="3:18" x14ac:dyDescent="0.25">
      <c r="C4" t="s">
        <v>3</v>
      </c>
      <c r="D4">
        <v>2025</v>
      </c>
      <c r="E4">
        <v>2</v>
      </c>
      <c r="J4" s="7"/>
    </row>
    <row r="5" spans="3:18" x14ac:dyDescent="0.25">
      <c r="C5" t="s">
        <v>4</v>
      </c>
      <c r="D5">
        <v>2026</v>
      </c>
      <c r="E5">
        <v>3</v>
      </c>
    </row>
    <row r="6" spans="3:18" x14ac:dyDescent="0.25">
      <c r="C6" t="s">
        <v>5</v>
      </c>
      <c r="D6">
        <v>2027</v>
      </c>
      <c r="E6">
        <v>4</v>
      </c>
    </row>
    <row r="7" spans="3:18" x14ac:dyDescent="0.25">
      <c r="C7" t="s">
        <v>6</v>
      </c>
      <c r="D7">
        <v>2028</v>
      </c>
      <c r="E7">
        <v>5</v>
      </c>
    </row>
    <row r="8" spans="3:18" x14ac:dyDescent="0.25">
      <c r="C8" t="s">
        <v>7</v>
      </c>
      <c r="D8">
        <v>2029</v>
      </c>
      <c r="E8">
        <v>6</v>
      </c>
    </row>
    <row r="9" spans="3:18" x14ac:dyDescent="0.25">
      <c r="C9" t="s">
        <v>8</v>
      </c>
      <c r="D9">
        <v>2030</v>
      </c>
      <c r="E9">
        <v>7</v>
      </c>
    </row>
    <row r="10" spans="3:18" x14ac:dyDescent="0.25">
      <c r="C10" t="s">
        <v>9</v>
      </c>
      <c r="E10">
        <v>8</v>
      </c>
    </row>
    <row r="11" spans="3:18" x14ac:dyDescent="0.25">
      <c r="C11" t="s">
        <v>10</v>
      </c>
      <c r="E11">
        <v>9</v>
      </c>
    </row>
    <row r="12" spans="3:18" x14ac:dyDescent="0.25">
      <c r="C12" t="s">
        <v>11</v>
      </c>
      <c r="E12">
        <v>10</v>
      </c>
    </row>
    <row r="13" spans="3:18" x14ac:dyDescent="0.25">
      <c r="C13" t="s">
        <v>12</v>
      </c>
      <c r="E13">
        <v>11</v>
      </c>
    </row>
    <row r="14" spans="3:18" x14ac:dyDescent="0.25">
      <c r="C14" t="s">
        <v>13</v>
      </c>
      <c r="E14">
        <v>12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16F6-ABC3-42EC-A80E-B53157464F6F}">
  <dimension ref="A1:AJ12"/>
  <sheetViews>
    <sheetView showGridLines="0" tabSelected="1" topLeftCell="A2" workbookViewId="0">
      <selection activeCell="R15" sqref="R15"/>
    </sheetView>
  </sheetViews>
  <sheetFormatPr defaultRowHeight="18.75" x14ac:dyDescent="0.25"/>
  <cols>
    <col min="1" max="1" width="9.140625" style="2" customWidth="1"/>
    <col min="2" max="2" width="19.42578125" style="2" customWidth="1"/>
    <col min="3" max="3" width="14.7109375" style="2" customWidth="1"/>
    <col min="4" max="4" width="8.42578125" style="2" customWidth="1"/>
    <col min="5" max="5" width="8.5703125" style="2" customWidth="1"/>
    <col min="6" max="30" width="4.5703125" style="2" customWidth="1"/>
    <col min="31" max="32" width="3.85546875" style="2" customWidth="1"/>
    <col min="33" max="33" width="11.85546875" style="2" customWidth="1"/>
    <col min="34" max="34" width="6.140625" style="2" bestFit="1" customWidth="1"/>
    <col min="35" max="35" width="5.140625" style="2" bestFit="1" customWidth="1"/>
    <col min="36" max="36" width="5.7109375" style="2" bestFit="1" customWidth="1"/>
    <col min="37" max="37" width="6.140625" style="2" bestFit="1" customWidth="1"/>
    <col min="38" max="16384" width="9.140625" style="2"/>
  </cols>
  <sheetData>
    <row r="1" spans="1:36" ht="23.25" customHeight="1" x14ac:dyDescent="0.25">
      <c r="A1" s="3" t="s">
        <v>32</v>
      </c>
      <c r="I1" s="1"/>
      <c r="S1" s="2" t="s">
        <v>30</v>
      </c>
      <c r="V1" s="2" t="s">
        <v>31</v>
      </c>
      <c r="Z1" s="1"/>
      <c r="AF1" s="1"/>
      <c r="AG1" s="1"/>
    </row>
    <row r="2" spans="1:36" ht="12" customHeight="1" x14ac:dyDescent="0.25">
      <c r="A2" s="3"/>
      <c r="I2" s="1"/>
    </row>
    <row r="3" spans="1:36" x14ac:dyDescent="0.25">
      <c r="A3" s="9" t="s">
        <v>0</v>
      </c>
      <c r="B3" s="9" t="s">
        <v>1</v>
      </c>
    </row>
    <row r="4" spans="1:36" x14ac:dyDescent="0.25">
      <c r="A4" s="4" t="s">
        <v>7</v>
      </c>
      <c r="B4" s="4">
        <v>2024</v>
      </c>
      <c r="V4" s="1"/>
    </row>
    <row r="5" spans="1:36" ht="31.5" x14ac:dyDescent="0.25">
      <c r="F5" s="6" t="str">
        <f>TEXT(F6,"ddd")</f>
        <v>Sun</v>
      </c>
      <c r="G5" s="6" t="str">
        <f>TEXT(G6,"ddd")</f>
        <v>Mon</v>
      </c>
      <c r="H5" s="6" t="str">
        <f t="shared" ref="H5:AF5" si="0">TEXT(H6,"ddd")</f>
        <v>Tue</v>
      </c>
      <c r="I5" s="6" t="str">
        <f t="shared" si="0"/>
        <v>Wed</v>
      </c>
      <c r="J5" s="6" t="str">
        <f t="shared" si="0"/>
        <v>Thu</v>
      </c>
      <c r="K5" s="6" t="str">
        <f t="shared" si="0"/>
        <v>Fri</v>
      </c>
      <c r="L5" s="6" t="str">
        <f t="shared" si="0"/>
        <v>Sun</v>
      </c>
      <c r="M5" s="6" t="str">
        <f t="shared" si="0"/>
        <v>Mon</v>
      </c>
      <c r="N5" s="6" t="str">
        <f t="shared" si="0"/>
        <v>Tue</v>
      </c>
      <c r="O5" s="6" t="str">
        <f t="shared" si="0"/>
        <v>Wed</v>
      </c>
      <c r="P5" s="6" t="str">
        <f t="shared" si="0"/>
        <v>Thu</v>
      </c>
      <c r="Q5" s="6" t="str">
        <f t="shared" si="0"/>
        <v>Fri</v>
      </c>
      <c r="R5" s="6" t="str">
        <f t="shared" si="0"/>
        <v>Sun</v>
      </c>
      <c r="S5" s="6" t="str">
        <f t="shared" si="0"/>
        <v>Mon</v>
      </c>
      <c r="T5" s="6" t="str">
        <f t="shared" si="0"/>
        <v>Tue</v>
      </c>
      <c r="U5" s="6" t="str">
        <f t="shared" si="0"/>
        <v>Wed</v>
      </c>
      <c r="V5" s="6" t="str">
        <f t="shared" si="0"/>
        <v>Thu</v>
      </c>
      <c r="W5" s="6" t="str">
        <f t="shared" si="0"/>
        <v>Fri</v>
      </c>
      <c r="X5" s="6" t="str">
        <f t="shared" si="0"/>
        <v>Sun</v>
      </c>
      <c r="Y5" s="6" t="str">
        <f t="shared" si="0"/>
        <v>Mon</v>
      </c>
      <c r="Z5" s="6" t="str">
        <f t="shared" si="0"/>
        <v>Tue</v>
      </c>
      <c r="AA5" s="6" t="str">
        <f t="shared" si="0"/>
        <v>Wed</v>
      </c>
      <c r="AB5" s="6" t="str">
        <f t="shared" si="0"/>
        <v>Thu</v>
      </c>
      <c r="AC5" s="6" t="str">
        <f t="shared" si="0"/>
        <v>Fri</v>
      </c>
      <c r="AD5" s="6" t="str">
        <f t="shared" si="0"/>
        <v>Sun</v>
      </c>
      <c r="AE5" s="6" t="str">
        <f t="shared" si="0"/>
        <v/>
      </c>
      <c r="AF5" s="6" t="str">
        <f t="shared" si="0"/>
        <v/>
      </c>
    </row>
    <row r="6" spans="1:36" ht="23.25" customHeight="1" x14ac:dyDescent="0.25">
      <c r="A6" s="2" t="s">
        <v>14</v>
      </c>
      <c r="B6" s="2" t="s">
        <v>15</v>
      </c>
      <c r="C6" s="2" t="s">
        <v>16</v>
      </c>
      <c r="D6" s="11" t="s">
        <v>28</v>
      </c>
      <c r="E6" s="12" t="s">
        <v>29</v>
      </c>
      <c r="F6" s="5">
        <f>IF(TEXT(DATE(B4,VLOOKUP(A4,Sheet1!C3:E14,3,FALSE),1),"ddd")="Sat",DATE(B4,VLOOKUP(A4,Sheet1!C3:E14,3,FALSE),1)+1,DATE(B4,VLOOKUP(A4,Sheet1!C3:E14,3,FALSE),1))</f>
        <v>45445</v>
      </c>
      <c r="G6" s="5">
        <f>IFERROR(IF(F6&lt;EOMONTH(F6,0),WORKDAY.INTL(F6,1,17),""),"")</f>
        <v>45446</v>
      </c>
      <c r="H6" s="5">
        <f t="shared" ref="H6:AF6" si="1">IFERROR(IF(G6&lt;EOMONTH(G6,0),WORKDAY.INTL(G6,1,17),""),"")</f>
        <v>45447</v>
      </c>
      <c r="I6" s="5">
        <f t="shared" si="1"/>
        <v>45448</v>
      </c>
      <c r="J6" s="5">
        <f t="shared" si="1"/>
        <v>45449</v>
      </c>
      <c r="K6" s="5">
        <f t="shared" si="1"/>
        <v>45450</v>
      </c>
      <c r="L6" s="5">
        <f t="shared" si="1"/>
        <v>45452</v>
      </c>
      <c r="M6" s="5">
        <f t="shared" si="1"/>
        <v>45453</v>
      </c>
      <c r="N6" s="5">
        <f t="shared" si="1"/>
        <v>45454</v>
      </c>
      <c r="O6" s="5">
        <f t="shared" si="1"/>
        <v>45455</v>
      </c>
      <c r="P6" s="5">
        <f t="shared" si="1"/>
        <v>45456</v>
      </c>
      <c r="Q6" s="5">
        <f t="shared" si="1"/>
        <v>45457</v>
      </c>
      <c r="R6" s="5">
        <f t="shared" si="1"/>
        <v>45459</v>
      </c>
      <c r="S6" s="5">
        <f t="shared" si="1"/>
        <v>45460</v>
      </c>
      <c r="T6" s="5">
        <f t="shared" si="1"/>
        <v>45461</v>
      </c>
      <c r="U6" s="5">
        <f t="shared" si="1"/>
        <v>45462</v>
      </c>
      <c r="V6" s="5">
        <f t="shared" si="1"/>
        <v>45463</v>
      </c>
      <c r="W6" s="5">
        <f t="shared" si="1"/>
        <v>45464</v>
      </c>
      <c r="X6" s="5">
        <f t="shared" si="1"/>
        <v>45466</v>
      </c>
      <c r="Y6" s="5">
        <f t="shared" si="1"/>
        <v>45467</v>
      </c>
      <c r="Z6" s="5">
        <f t="shared" si="1"/>
        <v>45468</v>
      </c>
      <c r="AA6" s="5">
        <f t="shared" si="1"/>
        <v>45469</v>
      </c>
      <c r="AB6" s="5">
        <f t="shared" si="1"/>
        <v>45470</v>
      </c>
      <c r="AC6" s="5">
        <f t="shared" si="1"/>
        <v>45471</v>
      </c>
      <c r="AD6" s="5">
        <f t="shared" si="1"/>
        <v>45473</v>
      </c>
      <c r="AE6" s="5" t="str">
        <f t="shared" si="1"/>
        <v/>
      </c>
      <c r="AF6" s="5" t="str">
        <f t="shared" si="1"/>
        <v/>
      </c>
      <c r="AG6" s="5"/>
      <c r="AH6" s="5"/>
      <c r="AI6" s="5"/>
      <c r="AJ6" s="5"/>
    </row>
    <row r="7" spans="1:36" ht="23.25" customHeight="1" x14ac:dyDescent="0.25">
      <c r="A7" s="2" t="s">
        <v>33</v>
      </c>
      <c r="B7" s="2" t="s">
        <v>22</v>
      </c>
      <c r="C7" s="2" t="s">
        <v>34</v>
      </c>
      <c r="D7" s="11">
        <f>COUNTIF(F7:AE7,TRUE)</f>
        <v>19</v>
      </c>
      <c r="E7" s="12">
        <f>COUNTIF(F7:AE7,FALSE)</f>
        <v>6</v>
      </c>
      <c r="F7" s="10" t="b">
        <v>1</v>
      </c>
      <c r="G7" s="10" t="b">
        <v>1</v>
      </c>
      <c r="H7" s="10" t="b">
        <v>1</v>
      </c>
      <c r="I7" s="10" t="b">
        <v>1</v>
      </c>
      <c r="J7" s="10" t="b">
        <v>1</v>
      </c>
      <c r="K7" s="10" t="b">
        <v>0</v>
      </c>
      <c r="L7" s="10" t="b">
        <v>1</v>
      </c>
      <c r="M7" s="10" t="b">
        <v>0</v>
      </c>
      <c r="N7" s="10" t="b">
        <v>1</v>
      </c>
      <c r="O7" s="10" t="b">
        <v>1</v>
      </c>
      <c r="P7" s="10" t="b">
        <v>1</v>
      </c>
      <c r="Q7" s="10" t="b">
        <v>1</v>
      </c>
      <c r="R7" s="10" t="b">
        <v>1</v>
      </c>
      <c r="S7" s="10" t="b">
        <v>1</v>
      </c>
      <c r="T7" s="10" t="b">
        <v>0</v>
      </c>
      <c r="U7" s="10" t="b">
        <v>0</v>
      </c>
      <c r="V7" s="10" t="b">
        <v>1</v>
      </c>
      <c r="W7" s="10" t="b">
        <v>0</v>
      </c>
      <c r="X7" s="10" t="b">
        <v>1</v>
      </c>
      <c r="Y7" s="10" t="b">
        <v>1</v>
      </c>
      <c r="Z7" s="10" t="b">
        <v>1</v>
      </c>
      <c r="AA7" s="10" t="b">
        <v>1</v>
      </c>
      <c r="AB7" s="10" t="b">
        <v>1</v>
      </c>
      <c r="AC7" s="10" t="b">
        <v>1</v>
      </c>
      <c r="AD7" s="10" t="b">
        <v>0</v>
      </c>
    </row>
    <row r="8" spans="1:36" ht="23.25" customHeight="1" x14ac:dyDescent="0.25">
      <c r="A8" s="2" t="s">
        <v>17</v>
      </c>
      <c r="B8" s="2" t="s">
        <v>23</v>
      </c>
      <c r="C8" s="2" t="s">
        <v>35</v>
      </c>
      <c r="D8" s="11">
        <f t="shared" ref="D8:D12" si="2">COUNTIF(F8:AE8,TRUE)</f>
        <v>20</v>
      </c>
      <c r="E8" s="12">
        <f t="shared" ref="E8:E12" si="3">COUNTIF(F8:AE8,FALSE)</f>
        <v>5</v>
      </c>
      <c r="F8" s="10" t="b">
        <v>1</v>
      </c>
      <c r="G8" s="10" t="b">
        <v>0</v>
      </c>
      <c r="H8" s="10" t="b">
        <v>1</v>
      </c>
      <c r="I8" s="10" t="b">
        <v>0</v>
      </c>
      <c r="J8" s="10" t="b">
        <v>1</v>
      </c>
      <c r="K8" s="10" t="b">
        <v>1</v>
      </c>
      <c r="L8" s="10" t="b">
        <v>1</v>
      </c>
      <c r="M8" s="10" t="b">
        <v>1</v>
      </c>
      <c r="N8" s="10" t="b">
        <v>1</v>
      </c>
      <c r="O8" s="10" t="b">
        <v>1</v>
      </c>
      <c r="P8" s="10" t="b">
        <v>0</v>
      </c>
      <c r="Q8" s="10" t="b">
        <v>1</v>
      </c>
      <c r="R8" s="10" t="b">
        <v>1</v>
      </c>
      <c r="S8" s="10" t="b">
        <v>1</v>
      </c>
      <c r="T8" s="10" t="b">
        <v>0</v>
      </c>
      <c r="U8" s="10" t="b">
        <v>1</v>
      </c>
      <c r="V8" s="10" t="b">
        <v>1</v>
      </c>
      <c r="W8" s="10" t="b">
        <v>1</v>
      </c>
      <c r="X8" s="10" t="b">
        <v>1</v>
      </c>
      <c r="Y8" s="10" t="b">
        <v>1</v>
      </c>
      <c r="Z8" s="10" t="b">
        <v>1</v>
      </c>
      <c r="AA8" s="10" t="b">
        <v>1</v>
      </c>
      <c r="AB8" s="10" t="b">
        <v>1</v>
      </c>
      <c r="AC8" s="10" t="b">
        <v>0</v>
      </c>
      <c r="AD8" s="10" t="b">
        <v>1</v>
      </c>
    </row>
    <row r="9" spans="1:36" ht="23.25" customHeight="1" x14ac:dyDescent="0.25">
      <c r="A9" s="2" t="s">
        <v>18</v>
      </c>
      <c r="B9" s="2" t="s">
        <v>24</v>
      </c>
      <c r="C9" s="2" t="s">
        <v>36</v>
      </c>
      <c r="D9" s="11">
        <f t="shared" si="2"/>
        <v>23</v>
      </c>
      <c r="E9" s="12">
        <f t="shared" si="3"/>
        <v>2</v>
      </c>
      <c r="F9" s="10" t="b">
        <v>1</v>
      </c>
      <c r="G9" s="10" t="b">
        <v>1</v>
      </c>
      <c r="H9" s="10" t="b">
        <v>1</v>
      </c>
      <c r="I9" s="10" t="b">
        <v>1</v>
      </c>
      <c r="J9" s="10" t="b">
        <v>1</v>
      </c>
      <c r="K9" s="10" t="b">
        <v>1</v>
      </c>
      <c r="L9" s="10" t="b">
        <v>0</v>
      </c>
      <c r="M9" s="10" t="b">
        <v>1</v>
      </c>
      <c r="N9" s="10" t="b">
        <v>1</v>
      </c>
      <c r="O9" s="10" t="b">
        <v>1</v>
      </c>
      <c r="P9" s="10" t="b">
        <v>1</v>
      </c>
      <c r="Q9" s="10" t="b">
        <v>1</v>
      </c>
      <c r="R9" s="10" t="b">
        <v>1</v>
      </c>
      <c r="S9" s="10" t="b">
        <v>1</v>
      </c>
      <c r="T9" s="10" t="b">
        <v>1</v>
      </c>
      <c r="U9" s="10" t="b">
        <v>0</v>
      </c>
      <c r="V9" s="10" t="b">
        <v>1</v>
      </c>
      <c r="W9" s="10" t="b">
        <v>1</v>
      </c>
      <c r="X9" s="10" t="b">
        <v>1</v>
      </c>
      <c r="Y9" s="10" t="b">
        <v>1</v>
      </c>
      <c r="Z9" s="10" t="b">
        <v>1</v>
      </c>
      <c r="AA9" s="10" t="b">
        <v>1</v>
      </c>
      <c r="AB9" s="10" t="b">
        <v>1</v>
      </c>
      <c r="AC9" s="10" t="b">
        <v>1</v>
      </c>
      <c r="AD9" s="10" t="b">
        <v>1</v>
      </c>
    </row>
    <row r="10" spans="1:36" ht="23.25" customHeight="1" x14ac:dyDescent="0.25">
      <c r="A10" s="2" t="s">
        <v>19</v>
      </c>
      <c r="B10" s="2" t="s">
        <v>25</v>
      </c>
      <c r="C10" s="2" t="s">
        <v>37</v>
      </c>
      <c r="D10" s="11">
        <f t="shared" si="2"/>
        <v>19</v>
      </c>
      <c r="E10" s="12">
        <f t="shared" si="3"/>
        <v>6</v>
      </c>
      <c r="F10" s="10" t="b">
        <v>1</v>
      </c>
      <c r="G10" s="10" t="b">
        <v>1</v>
      </c>
      <c r="H10" s="10" t="b">
        <v>1</v>
      </c>
      <c r="I10" s="10" t="b">
        <v>1</v>
      </c>
      <c r="J10" s="10" t="b">
        <v>1</v>
      </c>
      <c r="K10" s="10" t="b">
        <v>1</v>
      </c>
      <c r="L10" s="10" t="b">
        <v>0</v>
      </c>
      <c r="M10" s="10" t="b">
        <v>1</v>
      </c>
      <c r="N10" s="10" t="b">
        <v>1</v>
      </c>
      <c r="O10" s="10" t="b">
        <v>1</v>
      </c>
      <c r="P10" s="10" t="b">
        <v>1</v>
      </c>
      <c r="Q10" s="10" t="b">
        <v>1</v>
      </c>
      <c r="R10" s="10" t="b">
        <v>1</v>
      </c>
      <c r="S10" s="10" t="b">
        <v>1</v>
      </c>
      <c r="T10" s="10" t="b">
        <v>0</v>
      </c>
      <c r="U10" s="10" t="b">
        <v>1</v>
      </c>
      <c r="V10" s="10" t="b">
        <v>1</v>
      </c>
      <c r="W10" s="10" t="b">
        <v>0</v>
      </c>
      <c r="X10" s="10" t="b">
        <v>0</v>
      </c>
      <c r="Y10" s="10" t="b">
        <v>1</v>
      </c>
      <c r="Z10" s="10" t="b">
        <v>1</v>
      </c>
      <c r="AA10" s="10" t="b">
        <v>0</v>
      </c>
      <c r="AB10" s="10" t="b">
        <v>1</v>
      </c>
      <c r="AC10" s="10" t="b">
        <v>1</v>
      </c>
      <c r="AD10" s="10" t="b">
        <v>0</v>
      </c>
    </row>
    <row r="11" spans="1:36" ht="23.25" customHeight="1" x14ac:dyDescent="0.25">
      <c r="A11" s="2" t="s">
        <v>20</v>
      </c>
      <c r="B11" s="2" t="s">
        <v>26</v>
      </c>
      <c r="C11" s="2" t="s">
        <v>38</v>
      </c>
      <c r="D11" s="11">
        <f t="shared" si="2"/>
        <v>21</v>
      </c>
      <c r="E11" s="12">
        <f t="shared" si="3"/>
        <v>4</v>
      </c>
      <c r="F11" s="10" t="b">
        <v>1</v>
      </c>
      <c r="G11" s="10" t="b">
        <v>0</v>
      </c>
      <c r="H11" s="10" t="b">
        <v>1</v>
      </c>
      <c r="I11" s="10" t="b">
        <v>1</v>
      </c>
      <c r="J11" s="10" t="b">
        <v>0</v>
      </c>
      <c r="K11" s="10" t="b">
        <v>1</v>
      </c>
      <c r="L11" s="10" t="b">
        <v>1</v>
      </c>
      <c r="M11" s="10" t="b">
        <v>1</v>
      </c>
      <c r="N11" s="10" t="b">
        <v>1</v>
      </c>
      <c r="O11" s="10" t="b">
        <v>1</v>
      </c>
      <c r="P11" s="10" t="b">
        <v>0</v>
      </c>
      <c r="Q11" s="10" t="b">
        <v>1</v>
      </c>
      <c r="R11" s="10" t="b">
        <v>1</v>
      </c>
      <c r="S11" s="10" t="b">
        <v>1</v>
      </c>
      <c r="T11" s="10" t="b">
        <v>1</v>
      </c>
      <c r="U11" s="10" t="b">
        <v>1</v>
      </c>
      <c r="V11" s="10" t="b">
        <v>1</v>
      </c>
      <c r="W11" s="10" t="b">
        <v>1</v>
      </c>
      <c r="X11" s="10" t="b">
        <v>0</v>
      </c>
      <c r="Y11" s="10" t="b">
        <v>1</v>
      </c>
      <c r="Z11" s="10" t="b">
        <v>1</v>
      </c>
      <c r="AA11" s="10" t="b">
        <v>1</v>
      </c>
      <c r="AB11" s="10" t="b">
        <v>1</v>
      </c>
      <c r="AC11" s="10" t="b">
        <v>1</v>
      </c>
      <c r="AD11" s="10" t="b">
        <v>1</v>
      </c>
    </row>
    <row r="12" spans="1:36" ht="23.25" customHeight="1" x14ac:dyDescent="0.25">
      <c r="A12" s="2" t="s">
        <v>21</v>
      </c>
      <c r="B12" s="2" t="s">
        <v>27</v>
      </c>
      <c r="C12" s="2" t="s">
        <v>39</v>
      </c>
      <c r="D12" s="11">
        <f t="shared" si="2"/>
        <v>23</v>
      </c>
      <c r="E12" s="12">
        <f t="shared" si="3"/>
        <v>2</v>
      </c>
      <c r="F12" s="10" t="b">
        <v>1</v>
      </c>
      <c r="G12" s="10" t="b">
        <v>0</v>
      </c>
      <c r="H12" s="10" t="b">
        <v>1</v>
      </c>
      <c r="I12" s="10" t="b">
        <v>0</v>
      </c>
      <c r="J12" s="10" t="b">
        <v>1</v>
      </c>
      <c r="K12" s="10" t="b">
        <v>1</v>
      </c>
      <c r="L12" s="10" t="b">
        <v>1</v>
      </c>
      <c r="M12" s="10" t="b">
        <v>1</v>
      </c>
      <c r="N12" s="10" t="b">
        <v>1</v>
      </c>
      <c r="O12" s="10" t="b">
        <v>1</v>
      </c>
      <c r="P12" s="10" t="b">
        <v>1</v>
      </c>
      <c r="Q12" s="10" t="b">
        <v>1</v>
      </c>
      <c r="R12" s="10" t="b">
        <v>1</v>
      </c>
      <c r="S12" s="10" t="b">
        <v>1</v>
      </c>
      <c r="T12" s="10" t="b">
        <v>1</v>
      </c>
      <c r="U12" s="10" t="b">
        <v>1</v>
      </c>
      <c r="V12" s="10" t="b">
        <v>1</v>
      </c>
      <c r="W12" s="10" t="b">
        <v>1</v>
      </c>
      <c r="X12" s="10" t="b">
        <v>1</v>
      </c>
      <c r="Y12" s="10" t="b">
        <v>1</v>
      </c>
      <c r="Z12" s="10" t="b">
        <v>1</v>
      </c>
      <c r="AA12" s="10" t="b">
        <v>1</v>
      </c>
      <c r="AB12" s="10" t="b">
        <v>1</v>
      </c>
      <c r="AC12" s="10" t="b">
        <v>1</v>
      </c>
      <c r="AD12" s="10" t="b">
        <v>1</v>
      </c>
    </row>
  </sheetData>
  <conditionalFormatting sqref="A6:AF6">
    <cfRule type="expression" dxfId="2" priority="1">
      <formula>A6&lt;&gt;""</formula>
    </cfRule>
  </conditionalFormatting>
  <conditionalFormatting sqref="A6:AF12">
    <cfRule type="expression" dxfId="1" priority="3">
      <formula>A$6&lt;&gt;""</formula>
    </cfRule>
  </conditionalFormatting>
  <conditionalFormatting sqref="F5:AF5">
    <cfRule type="expression" dxfId="0" priority="2">
      <formula>F5&lt;&gt;""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B2768A-7FC1-4850-AA0E-8AD6DB0D6037}">
          <x14:formula1>
            <xm:f>Sheet1!$C$3:$C$14</xm:f>
          </x14:formula1>
          <xm:sqref>A4</xm:sqref>
        </x14:dataValidation>
        <x14:dataValidation type="list" allowBlank="1" showInputMessage="1" showErrorMessage="1" xr:uid="{E0053761-59B6-4BCB-8603-CB58E0A9E64A}">
          <x14:formula1>
            <xm:f>Sheet1!$D$3:$D$9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att.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2023-10-15T04:02:39Z</cp:lastPrinted>
  <dcterms:created xsi:type="dcterms:W3CDTF">2015-06-05T18:17:20Z</dcterms:created>
  <dcterms:modified xsi:type="dcterms:W3CDTF">2024-04-22T08:29:08Z</dcterms:modified>
</cp:coreProperties>
</file>