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EXCEL ASSESSMENT\"/>
    </mc:Choice>
  </mc:AlternateContent>
  <xr:revisionPtr revIDLastSave="0" documentId="13_ncr:1_{4D34E11F-5823-4A82-AB74-A8F7B9C4FFBA}" xr6:coauthVersionLast="47" xr6:coauthVersionMax="47" xr10:uidLastSave="{00000000-0000-0000-0000-000000000000}"/>
  <bookViews>
    <workbookView xWindow="-120" yWindow="-120" windowWidth="24240" windowHeight="13140" xr2:uid="{1D81D6FA-E48F-427C-BDA9-2C48F42D216B}"/>
  </bookViews>
  <sheets>
    <sheet name="Sheet3" sheetId="5" r:id="rId1"/>
    <sheet name="POWER QUERY" sheetId="3" r:id="rId2"/>
    <sheet name="Sheet1" sheetId="1" r:id="rId3"/>
  </sheets>
  <definedNames>
    <definedName name="ExternalData_1" localSheetId="1" hidden="1">'POWER QUERY'!$A$1:$I$48</definedName>
    <definedName name="Slicer_AM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18221D-E1DB-4BF4-BC6E-00BEB7260BA5}"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2D8C8485-1287-4D3E-A2EF-2676ED78ECAF}"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<sst xmlns="http://schemas.openxmlformats.org/spreadsheetml/2006/main" count="728" uniqueCount="106">
  <si>
    <t>DOCUMENT DATE</t>
  </si>
  <si>
    <t>SUPPLIER</t>
  </si>
  <si>
    <t>REFERENCES</t>
  </si>
  <si>
    <t>DESCRIPTION</t>
  </si>
  <si>
    <t>TAX INCLUSIVE AMOUNT</t>
  </si>
  <si>
    <t>BANK CODE</t>
  </si>
  <si>
    <t>AMOUNT CODE</t>
  </si>
  <si>
    <t>PAYMENT DATE</t>
  </si>
  <si>
    <t>2/14/2011</t>
  </si>
  <si>
    <t>3/15/2011</t>
  </si>
  <si>
    <t>3/18/2011</t>
  </si>
  <si>
    <t>3/20/2011</t>
  </si>
  <si>
    <t>3/26/2011</t>
  </si>
  <si>
    <t>3/31/2011</t>
  </si>
  <si>
    <t>4/15/2011</t>
  </si>
  <si>
    <t>4/20/2011</t>
  </si>
  <si>
    <t>4/25/2011</t>
  </si>
  <si>
    <t>4/26/2011</t>
  </si>
  <si>
    <t>4/29/2011</t>
  </si>
  <si>
    <t>4/30/2011</t>
  </si>
  <si>
    <t>5/15/2011</t>
  </si>
  <si>
    <t>5/20/2011</t>
  </si>
  <si>
    <t>5/26/2011</t>
  </si>
  <si>
    <t>XY Solutions</t>
  </si>
  <si>
    <t>IS Communications</t>
  </si>
  <si>
    <t>Newscrop</t>
  </si>
  <si>
    <t>EAG Brokers</t>
  </si>
  <si>
    <t>Capital Bank</t>
  </si>
  <si>
    <t>IAS Accountants</t>
  </si>
  <si>
    <t>interflora</t>
  </si>
  <si>
    <t>QQ International</t>
  </si>
  <si>
    <t>Example (Pty)  Ltd</t>
  </si>
  <si>
    <t>HP Finance</t>
  </si>
  <si>
    <t>PR Properties</t>
  </si>
  <si>
    <t>Inland Revenue</t>
  </si>
  <si>
    <t>Furniture City</t>
  </si>
  <si>
    <t>GF Supplies</t>
  </si>
  <si>
    <t>City Lodge</t>
  </si>
  <si>
    <t>Waltons</t>
  </si>
  <si>
    <t>Training Inc</t>
  </si>
  <si>
    <t>S77782</t>
  </si>
  <si>
    <t>Invoice EXP22</t>
  </si>
  <si>
    <t>I381119</t>
  </si>
  <si>
    <t>Debit Order</t>
  </si>
  <si>
    <t>Bank Statement</t>
  </si>
  <si>
    <t>Invoice</t>
  </si>
  <si>
    <t>cash</t>
  </si>
  <si>
    <t>TR6998</t>
  </si>
  <si>
    <t>Transfer</t>
  </si>
  <si>
    <t>Payroll</t>
  </si>
  <si>
    <t>Invoice EXP23</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</si>
  <si>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</si>
  <si>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</si>
  <si>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</si>
  <si>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</si>
  <si>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</si>
  <si>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</si>
  <si>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</si>
  <si>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</si>
  <si>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</si>
  <si>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</si>
  <si>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</si>
  <si>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</si>
  <si>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</si>
  <si>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</si>
  <si>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</si>
  <si>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</si>
  <si>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</si>
  <si>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</si>
  <si>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</si>
  <si>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rent</t>
  </si>
  <si>
    <t>Consumables</t>
  </si>
  <si>
    <t>Course</t>
  </si>
  <si>
    <t>Accomdation</t>
  </si>
  <si>
    <t>Stationery</t>
  </si>
  <si>
    <t>A</t>
  </si>
  <si>
    <t>E</t>
  </si>
  <si>
    <t>B1</t>
  </si>
  <si>
    <t>B2</t>
  </si>
  <si>
    <t>PC</t>
  </si>
  <si>
    <t>BS-500</t>
  </si>
  <si>
    <t>IS-380</t>
  </si>
  <si>
    <t>IS-375</t>
  </si>
  <si>
    <t>IS-340</t>
  </si>
  <si>
    <t>BS-100</t>
  </si>
  <si>
    <t>IS-315</t>
  </si>
  <si>
    <t>IS-305</t>
  </si>
  <si>
    <t>IS-345</t>
  </si>
  <si>
    <t>IS-390</t>
  </si>
  <si>
    <t>BS-399</t>
  </si>
  <si>
    <t>IS-365</t>
  </si>
  <si>
    <t>BS-700</t>
  </si>
  <si>
    <t>IS-500</t>
  </si>
  <si>
    <t>IS-350</t>
  </si>
  <si>
    <t>BS-600</t>
  </si>
  <si>
    <t>IS-325</t>
  </si>
  <si>
    <t>IS-385</t>
  </si>
  <si>
    <t>IS-370</t>
  </si>
  <si>
    <t>5/29/2011</t>
  </si>
  <si>
    <t>5/31/2011</t>
  </si>
  <si>
    <t>6/20/2011</t>
  </si>
  <si>
    <t>Column1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</si>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</sst>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0" borderId="0" xfId="0" applyFont="1" applyAlignment="1">
      <alignment horizontal="center"/>
    </xf>
    <xf numFmtId="0" fontId="2" fillId="0" borderId="0" xfId="0" applyFont="1"/>
    <xf numFmtId="14" fontId="0" fillId="0" borderId="0" xfId="0" applyNumberFormat="1"/>
    <xf numFmtId="9" fontId="2" fillId="0" borderId="0" xfId="1" applyFont="1"/>
    <xf numFmtId="2" fontId="0" fillId="0" borderId="0" xfId="0" applyNumberFormat="1"/>
    <xf numFmtId="14" fontId="2" fillId="0" borderId="0" xfId="0" applyNumberFormat="1" applyFont="1" applyAlignment="1">
      <alignment horizontal="center"/>
    </xf>
    <xf numFmtId="14" fontId="0" fillId="0" borderId="0" xfId="0" applyNumberFormat="1" applyAlignment="1">
      <alignment horizontal="right"/>
    </xf>
    <xf numFmtId="14"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NumberFormat="1"/>
  </cellXfs>
  <cellStyles count="2">
    <cellStyle name="Normal" xfId="0" builtinId="0"/>
    <cellStyle name="Percent" xfId="1" builtinId="5"/>
  </cellStyles>
  <dxfs count="10">
    <dxf>
      <numFmt numFmtId="19" formatCode="d/mm/yyyy"/>
      <alignment horizontal="right" vertical="bottom" textRotation="0" wrapText="0" indent="0" justifyLastLine="0" shrinkToFit="0" readingOrder="0"/>
    </dxf>
    <dxf>
      <numFmt numFmtId="2" formatCode="0.00"/>
    </dxf>
    <dxf>
      <numFmt numFmtId="19" formatCode="d/mm/yyyy"/>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590549</xdr:colOff>
      <xdr:row>5</xdr:row>
      <xdr:rowOff>133352</xdr:rowOff>
    </xdr:from>
    <xdr:to>
      <xdr:col>13</xdr:col>
      <xdr:colOff>542924</xdr:colOff>
      <xdr:row>10</xdr:row>
      <xdr:rowOff>123826</xdr:rowOff>
    </xdr:to>
    <mc:AlternateContent xmlns:mc="http://schemas.openxmlformats.org/markup-compatibility/2006" xmlns:a14="http://schemas.microsoft.com/office/drawing/2010/main">
      <mc:Choice Requires="a14">
        <xdr:graphicFrame macro="">
          <xdr:nvGraphicFramePr>
            <xdr:cNvPr id="5" name="AMOUNT CODE">
              <a:extLst>
                <a:ext uri="{FF2B5EF4-FFF2-40B4-BE49-F238E27FC236}">
                  <a16:creationId xmlns:a16="http://schemas.microsoft.com/office/drawing/2014/main" id="{3A965BFC-BC11-2882-ABCC-D00A769E80BD}"/>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10506074" y="1085852"/>
              <a:ext cx="1971675" cy="9429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5.719548263885" createdVersion="8" refreshedVersion="8" minRefreshableVersion="3" recordCount="47" xr:uid="{A1B5C24F-0402-4CA1-BB4C-87BCD4BE2600}">
  <cacheSource type="worksheet">
    <worksheetSource name="Table2__2"/>
  </cacheSource>
  <cacheFields count="9">
    <cacheField name="DOCUMENT DATE" numFmtId="0">
      <sharedItems containsDate="1" containsMixedTypes="1" minDate="2011-01-03T00:00:00" maxDate="2011-12-05T00:00:00"/>
    </cacheField>
    <cacheField name="SUPPLIER" numFmtId="0">
      <sharedItems count="17">
        <s v="XY Solutions"/>
        <s v="IS Communications"/>
        <s v="Newscrop"/>
        <s v="EAG Brokers"/>
        <s v="Capital Bank"/>
        <s v="IAS Accountants"/>
        <s v="interflora"/>
        <s v="QQ International"/>
        <s v="Example (Pty)  Ltd"/>
        <s v="HP Finance"/>
        <s v="PR Properties"/>
        <s v="Inland Revenue"/>
        <s v="Furniture City"/>
        <s v="GF Supplies"/>
        <s v="Training Inc"/>
        <s v="City Lodge"/>
        <s v="Waltons"/>
      </sharedItems>
    </cacheField>
    <cacheField name="REFERENCES" numFmtId="0">
      <sharedItems/>
    </cacheField>
    <cacheField name="DESCRIPTION" numFmtId="0">
      <sharedItems/>
    </cacheField>
    <cacheField name="TAX INCLUSIVE AMOUNT" numFmtId="0">
      <sharedItems containsSemiMixedTypes="0" containsString="0" containsNumber="1" containsInteger="1" minValue="-20000" maxValue="51000"/>
    </cacheField>
    <cacheField name="TAX CODE" numFmtId="0">
      <sharedItems count="2">
        <s v="A"/>
        <s v="E"/>
      </sharedItems>
    </cacheField>
    <cacheField name="BANK CODE" numFmtId="0">
      <sharedItems count="3">
        <s v="B1"/>
        <s v="B2"/>
        <s v="PC"/>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pivotCacheId="1157427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0"/>
    <x v="0"/>
    <x v="0"/>
    <x v="0"/>
    <d v="2011-02-03T00:00:00"/>
  </r>
  <r>
    <d v="2011-01-03T00:00:00"/>
    <x v="1"/>
    <s v="Invoice EXP22"/>
    <s v="Internet Service Provider"/>
    <n v="179"/>
    <x v="0"/>
    <x v="0"/>
    <x v="1"/>
    <s v="3/31/2011"/>
  </r>
  <r>
    <d v="2011-02-03T00:00:00"/>
    <x v="2"/>
    <s v="I381119"/>
    <s v="Subscriptions"/>
    <n v="478"/>
    <x v="0"/>
    <x v="0"/>
    <x v="2"/>
    <d v="2011-01-04T00:00:00"/>
  </r>
  <r>
    <d v="2011-05-03T00:00:00"/>
    <x v="3"/>
    <s v="Debit Order"/>
    <s v="Insurance"/>
    <n v="340"/>
    <x v="0"/>
    <x v="0"/>
    <x v="3"/>
    <d v="2011-05-03T00:00:00"/>
  </r>
  <r>
    <s v="3/15/2011"/>
    <x v="4"/>
    <s v="Bank Statement"/>
    <s v="Service Fees"/>
    <n v="50"/>
    <x v="0"/>
    <x v="0"/>
    <x v="4"/>
    <s v="3/15/2011"/>
  </r>
  <r>
    <s v="3/15/2011"/>
    <x v="4"/>
    <s v="Bank Statement"/>
    <s v="Service Fees"/>
    <n v="35"/>
    <x v="0"/>
    <x v="1"/>
    <x v="4"/>
    <s v="3/15/2011"/>
  </r>
  <r>
    <s v="3/15/2011"/>
    <x v="5"/>
    <s v="Invoice"/>
    <s v="Bookkeeping"/>
    <n v="1000"/>
    <x v="0"/>
    <x v="0"/>
    <x v="5"/>
    <d v="2011-02-04T00:00:00"/>
  </r>
  <r>
    <s v="3/15/2011"/>
    <x v="6"/>
    <s v="cash"/>
    <s v="Flowers"/>
    <n v="90"/>
    <x v="0"/>
    <x v="2"/>
    <x v="6"/>
    <s v="3/15/2011"/>
  </r>
  <r>
    <s v="3/18/2011"/>
    <x v="7"/>
    <s v="TR6998"/>
    <s v="Parking"/>
    <n v="200"/>
    <x v="0"/>
    <x v="0"/>
    <x v="7"/>
    <s v="3/18/2011"/>
  </r>
  <r>
    <s v="3/20/2011"/>
    <x v="8"/>
    <s v="Transfer"/>
    <s v="Inter Account Transfer"/>
    <n v="-15000"/>
    <x v="1"/>
    <x v="1"/>
    <x v="8"/>
    <s v="3/20/2011"/>
  </r>
  <r>
    <s v="3/20/2011"/>
    <x v="8"/>
    <s v="Transfer"/>
    <s v="Inter Account Transfer"/>
    <n v="15000"/>
    <x v="1"/>
    <x v="0"/>
    <x v="8"/>
    <s v="3/20/2011"/>
  </r>
  <r>
    <s v="3/26/2011"/>
    <x v="8"/>
    <s v="Payroll"/>
    <s v="Salaries"/>
    <n v="13000"/>
    <x v="1"/>
    <x v="1"/>
    <x v="9"/>
    <s v="3/26/2011"/>
  </r>
  <r>
    <s v="3/26/2011"/>
    <x v="9"/>
    <s v="Debit Order"/>
    <s v="Capital repayment"/>
    <n v="220"/>
    <x v="1"/>
    <x v="0"/>
    <x v="10"/>
    <d v="2011-06-03T00:00:00"/>
  </r>
  <r>
    <s v="3/26/2011"/>
    <x v="9"/>
    <s v="Debit Order"/>
    <s v="Interest paid"/>
    <n v="100"/>
    <x v="1"/>
    <x v="0"/>
    <x v="11"/>
    <s v="3/26/2011"/>
  </r>
  <r>
    <s v="3/26/2011"/>
    <x v="10"/>
    <s v="Debit Order"/>
    <s v="Rent"/>
    <n v="6400"/>
    <x v="0"/>
    <x v="0"/>
    <x v="12"/>
    <s v="3/26/2011"/>
  </r>
  <r>
    <s v="3/31/2011"/>
    <x v="8"/>
    <s v="Bank Statement"/>
    <s v="Petty Cash Reimbursement"/>
    <n v="100"/>
    <x v="1"/>
    <x v="0"/>
    <x v="8"/>
    <s v="3/31/2011"/>
  </r>
  <r>
    <s v="3/31/2011"/>
    <x v="8"/>
    <s v="Bank Statement"/>
    <s v="Petty Cash Reimbursement"/>
    <n v="-100"/>
    <x v="1"/>
    <x v="2"/>
    <x v="8"/>
    <s v="3/31/2011"/>
  </r>
  <r>
    <d v="2011-01-04T00:00:00"/>
    <x v="1"/>
    <s v="Invoice EXP23"/>
    <s v="Internet Service Provider"/>
    <n v="179"/>
    <x v="0"/>
    <x v="0"/>
    <x v="1"/>
    <d v="2011-01-05T00:00:00"/>
  </r>
  <r>
    <d v="2011-05-04T00:00:00"/>
    <x v="3"/>
    <s v="Debit Order"/>
    <s v="Insurance"/>
    <n v="340"/>
    <x v="0"/>
    <x v="0"/>
    <x v="3"/>
    <d v="2011-05-04T00:00:00"/>
  </r>
  <r>
    <d v="2011-12-04T00:00:00"/>
    <x v="6"/>
    <s v="cash"/>
    <s v="Flowers"/>
    <n v="87"/>
    <x v="0"/>
    <x v="2"/>
    <x v="6"/>
    <d v="2011-12-04T00:00:00"/>
  </r>
  <r>
    <s v="4/15/2011"/>
    <x v="4"/>
    <s v="Bank Statement"/>
    <s v="Service Fees"/>
    <n v="80"/>
    <x v="0"/>
    <x v="0"/>
    <x v="4"/>
    <s v="4/15/2011"/>
  </r>
  <r>
    <s v="4/15/2011"/>
    <x v="4"/>
    <s v="Bank Statement"/>
    <s v="Service Fees"/>
    <n v="35"/>
    <x v="0"/>
    <x v="1"/>
    <x v="4"/>
    <d v="2011-03-05T00:00:00"/>
  </r>
  <r>
    <s v="4/15/2011"/>
    <x v="5"/>
    <s v="Invoice"/>
    <s v="Bookkeeping"/>
    <n v="1000"/>
    <x v="0"/>
    <x v="0"/>
    <x v="5"/>
    <s v="4/20/2011"/>
  </r>
  <r>
    <s v="4/20/2011"/>
    <x v="8"/>
    <s v="Transfer"/>
    <s v="Inter Account Transfer"/>
    <n v="-20000"/>
    <x v="1"/>
    <x v="1"/>
    <x v="8"/>
    <s v="4/20/2011"/>
  </r>
  <r>
    <s v="4/20/2011"/>
    <x v="8"/>
    <s v="Transfer"/>
    <s v="Inter Account Transfer"/>
    <n v="20000"/>
    <x v="1"/>
    <x v="0"/>
    <x v="8"/>
    <s v="4/25/2011"/>
  </r>
  <r>
    <s v="4/25/2011"/>
    <x v="11"/>
    <s v="Return"/>
    <s v="Sales Tax"/>
    <n v="1300"/>
    <x v="1"/>
    <x v="0"/>
    <x v="13"/>
    <s v="4/26/2011"/>
  </r>
  <r>
    <s v="4/25/2011"/>
    <x v="8"/>
    <s v="Payroll"/>
    <s v="Salaries"/>
    <n v="20000"/>
    <x v="1"/>
    <x v="1"/>
    <x v="9"/>
    <s v="5/26/2011"/>
  </r>
  <r>
    <s v="4/26/2011"/>
    <x v="12"/>
    <s v="Invoice"/>
    <s v="Flowers"/>
    <n v="3000"/>
    <x v="0"/>
    <x v="0"/>
    <x v="14"/>
    <s v="4/26/2011"/>
  </r>
  <r>
    <s v="4/26/2011"/>
    <x v="9"/>
    <s v="Debit Order"/>
    <s v="Capital repayment"/>
    <n v="220"/>
    <x v="1"/>
    <x v="0"/>
    <x v="10"/>
    <s v="4/26/2011"/>
  </r>
  <r>
    <s v="4/26/2011"/>
    <x v="9"/>
    <s v="Debit Order"/>
    <s v="Interest paid"/>
    <n v="100"/>
    <x v="1"/>
    <x v="0"/>
    <x v="11"/>
    <s v="4/26/2011"/>
  </r>
  <r>
    <s v="4/26/2011"/>
    <x v="10"/>
    <s v="Debit Order"/>
    <s v="Rent"/>
    <n v="6400"/>
    <x v="0"/>
    <x v="2"/>
    <x v="12"/>
    <s v="5/29/2011"/>
  </r>
  <r>
    <s v="4/29/2011"/>
    <x v="13"/>
    <s v="IN1179"/>
    <s v="Consumables"/>
    <n v="41"/>
    <x v="0"/>
    <x v="0"/>
    <x v="15"/>
    <s v="4/30/2011"/>
  </r>
  <r>
    <s v="4/30/2011"/>
    <x v="8"/>
    <s v="Bank Statement"/>
    <s v="Petty Cash Reimbursement"/>
    <n v="100"/>
    <x v="1"/>
    <x v="2"/>
    <x v="8"/>
    <s v="4/30/2011"/>
  </r>
  <r>
    <s v="4/30/2011"/>
    <x v="8"/>
    <s v="Bank Statement"/>
    <s v="Petty Cash Reimbursement"/>
    <n v="-100"/>
    <x v="1"/>
    <x v="0"/>
    <x v="8"/>
    <s v="5/31/2011"/>
  </r>
  <r>
    <d v="2011-01-05T00:00:00"/>
    <x v="1"/>
    <s v="Invoice EXP24"/>
    <s v="Internet Service Provider"/>
    <n v="179"/>
    <x v="0"/>
    <x v="0"/>
    <x v="1"/>
    <s v="5/31/2011"/>
  </r>
  <r>
    <d v="2011-05-05T00:00:00"/>
    <x v="3"/>
    <s v="Debit Order"/>
    <s v="Course"/>
    <n v="220"/>
    <x v="0"/>
    <x v="0"/>
    <x v="16"/>
    <d v="2011-05-05T00:00:00"/>
  </r>
  <r>
    <d v="2011-01-05T00:00:00"/>
    <x v="14"/>
    <s v="Invoice"/>
    <s v="Insurance"/>
    <n v="340"/>
    <x v="0"/>
    <x v="0"/>
    <x v="3"/>
    <d v="2011-07-05T00:00:00"/>
  </r>
  <r>
    <d v="2011-07-05T00:00:00"/>
    <x v="15"/>
    <s v="S50037"/>
    <s v="Accomdation"/>
    <n v="563"/>
    <x v="0"/>
    <x v="0"/>
    <x v="7"/>
    <d v="2011-06-06T00:00:00"/>
  </r>
  <r>
    <d v="2011-07-05T00:00:00"/>
    <x v="16"/>
    <s v="Invoice"/>
    <s v="Stationery"/>
    <n v="982"/>
    <x v="0"/>
    <x v="0"/>
    <x v="17"/>
    <s v="5/15/2011"/>
  </r>
  <r>
    <s v="5/15/2011"/>
    <x v="4"/>
    <s v="Bank Statement"/>
    <s v="Service Fees"/>
    <n v="80"/>
    <x v="0"/>
    <x v="0"/>
    <x v="4"/>
    <s v="6/20/2011"/>
  </r>
  <r>
    <s v="5/15/2011"/>
    <x v="4"/>
    <s v="Bank Statement"/>
    <s v="Service Fees"/>
    <n v="35"/>
    <x v="0"/>
    <x v="1"/>
    <x v="4"/>
    <s v="5/20/2011"/>
  </r>
  <r>
    <s v="5/15/2011"/>
    <x v="5"/>
    <s v="Invoice"/>
    <s v="Bookkeeping"/>
    <n v="1000"/>
    <x v="0"/>
    <x v="0"/>
    <x v="5"/>
    <s v="5/20/2011"/>
  </r>
  <r>
    <s v="5/20/2011"/>
    <x v="8"/>
    <s v="Transfer"/>
    <s v="Inter Account Transfer"/>
    <n v="-20000"/>
    <x v="1"/>
    <x v="1"/>
    <x v="8"/>
    <s v="5/26/2011"/>
  </r>
  <r>
    <s v="5/20/2011"/>
    <x v="8"/>
    <s v="Transfer"/>
    <s v="Inter Account Transfer"/>
    <n v="20000"/>
    <x v="1"/>
    <x v="0"/>
    <x v="8"/>
    <s v="5/26/2011"/>
  </r>
  <r>
    <s v="5/26/2011"/>
    <x v="8"/>
    <s v="Payroll"/>
    <s v="Salaries"/>
    <n v="20000"/>
    <x v="1"/>
    <x v="1"/>
    <x v="9"/>
    <s v="5/26/2011"/>
  </r>
  <r>
    <s v="5/26/2011"/>
    <x v="9"/>
    <s v="Debit Order"/>
    <s v="Capital repayment"/>
    <n v="220"/>
    <x v="1"/>
    <x v="0"/>
    <x v="10"/>
    <s v="5/26/2011"/>
  </r>
  <r>
    <s v="5/26/2011"/>
    <x v="9"/>
    <s v="Debit Order"/>
    <s v="Interest paid"/>
    <n v="100"/>
    <x v="1"/>
    <x v="0"/>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3E273-5326-4A03-9E29-0750DE7056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K9" firstHeaderRow="1" firstDataRow="1" firstDataCol="1"/>
  <pivotFields count="9">
    <pivotField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items count="3">
        <item x="0"/>
        <item x="1"/>
        <item t="default"/>
      </items>
    </pivotField>
    <pivotField showAll="0">
      <items count="4">
        <item x="0"/>
        <item x="1"/>
        <item x="2"/>
        <item t="default"/>
      </items>
    </pivotField>
    <pivotField axis="axisRow" showAll="0">
      <items count="19">
        <item h="1" x="14"/>
        <item h="1" x="8"/>
        <item h="1" x="0"/>
        <item h="1" x="13"/>
        <item h="1" x="10"/>
        <item h="1" x="5"/>
        <item h="1" x="4"/>
        <item h="1" x="15"/>
        <item h="1" x="3"/>
        <item h="1" x="6"/>
        <item h="1" x="12"/>
        <item h="1" x="9"/>
        <item h="1" x="17"/>
        <item h="1" x="2"/>
        <item x="1"/>
        <item h="1" x="16"/>
        <item h="1" x="7"/>
        <item h="1" x="11"/>
        <item t="default"/>
      </items>
    </pivotField>
    <pivotField showAll="0"/>
  </pivotFields>
  <rowFields count="1">
    <field x="7"/>
  </rowFields>
  <rowItems count="2">
    <i>
      <x v="14"/>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2D5FE8B-7C37-4DEF-832A-590C3BD972E1}"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S" tableColumnId="3"/>
      <queryTableField id="4" name="DESCRIPTION" tableColumnId="4"/>
      <queryTableField id="5" name="TAX INCLUSIVE AMOUNT" tableColumnId="5"/>
      <queryTableField id="6" name="Column1"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0D843CAB-9E09-4252-970D-049ACDAF93C5}" sourceName="AMOUNT CODE">
  <pivotTables>
    <pivotTable tabId="5" name="PivotTable3"/>
  </pivotTables>
  <data>
    <tabular pivotCacheId="1157427318" sortOrder="descending">
      <items count="18">
        <i x="11"/>
        <i x="7"/>
        <i x="16"/>
        <i x="1" s="1"/>
        <i x="2"/>
        <i x="17"/>
        <i x="9"/>
        <i x="12"/>
        <i x="6"/>
        <i x="3"/>
        <i x="15"/>
        <i x="4"/>
        <i x="5"/>
        <i x="10"/>
        <i x="13"/>
        <i x="0"/>
        <i x="8"/>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09B87C7-3008-4D85-946E-E35E1F703441}" cache="Slicer_AMOUNT_CODE" caption="AMOUNT CODE"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43F858-B2C8-44B8-B0BC-5A9426FF6D30}" name="Table2__2" displayName="Table2__2" ref="A1:I48" tableType="queryTable" totalsRowShown="0">
  <autoFilter ref="A1:I48" xr:uid="{5243F858-B2C8-44B8-B0BC-5A9426FF6D30}"/>
  <tableColumns count="9">
    <tableColumn id="1" xr3:uid="{F8425D2E-DFE0-4B2E-B59B-C08FE13C29F6}" uniqueName="1" name="DOCUMENT DATE" queryTableFieldId="1"/>
    <tableColumn id="2" xr3:uid="{EB111DCB-923A-444C-9494-B9E5BDCF66B0}" uniqueName="2" name="SUPPLIER" queryTableFieldId="2" dataDxfId="9"/>
    <tableColumn id="3" xr3:uid="{AFA47E4C-FF9C-45FB-BB20-621326F7F30E}" uniqueName="3" name="REFERENCES" queryTableFieldId="3" dataDxfId="8"/>
    <tableColumn id="4" xr3:uid="{167291C5-9132-43E8-96A2-4D925F164769}" uniqueName="4" name="DESCRIPTION" queryTableFieldId="4" dataDxfId="7"/>
    <tableColumn id="5" xr3:uid="{F4D11A7E-257C-4B33-9554-FA6768848DED}" uniqueName="5" name="TAX INCLUSIVE AMOUNT" queryTableFieldId="5"/>
    <tableColumn id="6" xr3:uid="{46F5889F-DFE7-4280-96D9-1CBCA55F9F46}" uniqueName="6" name="TAX CODE" queryTableFieldId="6" dataDxfId="6"/>
    <tableColumn id="7" xr3:uid="{10F5C1B6-1580-4CE5-91FE-2211358AA8D0}" uniqueName="7" name="BANK CODE" queryTableFieldId="7" dataDxfId="5"/>
    <tableColumn id="8" xr3:uid="{F4E237FC-1B81-4288-BD7E-52B486CF3627}" uniqueName="8" name="AMOUNT CODE" queryTableFieldId="8" dataDxfId="4"/>
    <tableColumn id="9" xr3:uid="{8F312D71-0670-4258-9639-2186AE1E1106}"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AAFFA-F594-46F1-BC2F-6ABFFA750F04}" name="Table2" displayName="Table2" ref="A1:I48" totalsRowShown="0" headerRowDxfId="3">
  <autoFilter ref="A1:I48" xr:uid="{8D6AAFFA-F594-46F1-BC2F-6ABFFA750F04}"/>
  <tableColumns count="9">
    <tableColumn id="1" xr3:uid="{AA58F470-EE73-4124-9F20-3B2440A559AE}" name="DOCUMENT DATE" dataDxfId="2"/>
    <tableColumn id="2" xr3:uid="{E4D7B9A5-F2B9-4B77-B6D4-609E65D65423}" name="SUPPLIER"/>
    <tableColumn id="3" xr3:uid="{DA6AB108-C822-4689-A4BA-8DA6049BA164}" name="REFERENCES"/>
    <tableColumn id="4" xr3:uid="{A3664F03-8F6D-4323-8CB6-E6250434315B}" name="DESCRIPTION"/>
    <tableColumn id="5" xr3:uid="{F82F78C9-D262-42AF-AA77-146A496C3C43}" name="TAX INCLUSIVE AMOUNT" dataDxfId="1"/>
    <tableColumn id="6" xr3:uid="{57A76E4C-06AC-4938-BA3F-A290EE95DDA4}" name="Column1"/>
    <tableColumn id="7" xr3:uid="{C3FC40FB-5793-4C80-8152-06D95FE27E40}" name="BANK CODE"/>
    <tableColumn id="8" xr3:uid="{FE52C17E-30C2-4BCC-85C9-B6C8309207D6}" name="AMOUNT CODE"/>
    <tableColumn id="9" xr3:uid="{F0D6F657-A521-4203-AD72-9569FCA4F071}"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4924-6AA2-4F1E-8C63-AE70E214625A}">
  <dimension ref="J7:K9"/>
  <sheetViews>
    <sheetView tabSelected="1" workbookViewId="0">
      <selection activeCell="M14" sqref="M14"/>
    </sheetView>
  </sheetViews>
  <sheetFormatPr defaultRowHeight="15" x14ac:dyDescent="0.25"/>
  <cols>
    <col min="1" max="1" width="18.140625" bestFit="1" customWidth="1"/>
    <col min="2" max="2" width="30.28515625" bestFit="1" customWidth="1"/>
    <col min="10" max="10" width="13.140625" bestFit="1" customWidth="1"/>
    <col min="11" max="11" width="30.28515625" bestFit="1" customWidth="1"/>
    <col min="12" max="12" width="19" bestFit="1" customWidth="1"/>
    <col min="13" max="13" width="11.28515625" bestFit="1" customWidth="1"/>
  </cols>
  <sheetData>
    <row r="7" spans="10:11" x14ac:dyDescent="0.25">
      <c r="J7" s="10" t="s">
        <v>103</v>
      </c>
      <c r="K7" t="s">
        <v>105</v>
      </c>
    </row>
    <row r="8" spans="10:11" x14ac:dyDescent="0.25">
      <c r="J8" s="9" t="s">
        <v>81</v>
      </c>
      <c r="K8" s="11">
        <v>537</v>
      </c>
    </row>
    <row r="9" spans="10:11" x14ac:dyDescent="0.25">
      <c r="J9" s="9" t="s">
        <v>104</v>
      </c>
      <c r="K9" s="11">
        <v>537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25EC-76EB-4FA3-BC8F-B4B58A7310B5}">
  <dimension ref="A1:I48"/>
  <sheetViews>
    <sheetView topLeftCell="A2" workbookViewId="0">
      <selection activeCell="A2" sqref="A1:I48"/>
    </sheetView>
  </sheetViews>
  <sheetFormatPr defaultRowHeight="15" x14ac:dyDescent="0.25"/>
  <cols>
    <col min="1" max="1" width="19" bestFit="1" customWidth="1"/>
    <col min="2" max="2" width="18.140625" bestFit="1" customWidth="1"/>
    <col min="3" max="3" width="15.140625" bestFit="1" customWidth="1"/>
    <col min="4" max="4" width="25.5703125" bestFit="1" customWidth="1"/>
    <col min="5" max="5" width="25.7109375" bestFit="1" customWidth="1"/>
    <col min="6" max="6" width="11.140625" bestFit="1" customWidth="1"/>
    <col min="7" max="7" width="13.5703125" bestFit="1" customWidth="1"/>
    <col min="8" max="8" width="17.140625" bestFit="1" customWidth="1"/>
    <col min="9" max="9" width="17.28515625" bestFit="1" customWidth="1"/>
  </cols>
  <sheetData>
    <row r="1" spans="1:9" x14ac:dyDescent="0.25">
      <c r="A1" t="s">
        <v>0</v>
      </c>
      <c r="B1" t="s">
        <v>1</v>
      </c>
      <c r="C1" t="s">
        <v>2</v>
      </c>
      <c r="D1" t="s">
        <v>3</v>
      </c>
      <c r="E1" t="s">
        <v>4</v>
      </c>
      <c r="F1" t="s">
        <v>102</v>
      </c>
      <c r="G1" t="s">
        <v>5</v>
      </c>
      <c r="H1" t="s">
        <v>6</v>
      </c>
      <c r="I1" t="s">
        <v>7</v>
      </c>
    </row>
    <row r="2" spans="1:9" x14ac:dyDescent="0.25">
      <c r="A2" t="s">
        <v>8</v>
      </c>
      <c r="B2" t="s">
        <v>23</v>
      </c>
      <c r="C2" t="s">
        <v>40</v>
      </c>
      <c r="D2" t="s">
        <v>55</v>
      </c>
      <c r="E2">
        <v>51000</v>
      </c>
      <c r="F2" t="s">
        <v>75</v>
      </c>
      <c r="G2" t="s">
        <v>77</v>
      </c>
      <c r="H2" t="s">
        <v>80</v>
      </c>
      <c r="I2" s="8">
        <v>40577</v>
      </c>
    </row>
    <row r="3" spans="1:9" x14ac:dyDescent="0.25">
      <c r="A3" s="8">
        <v>40546</v>
      </c>
      <c r="B3" t="s">
        <v>24</v>
      </c>
      <c r="C3" t="s">
        <v>41</v>
      </c>
      <c r="D3" t="s">
        <v>56</v>
      </c>
      <c r="E3">
        <v>179</v>
      </c>
      <c r="F3" t="s">
        <v>75</v>
      </c>
      <c r="G3" t="s">
        <v>77</v>
      </c>
      <c r="H3" t="s">
        <v>81</v>
      </c>
      <c r="I3" t="s">
        <v>13</v>
      </c>
    </row>
    <row r="4" spans="1:9" x14ac:dyDescent="0.25">
      <c r="A4" s="8">
        <v>40577</v>
      </c>
      <c r="B4" t="s">
        <v>25</v>
      </c>
      <c r="C4" t="s">
        <v>42</v>
      </c>
      <c r="D4" t="s">
        <v>57</v>
      </c>
      <c r="E4">
        <v>478</v>
      </c>
      <c r="F4" t="s">
        <v>75</v>
      </c>
      <c r="G4" t="s">
        <v>77</v>
      </c>
      <c r="H4" t="s">
        <v>82</v>
      </c>
      <c r="I4" s="8">
        <v>40547</v>
      </c>
    </row>
    <row r="5" spans="1:9" x14ac:dyDescent="0.25">
      <c r="A5" s="8">
        <v>40666</v>
      </c>
      <c r="B5" t="s">
        <v>26</v>
      </c>
      <c r="C5" t="s">
        <v>43</v>
      </c>
      <c r="D5" t="s">
        <v>58</v>
      </c>
      <c r="E5">
        <v>340</v>
      </c>
      <c r="F5" t="s">
        <v>75</v>
      </c>
      <c r="G5" t="s">
        <v>77</v>
      </c>
      <c r="H5" t="s">
        <v>83</v>
      </c>
      <c r="I5" s="8">
        <v>40666</v>
      </c>
    </row>
    <row r="6" spans="1:9" x14ac:dyDescent="0.25">
      <c r="A6" t="s">
        <v>9</v>
      </c>
      <c r="B6" t="s">
        <v>27</v>
      </c>
      <c r="C6" t="s">
        <v>44</v>
      </c>
      <c r="D6" t="s">
        <v>59</v>
      </c>
      <c r="E6">
        <v>50</v>
      </c>
      <c r="F6" t="s">
        <v>75</v>
      </c>
      <c r="G6" t="s">
        <v>77</v>
      </c>
      <c r="H6" t="s">
        <v>85</v>
      </c>
      <c r="I6" t="s">
        <v>9</v>
      </c>
    </row>
    <row r="7" spans="1:9" x14ac:dyDescent="0.25">
      <c r="A7" t="s">
        <v>9</v>
      </c>
      <c r="B7" t="s">
        <v>27</v>
      </c>
      <c r="C7" t="s">
        <v>44</v>
      </c>
      <c r="D7" t="s">
        <v>59</v>
      </c>
      <c r="E7">
        <v>35</v>
      </c>
      <c r="F7" t="s">
        <v>75</v>
      </c>
      <c r="G7" t="s">
        <v>78</v>
      </c>
      <c r="H7" t="s">
        <v>85</v>
      </c>
      <c r="I7" t="s">
        <v>9</v>
      </c>
    </row>
    <row r="8" spans="1:9" x14ac:dyDescent="0.25">
      <c r="A8" t="s">
        <v>9</v>
      </c>
      <c r="B8" t="s">
        <v>28</v>
      </c>
      <c r="C8" t="s">
        <v>45</v>
      </c>
      <c r="D8" t="s">
        <v>60</v>
      </c>
      <c r="E8">
        <v>1000</v>
      </c>
      <c r="F8" t="s">
        <v>75</v>
      </c>
      <c r="G8" t="s">
        <v>77</v>
      </c>
      <c r="H8" t="s">
        <v>86</v>
      </c>
      <c r="I8" s="8">
        <v>40578</v>
      </c>
    </row>
    <row r="9" spans="1:9" x14ac:dyDescent="0.25">
      <c r="A9" t="s">
        <v>9</v>
      </c>
      <c r="B9" t="s">
        <v>29</v>
      </c>
      <c r="C9" t="s">
        <v>46</v>
      </c>
      <c r="D9" t="s">
        <v>61</v>
      </c>
      <c r="E9">
        <v>90</v>
      </c>
      <c r="F9" t="s">
        <v>75</v>
      </c>
      <c r="G9" t="s">
        <v>79</v>
      </c>
      <c r="H9" t="s">
        <v>87</v>
      </c>
      <c r="I9" t="s">
        <v>9</v>
      </c>
    </row>
    <row r="10" spans="1:9" x14ac:dyDescent="0.25">
      <c r="A10" t="s">
        <v>10</v>
      </c>
      <c r="B10" t="s">
        <v>30</v>
      </c>
      <c r="C10" t="s">
        <v>47</v>
      </c>
      <c r="D10" t="s">
        <v>62</v>
      </c>
      <c r="E10">
        <v>200</v>
      </c>
      <c r="F10" t="s">
        <v>75</v>
      </c>
      <c r="G10" t="s">
        <v>77</v>
      </c>
      <c r="H10" t="s">
        <v>88</v>
      </c>
      <c r="I10" t="s">
        <v>10</v>
      </c>
    </row>
    <row r="11" spans="1:9" x14ac:dyDescent="0.25">
      <c r="A11" t="s">
        <v>11</v>
      </c>
      <c r="B11" t="s">
        <v>31</v>
      </c>
      <c r="C11" t="s">
        <v>48</v>
      </c>
      <c r="D11" t="s">
        <v>63</v>
      </c>
      <c r="E11">
        <v>-15000</v>
      </c>
      <c r="F11" t="s">
        <v>76</v>
      </c>
      <c r="G11" t="s">
        <v>78</v>
      </c>
      <c r="H11" t="s">
        <v>89</v>
      </c>
      <c r="I11" t="s">
        <v>11</v>
      </c>
    </row>
    <row r="12" spans="1:9" x14ac:dyDescent="0.25">
      <c r="A12" t="s">
        <v>11</v>
      </c>
      <c r="B12" t="s">
        <v>31</v>
      </c>
      <c r="C12" t="s">
        <v>48</v>
      </c>
      <c r="D12" t="s">
        <v>63</v>
      </c>
      <c r="E12">
        <v>15000</v>
      </c>
      <c r="F12" t="s">
        <v>76</v>
      </c>
      <c r="G12" t="s">
        <v>77</v>
      </c>
      <c r="H12" t="s">
        <v>89</v>
      </c>
      <c r="I12" t="s">
        <v>11</v>
      </c>
    </row>
    <row r="13" spans="1:9" x14ac:dyDescent="0.25">
      <c r="A13" t="s">
        <v>12</v>
      </c>
      <c r="B13" t="s">
        <v>31</v>
      </c>
      <c r="C13" t="s">
        <v>49</v>
      </c>
      <c r="D13" t="s">
        <v>64</v>
      </c>
      <c r="E13">
        <v>13000</v>
      </c>
      <c r="F13" t="s">
        <v>76</v>
      </c>
      <c r="G13" t="s">
        <v>78</v>
      </c>
      <c r="H13" t="s">
        <v>90</v>
      </c>
      <c r="I13" t="s">
        <v>12</v>
      </c>
    </row>
    <row r="14" spans="1:9" x14ac:dyDescent="0.25">
      <c r="A14" t="s">
        <v>12</v>
      </c>
      <c r="B14" t="s">
        <v>32</v>
      </c>
      <c r="C14" t="s">
        <v>43</v>
      </c>
      <c r="D14" t="s">
        <v>65</v>
      </c>
      <c r="E14">
        <v>220</v>
      </c>
      <c r="F14" t="s">
        <v>76</v>
      </c>
      <c r="G14" t="s">
        <v>77</v>
      </c>
      <c r="H14" t="s">
        <v>91</v>
      </c>
      <c r="I14" s="8">
        <v>40697</v>
      </c>
    </row>
    <row r="15" spans="1:9" x14ac:dyDescent="0.25">
      <c r="A15" t="s">
        <v>12</v>
      </c>
      <c r="B15" t="s">
        <v>32</v>
      </c>
      <c r="C15" t="s">
        <v>43</v>
      </c>
      <c r="D15" t="s">
        <v>66</v>
      </c>
      <c r="E15">
        <v>100</v>
      </c>
      <c r="F15" t="s">
        <v>76</v>
      </c>
      <c r="G15" t="s">
        <v>77</v>
      </c>
      <c r="H15" t="s">
        <v>92</v>
      </c>
      <c r="I15" t="s">
        <v>12</v>
      </c>
    </row>
    <row r="16" spans="1:9" x14ac:dyDescent="0.25">
      <c r="A16" t="s">
        <v>12</v>
      </c>
      <c r="B16" t="s">
        <v>33</v>
      </c>
      <c r="C16" t="s">
        <v>43</v>
      </c>
      <c r="D16" t="s">
        <v>67</v>
      </c>
      <c r="E16">
        <v>6400</v>
      </c>
      <c r="F16" t="s">
        <v>75</v>
      </c>
      <c r="G16" t="s">
        <v>77</v>
      </c>
      <c r="H16" t="s">
        <v>93</v>
      </c>
      <c r="I16" t="s">
        <v>12</v>
      </c>
    </row>
    <row r="17" spans="1:9" x14ac:dyDescent="0.25">
      <c r="A17" t="s">
        <v>13</v>
      </c>
      <c r="B17" t="s">
        <v>31</v>
      </c>
      <c r="C17" t="s">
        <v>44</v>
      </c>
      <c r="D17" t="s">
        <v>68</v>
      </c>
      <c r="E17">
        <v>100</v>
      </c>
      <c r="F17" t="s">
        <v>76</v>
      </c>
      <c r="G17" t="s">
        <v>77</v>
      </c>
      <c r="H17" t="s">
        <v>89</v>
      </c>
      <c r="I17" t="s">
        <v>13</v>
      </c>
    </row>
    <row r="18" spans="1:9" x14ac:dyDescent="0.25">
      <c r="A18" t="s">
        <v>13</v>
      </c>
      <c r="B18" t="s">
        <v>31</v>
      </c>
      <c r="C18" t="s">
        <v>44</v>
      </c>
      <c r="D18" t="s">
        <v>68</v>
      </c>
      <c r="E18">
        <v>-100</v>
      </c>
      <c r="F18" t="s">
        <v>76</v>
      </c>
      <c r="G18" t="s">
        <v>79</v>
      </c>
      <c r="H18" t="s">
        <v>89</v>
      </c>
      <c r="I18" t="s">
        <v>13</v>
      </c>
    </row>
    <row r="19" spans="1:9" x14ac:dyDescent="0.25">
      <c r="A19" s="8">
        <v>40547</v>
      </c>
      <c r="B19" t="s">
        <v>24</v>
      </c>
      <c r="C19" t="s">
        <v>50</v>
      </c>
      <c r="D19" t="s">
        <v>56</v>
      </c>
      <c r="E19">
        <v>179</v>
      </c>
      <c r="F19" t="s">
        <v>75</v>
      </c>
      <c r="G19" t="s">
        <v>77</v>
      </c>
      <c r="H19" t="s">
        <v>81</v>
      </c>
      <c r="I19" s="8">
        <v>40548</v>
      </c>
    </row>
    <row r="20" spans="1:9" x14ac:dyDescent="0.25">
      <c r="A20" s="8">
        <v>40667</v>
      </c>
      <c r="B20" t="s">
        <v>26</v>
      </c>
      <c r="C20" t="s">
        <v>43</v>
      </c>
      <c r="D20" t="s">
        <v>58</v>
      </c>
      <c r="E20">
        <v>340</v>
      </c>
      <c r="F20" t="s">
        <v>75</v>
      </c>
      <c r="G20" t="s">
        <v>77</v>
      </c>
      <c r="H20" t="s">
        <v>83</v>
      </c>
      <c r="I20" s="8">
        <v>40667</v>
      </c>
    </row>
    <row r="21" spans="1:9" x14ac:dyDescent="0.25">
      <c r="A21" s="8">
        <v>40881</v>
      </c>
      <c r="B21" t="s">
        <v>29</v>
      </c>
      <c r="C21" t="s">
        <v>46</v>
      </c>
      <c r="D21" t="s">
        <v>61</v>
      </c>
      <c r="E21">
        <v>87</v>
      </c>
      <c r="F21" t="s">
        <v>75</v>
      </c>
      <c r="G21" t="s">
        <v>79</v>
      </c>
      <c r="H21" t="s">
        <v>87</v>
      </c>
      <c r="I21" s="8">
        <v>40881</v>
      </c>
    </row>
    <row r="22" spans="1:9" x14ac:dyDescent="0.25">
      <c r="A22" t="s">
        <v>14</v>
      </c>
      <c r="B22" t="s">
        <v>27</v>
      </c>
      <c r="C22" t="s">
        <v>44</v>
      </c>
      <c r="D22" t="s">
        <v>59</v>
      </c>
      <c r="E22">
        <v>80</v>
      </c>
      <c r="F22" t="s">
        <v>75</v>
      </c>
      <c r="G22" t="s">
        <v>77</v>
      </c>
      <c r="H22" t="s">
        <v>85</v>
      </c>
      <c r="I22" t="s">
        <v>14</v>
      </c>
    </row>
    <row r="23" spans="1:9" x14ac:dyDescent="0.25">
      <c r="A23" t="s">
        <v>14</v>
      </c>
      <c r="B23" t="s">
        <v>27</v>
      </c>
      <c r="C23" t="s">
        <v>44</v>
      </c>
      <c r="D23" t="s">
        <v>59</v>
      </c>
      <c r="E23">
        <v>35</v>
      </c>
      <c r="F23" t="s">
        <v>75</v>
      </c>
      <c r="G23" t="s">
        <v>78</v>
      </c>
      <c r="H23" t="s">
        <v>85</v>
      </c>
      <c r="I23" s="8">
        <v>40607</v>
      </c>
    </row>
    <row r="24" spans="1:9" x14ac:dyDescent="0.25">
      <c r="A24" t="s">
        <v>14</v>
      </c>
      <c r="B24" t="s">
        <v>28</v>
      </c>
      <c r="C24" t="s">
        <v>45</v>
      </c>
      <c r="D24" t="s">
        <v>60</v>
      </c>
      <c r="E24">
        <v>1000</v>
      </c>
      <c r="F24" t="s">
        <v>75</v>
      </c>
      <c r="G24" t="s">
        <v>77</v>
      </c>
      <c r="H24" t="s">
        <v>86</v>
      </c>
      <c r="I24" t="s">
        <v>15</v>
      </c>
    </row>
    <row r="25" spans="1:9" x14ac:dyDescent="0.25">
      <c r="A25" t="s">
        <v>15</v>
      </c>
      <c r="B25" t="s">
        <v>31</v>
      </c>
      <c r="C25" t="s">
        <v>48</v>
      </c>
      <c r="D25" t="s">
        <v>63</v>
      </c>
      <c r="E25">
        <v>-20000</v>
      </c>
      <c r="F25" t="s">
        <v>76</v>
      </c>
      <c r="G25" t="s">
        <v>78</v>
      </c>
      <c r="H25" t="s">
        <v>89</v>
      </c>
      <c r="I25" t="s">
        <v>15</v>
      </c>
    </row>
    <row r="26" spans="1:9" x14ac:dyDescent="0.25">
      <c r="A26" t="s">
        <v>15</v>
      </c>
      <c r="B26" t="s">
        <v>31</v>
      </c>
      <c r="C26" t="s">
        <v>48</v>
      </c>
      <c r="D26" t="s">
        <v>63</v>
      </c>
      <c r="E26">
        <v>20000</v>
      </c>
      <c r="F26" t="s">
        <v>76</v>
      </c>
      <c r="G26" t="s">
        <v>77</v>
      </c>
      <c r="H26" t="s">
        <v>89</v>
      </c>
      <c r="I26" t="s">
        <v>16</v>
      </c>
    </row>
    <row r="27" spans="1:9" x14ac:dyDescent="0.25">
      <c r="A27" t="s">
        <v>16</v>
      </c>
      <c r="B27" t="s">
        <v>34</v>
      </c>
      <c r="C27" t="s">
        <v>51</v>
      </c>
      <c r="D27" t="s">
        <v>69</v>
      </c>
      <c r="E27">
        <v>1300</v>
      </c>
      <c r="F27" t="s">
        <v>76</v>
      </c>
      <c r="G27" t="s">
        <v>77</v>
      </c>
      <c r="H27" t="s">
        <v>94</v>
      </c>
      <c r="I27" t="s">
        <v>17</v>
      </c>
    </row>
    <row r="28" spans="1:9" x14ac:dyDescent="0.25">
      <c r="A28" t="s">
        <v>16</v>
      </c>
      <c r="B28" t="s">
        <v>31</v>
      </c>
      <c r="C28" t="s">
        <v>49</v>
      </c>
      <c r="D28" t="s">
        <v>64</v>
      </c>
      <c r="E28">
        <v>20000</v>
      </c>
      <c r="F28" t="s">
        <v>76</v>
      </c>
      <c r="G28" t="s">
        <v>78</v>
      </c>
      <c r="H28" t="s">
        <v>90</v>
      </c>
      <c r="I28" t="s">
        <v>22</v>
      </c>
    </row>
    <row r="29" spans="1:9" x14ac:dyDescent="0.25">
      <c r="A29" t="s">
        <v>17</v>
      </c>
      <c r="B29" t="s">
        <v>35</v>
      </c>
      <c r="C29" t="s">
        <v>45</v>
      </c>
      <c r="D29" t="s">
        <v>61</v>
      </c>
      <c r="E29">
        <v>3000</v>
      </c>
      <c r="F29" t="s">
        <v>75</v>
      </c>
      <c r="G29" t="s">
        <v>77</v>
      </c>
      <c r="H29" t="s">
        <v>84</v>
      </c>
      <c r="I29" t="s">
        <v>17</v>
      </c>
    </row>
    <row r="30" spans="1:9" x14ac:dyDescent="0.25">
      <c r="A30" t="s">
        <v>17</v>
      </c>
      <c r="B30" t="s">
        <v>32</v>
      </c>
      <c r="C30" t="s">
        <v>43</v>
      </c>
      <c r="D30" t="s">
        <v>65</v>
      </c>
      <c r="E30">
        <v>220</v>
      </c>
      <c r="F30" t="s">
        <v>76</v>
      </c>
      <c r="G30" t="s">
        <v>77</v>
      </c>
      <c r="H30" t="s">
        <v>91</v>
      </c>
      <c r="I30" t="s">
        <v>17</v>
      </c>
    </row>
    <row r="31" spans="1:9" x14ac:dyDescent="0.25">
      <c r="A31" t="s">
        <v>17</v>
      </c>
      <c r="B31" t="s">
        <v>32</v>
      </c>
      <c r="C31" t="s">
        <v>43</v>
      </c>
      <c r="D31" t="s">
        <v>66</v>
      </c>
      <c r="E31">
        <v>100</v>
      </c>
      <c r="F31" t="s">
        <v>76</v>
      </c>
      <c r="G31" t="s">
        <v>77</v>
      </c>
      <c r="H31" t="s">
        <v>92</v>
      </c>
      <c r="I31" t="s">
        <v>17</v>
      </c>
    </row>
    <row r="32" spans="1:9" x14ac:dyDescent="0.25">
      <c r="A32" t="s">
        <v>17</v>
      </c>
      <c r="B32" t="s">
        <v>33</v>
      </c>
      <c r="C32" t="s">
        <v>43</v>
      </c>
      <c r="D32" t="s">
        <v>70</v>
      </c>
      <c r="E32">
        <v>6400</v>
      </c>
      <c r="F32" t="s">
        <v>75</v>
      </c>
      <c r="G32" t="s">
        <v>79</v>
      </c>
      <c r="H32" t="s">
        <v>93</v>
      </c>
      <c r="I32" t="s">
        <v>98</v>
      </c>
    </row>
    <row r="33" spans="1:9" x14ac:dyDescent="0.25">
      <c r="A33" t="s">
        <v>18</v>
      </c>
      <c r="B33" t="s">
        <v>36</v>
      </c>
      <c r="C33" t="s">
        <v>52</v>
      </c>
      <c r="D33" t="s">
        <v>71</v>
      </c>
      <c r="E33">
        <v>41</v>
      </c>
      <c r="F33" t="s">
        <v>75</v>
      </c>
      <c r="G33" t="s">
        <v>77</v>
      </c>
      <c r="H33" t="s">
        <v>95</v>
      </c>
      <c r="I33" t="s">
        <v>19</v>
      </c>
    </row>
    <row r="34" spans="1:9" x14ac:dyDescent="0.25">
      <c r="A34" t="s">
        <v>19</v>
      </c>
      <c r="B34" t="s">
        <v>31</v>
      </c>
      <c r="C34" t="s">
        <v>44</v>
      </c>
      <c r="D34" t="s">
        <v>68</v>
      </c>
      <c r="E34">
        <v>100</v>
      </c>
      <c r="F34" t="s">
        <v>76</v>
      </c>
      <c r="G34" t="s">
        <v>79</v>
      </c>
      <c r="H34" t="s">
        <v>89</v>
      </c>
      <c r="I34" t="s">
        <v>19</v>
      </c>
    </row>
    <row r="35" spans="1:9" x14ac:dyDescent="0.25">
      <c r="A35" t="s">
        <v>19</v>
      </c>
      <c r="B35" t="s">
        <v>31</v>
      </c>
      <c r="C35" t="s">
        <v>44</v>
      </c>
      <c r="D35" t="s">
        <v>68</v>
      </c>
      <c r="E35">
        <v>-100</v>
      </c>
      <c r="F35" t="s">
        <v>76</v>
      </c>
      <c r="G35" t="s">
        <v>77</v>
      </c>
      <c r="H35" t="s">
        <v>89</v>
      </c>
      <c r="I35" t="s">
        <v>99</v>
      </c>
    </row>
    <row r="36" spans="1:9" x14ac:dyDescent="0.25">
      <c r="A36" s="8">
        <v>40548</v>
      </c>
      <c r="B36" t="s">
        <v>24</v>
      </c>
      <c r="C36" t="s">
        <v>53</v>
      </c>
      <c r="D36" t="s">
        <v>56</v>
      </c>
      <c r="E36">
        <v>179</v>
      </c>
      <c r="F36" t="s">
        <v>75</v>
      </c>
      <c r="G36" t="s">
        <v>77</v>
      </c>
      <c r="H36" t="s">
        <v>81</v>
      </c>
      <c r="I36" t="s">
        <v>99</v>
      </c>
    </row>
    <row r="37" spans="1:9" x14ac:dyDescent="0.25">
      <c r="A37" s="8">
        <v>40668</v>
      </c>
      <c r="B37" t="s">
        <v>26</v>
      </c>
      <c r="C37" t="s">
        <v>43</v>
      </c>
      <c r="D37" t="s">
        <v>72</v>
      </c>
      <c r="E37">
        <v>220</v>
      </c>
      <c r="F37" t="s">
        <v>75</v>
      </c>
      <c r="G37" t="s">
        <v>77</v>
      </c>
      <c r="H37" t="s">
        <v>96</v>
      </c>
      <c r="I37" s="8">
        <v>40668</v>
      </c>
    </row>
    <row r="38" spans="1:9" x14ac:dyDescent="0.25">
      <c r="A38" s="8">
        <v>40548</v>
      </c>
      <c r="B38" t="s">
        <v>39</v>
      </c>
      <c r="C38" t="s">
        <v>45</v>
      </c>
      <c r="D38" t="s">
        <v>58</v>
      </c>
      <c r="E38">
        <v>340</v>
      </c>
      <c r="F38" t="s">
        <v>75</v>
      </c>
      <c r="G38" t="s">
        <v>77</v>
      </c>
      <c r="H38" t="s">
        <v>83</v>
      </c>
      <c r="I38" s="8">
        <v>40729</v>
      </c>
    </row>
    <row r="39" spans="1:9" x14ac:dyDescent="0.25">
      <c r="A39" s="8">
        <v>40729</v>
      </c>
      <c r="B39" t="s">
        <v>37</v>
      </c>
      <c r="C39" t="s">
        <v>54</v>
      </c>
      <c r="D39" t="s">
        <v>73</v>
      </c>
      <c r="E39">
        <v>563</v>
      </c>
      <c r="F39" t="s">
        <v>75</v>
      </c>
      <c r="G39" t="s">
        <v>77</v>
      </c>
      <c r="H39" t="s">
        <v>88</v>
      </c>
      <c r="I39" s="8">
        <v>40700</v>
      </c>
    </row>
    <row r="40" spans="1:9" x14ac:dyDescent="0.25">
      <c r="A40" s="8">
        <v>40729</v>
      </c>
      <c r="B40" t="s">
        <v>38</v>
      </c>
      <c r="C40" t="s">
        <v>45</v>
      </c>
      <c r="D40" t="s">
        <v>74</v>
      </c>
      <c r="E40">
        <v>982</v>
      </c>
      <c r="F40" t="s">
        <v>75</v>
      </c>
      <c r="G40" t="s">
        <v>77</v>
      </c>
      <c r="H40" t="s">
        <v>97</v>
      </c>
      <c r="I40" t="s">
        <v>20</v>
      </c>
    </row>
    <row r="41" spans="1:9" x14ac:dyDescent="0.25">
      <c r="A41" t="s">
        <v>20</v>
      </c>
      <c r="B41" t="s">
        <v>27</v>
      </c>
      <c r="C41" t="s">
        <v>44</v>
      </c>
      <c r="D41" t="s">
        <v>59</v>
      </c>
      <c r="E41">
        <v>80</v>
      </c>
      <c r="F41" t="s">
        <v>75</v>
      </c>
      <c r="G41" t="s">
        <v>77</v>
      </c>
      <c r="H41" t="s">
        <v>85</v>
      </c>
      <c r="I41" t="s">
        <v>100</v>
      </c>
    </row>
    <row r="42" spans="1:9" x14ac:dyDescent="0.25">
      <c r="A42" t="s">
        <v>20</v>
      </c>
      <c r="B42" t="s">
        <v>27</v>
      </c>
      <c r="C42" t="s">
        <v>44</v>
      </c>
      <c r="D42" t="s">
        <v>59</v>
      </c>
      <c r="E42">
        <v>35</v>
      </c>
      <c r="F42" t="s">
        <v>75</v>
      </c>
      <c r="G42" t="s">
        <v>78</v>
      </c>
      <c r="H42" t="s">
        <v>85</v>
      </c>
      <c r="I42" t="s">
        <v>21</v>
      </c>
    </row>
    <row r="43" spans="1:9" x14ac:dyDescent="0.25">
      <c r="A43" t="s">
        <v>20</v>
      </c>
      <c r="B43" t="s">
        <v>28</v>
      </c>
      <c r="C43" t="s">
        <v>45</v>
      </c>
      <c r="D43" t="s">
        <v>60</v>
      </c>
      <c r="E43">
        <v>1000</v>
      </c>
      <c r="F43" t="s">
        <v>75</v>
      </c>
      <c r="G43" t="s">
        <v>77</v>
      </c>
      <c r="H43" t="s">
        <v>86</v>
      </c>
      <c r="I43" t="s">
        <v>21</v>
      </c>
    </row>
    <row r="44" spans="1:9" x14ac:dyDescent="0.25">
      <c r="A44" t="s">
        <v>21</v>
      </c>
      <c r="B44" t="s">
        <v>31</v>
      </c>
      <c r="C44" t="s">
        <v>48</v>
      </c>
      <c r="D44" t="s">
        <v>63</v>
      </c>
      <c r="E44">
        <v>-20000</v>
      </c>
      <c r="F44" t="s">
        <v>76</v>
      </c>
      <c r="G44" t="s">
        <v>78</v>
      </c>
      <c r="H44" t="s">
        <v>89</v>
      </c>
      <c r="I44" t="s">
        <v>22</v>
      </c>
    </row>
    <row r="45" spans="1:9" x14ac:dyDescent="0.25">
      <c r="A45" t="s">
        <v>21</v>
      </c>
      <c r="B45" t="s">
        <v>31</v>
      </c>
      <c r="C45" t="s">
        <v>48</v>
      </c>
      <c r="D45" t="s">
        <v>63</v>
      </c>
      <c r="E45">
        <v>20000</v>
      </c>
      <c r="F45" t="s">
        <v>76</v>
      </c>
      <c r="G45" t="s">
        <v>77</v>
      </c>
      <c r="H45" t="s">
        <v>89</v>
      </c>
      <c r="I45" t="s">
        <v>22</v>
      </c>
    </row>
    <row r="46" spans="1:9" x14ac:dyDescent="0.25">
      <c r="A46" t="s">
        <v>22</v>
      </c>
      <c r="B46" t="s">
        <v>31</v>
      </c>
      <c r="C46" t="s">
        <v>49</v>
      </c>
      <c r="D46" t="s">
        <v>64</v>
      </c>
      <c r="E46">
        <v>20000</v>
      </c>
      <c r="F46" t="s">
        <v>76</v>
      </c>
      <c r="G46" t="s">
        <v>78</v>
      </c>
      <c r="H46" t="s">
        <v>90</v>
      </c>
      <c r="I46" t="s">
        <v>22</v>
      </c>
    </row>
    <row r="47" spans="1:9" x14ac:dyDescent="0.25">
      <c r="A47" t="s">
        <v>22</v>
      </c>
      <c r="B47" t="s">
        <v>32</v>
      </c>
      <c r="C47" t="s">
        <v>43</v>
      </c>
      <c r="D47" t="s">
        <v>65</v>
      </c>
      <c r="E47">
        <v>220</v>
      </c>
      <c r="F47" t="s">
        <v>76</v>
      </c>
      <c r="G47" t="s">
        <v>77</v>
      </c>
      <c r="H47" t="s">
        <v>91</v>
      </c>
      <c r="I47" t="s">
        <v>22</v>
      </c>
    </row>
    <row r="48" spans="1:9" x14ac:dyDescent="0.25">
      <c r="A48" t="s">
        <v>22</v>
      </c>
      <c r="B48" t="s">
        <v>32</v>
      </c>
      <c r="C48" t="s">
        <v>43</v>
      </c>
      <c r="D48" t="s">
        <v>66</v>
      </c>
      <c r="E48">
        <v>100</v>
      </c>
      <c r="F48" t="s">
        <v>76</v>
      </c>
      <c r="G48" t="s">
        <v>77</v>
      </c>
      <c r="H48" t="s">
        <v>92</v>
      </c>
      <c r="I48"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2DA0A-D654-43F4-A55A-1C3ABAD6F820}">
  <dimension ref="A1:I49"/>
  <sheetViews>
    <sheetView topLeftCell="A35" workbookViewId="0">
      <selection sqref="A1:I48"/>
    </sheetView>
  </sheetViews>
  <sheetFormatPr defaultRowHeight="15" x14ac:dyDescent="0.25"/>
  <cols>
    <col min="1" max="1" width="20.28515625" style="3" customWidth="1"/>
    <col min="2" max="2" width="22.85546875" customWidth="1"/>
    <col min="3" max="3" width="15.140625" customWidth="1"/>
    <col min="4" max="4" width="24" customWidth="1"/>
    <col min="5" max="5" width="27.140625" customWidth="1"/>
    <col min="6" max="6" width="20.140625" customWidth="1"/>
    <col min="7" max="7" width="14.5703125" customWidth="1"/>
    <col min="8" max="8" width="18.140625" customWidth="1"/>
    <col min="9" max="9" width="18.5703125" style="3" customWidth="1"/>
    <col min="11" max="11" width="11" customWidth="1"/>
  </cols>
  <sheetData>
    <row r="1" spans="1:9" ht="15.75" x14ac:dyDescent="0.25">
      <c r="A1" s="6" t="s">
        <v>0</v>
      </c>
      <c r="B1" s="1" t="s">
        <v>1</v>
      </c>
      <c r="C1" s="1" t="s">
        <v>2</v>
      </c>
      <c r="D1" s="1" t="s">
        <v>3</v>
      </c>
      <c r="E1" s="4" t="s">
        <v>4</v>
      </c>
      <c r="F1" s="2" t="s">
        <v>101</v>
      </c>
      <c r="G1" s="1" t="s">
        <v>5</v>
      </c>
      <c r="H1" s="1" t="s">
        <v>6</v>
      </c>
      <c r="I1" s="6" t="s">
        <v>7</v>
      </c>
    </row>
    <row r="2" spans="1:9" x14ac:dyDescent="0.25">
      <c r="A2" s="7" t="s">
        <v>8</v>
      </c>
      <c r="B2" t="s">
        <v>23</v>
      </c>
      <c r="C2" t="s">
        <v>40</v>
      </c>
      <c r="D2" t="s">
        <v>55</v>
      </c>
      <c r="E2" s="5">
        <v>51000</v>
      </c>
      <c r="F2" t="s">
        <v>75</v>
      </c>
      <c r="G2" t="s">
        <v>77</v>
      </c>
      <c r="H2" t="s">
        <v>80</v>
      </c>
      <c r="I2" s="3">
        <v>40577</v>
      </c>
    </row>
    <row r="3" spans="1:9" x14ac:dyDescent="0.25">
      <c r="A3" s="3">
        <v>40546</v>
      </c>
      <c r="B3" t="s">
        <v>24</v>
      </c>
      <c r="C3" t="s">
        <v>41</v>
      </c>
      <c r="D3" t="s">
        <v>56</v>
      </c>
      <c r="E3" s="5">
        <v>179</v>
      </c>
      <c r="F3" t="s">
        <v>75</v>
      </c>
      <c r="G3" t="s">
        <v>77</v>
      </c>
      <c r="H3" t="s">
        <v>81</v>
      </c>
      <c r="I3" s="7" t="s">
        <v>13</v>
      </c>
    </row>
    <row r="4" spans="1:9" x14ac:dyDescent="0.25">
      <c r="A4" s="3">
        <v>40577</v>
      </c>
      <c r="B4" t="s">
        <v>25</v>
      </c>
      <c r="C4" t="s">
        <v>42</v>
      </c>
      <c r="D4" t="s">
        <v>57</v>
      </c>
      <c r="E4" s="5">
        <v>478</v>
      </c>
      <c r="F4" t="s">
        <v>75</v>
      </c>
      <c r="G4" t="s">
        <v>77</v>
      </c>
      <c r="H4" t="s">
        <v>82</v>
      </c>
      <c r="I4" s="3">
        <v>40547</v>
      </c>
    </row>
    <row r="5" spans="1:9" x14ac:dyDescent="0.25">
      <c r="A5" s="3">
        <v>40666</v>
      </c>
      <c r="B5" t="s">
        <v>26</v>
      </c>
      <c r="C5" t="s">
        <v>43</v>
      </c>
      <c r="D5" t="s">
        <v>58</v>
      </c>
      <c r="E5" s="5">
        <v>340</v>
      </c>
      <c r="F5" t="s">
        <v>75</v>
      </c>
      <c r="G5" t="s">
        <v>77</v>
      </c>
      <c r="H5" t="s">
        <v>83</v>
      </c>
      <c r="I5" s="3">
        <v>40666</v>
      </c>
    </row>
    <row r="6" spans="1:9" x14ac:dyDescent="0.25">
      <c r="A6" s="7" t="s">
        <v>9</v>
      </c>
      <c r="B6" t="s">
        <v>27</v>
      </c>
      <c r="C6" t="s">
        <v>44</v>
      </c>
      <c r="D6" t="s">
        <v>59</v>
      </c>
      <c r="E6" s="5">
        <v>50</v>
      </c>
      <c r="F6" t="s">
        <v>75</v>
      </c>
      <c r="G6" t="s">
        <v>77</v>
      </c>
      <c r="H6" t="s">
        <v>85</v>
      </c>
      <c r="I6" s="7" t="s">
        <v>9</v>
      </c>
    </row>
    <row r="7" spans="1:9" x14ac:dyDescent="0.25">
      <c r="A7" s="7" t="s">
        <v>9</v>
      </c>
      <c r="B7" t="s">
        <v>27</v>
      </c>
      <c r="C7" t="s">
        <v>44</v>
      </c>
      <c r="D7" t="s">
        <v>59</v>
      </c>
      <c r="E7" s="5">
        <v>35</v>
      </c>
      <c r="F7" t="s">
        <v>75</v>
      </c>
      <c r="G7" t="s">
        <v>78</v>
      </c>
      <c r="H7" t="s">
        <v>85</v>
      </c>
      <c r="I7" s="7" t="s">
        <v>9</v>
      </c>
    </row>
    <row r="8" spans="1:9" x14ac:dyDescent="0.25">
      <c r="A8" s="7" t="s">
        <v>9</v>
      </c>
      <c r="B8" t="s">
        <v>28</v>
      </c>
      <c r="C8" t="s">
        <v>45</v>
      </c>
      <c r="D8" t="s">
        <v>60</v>
      </c>
      <c r="E8" s="5">
        <v>1000</v>
      </c>
      <c r="F8" t="s">
        <v>75</v>
      </c>
      <c r="G8" t="s">
        <v>77</v>
      </c>
      <c r="H8" t="s">
        <v>86</v>
      </c>
      <c r="I8" s="3">
        <v>40578</v>
      </c>
    </row>
    <row r="9" spans="1:9" x14ac:dyDescent="0.25">
      <c r="A9" s="7" t="s">
        <v>9</v>
      </c>
      <c r="B9" t="s">
        <v>29</v>
      </c>
      <c r="C9" t="s">
        <v>46</v>
      </c>
      <c r="D9" t="s">
        <v>61</v>
      </c>
      <c r="E9" s="5">
        <v>90</v>
      </c>
      <c r="F9" t="s">
        <v>75</v>
      </c>
      <c r="G9" t="s">
        <v>79</v>
      </c>
      <c r="H9" t="s">
        <v>87</v>
      </c>
      <c r="I9" s="7" t="s">
        <v>9</v>
      </c>
    </row>
    <row r="10" spans="1:9" x14ac:dyDescent="0.25">
      <c r="A10" s="7" t="s">
        <v>10</v>
      </c>
      <c r="B10" t="s">
        <v>30</v>
      </c>
      <c r="C10" t="s">
        <v>47</v>
      </c>
      <c r="D10" t="s">
        <v>62</v>
      </c>
      <c r="E10" s="5">
        <v>200</v>
      </c>
      <c r="F10" t="s">
        <v>75</v>
      </c>
      <c r="G10" t="s">
        <v>77</v>
      </c>
      <c r="H10" t="s">
        <v>88</v>
      </c>
      <c r="I10" s="7" t="s">
        <v>10</v>
      </c>
    </row>
    <row r="11" spans="1:9" x14ac:dyDescent="0.25">
      <c r="A11" s="7" t="s">
        <v>11</v>
      </c>
      <c r="B11" t="s">
        <v>31</v>
      </c>
      <c r="C11" t="s">
        <v>48</v>
      </c>
      <c r="D11" t="s">
        <v>63</v>
      </c>
      <c r="E11" s="5">
        <v>-15000</v>
      </c>
      <c r="F11" t="s">
        <v>76</v>
      </c>
      <c r="G11" t="s">
        <v>78</v>
      </c>
      <c r="H11" t="s">
        <v>89</v>
      </c>
      <c r="I11" s="7" t="s">
        <v>11</v>
      </c>
    </row>
    <row r="12" spans="1:9" x14ac:dyDescent="0.25">
      <c r="A12" s="7" t="s">
        <v>11</v>
      </c>
      <c r="B12" t="s">
        <v>31</v>
      </c>
      <c r="C12" t="s">
        <v>48</v>
      </c>
      <c r="D12" t="s">
        <v>63</v>
      </c>
      <c r="E12" s="5">
        <v>15000</v>
      </c>
      <c r="F12" t="s">
        <v>76</v>
      </c>
      <c r="G12" t="s">
        <v>77</v>
      </c>
      <c r="H12" t="s">
        <v>89</v>
      </c>
      <c r="I12" s="7" t="s">
        <v>11</v>
      </c>
    </row>
    <row r="13" spans="1:9" x14ac:dyDescent="0.25">
      <c r="A13" s="7" t="s">
        <v>12</v>
      </c>
      <c r="B13" t="s">
        <v>31</v>
      </c>
      <c r="C13" t="s">
        <v>49</v>
      </c>
      <c r="D13" t="s">
        <v>64</v>
      </c>
      <c r="E13" s="5">
        <v>13000</v>
      </c>
      <c r="F13" t="s">
        <v>76</v>
      </c>
      <c r="G13" t="s">
        <v>78</v>
      </c>
      <c r="H13" t="s">
        <v>90</v>
      </c>
      <c r="I13" s="7" t="s">
        <v>12</v>
      </c>
    </row>
    <row r="14" spans="1:9" x14ac:dyDescent="0.25">
      <c r="A14" s="7" t="s">
        <v>12</v>
      </c>
      <c r="B14" t="s">
        <v>32</v>
      </c>
      <c r="C14" t="s">
        <v>43</v>
      </c>
      <c r="D14" t="s">
        <v>65</v>
      </c>
      <c r="E14" s="5">
        <v>220</v>
      </c>
      <c r="F14" t="s">
        <v>76</v>
      </c>
      <c r="G14" t="s">
        <v>77</v>
      </c>
      <c r="H14" t="s">
        <v>91</v>
      </c>
      <c r="I14" s="3">
        <v>40697</v>
      </c>
    </row>
    <row r="15" spans="1:9" x14ac:dyDescent="0.25">
      <c r="A15" s="7" t="s">
        <v>12</v>
      </c>
      <c r="B15" t="s">
        <v>32</v>
      </c>
      <c r="C15" t="s">
        <v>43</v>
      </c>
      <c r="D15" t="s">
        <v>66</v>
      </c>
      <c r="E15" s="5">
        <v>100</v>
      </c>
      <c r="F15" t="s">
        <v>76</v>
      </c>
      <c r="G15" t="s">
        <v>77</v>
      </c>
      <c r="H15" t="s">
        <v>92</v>
      </c>
      <c r="I15" s="7" t="s">
        <v>12</v>
      </c>
    </row>
    <row r="16" spans="1:9" x14ac:dyDescent="0.25">
      <c r="A16" s="7" t="s">
        <v>12</v>
      </c>
      <c r="B16" t="s">
        <v>33</v>
      </c>
      <c r="C16" t="s">
        <v>43</v>
      </c>
      <c r="D16" t="s">
        <v>67</v>
      </c>
      <c r="E16" s="5">
        <v>6400</v>
      </c>
      <c r="F16" t="s">
        <v>75</v>
      </c>
      <c r="G16" t="s">
        <v>77</v>
      </c>
      <c r="H16" t="s">
        <v>93</v>
      </c>
      <c r="I16" s="7" t="s">
        <v>12</v>
      </c>
    </row>
    <row r="17" spans="1:9" x14ac:dyDescent="0.25">
      <c r="A17" s="7" t="s">
        <v>13</v>
      </c>
      <c r="B17" t="s">
        <v>31</v>
      </c>
      <c r="C17" t="s">
        <v>44</v>
      </c>
      <c r="D17" t="s">
        <v>68</v>
      </c>
      <c r="E17" s="5">
        <v>100</v>
      </c>
      <c r="F17" t="s">
        <v>76</v>
      </c>
      <c r="G17" t="s">
        <v>77</v>
      </c>
      <c r="H17" t="s">
        <v>89</v>
      </c>
      <c r="I17" s="7" t="s">
        <v>13</v>
      </c>
    </row>
    <row r="18" spans="1:9" x14ac:dyDescent="0.25">
      <c r="A18" s="7" t="s">
        <v>13</v>
      </c>
      <c r="B18" t="s">
        <v>31</v>
      </c>
      <c r="C18" t="s">
        <v>44</v>
      </c>
      <c r="D18" t="s">
        <v>68</v>
      </c>
      <c r="E18" s="5">
        <v>-100</v>
      </c>
      <c r="F18" t="s">
        <v>76</v>
      </c>
      <c r="G18" t="s">
        <v>79</v>
      </c>
      <c r="H18" t="s">
        <v>89</v>
      </c>
      <c r="I18" s="7" t="s">
        <v>13</v>
      </c>
    </row>
    <row r="19" spans="1:9" x14ac:dyDescent="0.25">
      <c r="A19" s="3">
        <v>40547</v>
      </c>
      <c r="B19" t="s">
        <v>24</v>
      </c>
      <c r="C19" t="s">
        <v>50</v>
      </c>
      <c r="D19" t="s">
        <v>56</v>
      </c>
      <c r="E19" s="5">
        <v>179</v>
      </c>
      <c r="F19" t="s">
        <v>75</v>
      </c>
      <c r="G19" t="s">
        <v>77</v>
      </c>
      <c r="H19" t="s">
        <v>81</v>
      </c>
      <c r="I19" s="3">
        <v>40548</v>
      </c>
    </row>
    <row r="20" spans="1:9" x14ac:dyDescent="0.25">
      <c r="A20" s="3">
        <v>40667</v>
      </c>
      <c r="B20" t="s">
        <v>26</v>
      </c>
      <c r="C20" t="s">
        <v>43</v>
      </c>
      <c r="D20" t="s">
        <v>58</v>
      </c>
      <c r="E20" s="5">
        <v>340</v>
      </c>
      <c r="F20" t="s">
        <v>75</v>
      </c>
      <c r="G20" t="s">
        <v>77</v>
      </c>
      <c r="H20" t="s">
        <v>83</v>
      </c>
      <c r="I20" s="3">
        <v>40667</v>
      </c>
    </row>
    <row r="21" spans="1:9" x14ac:dyDescent="0.25">
      <c r="A21" s="3">
        <v>40881</v>
      </c>
      <c r="B21" t="s">
        <v>29</v>
      </c>
      <c r="C21" t="s">
        <v>46</v>
      </c>
      <c r="D21" t="s">
        <v>61</v>
      </c>
      <c r="E21" s="5">
        <v>87</v>
      </c>
      <c r="F21" t="s">
        <v>75</v>
      </c>
      <c r="G21" t="s">
        <v>79</v>
      </c>
      <c r="H21" t="s">
        <v>87</v>
      </c>
      <c r="I21" s="3">
        <v>40881</v>
      </c>
    </row>
    <row r="22" spans="1:9" x14ac:dyDescent="0.25">
      <c r="A22" s="7" t="s">
        <v>14</v>
      </c>
      <c r="B22" t="s">
        <v>27</v>
      </c>
      <c r="C22" t="s">
        <v>44</v>
      </c>
      <c r="D22" t="s">
        <v>59</v>
      </c>
      <c r="E22" s="5">
        <v>80</v>
      </c>
      <c r="F22" t="s">
        <v>75</v>
      </c>
      <c r="G22" t="s">
        <v>77</v>
      </c>
      <c r="H22" t="s">
        <v>85</v>
      </c>
      <c r="I22" s="7" t="s">
        <v>14</v>
      </c>
    </row>
    <row r="23" spans="1:9" x14ac:dyDescent="0.25">
      <c r="A23" s="7" t="s">
        <v>14</v>
      </c>
      <c r="B23" t="s">
        <v>27</v>
      </c>
      <c r="C23" t="s">
        <v>44</v>
      </c>
      <c r="D23" t="s">
        <v>59</v>
      </c>
      <c r="E23" s="5">
        <v>35</v>
      </c>
      <c r="F23" t="s">
        <v>75</v>
      </c>
      <c r="G23" t="s">
        <v>78</v>
      </c>
      <c r="H23" t="s">
        <v>85</v>
      </c>
      <c r="I23" s="3">
        <v>40607</v>
      </c>
    </row>
    <row r="24" spans="1:9" x14ac:dyDescent="0.25">
      <c r="A24" s="7" t="s">
        <v>14</v>
      </c>
      <c r="B24" t="s">
        <v>28</v>
      </c>
      <c r="C24" t="s">
        <v>45</v>
      </c>
      <c r="D24" t="s">
        <v>60</v>
      </c>
      <c r="E24" s="5">
        <v>1000</v>
      </c>
      <c r="F24" t="s">
        <v>75</v>
      </c>
      <c r="G24" t="s">
        <v>77</v>
      </c>
      <c r="H24" t="s">
        <v>86</v>
      </c>
      <c r="I24" s="7" t="s">
        <v>15</v>
      </c>
    </row>
    <row r="25" spans="1:9" x14ac:dyDescent="0.25">
      <c r="A25" s="7" t="s">
        <v>15</v>
      </c>
      <c r="B25" t="s">
        <v>31</v>
      </c>
      <c r="C25" t="s">
        <v>48</v>
      </c>
      <c r="D25" t="s">
        <v>63</v>
      </c>
      <c r="E25" s="5">
        <v>-20000</v>
      </c>
      <c r="F25" t="s">
        <v>76</v>
      </c>
      <c r="G25" t="s">
        <v>78</v>
      </c>
      <c r="H25" t="s">
        <v>89</v>
      </c>
      <c r="I25" s="7" t="s">
        <v>15</v>
      </c>
    </row>
    <row r="26" spans="1:9" x14ac:dyDescent="0.25">
      <c r="A26" s="7" t="s">
        <v>15</v>
      </c>
      <c r="B26" t="s">
        <v>31</v>
      </c>
      <c r="C26" t="s">
        <v>48</v>
      </c>
      <c r="D26" t="s">
        <v>63</v>
      </c>
      <c r="E26" s="5">
        <v>20000</v>
      </c>
      <c r="F26" t="s">
        <v>76</v>
      </c>
      <c r="G26" t="s">
        <v>77</v>
      </c>
      <c r="H26" t="s">
        <v>89</v>
      </c>
      <c r="I26" s="7" t="s">
        <v>16</v>
      </c>
    </row>
    <row r="27" spans="1:9" x14ac:dyDescent="0.25">
      <c r="A27" s="7" t="s">
        <v>16</v>
      </c>
      <c r="B27" t="s">
        <v>34</v>
      </c>
      <c r="C27" t="s">
        <v>51</v>
      </c>
      <c r="D27" t="s">
        <v>69</v>
      </c>
      <c r="E27" s="5">
        <v>1300</v>
      </c>
      <c r="F27" t="s">
        <v>76</v>
      </c>
      <c r="G27" t="s">
        <v>77</v>
      </c>
      <c r="H27" t="s">
        <v>94</v>
      </c>
      <c r="I27" s="7" t="s">
        <v>17</v>
      </c>
    </row>
    <row r="28" spans="1:9" x14ac:dyDescent="0.25">
      <c r="A28" s="7" t="s">
        <v>16</v>
      </c>
      <c r="B28" t="s">
        <v>31</v>
      </c>
      <c r="C28" t="s">
        <v>49</v>
      </c>
      <c r="D28" t="s">
        <v>64</v>
      </c>
      <c r="E28" s="5">
        <v>20000</v>
      </c>
      <c r="F28" t="s">
        <v>76</v>
      </c>
      <c r="G28" t="s">
        <v>78</v>
      </c>
      <c r="H28" t="s">
        <v>90</v>
      </c>
      <c r="I28" s="7" t="s">
        <v>22</v>
      </c>
    </row>
    <row r="29" spans="1:9" x14ac:dyDescent="0.25">
      <c r="A29" s="7" t="s">
        <v>17</v>
      </c>
      <c r="B29" t="s">
        <v>35</v>
      </c>
      <c r="C29" t="s">
        <v>45</v>
      </c>
      <c r="D29" t="s">
        <v>61</v>
      </c>
      <c r="E29" s="5">
        <v>3000</v>
      </c>
      <c r="F29" t="s">
        <v>75</v>
      </c>
      <c r="G29" t="s">
        <v>77</v>
      </c>
      <c r="H29" t="s">
        <v>84</v>
      </c>
      <c r="I29" s="7" t="s">
        <v>17</v>
      </c>
    </row>
    <row r="30" spans="1:9" x14ac:dyDescent="0.25">
      <c r="A30" s="7" t="s">
        <v>17</v>
      </c>
      <c r="B30" t="s">
        <v>32</v>
      </c>
      <c r="C30" t="s">
        <v>43</v>
      </c>
      <c r="D30" t="s">
        <v>65</v>
      </c>
      <c r="E30" s="5">
        <v>220</v>
      </c>
      <c r="F30" t="s">
        <v>76</v>
      </c>
      <c r="G30" t="s">
        <v>77</v>
      </c>
      <c r="H30" t="s">
        <v>91</v>
      </c>
      <c r="I30" s="7" t="s">
        <v>17</v>
      </c>
    </row>
    <row r="31" spans="1:9" x14ac:dyDescent="0.25">
      <c r="A31" s="7" t="s">
        <v>17</v>
      </c>
      <c r="B31" t="s">
        <v>32</v>
      </c>
      <c r="C31" t="s">
        <v>43</v>
      </c>
      <c r="D31" t="s">
        <v>66</v>
      </c>
      <c r="E31" s="5">
        <v>100</v>
      </c>
      <c r="F31" t="s">
        <v>76</v>
      </c>
      <c r="G31" t="s">
        <v>77</v>
      </c>
      <c r="H31" t="s">
        <v>92</v>
      </c>
      <c r="I31" s="7" t="s">
        <v>17</v>
      </c>
    </row>
    <row r="32" spans="1:9" x14ac:dyDescent="0.25">
      <c r="A32" s="7" t="s">
        <v>17</v>
      </c>
      <c r="B32" t="s">
        <v>33</v>
      </c>
      <c r="C32" t="s">
        <v>43</v>
      </c>
      <c r="D32" t="s">
        <v>70</v>
      </c>
      <c r="E32" s="5">
        <v>6400</v>
      </c>
      <c r="F32" t="s">
        <v>75</v>
      </c>
      <c r="G32" t="s">
        <v>79</v>
      </c>
      <c r="H32" t="s">
        <v>93</v>
      </c>
      <c r="I32" s="7" t="s">
        <v>98</v>
      </c>
    </row>
    <row r="33" spans="1:9" x14ac:dyDescent="0.25">
      <c r="A33" s="7" t="s">
        <v>18</v>
      </c>
      <c r="B33" t="s">
        <v>36</v>
      </c>
      <c r="C33" t="s">
        <v>52</v>
      </c>
      <c r="D33" t="s">
        <v>71</v>
      </c>
      <c r="E33" s="5">
        <v>41</v>
      </c>
      <c r="F33" t="s">
        <v>75</v>
      </c>
      <c r="G33" t="s">
        <v>77</v>
      </c>
      <c r="H33" t="s">
        <v>95</v>
      </c>
      <c r="I33" s="7" t="s">
        <v>19</v>
      </c>
    </row>
    <row r="34" spans="1:9" x14ac:dyDescent="0.25">
      <c r="A34" s="7" t="s">
        <v>19</v>
      </c>
      <c r="B34" t="s">
        <v>31</v>
      </c>
      <c r="C34" t="s">
        <v>44</v>
      </c>
      <c r="D34" t="s">
        <v>68</v>
      </c>
      <c r="E34" s="5">
        <v>100</v>
      </c>
      <c r="F34" t="s">
        <v>76</v>
      </c>
      <c r="G34" t="s">
        <v>79</v>
      </c>
      <c r="H34" t="s">
        <v>89</v>
      </c>
      <c r="I34" s="7" t="s">
        <v>19</v>
      </c>
    </row>
    <row r="35" spans="1:9" x14ac:dyDescent="0.25">
      <c r="A35" s="7" t="s">
        <v>19</v>
      </c>
      <c r="B35" t="s">
        <v>31</v>
      </c>
      <c r="C35" t="s">
        <v>44</v>
      </c>
      <c r="D35" t="s">
        <v>68</v>
      </c>
      <c r="E35" s="5">
        <v>-100</v>
      </c>
      <c r="F35" t="s">
        <v>76</v>
      </c>
      <c r="G35" t="s">
        <v>77</v>
      </c>
      <c r="H35" t="s">
        <v>89</v>
      </c>
      <c r="I35" s="7" t="s">
        <v>99</v>
      </c>
    </row>
    <row r="36" spans="1:9" x14ac:dyDescent="0.25">
      <c r="A36" s="3">
        <v>40548</v>
      </c>
      <c r="B36" t="s">
        <v>24</v>
      </c>
      <c r="C36" t="s">
        <v>53</v>
      </c>
      <c r="D36" t="s">
        <v>56</v>
      </c>
      <c r="E36" s="5">
        <v>179</v>
      </c>
      <c r="F36" t="s">
        <v>75</v>
      </c>
      <c r="G36" t="s">
        <v>77</v>
      </c>
      <c r="H36" t="s">
        <v>81</v>
      </c>
      <c r="I36" s="7" t="s">
        <v>99</v>
      </c>
    </row>
    <row r="37" spans="1:9" x14ac:dyDescent="0.25">
      <c r="A37" s="3">
        <v>40668</v>
      </c>
      <c r="B37" t="s">
        <v>26</v>
      </c>
      <c r="C37" t="s">
        <v>43</v>
      </c>
      <c r="D37" t="s">
        <v>72</v>
      </c>
      <c r="E37" s="5">
        <v>220</v>
      </c>
      <c r="F37" t="s">
        <v>75</v>
      </c>
      <c r="G37" t="s">
        <v>77</v>
      </c>
      <c r="H37" t="s">
        <v>96</v>
      </c>
      <c r="I37" s="3">
        <v>40668</v>
      </c>
    </row>
    <row r="38" spans="1:9" x14ac:dyDescent="0.25">
      <c r="A38" s="3">
        <v>40548</v>
      </c>
      <c r="B38" t="s">
        <v>39</v>
      </c>
      <c r="C38" t="s">
        <v>45</v>
      </c>
      <c r="D38" t="s">
        <v>58</v>
      </c>
      <c r="E38" s="5">
        <v>340</v>
      </c>
      <c r="F38" t="s">
        <v>75</v>
      </c>
      <c r="G38" t="s">
        <v>77</v>
      </c>
      <c r="H38" t="s">
        <v>83</v>
      </c>
      <c r="I38" s="3">
        <v>40729</v>
      </c>
    </row>
    <row r="39" spans="1:9" x14ac:dyDescent="0.25">
      <c r="A39" s="3">
        <v>40729</v>
      </c>
      <c r="B39" t="s">
        <v>37</v>
      </c>
      <c r="C39" t="s">
        <v>54</v>
      </c>
      <c r="D39" t="s">
        <v>73</v>
      </c>
      <c r="E39" s="5">
        <v>563</v>
      </c>
      <c r="F39" t="s">
        <v>75</v>
      </c>
      <c r="G39" t="s">
        <v>77</v>
      </c>
      <c r="H39" t="s">
        <v>88</v>
      </c>
      <c r="I39" s="3">
        <v>40700</v>
      </c>
    </row>
    <row r="40" spans="1:9" x14ac:dyDescent="0.25">
      <c r="A40" s="3">
        <v>40729</v>
      </c>
      <c r="B40" t="s">
        <v>38</v>
      </c>
      <c r="C40" t="s">
        <v>45</v>
      </c>
      <c r="D40" t="s">
        <v>74</v>
      </c>
      <c r="E40" s="5">
        <v>982</v>
      </c>
      <c r="F40" t="s">
        <v>75</v>
      </c>
      <c r="G40" t="s">
        <v>77</v>
      </c>
      <c r="H40" t="s">
        <v>97</v>
      </c>
      <c r="I40" s="7" t="s">
        <v>20</v>
      </c>
    </row>
    <row r="41" spans="1:9" x14ac:dyDescent="0.25">
      <c r="A41" s="7" t="s">
        <v>20</v>
      </c>
      <c r="B41" t="s">
        <v>27</v>
      </c>
      <c r="C41" t="s">
        <v>44</v>
      </c>
      <c r="D41" t="s">
        <v>59</v>
      </c>
      <c r="E41" s="5">
        <v>80</v>
      </c>
      <c r="F41" t="s">
        <v>75</v>
      </c>
      <c r="G41" t="s">
        <v>77</v>
      </c>
      <c r="H41" t="s">
        <v>85</v>
      </c>
      <c r="I41" s="7" t="s">
        <v>100</v>
      </c>
    </row>
    <row r="42" spans="1:9" x14ac:dyDescent="0.25">
      <c r="A42" s="7" t="s">
        <v>20</v>
      </c>
      <c r="B42" t="s">
        <v>27</v>
      </c>
      <c r="C42" t="s">
        <v>44</v>
      </c>
      <c r="D42" t="s">
        <v>59</v>
      </c>
      <c r="E42" s="5">
        <v>35</v>
      </c>
      <c r="F42" t="s">
        <v>75</v>
      </c>
      <c r="G42" t="s">
        <v>78</v>
      </c>
      <c r="H42" t="s">
        <v>85</v>
      </c>
      <c r="I42" s="7" t="s">
        <v>21</v>
      </c>
    </row>
    <row r="43" spans="1:9" x14ac:dyDescent="0.25">
      <c r="A43" s="7" t="s">
        <v>20</v>
      </c>
      <c r="B43" t="s">
        <v>28</v>
      </c>
      <c r="C43" t="s">
        <v>45</v>
      </c>
      <c r="D43" t="s">
        <v>60</v>
      </c>
      <c r="E43" s="5">
        <v>1000</v>
      </c>
      <c r="F43" t="s">
        <v>75</v>
      </c>
      <c r="G43" t="s">
        <v>77</v>
      </c>
      <c r="H43" t="s">
        <v>86</v>
      </c>
      <c r="I43" s="7" t="s">
        <v>21</v>
      </c>
    </row>
    <row r="44" spans="1:9" x14ac:dyDescent="0.25">
      <c r="A44" s="7" t="s">
        <v>21</v>
      </c>
      <c r="B44" t="s">
        <v>31</v>
      </c>
      <c r="C44" t="s">
        <v>48</v>
      </c>
      <c r="D44" t="s">
        <v>63</v>
      </c>
      <c r="E44" s="5">
        <v>-20000</v>
      </c>
      <c r="F44" t="s">
        <v>76</v>
      </c>
      <c r="G44" t="s">
        <v>78</v>
      </c>
      <c r="H44" t="s">
        <v>89</v>
      </c>
      <c r="I44" s="7" t="s">
        <v>22</v>
      </c>
    </row>
    <row r="45" spans="1:9" x14ac:dyDescent="0.25">
      <c r="A45" s="7" t="s">
        <v>21</v>
      </c>
      <c r="B45" t="s">
        <v>31</v>
      </c>
      <c r="C45" t="s">
        <v>48</v>
      </c>
      <c r="D45" t="s">
        <v>63</v>
      </c>
      <c r="E45" s="5">
        <v>20000</v>
      </c>
      <c r="F45" t="s">
        <v>76</v>
      </c>
      <c r="G45" t="s">
        <v>77</v>
      </c>
      <c r="H45" t="s">
        <v>89</v>
      </c>
      <c r="I45" s="7" t="s">
        <v>22</v>
      </c>
    </row>
    <row r="46" spans="1:9" x14ac:dyDescent="0.25">
      <c r="A46" s="7" t="s">
        <v>22</v>
      </c>
      <c r="B46" t="s">
        <v>31</v>
      </c>
      <c r="C46" t="s">
        <v>49</v>
      </c>
      <c r="D46" t="s">
        <v>64</v>
      </c>
      <c r="E46" s="5">
        <v>20000</v>
      </c>
      <c r="F46" t="s">
        <v>76</v>
      </c>
      <c r="G46" t="s">
        <v>78</v>
      </c>
      <c r="H46" t="s">
        <v>90</v>
      </c>
      <c r="I46" s="7" t="s">
        <v>22</v>
      </c>
    </row>
    <row r="47" spans="1:9" x14ac:dyDescent="0.25">
      <c r="A47" s="7" t="s">
        <v>22</v>
      </c>
      <c r="B47" t="s">
        <v>32</v>
      </c>
      <c r="C47" t="s">
        <v>43</v>
      </c>
      <c r="D47" t="s">
        <v>65</v>
      </c>
      <c r="E47" s="5">
        <v>220</v>
      </c>
      <c r="F47" t="s">
        <v>76</v>
      </c>
      <c r="G47" t="s">
        <v>77</v>
      </c>
      <c r="H47" t="s">
        <v>91</v>
      </c>
      <c r="I47" s="7" t="s">
        <v>22</v>
      </c>
    </row>
    <row r="48" spans="1:9" x14ac:dyDescent="0.25">
      <c r="A48" s="7" t="s">
        <v>22</v>
      </c>
      <c r="B48" t="s">
        <v>32</v>
      </c>
      <c r="C48" t="s">
        <v>43</v>
      </c>
      <c r="D48" t="s">
        <v>66</v>
      </c>
      <c r="E48" s="5">
        <v>100</v>
      </c>
      <c r="F48" t="s">
        <v>76</v>
      </c>
      <c r="G48" t="s">
        <v>77</v>
      </c>
      <c r="H48" t="s">
        <v>92</v>
      </c>
      <c r="I48" s="7" t="s">
        <v>22</v>
      </c>
    </row>
    <row r="49" spans="5:5" x14ac:dyDescent="0.25">
      <c r="E49" s="5"/>
    </row>
  </sheetData>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b n P 2 W M 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b n P 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z 9 l g F Q t 3 w j A E A A N E D A A A T A B w A R m 9 y b X V s Y X M v U 2 V j d G l v b j E u b S C i G A A o o B Q A A A A A A A A A A A A A A A A A A A A A A A A A A A C t U t F q w j A U f R f 8 h x B f W g g 6 Z e x F f K g x g z J t p a 2 6 I T 5 U l 8 1 i m 0 i a b o 7 i v 6 9 t u t H W y R g s F F L u u f f c c 3 N u T H c y 4 A y 4 6 u 4 P 2 6 1 2 K 9 7 7 g j 4 D z 9 + G d A B G I K S y 3 Q L Z 6 f W A M c b q 3 + W J 2 N E M J a c d D b s 4 E Y I y u e L i s O X 8 o O n p 2 v I j O o K K B W 7 O a 8 y Z z F I 2 S B F 0 o E O P o b / L O i 3 9 M K E w 4 y q S u 2 W 8 i G q q D + r I I K L a D Q L 5 p y M I U Z k l a u k o h R M b L 2 b E 8 s D E 8 A g 8 6 9 / t 8 N 5 n r / l c H 8 d K M 0 / 4 L H 7 h I s I 8 T C K W g 7 F 2 o Q 2 l K f S M R 2 B a e L p w z S U B x s x e W B 5 E Q G Y V g C X R l o p z p Z t D I / 6 W 1 R M h u I i r w + V x h 7 / H q 0 D u F a o 1 x C G Q w r n x 9 O M U d d 7 + r 8 Q N H T m 1 k g 6 w P c m Z 2 6 2 A X S O v r k O n t B J o A x 1 W t + I f N u E P 1 p T 7 k D a N L o 3 w 2 c c 5 n 9 F d z O d T k z h f c U l P s g A c c k 8 c Y m H i X k A T 4 m L H n H u m b V 1 g V 8 w 3 m b y 7 7 e b K i i w l t H 9 R P T a s B / X e T a T q R R O r r U B l v r p n t b c b f g J Q S w E C L Q A U A A I A C A B u c / Z Y w t y D + K Q A A A D 2 A A A A E g A A A A A A A A A A A A A A A A A A A A A A Q 2 9 u Z m l n L 1 B h Y 2 t h Z 2 U u e G 1 s U E s B A i 0 A F A A C A A g A b n P 2 W A / K 6 a u k A A A A 6 Q A A A B M A A A A A A A A A A A A A A A A A 8 A A A A F t D b 2 5 0 Z W 5 0 X 1 R 5 c G V z X S 5 4 b W x Q S w E C L Q A U A A I A C A B u c / Z Y B U L d 8 I w B A A D R A w 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G g A A A A A A A K 8 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w O D F l M D k z M S 1 h N G N m L T R l M m I t O T E 0 O C 0 1 M z h k Z G E 1 N D J j N z 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3 L T I y V D A 4 O j E 1 O j A w L j c x N z k 4 O T R a I i A v P j x F b n R y e S B U e X B l P S J G a W x s Q 2 9 s d W 1 u V H l w Z X M i I F Z h b H V l P S J z Q U F B Q U F B V U F B Q U F B I i A v P j x F b n R y e S B U e X B l P S J G a W x s Q 2 9 s d W 1 u T m F t Z X M i I F Z h b H V l P S J z W y Z x d W 9 0 O 0 R P Q 1 V N R U 5 U I E R B V E U m c X V v d D s s J n F 1 b 3 Q 7 U 1 V Q U E x J R V I m c X V v d D s s J n F 1 b 3 Q 7 U k V G R V J F T k N F U y Z x d W 9 0 O y w m c X V v d D t E R V N D U k l Q V E l P T i Z x d W 9 0 O y w m c X V v d D t U Q V g g S U 5 D T F V T S V Z F I E F N T 1 V O V C Z x d W 9 0 O y w m c X V v d D t D b 2 x 1 b W 4 x J n F 1 b 3 Q 7 L C Z x d W 9 0 O 0 J B T k s g Q 0 9 E R S Z x d W 9 0 O y w m c X V v d D t B T U 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I v Q X V 0 b 1 J l b W 9 2 Z W R D b 2 x 1 b W 5 z M S 5 7 R E 9 D V U 1 F T l Q g R E F U R S w w f S Z x d W 9 0 O y w m c X V v d D t T Z W N 0 a W 9 u M S 9 U Y W J s Z T I v Q X V 0 b 1 J l b W 9 2 Z W R D b 2 x 1 b W 5 z M S 5 7 U 1 V Q U E x J R V I s M X 0 m c X V v d D s s J n F 1 b 3 Q 7 U 2 V j d G l v b j E v V G F i b G U y L 0 F 1 d G 9 S Z W 1 v d m V k Q 2 9 s d W 1 u c z E u e 1 J F R k V S R U 5 D R V M s M n 0 m c X V v d D s s J n F 1 b 3 Q 7 U 2 V j d G l v b j E v V G F i b G U y L 0 F 1 d G 9 S Z W 1 v d m V k Q 2 9 s d W 1 u c z E u e 0 R F U 0 N S S V B U S U 9 O L D N 9 J n F 1 b 3 Q 7 L C Z x d W 9 0 O 1 N l Y 3 R p b 2 4 x L 1 R h Y m x l M i 9 B d X R v U m V t b 3 Z l Z E N v b H V t b n M x L n t U Q V g g S U 5 D T F V T S V Z F I E F N T 1 V O V C w 0 f S Z x d W 9 0 O y w m c X V v d D t T Z W N 0 a W 9 u M S 9 U Y W J s Z T I v Q X V 0 b 1 J l b W 9 2 Z W R D b 2 x 1 b W 5 z M S 5 7 Q 2 9 s d W 1 u M S w 1 f S Z x d W 9 0 O y w m c X V v d D t T Z W N 0 a W 9 u M S 9 U Y W J s Z T I v Q X V 0 b 1 J l b W 9 2 Z W R D b 2 x 1 b W 5 z M S 5 7 Q k F O S y B D T 0 R F L D Z 9 J n F 1 b 3 Q 7 L C Z x d W 9 0 O 1 N l Y 3 R p b 2 4 x L 1 R h Y m x l M i 9 B d X R v U m V t b 3 Z l Z E N v b H V t b n M x L n t B T U 9 V T l Q g Q 0 9 E R S w 3 f S Z x d W 9 0 O y w m c X V v d D t T Z W N 0 a W 9 u M S 9 U Y W J s Z T I v Q X V 0 b 1 J l b W 9 2 Z W R D b 2 x 1 b W 5 z M S 5 7 U E F Z T U V O V C B E Q V R F L D h 9 J n F 1 b 3 Q 7 X S w m c X V v d D t D b 2 x 1 b W 5 D b 3 V u d C Z x d W 9 0 O z o 5 L C Z x d W 9 0 O 0 t l e U N v b H V t b k 5 h b W V z J n F 1 b 3 Q 7 O l t d L C Z x d W 9 0 O 0 N v b H V t b k l k Z W 5 0 a X R p Z X M m c X V v d D s 6 W y Z x d W 9 0 O 1 N l Y 3 R p b 2 4 x L 1 R h Y m x l M i 9 B d X R v U m V t b 3 Z l Z E N v b H V t b n M x L n t E T 0 N V T U V O V C B E Q V R F L D B 9 J n F 1 b 3 Q 7 L C Z x d W 9 0 O 1 N l Y 3 R p b 2 4 x L 1 R h Y m x l M i 9 B d X R v U m V t b 3 Z l Z E N v b H V t b n M x L n t T V V B Q T E l F U i w x f S Z x d W 9 0 O y w m c X V v d D t T Z W N 0 a W 9 u M S 9 U Y W J s Z T I v Q X V 0 b 1 J l b W 9 2 Z W R D b 2 x 1 b W 5 z M S 5 7 U k V G R V J F T k N F U y w y f S Z x d W 9 0 O y w m c X V v d D t T Z W N 0 a W 9 u M S 9 U Y W J s Z T I v Q X V 0 b 1 J l b W 9 2 Z W R D b 2 x 1 b W 5 z M S 5 7 R E V T Q 1 J J U F R J T 0 4 s M 3 0 m c X V v d D s s J n F 1 b 3 Q 7 U 2 V j d G l v b j E v V G F i b G U y L 0 F 1 d G 9 S Z W 1 v d m V k Q 2 9 s d W 1 u c z E u e 1 R B W C B J T k N M V V N J V k U g Q U 1 P V U 5 U L D R 9 J n F 1 b 3 Q 7 L C Z x d W 9 0 O 1 N l Y 3 R p b 2 4 x L 1 R h Y m x l M i 9 B d X R v U m V t b 3 Z l Z E N v b H V t b n M x L n t D b 2 x 1 b W 4 x L D V 9 J n F 1 b 3 Q 7 L C Z x d W 9 0 O 1 N l Y 3 R p b 2 4 x L 1 R h Y m x l M i 9 B d X R v U m V t b 3 Z l Z E N v b H V t b n M x L n t C Q U 5 L I E N P R E U s N n 0 m c X V v d D s s J n F 1 b 3 Q 7 U 2 V j d G l v b j E v V G F i b G U y L 0 F 1 d G 9 S Z W 1 v d m V k Q 2 9 s d W 1 u c z E u e 0 F N T 1 V O V C B D T 0 R F L D d 9 J n F 1 b 3 Q 7 L C Z x d W 9 0 O 1 N l Y 3 R p b 2 4 x L 1 R h Y m x l M i 9 B d X R v U m V t b 3 Z l Z E N v b H V t b n M x L n t Q Q V l N R U 5 U I E R B V E U s O 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1 J l b W 9 2 Z W Q l M j B F c n J v c n M x P C 9 J d G V t U G F 0 a D 4 8 L 0 l 0 Z W 1 M b 2 N h d G l v b j 4 8 U 3 R h Y m x l R W 5 0 c m l l c y A v P j w v S X R l b T 4 8 S X R l b T 4 8 S X R l b U x v Y 2 F 0 a W 9 u P j x J d G V t V H l w Z T 5 G b 3 J t d W x h P C 9 J d G V t V H l w Z T 4 8 S X R l b V B h d G g + U 2 V j d G l v b j E v V G F i b G U 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B i N 2 V m Z D M t M T R i M S 0 0 M m Q 5 L T k 5 Y W Y t N W E z M G I 3 N m R h N W I 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c t M j J U M D g 6 N T c 6 M j g u M D I 0 N D Y 3 N V o i I C 8 + P E V u d H J 5 I F R 5 c G U 9 I k Z p b G x D b 2 x 1 b W 5 U e X B l c y I g V m F s d W U 9 I n N B Q V l H Q m d N R 0 J n W U E i I C 8 + P E V u d H J 5 I F R 5 c G U 9 I k Z p b G x D b 2 x 1 b W 5 O Y W 1 l c y I g V m F s d W U 9 I n N b J n F 1 b 3 Q 7 R E 9 D V U 1 F T l Q g R E F U R S Z x d W 9 0 O y w m c X V v d D t T V V B Q T E l F U i Z x d W 9 0 O y w m c X V v d D t S R U Z F U k V O Q 0 V T J n F 1 b 3 Q 7 L C Z x d W 9 0 O 0 R F U 0 N S S V B U S U 9 O J n F 1 b 3 Q 7 L C Z x d W 9 0 O 1 R B W C B J T k N M V V N J V k U g Q U 1 P V U 5 U J n F 1 b 3 Q 7 L C Z x d W 9 0 O 0 N v b H V t b j E m c X V v d D s s J n F 1 b 3 Q 7 Q k F O S y B D T 0 R F J n F 1 b 3 Q 7 L C Z x d W 9 0 O 0 F N T 1 V O V C B D T 0 R F J n F 1 b 3 Q 7 L C Z x d W 9 0 O 1 B B W U 1 F T l Q g R E F U R 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A o M i k v Q X V 0 b 1 J l b W 9 2 Z W R D b 2 x 1 b W 5 z M S 5 7 R E 9 D V U 1 F T l Q g R E F U R S w w f S Z x d W 9 0 O y w m c X V v d D t T Z W N 0 a W 9 u M S 9 U Y W J s Z T I g K D I p L 0 F 1 d G 9 S Z W 1 v d m V k Q 2 9 s d W 1 u c z E u e 1 N V U F B M S U V S L D F 9 J n F 1 b 3 Q 7 L C Z x d W 9 0 O 1 N l Y 3 R p b 2 4 x L 1 R h Y m x l M i A o M i k v Q X V 0 b 1 J l b W 9 2 Z W R D b 2 x 1 b W 5 z M S 5 7 U k V G R V J F T k N F U y w y f S Z x d W 9 0 O y w m c X V v d D t T Z W N 0 a W 9 u M S 9 U Y W J s Z T I g K D I p L 0 F 1 d G 9 S Z W 1 v d m V k Q 2 9 s d W 1 u c z E u e 0 R F U 0 N S S V B U S U 9 O L D N 9 J n F 1 b 3 Q 7 L C Z x d W 9 0 O 1 N l Y 3 R p b 2 4 x L 1 R h Y m x l M i A o M i k v Q X V 0 b 1 J l b W 9 2 Z W R D b 2 x 1 b W 5 z M S 5 7 V E F Y I E l O Q 0 x V U 0 l W R S B B T U 9 V T l Q s N H 0 m c X V v d D s s J n F 1 b 3 Q 7 U 2 V j d G l v b j E v V G F i b G U y I C g y K S 9 B d X R v U m V t b 3 Z l Z E N v b H V t b n M x L n t D b 2 x 1 b W 4 x L D V 9 J n F 1 b 3 Q 7 L C Z x d W 9 0 O 1 N l Y 3 R p b 2 4 x L 1 R h Y m x l M i A o M i k v Q X V 0 b 1 J l b W 9 2 Z W R D b 2 x 1 b W 5 z M S 5 7 Q k F O S y B D T 0 R F L D Z 9 J n F 1 b 3 Q 7 L C Z x d W 9 0 O 1 N l Y 3 R p b 2 4 x L 1 R h Y m x l M i A o M i k v Q X V 0 b 1 J l b W 9 2 Z W R D b 2 x 1 b W 5 z M S 5 7 Q U 1 P V U 5 U I E N P R E U s N 3 0 m c X V v d D s s J n F 1 b 3 Q 7 U 2 V j d G l v b j E v V G F i b G U y I C g y K S 9 B d X R v U m V t b 3 Z l Z E N v b H V t b n M x L n t Q Q V l N R U 5 U I E R B V E U s O H 0 m c X V v d D t d L C Z x d W 9 0 O 0 N v b H V t b k N v d W 5 0 J n F 1 b 3 Q 7 O j k s J n F 1 b 3 Q 7 S 2 V 5 Q 2 9 s d W 1 u T m F t Z X M m c X V v d D s 6 W 1 0 s J n F 1 b 3 Q 7 Q 2 9 s d W 1 u S W R l b n R p d G l l c y Z x d W 9 0 O z p b J n F 1 b 3 Q 7 U 2 V j d G l v b j E v V G F i b G U y I C g y K S 9 B d X R v U m V t b 3 Z l Z E N v b H V t b n M x L n t E T 0 N V T U V O V C B E Q V R F L D B 9 J n F 1 b 3 Q 7 L C Z x d W 9 0 O 1 N l Y 3 R p b 2 4 x L 1 R h Y m x l M i A o M i k v Q X V 0 b 1 J l b W 9 2 Z W R D b 2 x 1 b W 5 z M S 5 7 U 1 V Q U E x J R V I s M X 0 m c X V v d D s s J n F 1 b 3 Q 7 U 2 V j d G l v b j E v V G F i b G U y I C g y K S 9 B d X R v U m V t b 3 Z l Z E N v b H V t b n M x L n t S R U Z F U k V O Q 0 V T L D J 9 J n F 1 b 3 Q 7 L C Z x d W 9 0 O 1 N l Y 3 R p b 2 4 x L 1 R h Y m x l M i A o M i k v Q X V 0 b 1 J l b W 9 2 Z W R D b 2 x 1 b W 5 z M S 5 7 R E V T Q 1 J J U F R J T 0 4 s M 3 0 m c X V v d D s s J n F 1 b 3 Q 7 U 2 V j d G l v b j E v V G F i b G U y I C g y K S 9 B d X R v U m V t b 3 Z l Z E N v b H V t b n M x L n t U Q V g g S U 5 D T F V T S V Z F I E F N T 1 V O V C w 0 f S Z x d W 9 0 O y w m c X V v d D t T Z W N 0 a W 9 u M S 9 U Y W J s Z T I g K D I p L 0 F 1 d G 9 S Z W 1 v d m V k Q 2 9 s d W 1 u c z E u e 0 N v b H V t b j E s N X 0 m c X V v d D s s J n F 1 b 3 Q 7 U 2 V j d G l v b j E v V G F i b G U y I C g y K S 9 B d X R v U m V t b 3 Z l Z E N v b H V t b n M x L n t C Q U 5 L I E N P R E U s N n 0 m c X V v d D s s J n F 1 b 3 Q 7 U 2 V j d G l v b j E v V G F i b G U y I C g y K S 9 B d X R v U m V t b 3 Z l Z E N v b H V t b n M x L n t B T U 9 V T l Q g Q 0 9 E R S w 3 f S Z x d W 9 0 O y w m c X V v d D t T Z W N 0 a W 9 u M S 9 U Y W J s Z T I g K D I p L 0 F 1 d G 9 S Z W 1 v d m V k Q 2 9 s d W 1 u c z E u e 1 B B W U 1 F T l Q g R E F U R S w 4 f S Z x d W 9 0 O 1 0 s J n F 1 b 3 Q 7 U m V s Y X R p b 2 5 z a G l w S W 5 m b y Z x d W 9 0 O z p b X X 0 i I C 8 + P C 9 T d G F i b G V F b n R y a W V z 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C 9 J d G V t c z 4 8 L 0 x v Y 2 F s U G F j a 2 F n Z U 1 l d G F k Y X R h R m l s Z T 4 W A A A A U E s F B g A A A A A A A A A A A A A A A A A A A A A A A C Y B A A A B A A A A 0 I y d 3 w E V 0 R G M e g D A T 8 K X 6 w E A A A D 0 6 S W B i R t h R I R p o G E n z c 4 Y A A A A A A I A A A A A A B B m A A A A A Q A A I A A A A N y P u G C 4 i J b 0 n Y Y h 3 u 5 d Y U P N i + g 4 C U J F 5 f T p I Q o o N e 7 8 A A A A A A 6 A A A A A A g A A I A A A A M C Y 4 6 y C g E X G q 6 t 5 Z k j 5 5 w I k W a 8 / L x Y f 9 S t o 6 S a i B n S 7 U A A A A B o i G z V h 0 j 0 x A V z 1 O o P a v K G c p L g 8 r v F 2 y N n g r M G X b 7 R s p 3 F s 3 N u t l l T I 2 h m 9 p g 3 T G I N a L u 6 3 M S i f n L o P V 9 l A B W W s / s W v C 5 T e 3 P 8 5 r U D W H X Z q Q A A A A A g s Y k p R 2 Q A b K t C Z C i n / M 3 K T L V A t G p P g I n k h V w P E x o C 3 u F f 3 H s i 0 7 H E U y C 8 S N i x O d N K s N R 7 T b l n r 4 x H P l D J r k i 4 = < / D a t a M a s h u p > 
</file>

<file path=customXml/itemProps1.xml><?xml version="1.0" encoding="utf-8"?>
<ds:datastoreItem xmlns:ds="http://schemas.openxmlformats.org/officeDocument/2006/customXml" ds:itemID="{19A96B70-E04E-47F0-B67C-A7269630D0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POWER 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2024-07-22T05:55:46Z</dcterms:created>
  <dcterms:modified xsi:type="dcterms:W3CDTF">2024-07-23T06:04:56Z</dcterms:modified>
</cp:coreProperties>
</file>