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570"/>
  </bookViews>
  <sheets>
    <sheet name="Лист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1"/>
  <c r="G13"/>
  <c r="G11"/>
  <c r="G7"/>
  <c r="G3"/>
</calcChain>
</file>

<file path=xl/sharedStrings.xml><?xml version="1.0" encoding="utf-8"?>
<sst xmlns="http://schemas.openxmlformats.org/spreadsheetml/2006/main" count="35" uniqueCount="27">
  <si>
    <t>4. Пожилые люди</t>
  </si>
  <si>
    <t>Персонал</t>
  </si>
  <si>
    <t xml:space="preserve"> </t>
  </si>
  <si>
    <t>Цена</t>
  </si>
  <si>
    <t>Стоимость и тип работ</t>
  </si>
  <si>
    <t>Игры для детей (скакалки, мячи, настольный тенис, надувные матрасы и т.п.)</t>
  </si>
  <si>
    <t>Инвентарь и оборудование</t>
  </si>
  <si>
    <t>Сумма, руб</t>
  </si>
  <si>
    <t>Дополнительное</t>
  </si>
  <si>
    <t>Бесплатный Wi-Fi</t>
  </si>
  <si>
    <t>в месяц</t>
  </si>
  <si>
    <t>Инвентарь для спорта</t>
  </si>
  <si>
    <t>Велосипеды</t>
  </si>
  <si>
    <t>Байдарки, каяки, для обучения плаванию</t>
  </si>
  <si>
    <t>Инвентарь для походов</t>
  </si>
  <si>
    <t>Оборудовать места для фотоссесий</t>
  </si>
  <si>
    <t>Новые развлечения (водные лыжи, дайвинг, фотоохота)</t>
  </si>
  <si>
    <t>0.	Рыбаки</t>
  </si>
  <si>
    <t>1. Семейные с детьми</t>
  </si>
  <si>
    <t>2. Люди увлекающиеся спортом и предпочитающие активный отдых</t>
  </si>
  <si>
    <t>3. Компании, корпоративные выезды</t>
  </si>
  <si>
    <t>Флагштоп, настольные игры</t>
  </si>
  <si>
    <t>Новые игровые площадки (волейбольное поле, детский городок)</t>
  </si>
  <si>
    <t>Оборудовать место для баксетбольной площадки(в качетсве примера)</t>
  </si>
  <si>
    <t>Кресла-мешки</t>
  </si>
  <si>
    <t>Оборудовать общественное пространство</t>
  </si>
  <si>
    <t>Обучить персонал интересным рецептам по приготовлению рыбы</t>
  </si>
</sst>
</file>

<file path=xl/styles.xml><?xml version="1.0" encoding="utf-8"?>
<styleSheet xmlns="http://schemas.openxmlformats.org/spreadsheetml/2006/main">
  <numFmts count="1">
    <numFmt numFmtId="42" formatCode="_-* #,##0\ &quot;₽&quot;_-;\-* #,##0\ &quot;₽&quot;_-;_-* &quot;-&quot;\ &quot;₽&quot;_-;_-@_-"/>
  </numFmts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1" fillId="0" borderId="0" xfId="0" applyFont="1"/>
    <xf numFmtId="0" fontId="2" fillId="0" borderId="1" xfId="0" applyFont="1" applyBorder="1"/>
    <xf numFmtId="0" fontId="1" fillId="0" borderId="2" xfId="0" applyFont="1" applyBorder="1"/>
    <xf numFmtId="0" fontId="0" fillId="0" borderId="0" xfId="0" applyFill="1" applyBorder="1"/>
    <xf numFmtId="0" fontId="2" fillId="0" borderId="0" xfId="0" applyFont="1" applyBorder="1"/>
    <xf numFmtId="42" fontId="0" fillId="0" borderId="0" xfId="0" applyNumberFormat="1"/>
    <xf numFmtId="42" fontId="0" fillId="0" borderId="1" xfId="0" applyNumberFormat="1" applyBorder="1"/>
    <xf numFmtId="42" fontId="0" fillId="0" borderId="0" xfId="0" applyNumberFormat="1" applyBorder="1"/>
    <xf numFmtId="42" fontId="0" fillId="0" borderId="0" xfId="0" applyNumberFormat="1" applyFill="1" applyBorder="1"/>
    <xf numFmtId="42" fontId="1" fillId="0" borderId="0" xfId="0" applyNumberFormat="1" applyFont="1"/>
    <xf numFmtId="0" fontId="0" fillId="0" borderId="4" xfId="0" applyBorder="1"/>
    <xf numFmtId="0" fontId="2" fillId="0" borderId="4" xfId="0" applyFont="1" applyBorder="1"/>
    <xf numFmtId="0" fontId="1" fillId="0" borderId="3" xfId="0" applyFont="1" applyBorder="1" applyAlignment="1">
      <alignment horizontal="center" vertical="center"/>
    </xf>
    <xf numFmtId="42" fontId="0" fillId="0" borderId="4" xfId="0" applyNumberFormat="1" applyBorder="1"/>
    <xf numFmtId="0" fontId="0" fillId="0" borderId="5" xfId="0" applyBorder="1"/>
    <xf numFmtId="0" fontId="0" fillId="0" borderId="7" xfId="0" applyBorder="1"/>
    <xf numFmtId="42" fontId="0" fillId="0" borderId="7" xfId="0" applyNumberFormat="1" applyBorder="1"/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>
      <selection activeCell="E24" sqref="E24"/>
    </sheetView>
  </sheetViews>
  <sheetFormatPr defaultRowHeight="15"/>
  <cols>
    <col min="1" max="1" width="39.42578125" bestFit="1" customWidth="1"/>
    <col min="2" max="2" width="48.42578125" customWidth="1"/>
    <col min="3" max="3" width="26.5703125" customWidth="1"/>
    <col min="4" max="4" width="58.7109375" customWidth="1"/>
    <col min="5" max="5" width="17.85546875" bestFit="1" customWidth="1"/>
    <col min="6" max="6" width="14.28515625" style="10" bestFit="1" customWidth="1"/>
    <col min="7" max="7" width="10" customWidth="1"/>
    <col min="8" max="8" width="12.85546875" bestFit="1" customWidth="1"/>
  </cols>
  <sheetData>
    <row r="1" spans="1:7">
      <c r="A1" s="4"/>
      <c r="B1" s="5" t="s">
        <v>6</v>
      </c>
      <c r="C1" s="5" t="s">
        <v>4</v>
      </c>
      <c r="D1" s="7" t="s">
        <v>1</v>
      </c>
      <c r="E1" s="14" t="s">
        <v>3</v>
      </c>
      <c r="F1" s="5"/>
      <c r="G1" s="5" t="s">
        <v>7</v>
      </c>
    </row>
    <row r="2" spans="1:7">
      <c r="A2" s="25" t="s">
        <v>17</v>
      </c>
      <c r="B2" s="15"/>
      <c r="C2" s="15"/>
      <c r="D2" s="3" t="s">
        <v>26</v>
      </c>
      <c r="E2" s="18">
        <v>25000</v>
      </c>
      <c r="F2" s="15" t="s">
        <v>10</v>
      </c>
      <c r="G2" s="15" t="s">
        <v>2</v>
      </c>
    </row>
    <row r="3" spans="1:7">
      <c r="A3" s="26"/>
      <c r="B3" s="1"/>
      <c r="C3" s="1"/>
      <c r="D3" s="4"/>
      <c r="E3" s="11"/>
      <c r="F3" s="1"/>
      <c r="G3" s="6" t="str">
        <f>SUM(E3)&amp;" + "&amp;E2&amp;"/мес"</f>
        <v>0 + 25000/мес</v>
      </c>
    </row>
    <row r="4" spans="1:7">
      <c r="A4" s="22" t="s">
        <v>18</v>
      </c>
      <c r="B4" t="s">
        <v>24</v>
      </c>
      <c r="D4" s="3"/>
      <c r="E4" s="10">
        <v>50000</v>
      </c>
      <c r="F4" t="s">
        <v>10</v>
      </c>
    </row>
    <row r="5" spans="1:7">
      <c r="A5" s="23"/>
      <c r="B5" t="s">
        <v>21</v>
      </c>
      <c r="C5" t="s">
        <v>22</v>
      </c>
      <c r="D5" s="3"/>
      <c r="E5" s="10">
        <v>10000</v>
      </c>
      <c r="F5"/>
    </row>
    <row r="6" spans="1:7">
      <c r="A6" s="23"/>
      <c r="B6" s="2" t="s">
        <v>5</v>
      </c>
      <c r="C6" s="2" t="s">
        <v>2</v>
      </c>
      <c r="D6" s="3"/>
      <c r="E6" s="12">
        <v>15000</v>
      </c>
      <c r="F6" s="2"/>
    </row>
    <row r="7" spans="1:7">
      <c r="A7" s="24"/>
      <c r="B7" s="1"/>
      <c r="C7" s="1" t="s">
        <v>2</v>
      </c>
      <c r="D7" s="4"/>
      <c r="E7" s="11"/>
      <c r="F7" s="1"/>
      <c r="G7" s="6" t="str">
        <f>SUM(E5:E6)&amp;" + "&amp;E4&amp;"/мес"</f>
        <v>25000 + 50000/мес</v>
      </c>
    </row>
    <row r="8" spans="1:7">
      <c r="A8" s="22" t="s">
        <v>19</v>
      </c>
      <c r="B8" s="8" t="s">
        <v>12</v>
      </c>
      <c r="C8" s="2"/>
      <c r="D8" s="3"/>
      <c r="E8" s="12">
        <v>50000</v>
      </c>
      <c r="F8" s="2" t="s">
        <v>10</v>
      </c>
      <c r="G8" s="9"/>
    </row>
    <row r="9" spans="1:7">
      <c r="A9" s="23"/>
      <c r="B9" s="8" t="s">
        <v>11</v>
      </c>
      <c r="C9" t="s">
        <v>23</v>
      </c>
      <c r="D9" s="3"/>
      <c r="E9" s="13">
        <v>50000</v>
      </c>
      <c r="F9"/>
    </row>
    <row r="10" spans="1:7">
      <c r="A10" s="23"/>
      <c r="B10" s="8" t="s">
        <v>14</v>
      </c>
      <c r="D10" s="3"/>
      <c r="E10" s="13">
        <v>1000000</v>
      </c>
      <c r="F10"/>
    </row>
    <row r="11" spans="1:7">
      <c r="A11" s="24"/>
      <c r="B11" s="1" t="s">
        <v>13</v>
      </c>
      <c r="C11" s="1"/>
      <c r="D11" s="4"/>
      <c r="E11" s="11"/>
      <c r="F11" s="1"/>
      <c r="G11" s="6" t="str">
        <f>SUM(E9:E10)&amp;" + "&amp;E8&amp;"/мес"</f>
        <v>1050000 + 50000/мес</v>
      </c>
    </row>
    <row r="12" spans="1:7">
      <c r="A12" s="22" t="s">
        <v>20</v>
      </c>
      <c r="C12" s="8" t="s">
        <v>25</v>
      </c>
      <c r="D12" s="3"/>
      <c r="E12" s="10">
        <v>10000</v>
      </c>
      <c r="F12"/>
    </row>
    <row r="13" spans="1:7">
      <c r="A13" s="24"/>
      <c r="B13" s="1"/>
      <c r="C13" s="1"/>
      <c r="D13" s="4"/>
      <c r="E13" s="11"/>
      <c r="F13" s="1"/>
      <c r="G13" s="6" t="str">
        <f>SUM(E12)&amp;" + "&amp;0&amp;"/мес"</f>
        <v>10000 + 0/мес</v>
      </c>
    </row>
    <row r="14" spans="1:7">
      <c r="A14" s="22" t="s">
        <v>0</v>
      </c>
      <c r="C14" s="8"/>
      <c r="D14" s="3" t="s">
        <v>2</v>
      </c>
      <c r="E14" s="10">
        <v>100000</v>
      </c>
      <c r="F14"/>
    </row>
    <row r="15" spans="1:7">
      <c r="A15" s="24"/>
      <c r="B15" s="1"/>
      <c r="C15" s="1"/>
      <c r="D15" s="4"/>
      <c r="E15" s="11"/>
      <c r="F15" s="1"/>
      <c r="G15" s="6" t="str">
        <f>SUM(E14)&amp;" + "&amp;0&amp;"/мес"</f>
        <v>100000 + 0/мес</v>
      </c>
    </row>
    <row r="16" spans="1:7">
      <c r="A16" s="27"/>
      <c r="B16" t="s">
        <v>9</v>
      </c>
      <c r="D16" s="3"/>
      <c r="E16" s="10">
        <v>2500</v>
      </c>
      <c r="F16"/>
    </row>
    <row r="17" spans="1:7">
      <c r="A17" s="17" t="s">
        <v>8</v>
      </c>
      <c r="B17" s="20"/>
      <c r="C17" t="s">
        <v>15</v>
      </c>
      <c r="D17" s="2"/>
      <c r="E17" s="21"/>
      <c r="F17" s="2"/>
      <c r="G17" s="2"/>
    </row>
    <row r="18" spans="1:7">
      <c r="A18" s="28"/>
      <c r="B18" t="s">
        <v>16</v>
      </c>
      <c r="C18" s="1" t="s">
        <v>2</v>
      </c>
      <c r="D18" s="4"/>
      <c r="E18" s="13">
        <v>100000</v>
      </c>
      <c r="F18" s="1"/>
      <c r="G18" s="6"/>
    </row>
    <row r="19" spans="1:7">
      <c r="A19" s="27"/>
      <c r="B19" s="29"/>
      <c r="C19" s="30"/>
      <c r="D19" s="31"/>
      <c r="E19" s="10"/>
      <c r="F19"/>
    </row>
    <row r="20" spans="1:7">
      <c r="A20" s="28"/>
      <c r="B20" s="32"/>
      <c r="C20" s="33"/>
      <c r="D20" s="34"/>
      <c r="E20" s="11"/>
      <c r="F20" s="1"/>
      <c r="G20" s="6"/>
    </row>
    <row r="21" spans="1:7">
      <c r="A21" s="22"/>
      <c r="D21" s="3"/>
      <c r="E21" s="10"/>
      <c r="F21"/>
    </row>
    <row r="22" spans="1:7">
      <c r="A22" s="23"/>
      <c r="D22" s="3"/>
      <c r="E22" s="10"/>
      <c r="F22"/>
    </row>
    <row r="23" spans="1:7">
      <c r="A23" s="23"/>
      <c r="C23" t="s">
        <v>2</v>
      </c>
      <c r="D23" s="3"/>
      <c r="E23" s="10"/>
      <c r="F23"/>
    </row>
    <row r="24" spans="1:7">
      <c r="A24" s="23"/>
      <c r="C24" t="s">
        <v>2</v>
      </c>
      <c r="D24" s="3"/>
      <c r="E24" s="10"/>
      <c r="F24"/>
    </row>
    <row r="25" spans="1:7">
      <c r="A25" s="23"/>
      <c r="D25" s="3"/>
      <c r="E25" s="10"/>
      <c r="F25"/>
    </row>
    <row r="26" spans="1:7">
      <c r="A26" s="24"/>
      <c r="B26" s="1"/>
      <c r="C26" s="1"/>
      <c r="D26" s="4"/>
      <c r="E26" s="11"/>
      <c r="F26" s="1"/>
      <c r="G26" s="6"/>
    </row>
    <row r="27" spans="1:7">
      <c r="A27" s="22"/>
      <c r="D27" s="19"/>
      <c r="E27" s="10"/>
      <c r="F27"/>
      <c r="G27" s="16"/>
    </row>
    <row r="28" spans="1:7">
      <c r="A28" s="23"/>
      <c r="D28" s="3"/>
      <c r="E28" s="10"/>
      <c r="F28"/>
    </row>
    <row r="29" spans="1:7">
      <c r="A29" s="23"/>
      <c r="D29" s="3"/>
      <c r="E29" s="13"/>
    </row>
    <row r="30" spans="1:7">
      <c r="A30" s="23"/>
      <c r="D30" s="3"/>
      <c r="E30" s="13"/>
    </row>
  </sheetData>
  <mergeCells count="7">
    <mergeCell ref="A2:A3"/>
    <mergeCell ref="A27:A30"/>
    <mergeCell ref="A4:A7"/>
    <mergeCell ref="A8:A11"/>
    <mergeCell ref="A12:A13"/>
    <mergeCell ref="A14:A15"/>
    <mergeCell ref="A21:A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софронов</dc:creator>
  <cp:lastModifiedBy>Тимофей Козлов</cp:lastModifiedBy>
  <dcterms:created xsi:type="dcterms:W3CDTF">2021-11-19T16:34:56Z</dcterms:created>
  <dcterms:modified xsi:type="dcterms:W3CDTF">2021-11-21T11:47:41Z</dcterms:modified>
</cp:coreProperties>
</file>