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Modules/"/>
    </mc:Choice>
  </mc:AlternateContent>
  <xr:revisionPtr revIDLastSave="49" documentId="8_{922AB683-9D13-4D32-93D7-B817AFC9F0AC}" xr6:coauthVersionLast="47" xr6:coauthVersionMax="47" xr10:uidLastSave="{76E09BAC-4685-4D5F-A727-6D7DEE0CB07F}"/>
  <bookViews>
    <workbookView xWindow="-98" yWindow="-98" windowWidth="22695" windowHeight="14476" xr2:uid="{809031ED-8969-471B-B3A5-4615F6501142}"/>
  </bookViews>
  <sheets>
    <sheet name="SBS Scores" sheetId="1" r:id="rId1"/>
    <sheet name="Dos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" i="1"/>
</calcChain>
</file>

<file path=xl/sharedStrings.xml><?xml version="1.0" encoding="utf-8"?>
<sst xmlns="http://schemas.openxmlformats.org/spreadsheetml/2006/main" count="169" uniqueCount="70">
  <si>
    <t>Patient 9 SBS Scores</t>
  </si>
  <si>
    <t>*Note: There is a daytime and nighttime nurse</t>
  </si>
  <si>
    <t>Time</t>
  </si>
  <si>
    <t>SBS</t>
  </si>
  <si>
    <t>Midazolam Bolus (mg)</t>
  </si>
  <si>
    <t>Midazolam Rate</t>
  </si>
  <si>
    <t>Midazolam Volume (ml)</t>
  </si>
  <si>
    <t>Midazolam Concentration (mg/ml)</t>
  </si>
  <si>
    <t>1/15/2024  14:00:00 PM</t>
  </si>
  <si>
    <t>N</t>
  </si>
  <si>
    <t>Spontaneous but ineffective non-supported breaths; coughs when sunctionng/repositioning; responds to tough/voice; able to pay attention but drifts off after stimulation; distresses with procedures; able to calm with touch or voice when stimulus removed; occasional movement of extremeties/shifting of position</t>
  </si>
  <si>
    <t>1/15/2024  14:50:00 PM</t>
  </si>
  <si>
    <t>Occasional movement of extremeties or shifting of position/increased movement (restlessness/squirming), distresses with procedures; able to calm with comforting tough or voice when stimulus removed; responds to voice no external stimulus needed; coughs when repositioned/occasional spontaneous cough; spontaneous and effective breathing</t>
  </si>
  <si>
    <t>1/15/2024  15:42:00 PM</t>
  </si>
  <si>
    <t>Spontaneous effective breathing, having difficulty breathing with ventilator; occasional spontaneous cough; responds to voice/no external stimulus required to elicit response; intermittently unsafe; drifts off, spontaneously pays attention to care provider; dones nto consistently calm dispite 5 min attempt; increased movement (restlessness/squirming)'</t>
  </si>
  <si>
    <t>1/15/2024  16:00:00 PM</t>
  </si>
  <si>
    <t>Unsafe (biting ETT, pulling at lines, cannot be left alone); Unable to console; Increased movement(restlessness, squirming or thrashign side-to-side, kicking legs)</t>
  </si>
  <si>
    <t>1/15/2024  16:41:00 PM</t>
  </si>
  <si>
    <t>1/15/2024  17:00:00 PM</t>
  </si>
  <si>
    <t>1/15/2024  18:00:00 PM</t>
  </si>
  <si>
    <t>1/15/2024  19:00:00 PM</t>
  </si>
  <si>
    <t>1/15/2024  19:05:00 PM</t>
  </si>
  <si>
    <t>Nurse Change - AF</t>
  </si>
  <si>
    <t>1/15/2024  19:19:00 PM</t>
  </si>
  <si>
    <t>1/15/2024  20:00:00 PM</t>
  </si>
  <si>
    <t>1/15/2024  20:14:00 PM</t>
  </si>
  <si>
    <t>1/15/2024  20:28:00 PM</t>
  </si>
  <si>
    <t>1/15/2024  21:00:00 PM</t>
  </si>
  <si>
    <t>1/15/2024  22:00:00 PM</t>
  </si>
  <si>
    <t>1/15/2024  23:00:00 PM</t>
  </si>
  <si>
    <t>1/15/2024  23:50:00 PM</t>
  </si>
  <si>
    <t>Dosage change? What happened?</t>
  </si>
  <si>
    <t>Dosage increased…</t>
  </si>
  <si>
    <t>Nurse Change - EM</t>
  </si>
  <si>
    <t>Nurse Change - RT</t>
  </si>
  <si>
    <t>Nurse Change - CJ</t>
  </si>
  <si>
    <t>Nurse Change - SM</t>
  </si>
  <si>
    <t>Interference</t>
  </si>
  <si>
    <t>at 19:03:12 nurse moves hand, otherwise N</t>
  </si>
  <si>
    <t>Y (fixing vent, moving body around)</t>
  </si>
  <si>
    <t>touching legs</t>
  </si>
  <si>
    <t>Y (20:20 poked actigraph, 20:23 held wrist down)</t>
  </si>
  <si>
    <t>Y (23:50 removed pillow under hand, 23:51 adjusted bed, 23:53 wiping body)</t>
  </si>
  <si>
    <t>Y (same as above)</t>
  </si>
  <si>
    <t>N (stroking head, fixing vent)</t>
  </si>
  <si>
    <t>N (sample draw at 14:00 from other limb)</t>
  </si>
  <si>
    <t>Y (parent stroking hand w/ actigraph)</t>
  </si>
  <si>
    <t>N (^^)</t>
  </si>
  <si>
    <t>N (3:05 nurse touches arm, otherwise just fixing vent)</t>
  </si>
  <si>
    <t>Y (4:43 adjusting leg position, 4:45 adjusting pillow, 4:46 moved arm, but LOTS of natural convulsing)</t>
  </si>
  <si>
    <t>NO CAMERA</t>
  </si>
  <si>
    <t>N (stroking head, fixing vent, NOTE: I would definitely say if this is a 1 so is the SBS above)</t>
  </si>
  <si>
    <t>N (fixing vent, taking sample)</t>
  </si>
  <si>
    <t>N (not much movement tbh)</t>
  </si>
  <si>
    <t>Y (fixing vent, moving blanket, touching arm)</t>
  </si>
  <si>
    <t>N (stroking head, fixing vent, trying to calm down)</t>
  </si>
  <si>
    <t>N (no movement, idk why 1)</t>
  </si>
  <si>
    <t>N (After17:41 N, Sid put on actigraph again)</t>
  </si>
  <si>
    <t>N (natural movement &gt; holding down, stroking head, fixing vent)</t>
  </si>
  <si>
    <t>N (same as above)</t>
  </si>
  <si>
    <t>Y (moving body around)</t>
  </si>
  <si>
    <t>Y (wiping and moving body)</t>
  </si>
  <si>
    <t>N (stroking head)</t>
  </si>
  <si>
    <t>Y (moving body, shifting blanket)</t>
  </si>
  <si>
    <t>N (fixing vent, shifting pillow)</t>
  </si>
  <si>
    <t>N (fixing vent, some vent procedure)</t>
  </si>
  <si>
    <t>Y (suction, some procedure, caused movement/agitation that wasn't there at first)</t>
  </si>
  <si>
    <t>Y (changing diaper, moving body) N from 13:38</t>
  </si>
  <si>
    <t>N until 12:08</t>
  </si>
  <si>
    <t>Time_uniform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</si>
</sst>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22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B840-B148-4D47-929F-444E835E0A98}">
  <dimension ref="A1:P142"/>
  <sheetViews>
    <sheetView tabSelected="1" workbookViewId="0">
      <selection activeCell="G4" sqref="G4"/>
    </sheetView>
  </sheetViews>
  <sheetFormatPr defaultRowHeight="14.25" x14ac:dyDescent="0.45"/>
  <cols>
    <col min="1" max="2" width="21.1328125" customWidth="1"/>
    <col min="3" max="3" width="21.265625" customWidth="1"/>
    <col min="4" max="4" width="27.73046875" style="10" customWidth="1"/>
    <col min="6" max="6" width="21.86328125" customWidth="1"/>
    <col min="7" max="12" width="26" customWidth="1"/>
    <col min="13" max="13" width="14.73046875" customWidth="1"/>
  </cols>
  <sheetData>
    <row r="1" spans="1:16" x14ac:dyDescent="0.45">
      <c r="A1" s="3" t="s">
        <v>0</v>
      </c>
      <c r="B1" s="3"/>
    </row>
    <row r="2" spans="1:16" x14ac:dyDescent="0.45">
      <c r="A2" s="2" t="s">
        <v>1</v>
      </c>
      <c r="B2" s="2"/>
    </row>
    <row r="3" spans="1:16" ht="28.5" x14ac:dyDescent="0.45">
      <c r="A3" s="3" t="s">
        <v>2</v>
      </c>
      <c r="B3" s="3" t="s">
        <v>69</v>
      </c>
      <c r="C3" s="3" t="s">
        <v>4</v>
      </c>
      <c r="D3" s="11"/>
      <c r="G3" s="3"/>
      <c r="H3" s="3" t="s">
        <v>4</v>
      </c>
      <c r="I3" s="3" t="s">
        <v>5</v>
      </c>
      <c r="J3" s="3" t="s">
        <v>6</v>
      </c>
      <c r="K3" s="3" t="s">
        <v>7</v>
      </c>
      <c r="L3" s="3"/>
      <c r="M3" s="3" t="s">
        <v>3</v>
      </c>
      <c r="N3" s="11" t="s">
        <v>37</v>
      </c>
    </row>
    <row r="4" spans="1:16" ht="71.25" x14ac:dyDescent="0.45">
      <c r="A4" s="1" t="s">
        <v>8</v>
      </c>
      <c r="B4" s="14" t="str">
        <f>TEXT(A4,"M/dd/yyyy hh:mm::ss AM/PM")</f>
        <v>1/15/2024  14:00:00 PM</v>
      </c>
      <c r="C4">
        <v>0</v>
      </c>
      <c r="M4">
        <v>0</v>
      </c>
      <c r="N4" s="10" t="s">
        <v>45</v>
      </c>
      <c r="P4" t="s">
        <v>10</v>
      </c>
    </row>
    <row r="5" spans="1:16" ht="57" x14ac:dyDescent="0.45">
      <c r="A5" s="1" t="s">
        <v>11</v>
      </c>
      <c r="B5" s="14" t="str">
        <f t="shared" ref="B5:B41" si="0">TEXT(A5,"M/dd/yyyy hh:mm::ss AM/PM")</f>
        <v>1/15/2024  14:50:00 PM</v>
      </c>
      <c r="C5">
        <v>0.49</v>
      </c>
      <c r="H5">
        <v>0.49</v>
      </c>
      <c r="K5">
        <v>1</v>
      </c>
      <c r="M5">
        <v>1</v>
      </c>
      <c r="N5" s="10" t="s">
        <v>46</v>
      </c>
      <c r="P5" t="s">
        <v>12</v>
      </c>
    </row>
    <row r="6" spans="1:16" ht="71.25" x14ac:dyDescent="0.45">
      <c r="A6" s="1" t="s">
        <v>13</v>
      </c>
      <c r="B6" s="14" t="str">
        <f t="shared" si="0"/>
        <v>1/15/2024  15:42:00 PM</v>
      </c>
      <c r="C6">
        <v>0</v>
      </c>
      <c r="M6">
        <v>1</v>
      </c>
      <c r="N6" s="10" t="s">
        <v>44</v>
      </c>
      <c r="P6" t="s">
        <v>14</v>
      </c>
    </row>
    <row r="7" spans="1:16" x14ac:dyDescent="0.45">
      <c r="A7" s="1" t="s">
        <v>15</v>
      </c>
      <c r="B7" s="14" t="str">
        <f t="shared" si="0"/>
        <v>1/15/2024  16:00:00 PM</v>
      </c>
      <c r="C7">
        <v>0</v>
      </c>
      <c r="I7">
        <v>0.39400000000000002</v>
      </c>
      <c r="K7">
        <v>1</v>
      </c>
      <c r="M7">
        <v>0</v>
      </c>
      <c r="N7" s="10" t="s">
        <v>47</v>
      </c>
      <c r="P7" t="s">
        <v>16</v>
      </c>
    </row>
    <row r="8" spans="1:16" x14ac:dyDescent="0.45">
      <c r="A8" s="1" t="s">
        <v>17</v>
      </c>
      <c r="B8" s="14" t="str">
        <f t="shared" si="0"/>
        <v>1/15/2024  16:41:00 PM</v>
      </c>
      <c r="C8">
        <v>0.39400000000000002</v>
      </c>
      <c r="H8">
        <v>0.39400000000000002</v>
      </c>
      <c r="M8">
        <v>1</v>
      </c>
      <c r="N8" s="10" t="s">
        <v>47</v>
      </c>
    </row>
    <row r="9" spans="1:16" x14ac:dyDescent="0.45">
      <c r="A9" s="1" t="s">
        <v>18</v>
      </c>
      <c r="B9" s="14" t="str">
        <f t="shared" si="0"/>
        <v>1/15/2024  17:00:00 PM</v>
      </c>
      <c r="C9">
        <v>0</v>
      </c>
      <c r="I9">
        <v>0.39400000000000002</v>
      </c>
      <c r="J9">
        <v>0.39</v>
      </c>
      <c r="K9">
        <v>1</v>
      </c>
      <c r="N9" s="10"/>
    </row>
    <row r="10" spans="1:16" x14ac:dyDescent="0.45">
      <c r="A10" s="1" t="s">
        <v>19</v>
      </c>
      <c r="B10" s="14" t="str">
        <f t="shared" si="0"/>
        <v>1/15/2024  18:00:00 PM</v>
      </c>
      <c r="C10">
        <v>0</v>
      </c>
      <c r="I10">
        <v>0.39400000000000002</v>
      </c>
      <c r="J10">
        <v>0.39</v>
      </c>
      <c r="K10">
        <v>1</v>
      </c>
      <c r="M10">
        <v>-1</v>
      </c>
      <c r="N10" s="10" t="s">
        <v>9</v>
      </c>
    </row>
    <row r="11" spans="1:16" x14ac:dyDescent="0.45">
      <c r="A11" s="1" t="s">
        <v>20</v>
      </c>
      <c r="B11" s="14" t="str">
        <f t="shared" si="0"/>
        <v>1/15/2024  19:00:00 PM</v>
      </c>
      <c r="C11">
        <v>0</v>
      </c>
      <c r="I11">
        <v>0.39400000000000002</v>
      </c>
      <c r="J11">
        <v>0.39</v>
      </c>
      <c r="K11">
        <v>1</v>
      </c>
      <c r="N11" s="10"/>
    </row>
    <row r="12" spans="1:16" ht="99.75" x14ac:dyDescent="0.45">
      <c r="A12" s="1" t="s">
        <v>21</v>
      </c>
      <c r="B12" s="14" t="str">
        <f t="shared" si="0"/>
        <v>1/15/2024  19:05:00 PM</v>
      </c>
      <c r="C12">
        <v>0</v>
      </c>
      <c r="E12" s="3"/>
      <c r="M12">
        <v>1</v>
      </c>
      <c r="N12" s="10" t="s">
        <v>38</v>
      </c>
      <c r="O12" s="3" t="s">
        <v>22</v>
      </c>
    </row>
    <row r="13" spans="1:16" ht="71.25" x14ac:dyDescent="0.45">
      <c r="A13" s="1" t="s">
        <v>23</v>
      </c>
      <c r="B13" s="14" t="str">
        <f t="shared" si="0"/>
        <v>1/15/2024  19:19:00 PM</v>
      </c>
      <c r="C13">
        <v>3.9399999999999998E-2</v>
      </c>
      <c r="H13">
        <v>3.9399999999999998E-2</v>
      </c>
      <c r="J13" s="9">
        <v>0.12</v>
      </c>
      <c r="M13">
        <v>1</v>
      </c>
      <c r="N13" s="10" t="s">
        <v>44</v>
      </c>
    </row>
    <row r="14" spans="1:16" ht="71.25" x14ac:dyDescent="0.45">
      <c r="A14" s="1" t="s">
        <v>24</v>
      </c>
      <c r="B14" s="14" t="str">
        <f t="shared" si="0"/>
        <v>1/15/2024  20:00:00 PM</v>
      </c>
      <c r="C14">
        <v>0</v>
      </c>
      <c r="I14">
        <v>0.39400000000000002</v>
      </c>
      <c r="J14" s="9">
        <v>0.27</v>
      </c>
      <c r="K14">
        <v>1</v>
      </c>
      <c r="M14">
        <v>0</v>
      </c>
      <c r="N14" s="10" t="s">
        <v>39</v>
      </c>
    </row>
    <row r="15" spans="1:16" ht="28.5" x14ac:dyDescent="0.45">
      <c r="A15" s="1" t="s">
        <v>25</v>
      </c>
      <c r="B15" s="14" t="str">
        <f t="shared" si="0"/>
        <v>1/15/2024  20:14:00 PM</v>
      </c>
      <c r="C15">
        <v>0</v>
      </c>
      <c r="M15">
        <v>1</v>
      </c>
      <c r="N15" s="10" t="s">
        <v>40</v>
      </c>
    </row>
    <row r="16" spans="1:16" ht="85.5" x14ac:dyDescent="0.45">
      <c r="A16" s="1" t="s">
        <v>26</v>
      </c>
      <c r="B16" s="14" t="str">
        <f t="shared" si="0"/>
        <v>1/15/2024  20:28:00 PM</v>
      </c>
      <c r="C16">
        <v>0</v>
      </c>
      <c r="M16">
        <v>-1</v>
      </c>
      <c r="N16" s="10" t="s">
        <v>41</v>
      </c>
    </row>
    <row r="17" spans="1:15" x14ac:dyDescent="0.45">
      <c r="A17" s="1" t="s">
        <v>27</v>
      </c>
      <c r="B17" s="14" t="str">
        <f t="shared" si="0"/>
        <v>1/15/2024  21:00:00 PM</v>
      </c>
      <c r="C17">
        <v>0</v>
      </c>
      <c r="I17">
        <v>0.39400000000000002</v>
      </c>
      <c r="J17">
        <v>0.39</v>
      </c>
      <c r="K17">
        <v>1</v>
      </c>
      <c r="N17" s="10"/>
    </row>
    <row r="18" spans="1:15" x14ac:dyDescent="0.45">
      <c r="A18" s="1" t="s">
        <v>28</v>
      </c>
      <c r="B18" s="14" t="str">
        <f t="shared" si="0"/>
        <v>1/15/2024  22:00:00 PM</v>
      </c>
      <c r="C18">
        <v>0</v>
      </c>
      <c r="I18">
        <v>0.39400000000000002</v>
      </c>
      <c r="J18">
        <v>0.39</v>
      </c>
      <c r="K18">
        <v>1</v>
      </c>
      <c r="N18" s="10"/>
    </row>
    <row r="19" spans="1:15" x14ac:dyDescent="0.45">
      <c r="A19" s="1" t="s">
        <v>29</v>
      </c>
      <c r="B19" s="14" t="str">
        <f t="shared" si="0"/>
        <v>1/15/2024  23:00:00 PM</v>
      </c>
      <c r="C19">
        <v>0</v>
      </c>
      <c r="I19">
        <v>0.39400000000000002</v>
      </c>
      <c r="J19">
        <v>0.39</v>
      </c>
      <c r="K19">
        <v>1</v>
      </c>
      <c r="N19" s="10"/>
    </row>
    <row r="20" spans="1:15" ht="142.5" x14ac:dyDescent="0.45">
      <c r="A20" s="1" t="s">
        <v>30</v>
      </c>
      <c r="B20" s="14" t="str">
        <f t="shared" si="0"/>
        <v>1/15/2024  23:50:00 PM</v>
      </c>
      <c r="C20">
        <v>0</v>
      </c>
      <c r="M20">
        <v>1</v>
      </c>
      <c r="N20" s="10" t="s">
        <v>42</v>
      </c>
    </row>
    <row r="21" spans="1:15" ht="28.5" x14ac:dyDescent="0.45">
      <c r="A21" s="6">
        <v>45307</v>
      </c>
      <c r="B21" s="14" t="str">
        <f t="shared" si="0"/>
        <v>1/16/2024 12:00:00 AM</v>
      </c>
      <c r="C21">
        <v>0</v>
      </c>
      <c r="D21" s="12"/>
      <c r="E21" s="7"/>
      <c r="F21" s="7"/>
      <c r="I21">
        <v>0.39400000000000002</v>
      </c>
      <c r="J21">
        <v>0.39</v>
      </c>
      <c r="K21">
        <v>1</v>
      </c>
      <c r="M21" s="7">
        <v>0</v>
      </c>
      <c r="N21" s="12" t="s">
        <v>43</v>
      </c>
      <c r="O21" s="7"/>
    </row>
    <row r="22" spans="1:15" x14ac:dyDescent="0.45">
      <c r="A22" s="1">
        <v>45307.041666666664</v>
      </c>
      <c r="B22" s="14" t="str">
        <f t="shared" si="0"/>
        <v>1/16/2024 01:00:00 AM</v>
      </c>
      <c r="C22">
        <v>0</v>
      </c>
      <c r="I22">
        <v>0.39400000000000002</v>
      </c>
      <c r="J22">
        <v>0.39</v>
      </c>
      <c r="K22">
        <v>1</v>
      </c>
      <c r="N22" s="10"/>
    </row>
    <row r="23" spans="1:15" x14ac:dyDescent="0.45">
      <c r="A23" s="1">
        <v>45307.083333333336</v>
      </c>
      <c r="B23" s="14" t="str">
        <f t="shared" si="0"/>
        <v>1/16/2024 02:00:00 AM</v>
      </c>
      <c r="C23">
        <v>0</v>
      </c>
      <c r="I23">
        <v>0.39400000000000002</v>
      </c>
      <c r="J23">
        <v>0.39</v>
      </c>
      <c r="K23">
        <v>1</v>
      </c>
      <c r="N23" s="10"/>
    </row>
    <row r="24" spans="1:15" ht="71.25" x14ac:dyDescent="0.45">
      <c r="A24" s="1">
        <v>45307.109722222223</v>
      </c>
      <c r="B24" s="14" t="str">
        <f t="shared" si="0"/>
        <v>1/16/2024 02:38:00 AM</v>
      </c>
      <c r="C24">
        <v>0.39400000000000002</v>
      </c>
      <c r="H24">
        <v>0.39400000000000002</v>
      </c>
      <c r="M24">
        <v>1</v>
      </c>
      <c r="N24" s="10" t="s">
        <v>44</v>
      </c>
    </row>
    <row r="25" spans="1:15" x14ac:dyDescent="0.45">
      <c r="A25" s="1">
        <v>45307.116666666669</v>
      </c>
      <c r="B25" s="14" t="str">
        <f t="shared" si="0"/>
        <v>1/16/2024 02:48:00 AM</v>
      </c>
      <c r="C25">
        <v>0</v>
      </c>
      <c r="J25">
        <v>0.39400000000000002</v>
      </c>
      <c r="M25">
        <v>1</v>
      </c>
      <c r="N25" s="10" t="s">
        <v>47</v>
      </c>
    </row>
    <row r="26" spans="1:15" ht="99.75" x14ac:dyDescent="0.45">
      <c r="A26" s="1">
        <v>45307.125</v>
      </c>
      <c r="B26" s="14" t="str">
        <f t="shared" si="0"/>
        <v>1/16/2024 03:00:00 AM</v>
      </c>
      <c r="C26">
        <v>0</v>
      </c>
      <c r="I26">
        <v>0.39400000000000002</v>
      </c>
      <c r="J26" s="9">
        <v>0.78</v>
      </c>
      <c r="K26">
        <v>1</v>
      </c>
      <c r="M26">
        <v>-1</v>
      </c>
      <c r="N26" s="10" t="s">
        <v>48</v>
      </c>
    </row>
    <row r="27" spans="1:15" ht="199.5" x14ac:dyDescent="0.45">
      <c r="A27" s="1">
        <v>45307.199305555558</v>
      </c>
      <c r="B27" s="14" t="str">
        <f t="shared" si="0"/>
        <v>1/16/2024 04:47:00 AM</v>
      </c>
      <c r="C27">
        <v>0</v>
      </c>
      <c r="M27">
        <v>1</v>
      </c>
      <c r="N27" s="10" t="s">
        <v>49</v>
      </c>
    </row>
    <row r="28" spans="1:15" x14ac:dyDescent="0.45">
      <c r="A28" s="1">
        <v>45307.208333333336</v>
      </c>
      <c r="B28" s="14" t="str">
        <f t="shared" si="0"/>
        <v>1/16/2024 05:00:00 AM</v>
      </c>
      <c r="C28">
        <v>0</v>
      </c>
      <c r="I28">
        <v>0.39400000000000002</v>
      </c>
      <c r="J28">
        <v>0.39</v>
      </c>
      <c r="K28">
        <v>1</v>
      </c>
      <c r="M28">
        <v>0</v>
      </c>
      <c r="N28" s="10" t="s">
        <v>9</v>
      </c>
    </row>
    <row r="29" spans="1:15" x14ac:dyDescent="0.45">
      <c r="A29" s="1">
        <v>45307.224999999999</v>
      </c>
      <c r="B29" s="14" t="str">
        <f t="shared" si="0"/>
        <v>1/16/2024 05:24:00 AM</v>
      </c>
      <c r="C29">
        <v>0.39400000000000002</v>
      </c>
      <c r="H29">
        <v>0.39400000000000002</v>
      </c>
      <c r="N29" s="10"/>
    </row>
    <row r="30" spans="1:15" x14ac:dyDescent="0.45">
      <c r="A30" s="1">
        <v>45307.247916666667</v>
      </c>
      <c r="B30" s="14" t="str">
        <f t="shared" si="0"/>
        <v>1/16/2024 05:57:00 AM</v>
      </c>
      <c r="C30">
        <v>0.49249999999999999</v>
      </c>
      <c r="H30">
        <v>0.49249999999999999</v>
      </c>
      <c r="M30" s="5">
        <v>2</v>
      </c>
      <c r="N30" s="13" t="s">
        <v>9</v>
      </c>
      <c r="O30" t="s">
        <v>31</v>
      </c>
    </row>
    <row r="31" spans="1:15" x14ac:dyDescent="0.45">
      <c r="A31" s="1">
        <v>45307.25</v>
      </c>
      <c r="B31" s="14" t="str">
        <f t="shared" si="0"/>
        <v>1/16/2024 06:00:00 AM</v>
      </c>
      <c r="C31">
        <v>0</v>
      </c>
      <c r="I31">
        <v>0.39400000000000002</v>
      </c>
      <c r="J31" s="9">
        <v>1.17</v>
      </c>
      <c r="K31">
        <v>1</v>
      </c>
      <c r="M31" s="5"/>
      <c r="N31" s="13"/>
      <c r="O31" t="s">
        <v>32</v>
      </c>
    </row>
    <row r="32" spans="1:15" x14ac:dyDescent="0.45">
      <c r="A32" s="1">
        <v>45307.291666666664</v>
      </c>
      <c r="B32" s="14" t="str">
        <f t="shared" si="0"/>
        <v>1/16/2024 07:00:00 AM</v>
      </c>
      <c r="C32">
        <v>0</v>
      </c>
      <c r="I32">
        <v>0.39400000000000002</v>
      </c>
      <c r="J32">
        <v>0.49</v>
      </c>
      <c r="K32">
        <v>1</v>
      </c>
      <c r="M32" s="5"/>
      <c r="N32" s="13"/>
    </row>
    <row r="33" spans="1:15" ht="28.5" x14ac:dyDescent="0.45">
      <c r="A33" s="1">
        <v>45307.333333333336</v>
      </c>
      <c r="B33" s="14" t="str">
        <f t="shared" si="0"/>
        <v>1/16/2024 08:00:00 AM</v>
      </c>
      <c r="C33">
        <v>0.39400000000000002</v>
      </c>
      <c r="E33" s="3"/>
      <c r="H33">
        <v>0.39400000000000002</v>
      </c>
      <c r="J33">
        <v>0.39</v>
      </c>
      <c r="K33">
        <v>1</v>
      </c>
      <c r="M33" s="5">
        <v>0</v>
      </c>
      <c r="N33" s="13" t="s">
        <v>50</v>
      </c>
      <c r="O33" s="3" t="s">
        <v>33</v>
      </c>
    </row>
    <row r="34" spans="1:15" ht="28.5" x14ac:dyDescent="0.45">
      <c r="A34" s="1">
        <v>45307.352083333331</v>
      </c>
      <c r="B34" s="14" t="str">
        <f t="shared" si="0"/>
        <v>1/16/2024 08:27:00 AM</v>
      </c>
      <c r="C34">
        <v>0</v>
      </c>
      <c r="M34">
        <v>1</v>
      </c>
      <c r="N34" s="10" t="s">
        <v>50</v>
      </c>
    </row>
    <row r="35" spans="1:15" ht="28.5" x14ac:dyDescent="0.45">
      <c r="A35" s="1">
        <v>45307.375</v>
      </c>
      <c r="B35" s="14" t="str">
        <f t="shared" si="0"/>
        <v>1/16/2024 09:00:00 AM</v>
      </c>
      <c r="C35">
        <v>0</v>
      </c>
      <c r="I35">
        <v>0.39400000000000002</v>
      </c>
      <c r="J35">
        <v>0.39</v>
      </c>
      <c r="K35">
        <v>1</v>
      </c>
      <c r="M35">
        <v>2</v>
      </c>
      <c r="N35" s="10" t="s">
        <v>50</v>
      </c>
    </row>
    <row r="36" spans="1:15" x14ac:dyDescent="0.45">
      <c r="A36" s="1">
        <v>45307.390972222223</v>
      </c>
      <c r="B36" s="14" t="str">
        <f t="shared" si="0"/>
        <v>1/16/2024 09:23:00 AM</v>
      </c>
      <c r="C36">
        <v>0.39400000000000002</v>
      </c>
      <c r="H36">
        <v>0.39400000000000002</v>
      </c>
      <c r="N36" s="10"/>
    </row>
    <row r="37" spans="1:15" x14ac:dyDescent="0.45">
      <c r="A37" s="1">
        <v>45307.40625</v>
      </c>
      <c r="B37" s="14" t="str">
        <f t="shared" si="0"/>
        <v>1/16/2024 09:45:00 AM</v>
      </c>
      <c r="C37">
        <v>0.59099999999999997</v>
      </c>
      <c r="H37" s="9">
        <v>0.59099999999999997</v>
      </c>
      <c r="I37" s="9">
        <v>0.59099999999999997</v>
      </c>
      <c r="J37" s="9"/>
      <c r="K37">
        <v>1</v>
      </c>
      <c r="N37" s="10"/>
    </row>
    <row r="38" spans="1:15" x14ac:dyDescent="0.45">
      <c r="A38" s="1">
        <v>45307.416666666664</v>
      </c>
      <c r="B38" s="14" t="str">
        <f t="shared" si="0"/>
        <v>1/16/2024 10:00:00 AM</v>
      </c>
      <c r="C38">
        <v>0</v>
      </c>
      <c r="H38" s="9"/>
      <c r="I38" s="9">
        <v>0.59099999999999997</v>
      </c>
      <c r="J38" s="9">
        <v>0.83</v>
      </c>
      <c r="K38">
        <v>1</v>
      </c>
      <c r="N38" s="10"/>
    </row>
    <row r="39" spans="1:15" ht="28.5" x14ac:dyDescent="0.45">
      <c r="A39" s="1">
        <v>45307.443055555559</v>
      </c>
      <c r="B39" s="14" t="str">
        <f t="shared" si="0"/>
        <v>1/16/2024 10:38:00 AM</v>
      </c>
      <c r="C39">
        <v>0.59099999999999997</v>
      </c>
      <c r="H39">
        <v>0.59099999999999997</v>
      </c>
      <c r="M39">
        <v>1</v>
      </c>
      <c r="N39" s="10" t="s">
        <v>50</v>
      </c>
    </row>
    <row r="40" spans="1:15" x14ac:dyDescent="0.45">
      <c r="A40" s="1">
        <v>45307.458333333336</v>
      </c>
      <c r="B40" s="14" t="str">
        <f t="shared" si="0"/>
        <v>1/16/2024 11:00:00 AM</v>
      </c>
      <c r="C40">
        <v>0</v>
      </c>
      <c r="I40">
        <v>0.59099999999999997</v>
      </c>
      <c r="J40">
        <v>1.18</v>
      </c>
      <c r="K40">
        <v>1</v>
      </c>
      <c r="N40" s="10"/>
    </row>
    <row r="41" spans="1:15" ht="28.5" x14ac:dyDescent="0.45">
      <c r="A41" s="1">
        <v>45307.484722222223</v>
      </c>
      <c r="B41" s="14" t="str">
        <f t="shared" si="0"/>
        <v>1/16/2024 11:38:00 AM</v>
      </c>
      <c r="C41">
        <v>0.59099999999999997</v>
      </c>
      <c r="H41">
        <v>0.59099999999999997</v>
      </c>
      <c r="M41">
        <v>1</v>
      </c>
      <c r="N41" s="10" t="s">
        <v>50</v>
      </c>
    </row>
    <row r="42" spans="1:15" ht="28.5" x14ac:dyDescent="0.45">
      <c r="A42" s="1"/>
      <c r="B42" s="14"/>
      <c r="I42">
        <v>0.59099999999999997</v>
      </c>
      <c r="J42">
        <v>1.18</v>
      </c>
      <c r="K42">
        <v>1</v>
      </c>
      <c r="M42">
        <v>0</v>
      </c>
      <c r="N42" s="10" t="s">
        <v>50</v>
      </c>
    </row>
    <row r="43" spans="1:15" x14ac:dyDescent="0.45">
      <c r="A43" s="4"/>
      <c r="B43" s="14"/>
      <c r="M43" s="5">
        <v>2</v>
      </c>
      <c r="N43" s="13" t="s">
        <v>9</v>
      </c>
      <c r="O43" t="s">
        <v>31</v>
      </c>
    </row>
    <row r="44" spans="1:15" x14ac:dyDescent="0.45">
      <c r="A44" s="4"/>
      <c r="B44" s="14"/>
      <c r="M44" s="5">
        <v>-1</v>
      </c>
      <c r="N44" s="13" t="s">
        <v>9</v>
      </c>
    </row>
    <row r="45" spans="1:15" ht="71.25" x14ac:dyDescent="0.45">
      <c r="A45" s="4"/>
      <c r="B45" s="4"/>
      <c r="M45">
        <v>0</v>
      </c>
      <c r="N45" s="10" t="s">
        <v>44</v>
      </c>
    </row>
    <row r="46" spans="1:15" ht="45.75" customHeight="1" x14ac:dyDescent="0.45">
      <c r="A46" s="4"/>
      <c r="B46" s="4"/>
      <c r="M46">
        <v>1</v>
      </c>
      <c r="N46" s="10" t="s">
        <v>51</v>
      </c>
    </row>
    <row r="47" spans="1:15" ht="57" x14ac:dyDescent="0.45">
      <c r="A47" s="4"/>
      <c r="B47" s="4"/>
      <c r="M47">
        <v>0</v>
      </c>
      <c r="N47" s="10" t="s">
        <v>52</v>
      </c>
    </row>
    <row r="48" spans="1:15" ht="71.25" x14ac:dyDescent="0.45">
      <c r="A48" s="4"/>
      <c r="B48" s="4"/>
      <c r="M48">
        <v>1</v>
      </c>
      <c r="N48" s="10" t="s">
        <v>44</v>
      </c>
    </row>
    <row r="49" spans="1:15" ht="57" x14ac:dyDescent="0.45">
      <c r="A49" s="4"/>
      <c r="B49" s="4"/>
      <c r="M49" s="5">
        <v>2</v>
      </c>
      <c r="N49" s="13" t="s">
        <v>53</v>
      </c>
      <c r="O49" t="s">
        <v>31</v>
      </c>
    </row>
    <row r="50" spans="1:15" ht="85.5" x14ac:dyDescent="0.45">
      <c r="A50" s="4"/>
      <c r="B50" s="4"/>
      <c r="E50" s="3"/>
      <c r="M50" s="5">
        <v>-1</v>
      </c>
      <c r="N50" s="13" t="s">
        <v>54</v>
      </c>
      <c r="O50" s="3" t="s">
        <v>34</v>
      </c>
    </row>
    <row r="51" spans="1:15" ht="99.75" x14ac:dyDescent="0.45">
      <c r="A51" s="4"/>
      <c r="B51" s="4"/>
      <c r="M51">
        <v>1</v>
      </c>
      <c r="N51" s="10" t="s">
        <v>55</v>
      </c>
    </row>
    <row r="52" spans="1:15" ht="71.25" x14ac:dyDescent="0.45">
      <c r="A52" s="4"/>
      <c r="B52" s="4"/>
      <c r="M52">
        <v>1</v>
      </c>
      <c r="N52" s="10" t="s">
        <v>44</v>
      </c>
    </row>
    <row r="53" spans="1:15" ht="71.25" x14ac:dyDescent="0.45">
      <c r="A53" s="4"/>
      <c r="B53" s="4"/>
      <c r="M53">
        <v>1</v>
      </c>
      <c r="N53" s="10" t="s">
        <v>44</v>
      </c>
    </row>
    <row r="54" spans="1:15" ht="71.25" x14ac:dyDescent="0.45">
      <c r="A54" s="4"/>
      <c r="B54" s="4"/>
      <c r="M54">
        <v>1</v>
      </c>
      <c r="N54" s="10" t="s">
        <v>44</v>
      </c>
    </row>
    <row r="55" spans="1:15" x14ac:dyDescent="0.45">
      <c r="A55" s="8"/>
      <c r="B55" s="8"/>
      <c r="C55" s="7"/>
      <c r="D55" s="12"/>
      <c r="E55" s="7"/>
      <c r="F55" s="7"/>
      <c r="G55" s="7"/>
      <c r="H55" s="7"/>
      <c r="I55" s="7"/>
      <c r="J55" s="7"/>
      <c r="K55" s="7"/>
      <c r="L55" s="7"/>
      <c r="M55" s="7">
        <v>0</v>
      </c>
      <c r="N55" s="12" t="s">
        <v>9</v>
      </c>
      <c r="O55" s="7"/>
    </row>
    <row r="56" spans="1:15" ht="57" x14ac:dyDescent="0.45">
      <c r="A56" s="4"/>
      <c r="B56" s="4"/>
      <c r="M56">
        <v>1</v>
      </c>
      <c r="N56" s="10" t="s">
        <v>56</v>
      </c>
    </row>
    <row r="57" spans="1:15" ht="28.5" x14ac:dyDescent="0.45">
      <c r="A57" s="4"/>
      <c r="B57" s="4"/>
      <c r="C57" s="5"/>
      <c r="D57" s="13"/>
      <c r="M57" s="5">
        <v>1</v>
      </c>
      <c r="N57" s="13" t="s">
        <v>50</v>
      </c>
      <c r="O57" t="s">
        <v>31</v>
      </c>
    </row>
    <row r="58" spans="1:15" ht="28.5" x14ac:dyDescent="0.45">
      <c r="A58" s="4"/>
      <c r="B58" s="4"/>
      <c r="C58" s="5"/>
      <c r="D58" s="13"/>
      <c r="M58" s="5">
        <v>-1</v>
      </c>
      <c r="N58" s="13" t="s">
        <v>50</v>
      </c>
    </row>
    <row r="59" spans="1:15" ht="28.5" x14ac:dyDescent="0.45">
      <c r="A59" s="4"/>
      <c r="B59" s="4"/>
      <c r="M59">
        <v>1</v>
      </c>
      <c r="N59" s="10" t="s">
        <v>50</v>
      </c>
    </row>
    <row r="60" spans="1:15" ht="28.5" x14ac:dyDescent="0.45">
      <c r="A60" s="4"/>
      <c r="B60" s="4"/>
      <c r="M60">
        <v>1</v>
      </c>
      <c r="N60" s="10" t="s">
        <v>50</v>
      </c>
    </row>
    <row r="61" spans="1:15" ht="28.5" x14ac:dyDescent="0.45">
      <c r="A61" s="4"/>
      <c r="B61" s="4"/>
      <c r="E61" s="3"/>
      <c r="M61">
        <v>1</v>
      </c>
      <c r="N61" s="10" t="s">
        <v>50</v>
      </c>
      <c r="O61" s="3" t="s">
        <v>35</v>
      </c>
    </row>
    <row r="62" spans="1:15" ht="28.5" x14ac:dyDescent="0.45">
      <c r="A62" s="4"/>
      <c r="B62" s="4"/>
      <c r="M62">
        <v>1</v>
      </c>
      <c r="N62" s="10" t="s">
        <v>50</v>
      </c>
    </row>
    <row r="63" spans="1:15" ht="28.5" x14ac:dyDescent="0.45">
      <c r="A63" s="4"/>
      <c r="B63" s="4"/>
      <c r="M63">
        <v>1</v>
      </c>
      <c r="N63" s="10" t="s">
        <v>50</v>
      </c>
    </row>
    <row r="64" spans="1:15" ht="28.5" x14ac:dyDescent="0.45">
      <c r="A64" s="4"/>
      <c r="B64" s="4"/>
      <c r="M64">
        <v>2</v>
      </c>
      <c r="N64" s="10" t="s">
        <v>50</v>
      </c>
    </row>
    <row r="65" spans="1:15" ht="28.5" x14ac:dyDescent="0.45">
      <c r="A65" s="4"/>
      <c r="B65" s="4"/>
      <c r="M65">
        <v>2</v>
      </c>
      <c r="N65" s="10" t="s">
        <v>50</v>
      </c>
    </row>
    <row r="66" spans="1:15" ht="28.5" x14ac:dyDescent="0.45">
      <c r="A66" s="4"/>
      <c r="B66" s="4"/>
      <c r="M66">
        <v>2</v>
      </c>
      <c r="N66" s="10" t="s">
        <v>50</v>
      </c>
    </row>
    <row r="67" spans="1:15" ht="28.5" x14ac:dyDescent="0.45">
      <c r="A67" s="4"/>
      <c r="B67" s="4"/>
      <c r="C67" s="5"/>
      <c r="D67" s="13"/>
      <c r="M67" s="5">
        <v>2</v>
      </c>
      <c r="N67" s="13" t="s">
        <v>50</v>
      </c>
    </row>
    <row r="68" spans="1:15" ht="28.5" x14ac:dyDescent="0.45">
      <c r="A68" s="4"/>
      <c r="B68" s="4"/>
      <c r="C68" s="5"/>
      <c r="D68" s="13"/>
      <c r="M68" s="5">
        <v>0</v>
      </c>
      <c r="N68" s="13" t="s">
        <v>50</v>
      </c>
    </row>
    <row r="69" spans="1:15" ht="28.5" x14ac:dyDescent="0.45">
      <c r="A69" s="4"/>
      <c r="B69" s="4"/>
      <c r="M69">
        <v>1</v>
      </c>
      <c r="N69" s="10" t="s">
        <v>50</v>
      </c>
    </row>
    <row r="70" spans="1:15" ht="28.5" x14ac:dyDescent="0.45">
      <c r="A70" s="4"/>
      <c r="B70" s="4"/>
      <c r="M70">
        <v>2</v>
      </c>
      <c r="N70" s="10" t="s">
        <v>50</v>
      </c>
    </row>
    <row r="71" spans="1:15" ht="28.5" x14ac:dyDescent="0.45">
      <c r="A71" s="4"/>
      <c r="B71" s="4"/>
      <c r="M71">
        <v>1</v>
      </c>
      <c r="N71" s="10" t="s">
        <v>50</v>
      </c>
    </row>
    <row r="72" spans="1:15" ht="28.5" x14ac:dyDescent="0.45">
      <c r="A72" s="4"/>
      <c r="B72" s="4"/>
      <c r="M72">
        <v>2</v>
      </c>
      <c r="N72" s="10" t="s">
        <v>50</v>
      </c>
    </row>
    <row r="73" spans="1:15" ht="28.5" x14ac:dyDescent="0.45">
      <c r="A73" s="4"/>
      <c r="B73" s="4"/>
      <c r="M73">
        <v>2</v>
      </c>
      <c r="N73" s="10" t="s">
        <v>50</v>
      </c>
    </row>
    <row r="74" spans="1:15" ht="85.5" x14ac:dyDescent="0.45">
      <c r="A74" s="4"/>
      <c r="B74" s="4"/>
      <c r="M74">
        <v>2</v>
      </c>
      <c r="N74" s="10" t="s">
        <v>57</v>
      </c>
    </row>
    <row r="75" spans="1:15" ht="71.25" x14ac:dyDescent="0.45">
      <c r="A75" s="4"/>
      <c r="B75" s="4"/>
      <c r="M75">
        <v>2</v>
      </c>
      <c r="N75" s="10" t="s">
        <v>44</v>
      </c>
    </row>
    <row r="76" spans="1:15" ht="114" x14ac:dyDescent="0.45">
      <c r="A76" s="4"/>
      <c r="B76" s="4"/>
      <c r="E76" s="3"/>
      <c r="M76">
        <v>1</v>
      </c>
      <c r="N76" s="10" t="s">
        <v>58</v>
      </c>
      <c r="O76" s="3" t="s">
        <v>36</v>
      </c>
    </row>
    <row r="77" spans="1:15" ht="28.5" x14ac:dyDescent="0.45">
      <c r="A77" s="4"/>
      <c r="B77" s="4"/>
      <c r="E77" s="3"/>
      <c r="M77">
        <v>1</v>
      </c>
      <c r="N77" s="10" t="s">
        <v>59</v>
      </c>
      <c r="O77" s="3" t="s">
        <v>34</v>
      </c>
    </row>
    <row r="78" spans="1:15" ht="42.75" x14ac:dyDescent="0.45">
      <c r="A78" s="4"/>
      <c r="B78" s="4"/>
      <c r="M78">
        <v>-1</v>
      </c>
      <c r="N78" s="10" t="s">
        <v>60</v>
      </c>
    </row>
    <row r="79" spans="1:15" ht="114" x14ac:dyDescent="0.45">
      <c r="A79" s="4"/>
      <c r="B79" s="4"/>
      <c r="M79">
        <v>1</v>
      </c>
      <c r="N79" s="10" t="s">
        <v>58</v>
      </c>
    </row>
    <row r="80" spans="1:15" x14ac:dyDescent="0.45">
      <c r="A80" s="4"/>
      <c r="B80" s="4"/>
      <c r="M80">
        <v>1</v>
      </c>
      <c r="N80" s="10" t="s">
        <v>9</v>
      </c>
    </row>
    <row r="81" spans="1:15" ht="71.25" x14ac:dyDescent="0.45">
      <c r="A81" s="4"/>
      <c r="B81" s="4"/>
      <c r="M81">
        <v>1</v>
      </c>
      <c r="N81" s="10" t="s">
        <v>44</v>
      </c>
    </row>
    <row r="82" spans="1:15" ht="57" x14ac:dyDescent="0.45">
      <c r="A82" s="8"/>
      <c r="B82" s="8"/>
      <c r="C82" s="7"/>
      <c r="D82" s="12"/>
      <c r="E82" s="7"/>
      <c r="F82" s="7"/>
      <c r="G82" s="7"/>
      <c r="H82" s="7"/>
      <c r="I82" s="7"/>
      <c r="J82" s="7"/>
      <c r="K82" s="7"/>
      <c r="L82" s="7"/>
      <c r="M82" s="7">
        <v>-1</v>
      </c>
      <c r="N82" s="12" t="s">
        <v>61</v>
      </c>
      <c r="O82" s="7"/>
    </row>
    <row r="83" spans="1:15" ht="42.75" x14ac:dyDescent="0.45">
      <c r="A83" s="4"/>
      <c r="B83" s="4"/>
      <c r="M83">
        <v>1</v>
      </c>
      <c r="N83" s="10" t="s">
        <v>62</v>
      </c>
    </row>
    <row r="84" spans="1:15" ht="71.25" x14ac:dyDescent="0.45">
      <c r="A84" s="4"/>
      <c r="B84" s="4"/>
      <c r="M84">
        <v>1</v>
      </c>
      <c r="N84" s="10" t="s">
        <v>44</v>
      </c>
    </row>
    <row r="85" spans="1:15" ht="71.25" x14ac:dyDescent="0.45">
      <c r="A85" s="4"/>
      <c r="B85" s="4"/>
      <c r="C85" s="5"/>
      <c r="D85" s="13"/>
      <c r="M85" s="5">
        <v>1</v>
      </c>
      <c r="N85" s="13" t="s">
        <v>44</v>
      </c>
    </row>
    <row r="86" spans="1:15" x14ac:dyDescent="0.45">
      <c r="A86" s="4"/>
      <c r="B86" s="4"/>
      <c r="C86" s="5"/>
      <c r="D86" s="13"/>
      <c r="M86" s="5">
        <v>-1</v>
      </c>
      <c r="N86" s="13" t="s">
        <v>9</v>
      </c>
    </row>
    <row r="87" spans="1:15" ht="57" x14ac:dyDescent="0.45">
      <c r="A87" s="4"/>
      <c r="B87" s="4"/>
      <c r="E87" s="3"/>
      <c r="M87">
        <v>0</v>
      </c>
      <c r="N87" s="10" t="s">
        <v>63</v>
      </c>
      <c r="O87" s="3" t="s">
        <v>33</v>
      </c>
    </row>
    <row r="88" spans="1:15" ht="71.25" x14ac:dyDescent="0.45">
      <c r="A88" s="4"/>
      <c r="B88" s="4"/>
      <c r="M88">
        <v>1</v>
      </c>
      <c r="N88" s="10" t="s">
        <v>44</v>
      </c>
    </row>
    <row r="89" spans="1:15" ht="57" x14ac:dyDescent="0.45">
      <c r="A89" s="4"/>
      <c r="B89" s="4"/>
      <c r="M89">
        <v>2</v>
      </c>
      <c r="N89" s="10" t="s">
        <v>64</v>
      </c>
    </row>
    <row r="90" spans="1:15" ht="71.25" x14ac:dyDescent="0.45">
      <c r="A90" s="4"/>
      <c r="B90" s="4"/>
      <c r="C90" s="5"/>
      <c r="D90" s="13"/>
      <c r="M90" s="5">
        <v>2</v>
      </c>
      <c r="N90" s="13" t="s">
        <v>65</v>
      </c>
    </row>
    <row r="91" spans="1:15" x14ac:dyDescent="0.45">
      <c r="A91" s="4"/>
      <c r="B91" s="4"/>
      <c r="C91" s="5"/>
      <c r="D91" s="13"/>
      <c r="M91" s="5">
        <v>0</v>
      </c>
      <c r="N91" s="13" t="s">
        <v>9</v>
      </c>
    </row>
    <row r="92" spans="1:15" ht="71.25" x14ac:dyDescent="0.45">
      <c r="A92" s="4"/>
      <c r="B92" s="4"/>
      <c r="M92">
        <v>1</v>
      </c>
      <c r="N92" s="10" t="s">
        <v>44</v>
      </c>
    </row>
    <row r="93" spans="1:15" ht="142.5" x14ac:dyDescent="0.45">
      <c r="A93" s="4"/>
      <c r="B93" s="4"/>
      <c r="M93">
        <v>0</v>
      </c>
      <c r="N93" s="10" t="s">
        <v>66</v>
      </c>
    </row>
    <row r="94" spans="1:15" ht="28.5" x14ac:dyDescent="0.45">
      <c r="A94" s="4"/>
      <c r="B94" s="4"/>
      <c r="M94">
        <v>0</v>
      </c>
      <c r="N94" s="10" t="s">
        <v>50</v>
      </c>
    </row>
    <row r="95" spans="1:15" ht="28.5" x14ac:dyDescent="0.45">
      <c r="A95" s="4"/>
      <c r="B95" s="4"/>
      <c r="M95">
        <v>0</v>
      </c>
      <c r="N95" s="10" t="s">
        <v>50</v>
      </c>
    </row>
    <row r="96" spans="1:15" ht="28.5" x14ac:dyDescent="0.45">
      <c r="A96" s="4"/>
      <c r="B96" s="4"/>
      <c r="M96">
        <v>-1</v>
      </c>
      <c r="N96" s="10" t="s">
        <v>50</v>
      </c>
    </row>
    <row r="97" spans="1:14" ht="28.5" x14ac:dyDescent="0.45">
      <c r="A97" s="4"/>
      <c r="B97" s="4"/>
      <c r="M97">
        <v>0</v>
      </c>
      <c r="N97" s="10" t="s">
        <v>50</v>
      </c>
    </row>
    <row r="98" spans="1:14" ht="28.5" x14ac:dyDescent="0.45">
      <c r="A98" s="4"/>
      <c r="B98" s="4"/>
      <c r="M98">
        <v>0</v>
      </c>
      <c r="N98" s="10" t="s">
        <v>50</v>
      </c>
    </row>
    <row r="99" spans="1:14" ht="28.5" x14ac:dyDescent="0.45">
      <c r="A99" s="4"/>
      <c r="B99" s="4"/>
      <c r="M99">
        <v>-1</v>
      </c>
      <c r="N99" s="10" t="s">
        <v>50</v>
      </c>
    </row>
    <row r="100" spans="1:14" ht="28.5" x14ac:dyDescent="0.45">
      <c r="A100" s="4"/>
      <c r="B100" s="4"/>
      <c r="M100">
        <v>2</v>
      </c>
      <c r="N100" s="10" t="s">
        <v>50</v>
      </c>
    </row>
    <row r="101" spans="1:14" ht="28.5" x14ac:dyDescent="0.45">
      <c r="A101" s="4"/>
      <c r="B101" s="4"/>
      <c r="M101">
        <v>0</v>
      </c>
      <c r="N101" s="10" t="s">
        <v>50</v>
      </c>
    </row>
    <row r="102" spans="1:14" ht="28.5" x14ac:dyDescent="0.45">
      <c r="A102" s="4"/>
      <c r="B102" s="4"/>
      <c r="M102">
        <v>-1</v>
      </c>
      <c r="N102" s="10" t="s">
        <v>50</v>
      </c>
    </row>
    <row r="103" spans="1:14" ht="28.5" x14ac:dyDescent="0.45">
      <c r="A103" s="4"/>
      <c r="B103" s="4"/>
      <c r="M103">
        <v>-1</v>
      </c>
      <c r="N103" s="10" t="s">
        <v>50</v>
      </c>
    </row>
    <row r="104" spans="1:14" ht="28.5" x14ac:dyDescent="0.45">
      <c r="A104" s="4"/>
      <c r="B104" s="4"/>
      <c r="M104">
        <v>-1</v>
      </c>
      <c r="N104" s="10" t="s">
        <v>50</v>
      </c>
    </row>
    <row r="105" spans="1:14" ht="28.5" x14ac:dyDescent="0.45">
      <c r="A105" s="4"/>
      <c r="B105" s="4"/>
      <c r="M105">
        <v>2</v>
      </c>
      <c r="N105" s="10" t="s">
        <v>50</v>
      </c>
    </row>
    <row r="106" spans="1:14" ht="28.5" x14ac:dyDescent="0.45">
      <c r="A106" s="4"/>
      <c r="B106" s="4"/>
      <c r="M106">
        <v>-1</v>
      </c>
      <c r="N106" s="10" t="s">
        <v>50</v>
      </c>
    </row>
    <row r="107" spans="1:14" ht="28.5" x14ac:dyDescent="0.45">
      <c r="A107" s="4"/>
      <c r="B107" s="4"/>
      <c r="M107">
        <v>2</v>
      </c>
      <c r="N107" s="10" t="s">
        <v>50</v>
      </c>
    </row>
    <row r="108" spans="1:14" ht="28.5" x14ac:dyDescent="0.45">
      <c r="A108" s="4"/>
      <c r="B108" s="4"/>
      <c r="M108">
        <v>2</v>
      </c>
      <c r="N108" s="10" t="s">
        <v>50</v>
      </c>
    </row>
    <row r="109" spans="1:14" ht="28.5" x14ac:dyDescent="0.45">
      <c r="A109" s="4"/>
      <c r="B109" s="4"/>
      <c r="M109">
        <v>2</v>
      </c>
      <c r="N109" s="10" t="s">
        <v>50</v>
      </c>
    </row>
    <row r="110" spans="1:14" ht="28.5" x14ac:dyDescent="0.45">
      <c r="A110" s="4"/>
      <c r="B110" s="4"/>
      <c r="M110">
        <v>0</v>
      </c>
      <c r="N110" s="10" t="s">
        <v>50</v>
      </c>
    </row>
    <row r="111" spans="1:14" ht="28.5" x14ac:dyDescent="0.45">
      <c r="A111" s="4"/>
      <c r="B111" s="4"/>
      <c r="M111">
        <v>2</v>
      </c>
      <c r="N111" s="10" t="s">
        <v>50</v>
      </c>
    </row>
    <row r="112" spans="1:14" ht="28.5" x14ac:dyDescent="0.45">
      <c r="A112" s="4"/>
      <c r="B112" s="4"/>
      <c r="M112">
        <v>1</v>
      </c>
      <c r="N112" s="10" t="s">
        <v>50</v>
      </c>
    </row>
    <row r="113" spans="1:14" ht="28.5" x14ac:dyDescent="0.45">
      <c r="A113" s="4"/>
      <c r="B113" s="4"/>
      <c r="M113">
        <v>1</v>
      </c>
      <c r="N113" s="10" t="s">
        <v>50</v>
      </c>
    </row>
    <row r="114" spans="1:14" ht="28.5" x14ac:dyDescent="0.45">
      <c r="A114" s="4"/>
      <c r="B114" s="4"/>
      <c r="M114">
        <v>0</v>
      </c>
      <c r="N114" s="10" t="s">
        <v>50</v>
      </c>
    </row>
    <row r="115" spans="1:14" ht="28.5" x14ac:dyDescent="0.45">
      <c r="A115" s="4"/>
      <c r="B115" s="4"/>
      <c r="M115">
        <v>2</v>
      </c>
      <c r="N115" s="10" t="s">
        <v>50</v>
      </c>
    </row>
    <row r="116" spans="1:14" ht="28.5" x14ac:dyDescent="0.45">
      <c r="A116" s="4"/>
      <c r="B116" s="4"/>
      <c r="M116">
        <v>-1</v>
      </c>
      <c r="N116" s="10" t="s">
        <v>50</v>
      </c>
    </row>
    <row r="117" spans="1:14" ht="28.5" x14ac:dyDescent="0.45">
      <c r="A117" s="4"/>
      <c r="B117" s="4"/>
      <c r="M117">
        <v>-1</v>
      </c>
      <c r="N117" s="10" t="s">
        <v>50</v>
      </c>
    </row>
    <row r="118" spans="1:14" ht="28.5" x14ac:dyDescent="0.45">
      <c r="A118" s="4"/>
      <c r="B118" s="4"/>
      <c r="M118">
        <v>-1</v>
      </c>
      <c r="N118" s="10" t="s">
        <v>50</v>
      </c>
    </row>
    <row r="119" spans="1:14" ht="28.5" x14ac:dyDescent="0.45">
      <c r="A119" s="4"/>
      <c r="B119" s="4"/>
      <c r="M119">
        <v>-1</v>
      </c>
      <c r="N119" s="10" t="s">
        <v>50</v>
      </c>
    </row>
    <row r="120" spans="1:14" ht="28.5" x14ac:dyDescent="0.45">
      <c r="A120" s="4"/>
      <c r="B120" s="4"/>
      <c r="M120">
        <v>1</v>
      </c>
      <c r="N120" s="10" t="s">
        <v>50</v>
      </c>
    </row>
    <row r="121" spans="1:14" ht="28.5" x14ac:dyDescent="0.45">
      <c r="A121" s="4"/>
      <c r="B121" s="4"/>
      <c r="M121">
        <v>2</v>
      </c>
      <c r="N121" s="10" t="s">
        <v>50</v>
      </c>
    </row>
    <row r="122" spans="1:14" ht="28.5" x14ac:dyDescent="0.45">
      <c r="A122" s="4"/>
      <c r="B122" s="4"/>
      <c r="M122">
        <v>-1</v>
      </c>
      <c r="N122" s="10" t="s">
        <v>50</v>
      </c>
    </row>
    <row r="123" spans="1:14" ht="28.5" x14ac:dyDescent="0.45">
      <c r="A123" s="4"/>
      <c r="B123" s="4"/>
      <c r="M123">
        <v>-1</v>
      </c>
      <c r="N123" s="10" t="s">
        <v>50</v>
      </c>
    </row>
    <row r="124" spans="1:14" ht="28.5" x14ac:dyDescent="0.45">
      <c r="A124" s="4"/>
      <c r="B124" s="4"/>
      <c r="M124">
        <v>2</v>
      </c>
      <c r="N124" s="10" t="s">
        <v>50</v>
      </c>
    </row>
    <row r="125" spans="1:14" ht="28.5" x14ac:dyDescent="0.45">
      <c r="A125" s="4"/>
      <c r="B125" s="4"/>
      <c r="M125">
        <v>-1</v>
      </c>
      <c r="N125" s="10" t="s">
        <v>50</v>
      </c>
    </row>
    <row r="126" spans="1:14" ht="28.5" x14ac:dyDescent="0.45">
      <c r="A126" s="4"/>
      <c r="B126" s="4"/>
      <c r="M126">
        <v>-1</v>
      </c>
      <c r="N126" s="10" t="s">
        <v>50</v>
      </c>
    </row>
    <row r="127" spans="1:14" ht="28.5" x14ac:dyDescent="0.45">
      <c r="A127" s="4"/>
      <c r="B127" s="4"/>
      <c r="M127">
        <v>-1</v>
      </c>
      <c r="N127" s="10" t="s">
        <v>50</v>
      </c>
    </row>
    <row r="128" spans="1:14" ht="28.5" x14ac:dyDescent="0.45">
      <c r="A128" s="4"/>
      <c r="B128" s="4"/>
      <c r="M128">
        <v>1</v>
      </c>
      <c r="N128" s="10" t="s">
        <v>50</v>
      </c>
    </row>
    <row r="129" spans="1:14" ht="28.5" x14ac:dyDescent="0.45">
      <c r="A129" s="4"/>
      <c r="B129" s="4"/>
      <c r="M129">
        <v>-1</v>
      </c>
      <c r="N129" s="10" t="s">
        <v>50</v>
      </c>
    </row>
    <row r="130" spans="1:14" ht="28.5" x14ac:dyDescent="0.45">
      <c r="A130" s="4"/>
      <c r="B130" s="4"/>
      <c r="M130">
        <v>2</v>
      </c>
      <c r="N130" s="10" t="s">
        <v>50</v>
      </c>
    </row>
    <row r="131" spans="1:14" ht="28.5" x14ac:dyDescent="0.45">
      <c r="A131" s="4"/>
      <c r="B131" s="4"/>
      <c r="M131">
        <v>0</v>
      </c>
      <c r="N131" s="10" t="s">
        <v>50</v>
      </c>
    </row>
    <row r="132" spans="1:14" ht="28.5" x14ac:dyDescent="0.45">
      <c r="A132" s="4"/>
      <c r="B132" s="4"/>
      <c r="M132">
        <v>2</v>
      </c>
      <c r="N132" s="10" t="s">
        <v>50</v>
      </c>
    </row>
    <row r="133" spans="1:14" ht="28.5" x14ac:dyDescent="0.45">
      <c r="A133" s="4"/>
      <c r="B133" s="4"/>
      <c r="M133">
        <v>2</v>
      </c>
      <c r="N133" s="10" t="s">
        <v>50</v>
      </c>
    </row>
    <row r="134" spans="1:14" ht="28.5" x14ac:dyDescent="0.45">
      <c r="A134" s="4"/>
      <c r="B134" s="4"/>
      <c r="M134">
        <v>0</v>
      </c>
      <c r="N134" s="10" t="s">
        <v>50</v>
      </c>
    </row>
    <row r="135" spans="1:14" ht="99.75" x14ac:dyDescent="0.45">
      <c r="A135" s="4"/>
      <c r="B135" s="4"/>
      <c r="M135">
        <v>2</v>
      </c>
      <c r="N135" s="10" t="s">
        <v>67</v>
      </c>
    </row>
    <row r="136" spans="1:14" ht="71.25" x14ac:dyDescent="0.45">
      <c r="A136" s="4"/>
      <c r="B136" s="4"/>
      <c r="M136">
        <v>2</v>
      </c>
      <c r="N136" s="10" t="s">
        <v>44</v>
      </c>
    </row>
    <row r="137" spans="1:14" ht="28.5" x14ac:dyDescent="0.45">
      <c r="A137" s="4"/>
      <c r="B137" s="4"/>
      <c r="M137">
        <v>-2</v>
      </c>
      <c r="N137" s="10" t="s">
        <v>50</v>
      </c>
    </row>
    <row r="138" spans="1:14" ht="28.5" x14ac:dyDescent="0.45">
      <c r="A138" s="4"/>
      <c r="B138" s="4"/>
      <c r="M138">
        <v>-1</v>
      </c>
      <c r="N138" s="10" t="s">
        <v>50</v>
      </c>
    </row>
    <row r="139" spans="1:14" ht="28.5" x14ac:dyDescent="0.45">
      <c r="A139" s="4"/>
      <c r="B139" s="4"/>
      <c r="M139">
        <v>-1</v>
      </c>
      <c r="N139" s="10" t="s">
        <v>50</v>
      </c>
    </row>
    <row r="140" spans="1:14" ht="28.5" x14ac:dyDescent="0.45">
      <c r="A140" s="4"/>
      <c r="B140" s="4"/>
      <c r="M140">
        <v>-1</v>
      </c>
      <c r="N140" s="10" t="s">
        <v>50</v>
      </c>
    </row>
    <row r="141" spans="1:14" ht="28.5" x14ac:dyDescent="0.45">
      <c r="A141" s="4"/>
      <c r="B141" s="4"/>
      <c r="M141">
        <v>-2</v>
      </c>
      <c r="N141" s="10" t="s">
        <v>50</v>
      </c>
    </row>
    <row r="142" spans="1:14" ht="28.5" x14ac:dyDescent="0.45">
      <c r="A142" s="4"/>
      <c r="B142" s="4"/>
      <c r="M142">
        <v>-1</v>
      </c>
      <c r="N142" s="10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7A8F-75B8-4C6D-8FD6-61E5953EDFCD}">
  <dimension ref="A1"/>
  <sheetViews>
    <sheetView workbookViewId="0">
      <selection activeCell="B13" sqref="B13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SBS Scores</vt:lpstr>
      <vt:lpstr>Dosing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Sidharth Raghavan</dc:creator>
  <cp:keywords/>
  <dc:description/>
  <cp:lastModifiedBy>Sidharth Raghavan</cp:lastModifiedBy>
  <cp:revision/>
  <dcterms:created xsi:type="dcterms:W3CDTF">2024-01-18T18:24:52Z</dcterms:created>
  <dcterms:modified xsi:type="dcterms:W3CDTF">2024-02-27T18:27:16Z</dcterms:modified>
  <cp:category/>
  <cp:contentStatus/>
</cp:coreProperties>
</file>