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et0001/Desktop/"/>
    </mc:Choice>
  </mc:AlternateContent>
  <xr:revisionPtr revIDLastSave="0" documentId="8_{7A37E774-4BBB-5348-BB18-C85D6A32C0B2}" xr6:coauthVersionLast="47" xr6:coauthVersionMax="47" xr10:uidLastSave="{00000000-0000-0000-0000-000000000000}"/>
  <bookViews>
    <workbookView xWindow="0" yWindow="740" windowWidth="30240" windowHeight="18900" tabRatio="677" xr2:uid="{00000000-000D-0000-FFFF-FFFF00000000}"/>
  </bookViews>
  <sheets>
    <sheet name="instelling" sheetId="17" r:id="rId1"/>
    <sheet name="beleid&amp;visie" sheetId="18" r:id="rId2"/>
    <sheet name="organisatie" sheetId="19" r:id="rId3"/>
    <sheet name="deskundigheid" sheetId="20" r:id="rId4"/>
    <sheet name="voorzieningen" sheetId="21" r:id="rId5"/>
    <sheet name="implementatiestrategie" sheetId="22" r:id="rId6"/>
    <sheet name="toetsveiligheid" sheetId="24" r:id="rId7"/>
    <sheet name="blanco" sheetId="2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23" l="1"/>
  <c r="B1" i="23"/>
  <c r="E1" i="24"/>
  <c r="B1" i="24"/>
  <c r="E1" i="22"/>
  <c r="B1" i="22"/>
  <c r="E1" i="21"/>
  <c r="B1" i="21"/>
  <c r="E1" i="20"/>
  <c r="B1" i="20"/>
  <c r="E1" i="19"/>
  <c r="B1" i="19"/>
  <c r="E1" i="18"/>
  <c r="B1" i="18"/>
  <c r="C1" i="17"/>
  <c r="D1" i="17" s="1"/>
  <c r="D1" i="23" s="1"/>
  <c r="C1" i="24" l="1"/>
  <c r="C1" i="19"/>
  <c r="C1" i="21"/>
  <c r="D1" i="19"/>
  <c r="D1" i="21"/>
  <c r="D1" i="24"/>
  <c r="C1" i="23"/>
  <c r="C1" i="18"/>
  <c r="C1" i="20"/>
  <c r="C1" i="22"/>
  <c r="D1" i="18"/>
  <c r="D1" i="20"/>
  <c r="D1" i="22"/>
  <c r="E7" i="24"/>
  <c r="D7" i="24"/>
  <c r="C7" i="24"/>
  <c r="B7" i="24"/>
  <c r="E7" i="23" l="1"/>
  <c r="D7" i="23"/>
  <c r="C7" i="23"/>
  <c r="B7" i="23"/>
  <c r="E7" i="22" l="1"/>
  <c r="E6" i="17" s="1"/>
  <c r="D7" i="22"/>
  <c r="D6" i="17" s="1"/>
  <c r="C7" i="22"/>
  <c r="C6" i="17" s="1"/>
  <c r="B7" i="22"/>
  <c r="B6" i="17" s="1"/>
  <c r="E7" i="21"/>
  <c r="E5" i="17" s="1"/>
  <c r="D7" i="21"/>
  <c r="D5" i="17" s="1"/>
  <c r="C7" i="21"/>
  <c r="C5" i="17" s="1"/>
  <c r="B7" i="21"/>
  <c r="B5" i="17" s="1"/>
  <c r="E7" i="20"/>
  <c r="E4" i="17" s="1"/>
  <c r="D7" i="20"/>
  <c r="D4" i="17" s="1"/>
  <c r="C7" i="20"/>
  <c r="C4" i="17" s="1"/>
  <c r="B7" i="20"/>
  <c r="B4" i="17" s="1"/>
  <c r="E7" i="19"/>
  <c r="E3" i="17" s="1"/>
  <c r="D7" i="19"/>
  <c r="D3" i="17" s="1"/>
  <c r="C7" i="19"/>
  <c r="C3" i="17" s="1"/>
  <c r="B7" i="19"/>
  <c r="B3" i="17" s="1"/>
  <c r="E7" i="18"/>
  <c r="E2" i="17" s="1"/>
  <c r="D7" i="18"/>
  <c r="D2" i="17" s="1"/>
  <c r="C7" i="18"/>
  <c r="C2" i="17" s="1"/>
  <c r="B7" i="18"/>
  <c r="B2" i="17" s="1"/>
</calcChain>
</file>

<file path=xl/sharedStrings.xml><?xml version="1.0" encoding="utf-8"?>
<sst xmlns="http://schemas.openxmlformats.org/spreadsheetml/2006/main" count="41" uniqueCount="38">
  <si>
    <t>organisatie</t>
  </si>
  <si>
    <t>management</t>
  </si>
  <si>
    <t>doel</t>
  </si>
  <si>
    <t>deskundigheid</t>
  </si>
  <si>
    <t>voorzieningen</t>
  </si>
  <si>
    <t>business case</t>
  </si>
  <si>
    <t>beleid &amp; visie</t>
  </si>
  <si>
    <t>visie op digitaal toetsen</t>
  </si>
  <si>
    <t>leiderschap</t>
  </si>
  <si>
    <t>toetsbeleid</t>
  </si>
  <si>
    <t>digitaaltoetsbeleid</t>
  </si>
  <si>
    <t>tentamenorganisatie</t>
  </si>
  <si>
    <t>ICT</t>
  </si>
  <si>
    <t>docenten</t>
  </si>
  <si>
    <t>toetssoftware</t>
  </si>
  <si>
    <t>toetsveiligheid</t>
  </si>
  <si>
    <t>archivering</t>
  </si>
  <si>
    <t>plan van aanpak</t>
  </si>
  <si>
    <t>doelstellingen</t>
  </si>
  <si>
    <t>aansturing</t>
  </si>
  <si>
    <t>projectorganisatie</t>
  </si>
  <si>
    <t>leverancier</t>
  </si>
  <si>
    <t>ICT&amp;O</t>
  </si>
  <si>
    <t>ondersteunings-organisatie</t>
  </si>
  <si>
    <t>budget</t>
  </si>
  <si>
    <t>implementatie-strategie</t>
  </si>
  <si>
    <t>planning-roostering</t>
  </si>
  <si>
    <t>faciliteiten voor toetsafname</t>
  </si>
  <si>
    <t xml:space="preserve">1. </t>
  </si>
  <si>
    <t>2.</t>
  </si>
  <si>
    <t>3.</t>
  </si>
  <si>
    <t>4.</t>
  </si>
  <si>
    <t>5.</t>
  </si>
  <si>
    <t>toetsontwikkeling</t>
  </si>
  <si>
    <t>toetsafname</t>
  </si>
  <si>
    <t>nakijkproces</t>
  </si>
  <si>
    <t>toetsinzage</t>
  </si>
  <si>
    <t>beheer toetsen en -resultaten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</si>
</sst>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03082357122166"/>
          <c:y val="0.13540770037049923"/>
          <c:w val="0.48909936413671662"/>
          <c:h val="0.72918459925900148"/>
        </c:manualLayout>
      </c:layout>
      <c:radarChart>
        <c:radarStyle val="marker"/>
        <c:varyColors val="0"/>
        <c:ser>
          <c:idx val="0"/>
          <c:order val="0"/>
          <c:tx>
            <c:strRef>
              <c:f>instelling!$B$1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cat>
            <c:strRef>
              <c:f>instelling!$A$2:$A$6</c:f>
              <c:strCache>
                <c:ptCount val="5"/>
                <c:pt idx="0">
                  <c:v>beleid &amp; visie</c:v>
                </c:pt>
                <c:pt idx="1">
                  <c:v>organisatie</c:v>
                </c:pt>
                <c:pt idx="2">
                  <c:v>deskundigheid</c:v>
                </c:pt>
                <c:pt idx="3">
                  <c:v>voorzieningen</c:v>
                </c:pt>
                <c:pt idx="4">
                  <c:v>implementatie-strategie</c:v>
                </c:pt>
              </c:strCache>
            </c:strRef>
          </c:cat>
          <c:val>
            <c:numRef>
              <c:f>instelling!$B$2:$B$6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5-4E30-B6B0-0B54AB0808B3}"/>
            </c:ext>
          </c:extLst>
        </c:ser>
        <c:ser>
          <c:idx val="2"/>
          <c:order val="1"/>
          <c:tx>
            <c:strRef>
              <c:f>instelling!$C$1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cat>
            <c:strRef>
              <c:f>instelling!$A$2:$A$6</c:f>
              <c:strCache>
                <c:ptCount val="5"/>
                <c:pt idx="0">
                  <c:v>beleid &amp; visie</c:v>
                </c:pt>
                <c:pt idx="1">
                  <c:v>organisatie</c:v>
                </c:pt>
                <c:pt idx="2">
                  <c:v>deskundigheid</c:v>
                </c:pt>
                <c:pt idx="3">
                  <c:v>voorzieningen</c:v>
                </c:pt>
                <c:pt idx="4">
                  <c:v>implementatie-strategie</c:v>
                </c:pt>
              </c:strCache>
            </c:strRef>
          </c:cat>
          <c:val>
            <c:numRef>
              <c:f>instelling!$C$2:$C$6</c:f>
              <c:numCache>
                <c:formatCode>0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5-4E30-B6B0-0B54AB0808B3}"/>
            </c:ext>
          </c:extLst>
        </c:ser>
        <c:ser>
          <c:idx val="1"/>
          <c:order val="2"/>
          <c:tx>
            <c:strRef>
              <c:f>instelling!$D$1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cat>
            <c:strRef>
              <c:f>instelling!$A$2:$A$6</c:f>
              <c:strCache>
                <c:ptCount val="5"/>
                <c:pt idx="0">
                  <c:v>beleid &amp; visie</c:v>
                </c:pt>
                <c:pt idx="1">
                  <c:v>organisatie</c:v>
                </c:pt>
                <c:pt idx="2">
                  <c:v>deskundigheid</c:v>
                </c:pt>
                <c:pt idx="3">
                  <c:v>voorzieningen</c:v>
                </c:pt>
                <c:pt idx="4">
                  <c:v>implementatie-strategie</c:v>
                </c:pt>
              </c:strCache>
            </c:strRef>
          </c:cat>
          <c:val>
            <c:numRef>
              <c:f>instelling!$D$2:$D$6</c:f>
              <c:numCache>
                <c:formatCode>0</c:formatCode>
                <c:ptCount val="5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E5-4E30-B6B0-0B54AB0808B3}"/>
            </c:ext>
          </c:extLst>
        </c:ser>
        <c:ser>
          <c:idx val="3"/>
          <c:order val="3"/>
          <c:tx>
            <c:strRef>
              <c:f>instelling!$E$1</c:f>
              <c:strCache>
                <c:ptCount val="1"/>
                <c:pt idx="0">
                  <c:v>doel</c:v>
                </c:pt>
              </c:strCache>
            </c:strRef>
          </c:tx>
          <c:marker>
            <c:symbol val="none"/>
          </c:marker>
          <c:cat>
            <c:strRef>
              <c:f>instelling!$A$2:$A$6</c:f>
              <c:strCache>
                <c:ptCount val="5"/>
                <c:pt idx="0">
                  <c:v>beleid &amp; visie</c:v>
                </c:pt>
                <c:pt idx="1">
                  <c:v>organisatie</c:v>
                </c:pt>
                <c:pt idx="2">
                  <c:v>deskundigheid</c:v>
                </c:pt>
                <c:pt idx="3">
                  <c:v>voorzieningen</c:v>
                </c:pt>
                <c:pt idx="4">
                  <c:v>implementatie-strategie</c:v>
                </c:pt>
              </c:strCache>
            </c:strRef>
          </c:cat>
          <c:val>
            <c:numRef>
              <c:f>instelling!$E$2:$E$6</c:f>
              <c:numCache>
                <c:formatCode>0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E5-4E30-B6B0-0B54AB080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92800"/>
        <c:axId val="96894336"/>
      </c:radarChart>
      <c:catAx>
        <c:axId val="9689280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96894336"/>
        <c:crosses val="autoZero"/>
        <c:auto val="1"/>
        <c:lblAlgn val="ctr"/>
        <c:lblOffset val="100"/>
        <c:noMultiLvlLbl val="0"/>
      </c:catAx>
      <c:valAx>
        <c:axId val="96894336"/>
        <c:scaling>
          <c:orientation val="minMax"/>
        </c:scaling>
        <c:delete val="0"/>
        <c:axPos val="l"/>
        <c:majorGridlines/>
        <c:numFmt formatCode="0" sourceLinked="1"/>
        <c:majorTickMark val="cross"/>
        <c:minorTickMark val="none"/>
        <c:tickLblPos val="none"/>
        <c:spPr>
          <a:ln w="9525"/>
        </c:spPr>
        <c:crossAx val="96892800"/>
        <c:crosses val="autoZero"/>
        <c:crossBetween val="between"/>
        <c:majorUnit val="20"/>
        <c:minorUnit val="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03082357122166"/>
          <c:y val="0.13540770037049923"/>
          <c:w val="0.48909936413671662"/>
          <c:h val="0.72918459925900148"/>
        </c:manualLayout>
      </c:layout>
      <c:radarChart>
        <c:radarStyle val="marker"/>
        <c:varyColors val="0"/>
        <c:ser>
          <c:idx val="0"/>
          <c:order val="0"/>
          <c:tx>
            <c:strRef>
              <c:f>'beleid&amp;visie'!$B$1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cat>
            <c:strRef>
              <c:f>'beleid&amp;visie'!$A$2:$A$6</c:f>
              <c:strCache>
                <c:ptCount val="5"/>
                <c:pt idx="0">
                  <c:v>leiderschap</c:v>
                </c:pt>
                <c:pt idx="1">
                  <c:v>visie op digitaal toetsen</c:v>
                </c:pt>
                <c:pt idx="2">
                  <c:v>toetsbeleid</c:v>
                </c:pt>
                <c:pt idx="3">
                  <c:v>digitaaltoetsbeleid</c:v>
                </c:pt>
                <c:pt idx="4">
                  <c:v>business case</c:v>
                </c:pt>
              </c:strCache>
            </c:strRef>
          </c:cat>
          <c:val>
            <c:numRef>
              <c:f>'beleid&amp;visie'!$B$2:$B$6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6-48D1-8B4C-03DC54DB5936}"/>
            </c:ext>
          </c:extLst>
        </c:ser>
        <c:ser>
          <c:idx val="2"/>
          <c:order val="1"/>
          <c:tx>
            <c:strRef>
              <c:f>'beleid&amp;visie'!$C$1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cat>
            <c:strRef>
              <c:f>'beleid&amp;visie'!$A$2:$A$6</c:f>
              <c:strCache>
                <c:ptCount val="5"/>
                <c:pt idx="0">
                  <c:v>leiderschap</c:v>
                </c:pt>
                <c:pt idx="1">
                  <c:v>visie op digitaal toetsen</c:v>
                </c:pt>
                <c:pt idx="2">
                  <c:v>toetsbeleid</c:v>
                </c:pt>
                <c:pt idx="3">
                  <c:v>digitaaltoetsbeleid</c:v>
                </c:pt>
                <c:pt idx="4">
                  <c:v>business case</c:v>
                </c:pt>
              </c:strCache>
            </c:strRef>
          </c:cat>
          <c:val>
            <c:numRef>
              <c:f>'beleid&amp;visie'!$C$2:$C$6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6-48D1-8B4C-03DC54DB5936}"/>
            </c:ext>
          </c:extLst>
        </c:ser>
        <c:ser>
          <c:idx val="1"/>
          <c:order val="2"/>
          <c:tx>
            <c:strRef>
              <c:f>'beleid&amp;visie'!$D$1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cat>
            <c:strRef>
              <c:f>'beleid&amp;visie'!$A$2:$A$6</c:f>
              <c:strCache>
                <c:ptCount val="5"/>
                <c:pt idx="0">
                  <c:v>leiderschap</c:v>
                </c:pt>
                <c:pt idx="1">
                  <c:v>visie op digitaal toetsen</c:v>
                </c:pt>
                <c:pt idx="2">
                  <c:v>toetsbeleid</c:v>
                </c:pt>
                <c:pt idx="3">
                  <c:v>digitaaltoetsbeleid</c:v>
                </c:pt>
                <c:pt idx="4">
                  <c:v>business case</c:v>
                </c:pt>
              </c:strCache>
            </c:strRef>
          </c:cat>
          <c:val>
            <c:numRef>
              <c:f>'beleid&amp;visie'!$D$2:$D$6</c:f>
              <c:numCache>
                <c:formatCode>General</c:formatCode>
                <c:ptCount val="5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6-48D1-8B4C-03DC54DB5936}"/>
            </c:ext>
          </c:extLst>
        </c:ser>
        <c:ser>
          <c:idx val="3"/>
          <c:order val="3"/>
          <c:tx>
            <c:strRef>
              <c:f>'beleid&amp;visie'!$E$1</c:f>
              <c:strCache>
                <c:ptCount val="1"/>
                <c:pt idx="0">
                  <c:v>doel</c:v>
                </c:pt>
              </c:strCache>
            </c:strRef>
          </c:tx>
          <c:marker>
            <c:symbol val="none"/>
          </c:marker>
          <c:cat>
            <c:strRef>
              <c:f>'beleid&amp;visie'!$A$2:$A$6</c:f>
              <c:strCache>
                <c:ptCount val="5"/>
                <c:pt idx="0">
                  <c:v>leiderschap</c:v>
                </c:pt>
                <c:pt idx="1">
                  <c:v>visie op digitaal toetsen</c:v>
                </c:pt>
                <c:pt idx="2">
                  <c:v>toetsbeleid</c:v>
                </c:pt>
                <c:pt idx="3">
                  <c:v>digitaaltoetsbeleid</c:v>
                </c:pt>
                <c:pt idx="4">
                  <c:v>business case</c:v>
                </c:pt>
              </c:strCache>
            </c:strRef>
          </c:cat>
          <c:val>
            <c:numRef>
              <c:f>'beleid&amp;visie'!$E$2:$E$6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36-48D1-8B4C-03DC54DB5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42624"/>
        <c:axId val="98448512"/>
      </c:radarChart>
      <c:catAx>
        <c:axId val="9844262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98448512"/>
        <c:crosses val="autoZero"/>
        <c:auto val="1"/>
        <c:lblAlgn val="ctr"/>
        <c:lblOffset val="100"/>
        <c:noMultiLvlLbl val="0"/>
      </c:catAx>
      <c:valAx>
        <c:axId val="9844851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one"/>
        <c:spPr>
          <a:ln w="9525"/>
        </c:spPr>
        <c:crossAx val="98442624"/>
        <c:crosses val="autoZero"/>
        <c:crossBetween val="between"/>
        <c:majorUnit val="20"/>
        <c:minorUnit val="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03082357122166"/>
          <c:y val="0.13540770037049923"/>
          <c:w val="0.48909936413671662"/>
          <c:h val="0.72918459925900148"/>
        </c:manualLayout>
      </c:layout>
      <c:radarChart>
        <c:radarStyle val="marker"/>
        <c:varyColors val="0"/>
        <c:ser>
          <c:idx val="0"/>
          <c:order val="0"/>
          <c:tx>
            <c:strRef>
              <c:f>organisatie!$B$1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cat>
            <c:strRef>
              <c:f>organisatie!$A$2:$A$6</c:f>
              <c:strCache>
                <c:ptCount val="5"/>
                <c:pt idx="0">
                  <c:v>tentamenorganisatie</c:v>
                </c:pt>
                <c:pt idx="1">
                  <c:v>planning-roostering</c:v>
                </c:pt>
                <c:pt idx="2">
                  <c:v>ICT</c:v>
                </c:pt>
                <c:pt idx="3">
                  <c:v>ICT&amp;O</c:v>
                </c:pt>
                <c:pt idx="4">
                  <c:v>leverancier</c:v>
                </c:pt>
              </c:strCache>
            </c:strRef>
          </c:cat>
          <c:val>
            <c:numRef>
              <c:f>organisatie!$B$2:$B$6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1-478B-9EF8-3888F108EA4A}"/>
            </c:ext>
          </c:extLst>
        </c:ser>
        <c:ser>
          <c:idx val="2"/>
          <c:order val="1"/>
          <c:tx>
            <c:strRef>
              <c:f>organisatie!$C$1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cat>
            <c:strRef>
              <c:f>organisatie!$A$2:$A$6</c:f>
              <c:strCache>
                <c:ptCount val="5"/>
                <c:pt idx="0">
                  <c:v>tentamenorganisatie</c:v>
                </c:pt>
                <c:pt idx="1">
                  <c:v>planning-roostering</c:v>
                </c:pt>
                <c:pt idx="2">
                  <c:v>ICT</c:v>
                </c:pt>
                <c:pt idx="3">
                  <c:v>ICT&amp;O</c:v>
                </c:pt>
                <c:pt idx="4">
                  <c:v>leverancier</c:v>
                </c:pt>
              </c:strCache>
            </c:strRef>
          </c:cat>
          <c:val>
            <c:numRef>
              <c:f>organisatie!$C$2:$C$6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A1-478B-9EF8-3888F108EA4A}"/>
            </c:ext>
          </c:extLst>
        </c:ser>
        <c:ser>
          <c:idx val="1"/>
          <c:order val="2"/>
          <c:tx>
            <c:strRef>
              <c:f>organisatie!$D$1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cat>
            <c:strRef>
              <c:f>organisatie!$A$2:$A$6</c:f>
              <c:strCache>
                <c:ptCount val="5"/>
                <c:pt idx="0">
                  <c:v>tentamenorganisatie</c:v>
                </c:pt>
                <c:pt idx="1">
                  <c:v>planning-roostering</c:v>
                </c:pt>
                <c:pt idx="2">
                  <c:v>ICT</c:v>
                </c:pt>
                <c:pt idx="3">
                  <c:v>ICT&amp;O</c:v>
                </c:pt>
                <c:pt idx="4">
                  <c:v>leverancier</c:v>
                </c:pt>
              </c:strCache>
            </c:strRef>
          </c:cat>
          <c:val>
            <c:numRef>
              <c:f>organisatie!$D$2:$D$6</c:f>
              <c:numCache>
                <c:formatCode>General</c:formatCode>
                <c:ptCount val="5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A1-478B-9EF8-3888F108EA4A}"/>
            </c:ext>
          </c:extLst>
        </c:ser>
        <c:ser>
          <c:idx val="3"/>
          <c:order val="3"/>
          <c:tx>
            <c:strRef>
              <c:f>organisatie!$E$1</c:f>
              <c:strCache>
                <c:ptCount val="1"/>
                <c:pt idx="0">
                  <c:v>doel</c:v>
                </c:pt>
              </c:strCache>
            </c:strRef>
          </c:tx>
          <c:marker>
            <c:symbol val="none"/>
          </c:marker>
          <c:cat>
            <c:strRef>
              <c:f>organisatie!$A$2:$A$6</c:f>
              <c:strCache>
                <c:ptCount val="5"/>
                <c:pt idx="0">
                  <c:v>tentamenorganisatie</c:v>
                </c:pt>
                <c:pt idx="1">
                  <c:v>planning-roostering</c:v>
                </c:pt>
                <c:pt idx="2">
                  <c:v>ICT</c:v>
                </c:pt>
                <c:pt idx="3">
                  <c:v>ICT&amp;O</c:v>
                </c:pt>
                <c:pt idx="4">
                  <c:v>leverancier</c:v>
                </c:pt>
              </c:strCache>
            </c:strRef>
          </c:cat>
          <c:val>
            <c:numRef>
              <c:f>organisatie!$E$2:$E$6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A1-478B-9EF8-3888F108E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76768"/>
        <c:axId val="99790848"/>
      </c:radarChart>
      <c:catAx>
        <c:axId val="9977676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99790848"/>
        <c:crosses val="autoZero"/>
        <c:auto val="1"/>
        <c:lblAlgn val="ctr"/>
        <c:lblOffset val="100"/>
        <c:noMultiLvlLbl val="0"/>
      </c:catAx>
      <c:valAx>
        <c:axId val="9979084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one"/>
        <c:spPr>
          <a:ln w="9525"/>
        </c:spPr>
        <c:crossAx val="99776768"/>
        <c:crosses val="autoZero"/>
        <c:crossBetween val="between"/>
        <c:majorUnit val="20"/>
        <c:minorUnit val="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03082357122166"/>
          <c:y val="0.13540770037049923"/>
          <c:w val="0.48909936413671662"/>
          <c:h val="0.72918459925900148"/>
        </c:manualLayout>
      </c:layout>
      <c:radarChart>
        <c:radarStyle val="marker"/>
        <c:varyColors val="0"/>
        <c:ser>
          <c:idx val="0"/>
          <c:order val="0"/>
          <c:tx>
            <c:strRef>
              <c:f>deskundigheid!$B$1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cat>
            <c:strRef>
              <c:f>deskundigheid!$A$2:$A$6</c:f>
              <c:strCache>
                <c:ptCount val="5"/>
                <c:pt idx="0">
                  <c:v>management</c:v>
                </c:pt>
                <c:pt idx="1">
                  <c:v>docenten</c:v>
                </c:pt>
                <c:pt idx="2">
                  <c:v>tentamenorganisatie</c:v>
                </c:pt>
                <c:pt idx="3">
                  <c:v>ICT&amp;O</c:v>
                </c:pt>
                <c:pt idx="4">
                  <c:v>ICT</c:v>
                </c:pt>
              </c:strCache>
            </c:strRef>
          </c:cat>
          <c:val>
            <c:numRef>
              <c:f>deskundigheid!$B$2:$B$6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A-4E08-9864-465432B906DA}"/>
            </c:ext>
          </c:extLst>
        </c:ser>
        <c:ser>
          <c:idx val="2"/>
          <c:order val="1"/>
          <c:tx>
            <c:strRef>
              <c:f>deskundigheid!$C$1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cat>
            <c:strRef>
              <c:f>deskundigheid!$A$2:$A$6</c:f>
              <c:strCache>
                <c:ptCount val="5"/>
                <c:pt idx="0">
                  <c:v>management</c:v>
                </c:pt>
                <c:pt idx="1">
                  <c:v>docenten</c:v>
                </c:pt>
                <c:pt idx="2">
                  <c:v>tentamenorganisatie</c:v>
                </c:pt>
                <c:pt idx="3">
                  <c:v>ICT&amp;O</c:v>
                </c:pt>
                <c:pt idx="4">
                  <c:v>ICT</c:v>
                </c:pt>
              </c:strCache>
            </c:strRef>
          </c:cat>
          <c:val>
            <c:numRef>
              <c:f>deskundigheid!$C$2:$C$6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9A-4E08-9864-465432B906DA}"/>
            </c:ext>
          </c:extLst>
        </c:ser>
        <c:ser>
          <c:idx val="1"/>
          <c:order val="2"/>
          <c:tx>
            <c:strRef>
              <c:f>deskundigheid!$D$1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cat>
            <c:strRef>
              <c:f>deskundigheid!$A$2:$A$6</c:f>
              <c:strCache>
                <c:ptCount val="5"/>
                <c:pt idx="0">
                  <c:v>management</c:v>
                </c:pt>
                <c:pt idx="1">
                  <c:v>docenten</c:v>
                </c:pt>
                <c:pt idx="2">
                  <c:v>tentamenorganisatie</c:v>
                </c:pt>
                <c:pt idx="3">
                  <c:v>ICT&amp;O</c:v>
                </c:pt>
                <c:pt idx="4">
                  <c:v>ICT</c:v>
                </c:pt>
              </c:strCache>
            </c:strRef>
          </c:cat>
          <c:val>
            <c:numRef>
              <c:f>deskundigheid!$D$2:$D$6</c:f>
              <c:numCache>
                <c:formatCode>General</c:formatCode>
                <c:ptCount val="5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9A-4E08-9864-465432B906DA}"/>
            </c:ext>
          </c:extLst>
        </c:ser>
        <c:ser>
          <c:idx val="3"/>
          <c:order val="3"/>
          <c:tx>
            <c:strRef>
              <c:f>deskundigheid!$E$1</c:f>
              <c:strCache>
                <c:ptCount val="1"/>
                <c:pt idx="0">
                  <c:v>doel</c:v>
                </c:pt>
              </c:strCache>
            </c:strRef>
          </c:tx>
          <c:marker>
            <c:symbol val="none"/>
          </c:marker>
          <c:cat>
            <c:strRef>
              <c:f>deskundigheid!$A$2:$A$6</c:f>
              <c:strCache>
                <c:ptCount val="5"/>
                <c:pt idx="0">
                  <c:v>management</c:v>
                </c:pt>
                <c:pt idx="1">
                  <c:v>docenten</c:v>
                </c:pt>
                <c:pt idx="2">
                  <c:v>tentamenorganisatie</c:v>
                </c:pt>
                <c:pt idx="3">
                  <c:v>ICT&amp;O</c:v>
                </c:pt>
                <c:pt idx="4">
                  <c:v>ICT</c:v>
                </c:pt>
              </c:strCache>
            </c:strRef>
          </c:cat>
          <c:val>
            <c:numRef>
              <c:f>deskundigheid!$E$2:$E$6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9A-4E08-9864-465432B90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76864"/>
        <c:axId val="99878400"/>
      </c:radarChart>
      <c:catAx>
        <c:axId val="9987686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99878400"/>
        <c:crosses val="autoZero"/>
        <c:auto val="1"/>
        <c:lblAlgn val="ctr"/>
        <c:lblOffset val="100"/>
        <c:noMultiLvlLbl val="0"/>
      </c:catAx>
      <c:valAx>
        <c:axId val="9987840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one"/>
        <c:spPr>
          <a:ln w="9525"/>
        </c:spPr>
        <c:crossAx val="99876864"/>
        <c:crosses val="autoZero"/>
        <c:crossBetween val="between"/>
        <c:majorUnit val="20"/>
        <c:minorUnit val="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03082357122166"/>
          <c:y val="0.13540770037049923"/>
          <c:w val="0.48909936413671662"/>
          <c:h val="0.72918459925900148"/>
        </c:manualLayout>
      </c:layout>
      <c:radarChart>
        <c:radarStyle val="marker"/>
        <c:varyColors val="0"/>
        <c:ser>
          <c:idx val="0"/>
          <c:order val="0"/>
          <c:tx>
            <c:strRef>
              <c:f>voorzieningen!$B$1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cat>
            <c:strRef>
              <c:f>voorzieningen!$A$2:$A$6</c:f>
              <c:strCache>
                <c:ptCount val="5"/>
                <c:pt idx="0">
                  <c:v>toetssoftware</c:v>
                </c:pt>
                <c:pt idx="1">
                  <c:v>faciliteiten voor toetsafname</c:v>
                </c:pt>
                <c:pt idx="2">
                  <c:v>toetsveiligheid</c:v>
                </c:pt>
                <c:pt idx="3">
                  <c:v>archivering</c:v>
                </c:pt>
                <c:pt idx="4">
                  <c:v>ondersteunings-organisatie</c:v>
                </c:pt>
              </c:strCache>
            </c:strRef>
          </c:cat>
          <c:val>
            <c:numRef>
              <c:f>voorzieningen!$B$2:$B$6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5E8-B735-7D59A13D977B}"/>
            </c:ext>
          </c:extLst>
        </c:ser>
        <c:ser>
          <c:idx val="2"/>
          <c:order val="1"/>
          <c:tx>
            <c:strRef>
              <c:f>voorzieningen!$C$1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cat>
            <c:strRef>
              <c:f>voorzieningen!$A$2:$A$6</c:f>
              <c:strCache>
                <c:ptCount val="5"/>
                <c:pt idx="0">
                  <c:v>toetssoftware</c:v>
                </c:pt>
                <c:pt idx="1">
                  <c:v>faciliteiten voor toetsafname</c:v>
                </c:pt>
                <c:pt idx="2">
                  <c:v>toetsveiligheid</c:v>
                </c:pt>
                <c:pt idx="3">
                  <c:v>archivering</c:v>
                </c:pt>
                <c:pt idx="4">
                  <c:v>ondersteunings-organisatie</c:v>
                </c:pt>
              </c:strCache>
            </c:strRef>
          </c:cat>
          <c:val>
            <c:numRef>
              <c:f>voorzieningen!$C$2:$C$6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29-45E8-B735-7D59A13D977B}"/>
            </c:ext>
          </c:extLst>
        </c:ser>
        <c:ser>
          <c:idx val="1"/>
          <c:order val="2"/>
          <c:tx>
            <c:strRef>
              <c:f>voorzieningen!$D$1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cat>
            <c:strRef>
              <c:f>voorzieningen!$A$2:$A$6</c:f>
              <c:strCache>
                <c:ptCount val="5"/>
                <c:pt idx="0">
                  <c:v>toetssoftware</c:v>
                </c:pt>
                <c:pt idx="1">
                  <c:v>faciliteiten voor toetsafname</c:v>
                </c:pt>
                <c:pt idx="2">
                  <c:v>toetsveiligheid</c:v>
                </c:pt>
                <c:pt idx="3">
                  <c:v>archivering</c:v>
                </c:pt>
                <c:pt idx="4">
                  <c:v>ondersteunings-organisatie</c:v>
                </c:pt>
              </c:strCache>
            </c:strRef>
          </c:cat>
          <c:val>
            <c:numRef>
              <c:f>voorzieningen!$D$2:$D$6</c:f>
              <c:numCache>
                <c:formatCode>General</c:formatCode>
                <c:ptCount val="5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29-45E8-B735-7D59A13D977B}"/>
            </c:ext>
          </c:extLst>
        </c:ser>
        <c:ser>
          <c:idx val="3"/>
          <c:order val="3"/>
          <c:tx>
            <c:strRef>
              <c:f>voorzieningen!$E$1</c:f>
              <c:strCache>
                <c:ptCount val="1"/>
                <c:pt idx="0">
                  <c:v>doel</c:v>
                </c:pt>
              </c:strCache>
            </c:strRef>
          </c:tx>
          <c:marker>
            <c:symbol val="none"/>
          </c:marker>
          <c:cat>
            <c:strRef>
              <c:f>voorzieningen!$A$2:$A$6</c:f>
              <c:strCache>
                <c:ptCount val="5"/>
                <c:pt idx="0">
                  <c:v>toetssoftware</c:v>
                </c:pt>
                <c:pt idx="1">
                  <c:v>faciliteiten voor toetsafname</c:v>
                </c:pt>
                <c:pt idx="2">
                  <c:v>toetsveiligheid</c:v>
                </c:pt>
                <c:pt idx="3">
                  <c:v>archivering</c:v>
                </c:pt>
                <c:pt idx="4">
                  <c:v>ondersteunings-organisatie</c:v>
                </c:pt>
              </c:strCache>
            </c:strRef>
          </c:cat>
          <c:val>
            <c:numRef>
              <c:f>voorzieningen!$E$2:$E$6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29-45E8-B735-7D59A13D9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27168"/>
        <c:axId val="99928704"/>
      </c:radarChart>
      <c:catAx>
        <c:axId val="9992716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99928704"/>
        <c:crosses val="autoZero"/>
        <c:auto val="1"/>
        <c:lblAlgn val="ctr"/>
        <c:lblOffset val="100"/>
        <c:noMultiLvlLbl val="0"/>
      </c:catAx>
      <c:valAx>
        <c:axId val="9992870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one"/>
        <c:spPr>
          <a:ln w="9525"/>
        </c:spPr>
        <c:crossAx val="99927168"/>
        <c:crosses val="autoZero"/>
        <c:crossBetween val="between"/>
        <c:majorUnit val="20"/>
        <c:minorUnit val="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03082357122166"/>
          <c:y val="0.13540770037049923"/>
          <c:w val="0.48909936413671662"/>
          <c:h val="0.72918459925900148"/>
        </c:manualLayout>
      </c:layout>
      <c:radarChart>
        <c:radarStyle val="marker"/>
        <c:varyColors val="0"/>
        <c:ser>
          <c:idx val="0"/>
          <c:order val="0"/>
          <c:tx>
            <c:strRef>
              <c:f>implementatiestrategie!$B$1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cat>
            <c:strRef>
              <c:f>implementatiestrategie!$A$2:$A$6</c:f>
              <c:strCache>
                <c:ptCount val="5"/>
                <c:pt idx="0">
                  <c:v>doelstellingen</c:v>
                </c:pt>
                <c:pt idx="1">
                  <c:v>aansturing</c:v>
                </c:pt>
                <c:pt idx="2">
                  <c:v>projectorganisatie</c:v>
                </c:pt>
                <c:pt idx="3">
                  <c:v>plan van aanpak</c:v>
                </c:pt>
                <c:pt idx="4">
                  <c:v>budget</c:v>
                </c:pt>
              </c:strCache>
            </c:strRef>
          </c:cat>
          <c:val>
            <c:numRef>
              <c:f>implementatiestrategie!$B$2:$B$6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8-4B12-B483-EFD8A1B4325D}"/>
            </c:ext>
          </c:extLst>
        </c:ser>
        <c:ser>
          <c:idx val="2"/>
          <c:order val="1"/>
          <c:tx>
            <c:strRef>
              <c:f>implementatiestrategie!$C$1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cat>
            <c:strRef>
              <c:f>implementatiestrategie!$A$2:$A$6</c:f>
              <c:strCache>
                <c:ptCount val="5"/>
                <c:pt idx="0">
                  <c:v>doelstellingen</c:v>
                </c:pt>
                <c:pt idx="1">
                  <c:v>aansturing</c:v>
                </c:pt>
                <c:pt idx="2">
                  <c:v>projectorganisatie</c:v>
                </c:pt>
                <c:pt idx="3">
                  <c:v>plan van aanpak</c:v>
                </c:pt>
                <c:pt idx="4">
                  <c:v>budget</c:v>
                </c:pt>
              </c:strCache>
            </c:strRef>
          </c:cat>
          <c:val>
            <c:numRef>
              <c:f>implementatiestrategie!$C$2:$C$6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58-4B12-B483-EFD8A1B4325D}"/>
            </c:ext>
          </c:extLst>
        </c:ser>
        <c:ser>
          <c:idx val="1"/>
          <c:order val="2"/>
          <c:tx>
            <c:strRef>
              <c:f>implementatiestrategie!$D$1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cat>
            <c:strRef>
              <c:f>implementatiestrategie!$A$2:$A$6</c:f>
              <c:strCache>
                <c:ptCount val="5"/>
                <c:pt idx="0">
                  <c:v>doelstellingen</c:v>
                </c:pt>
                <c:pt idx="1">
                  <c:v>aansturing</c:v>
                </c:pt>
                <c:pt idx="2">
                  <c:v>projectorganisatie</c:v>
                </c:pt>
                <c:pt idx="3">
                  <c:v>plan van aanpak</c:v>
                </c:pt>
                <c:pt idx="4">
                  <c:v>budget</c:v>
                </c:pt>
              </c:strCache>
            </c:strRef>
          </c:cat>
          <c:val>
            <c:numRef>
              <c:f>implementatiestrategie!$D$2:$D$6</c:f>
              <c:numCache>
                <c:formatCode>General</c:formatCode>
                <c:ptCount val="5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58-4B12-B483-EFD8A1B4325D}"/>
            </c:ext>
          </c:extLst>
        </c:ser>
        <c:ser>
          <c:idx val="3"/>
          <c:order val="3"/>
          <c:tx>
            <c:strRef>
              <c:f>implementatiestrategie!$E$1</c:f>
              <c:strCache>
                <c:ptCount val="1"/>
                <c:pt idx="0">
                  <c:v>doel</c:v>
                </c:pt>
              </c:strCache>
            </c:strRef>
          </c:tx>
          <c:marker>
            <c:symbol val="none"/>
          </c:marker>
          <c:cat>
            <c:strRef>
              <c:f>implementatiestrategie!$A$2:$A$6</c:f>
              <c:strCache>
                <c:ptCount val="5"/>
                <c:pt idx="0">
                  <c:v>doelstellingen</c:v>
                </c:pt>
                <c:pt idx="1">
                  <c:v>aansturing</c:v>
                </c:pt>
                <c:pt idx="2">
                  <c:v>projectorganisatie</c:v>
                </c:pt>
                <c:pt idx="3">
                  <c:v>plan van aanpak</c:v>
                </c:pt>
                <c:pt idx="4">
                  <c:v>budget</c:v>
                </c:pt>
              </c:strCache>
            </c:strRef>
          </c:cat>
          <c:val>
            <c:numRef>
              <c:f>implementatiestrategie!$E$2:$E$6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58-4B12-B483-EFD8A1B43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72768"/>
        <c:axId val="100278656"/>
      </c:radarChart>
      <c:catAx>
        <c:axId val="10027276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0278656"/>
        <c:crosses val="autoZero"/>
        <c:auto val="1"/>
        <c:lblAlgn val="ctr"/>
        <c:lblOffset val="100"/>
        <c:noMultiLvlLbl val="0"/>
      </c:catAx>
      <c:valAx>
        <c:axId val="10027865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one"/>
        <c:spPr>
          <a:ln w="9525"/>
        </c:spPr>
        <c:crossAx val="100272768"/>
        <c:crosses val="autoZero"/>
        <c:crossBetween val="between"/>
        <c:majorUnit val="20"/>
        <c:minorUnit val="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03082357122166"/>
          <c:y val="0.13540770037049923"/>
          <c:w val="0.48909936413671662"/>
          <c:h val="0.72918459925900148"/>
        </c:manualLayout>
      </c:layout>
      <c:radarChart>
        <c:radarStyle val="marker"/>
        <c:varyColors val="0"/>
        <c:ser>
          <c:idx val="0"/>
          <c:order val="0"/>
          <c:tx>
            <c:strRef>
              <c:f>toetsveiligheid!$B$1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cat>
            <c:strRef>
              <c:f>toetsveiligheid!$A$2:$A$6</c:f>
              <c:strCache>
                <c:ptCount val="5"/>
                <c:pt idx="0">
                  <c:v>toetsontwikkeling</c:v>
                </c:pt>
                <c:pt idx="1">
                  <c:v>toetsafname</c:v>
                </c:pt>
                <c:pt idx="2">
                  <c:v>nakijkproces</c:v>
                </c:pt>
                <c:pt idx="3">
                  <c:v>toetsinzage</c:v>
                </c:pt>
                <c:pt idx="4">
                  <c:v>beheer toetsen en -resultaten</c:v>
                </c:pt>
              </c:strCache>
            </c:strRef>
          </c:cat>
          <c:val>
            <c:numRef>
              <c:f>toetsveiligheid!$B$2:$B$6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1-477B-996A-778AF1AF40BD}"/>
            </c:ext>
          </c:extLst>
        </c:ser>
        <c:ser>
          <c:idx val="2"/>
          <c:order val="1"/>
          <c:tx>
            <c:strRef>
              <c:f>toetsveiligheid!$C$1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cat>
            <c:strRef>
              <c:f>toetsveiligheid!$A$2:$A$6</c:f>
              <c:strCache>
                <c:ptCount val="5"/>
                <c:pt idx="0">
                  <c:v>toetsontwikkeling</c:v>
                </c:pt>
                <c:pt idx="1">
                  <c:v>toetsafname</c:v>
                </c:pt>
                <c:pt idx="2">
                  <c:v>nakijkproces</c:v>
                </c:pt>
                <c:pt idx="3">
                  <c:v>toetsinzage</c:v>
                </c:pt>
                <c:pt idx="4">
                  <c:v>beheer toetsen en -resultaten</c:v>
                </c:pt>
              </c:strCache>
            </c:strRef>
          </c:cat>
          <c:val>
            <c:numRef>
              <c:f>toetsveiligheid!$C$2:$C$6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91-477B-996A-778AF1AF40BD}"/>
            </c:ext>
          </c:extLst>
        </c:ser>
        <c:ser>
          <c:idx val="1"/>
          <c:order val="2"/>
          <c:tx>
            <c:strRef>
              <c:f>toetsveiligheid!$D$1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cat>
            <c:strRef>
              <c:f>toetsveiligheid!$A$2:$A$6</c:f>
              <c:strCache>
                <c:ptCount val="5"/>
                <c:pt idx="0">
                  <c:v>toetsontwikkeling</c:v>
                </c:pt>
                <c:pt idx="1">
                  <c:v>toetsafname</c:v>
                </c:pt>
                <c:pt idx="2">
                  <c:v>nakijkproces</c:v>
                </c:pt>
                <c:pt idx="3">
                  <c:v>toetsinzage</c:v>
                </c:pt>
                <c:pt idx="4">
                  <c:v>beheer toetsen en -resultaten</c:v>
                </c:pt>
              </c:strCache>
            </c:strRef>
          </c:cat>
          <c:val>
            <c:numRef>
              <c:f>toetsveiligheid!$D$2:$D$6</c:f>
              <c:numCache>
                <c:formatCode>General</c:formatCode>
                <c:ptCount val="5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91-477B-996A-778AF1AF40BD}"/>
            </c:ext>
          </c:extLst>
        </c:ser>
        <c:ser>
          <c:idx val="3"/>
          <c:order val="3"/>
          <c:tx>
            <c:strRef>
              <c:f>toetsveiligheid!$E$1</c:f>
              <c:strCache>
                <c:ptCount val="1"/>
                <c:pt idx="0">
                  <c:v>doel</c:v>
                </c:pt>
              </c:strCache>
            </c:strRef>
          </c:tx>
          <c:marker>
            <c:symbol val="none"/>
          </c:marker>
          <c:cat>
            <c:strRef>
              <c:f>toetsveiligheid!$A$2:$A$6</c:f>
              <c:strCache>
                <c:ptCount val="5"/>
                <c:pt idx="0">
                  <c:v>toetsontwikkeling</c:v>
                </c:pt>
                <c:pt idx="1">
                  <c:v>toetsafname</c:v>
                </c:pt>
                <c:pt idx="2">
                  <c:v>nakijkproces</c:v>
                </c:pt>
                <c:pt idx="3">
                  <c:v>toetsinzage</c:v>
                </c:pt>
                <c:pt idx="4">
                  <c:v>beheer toetsen en -resultaten</c:v>
                </c:pt>
              </c:strCache>
            </c:strRef>
          </c:cat>
          <c:val>
            <c:numRef>
              <c:f>toetsveiligheid!$E$2:$E$6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91-477B-996A-778AF1AF4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31904"/>
        <c:axId val="100333440"/>
      </c:radarChart>
      <c:catAx>
        <c:axId val="10033190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0333440"/>
        <c:crosses val="autoZero"/>
        <c:auto val="1"/>
        <c:lblAlgn val="ctr"/>
        <c:lblOffset val="100"/>
        <c:noMultiLvlLbl val="0"/>
      </c:catAx>
      <c:valAx>
        <c:axId val="10033344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one"/>
        <c:spPr>
          <a:ln w="9525"/>
        </c:spPr>
        <c:crossAx val="100331904"/>
        <c:crosses val="autoZero"/>
        <c:crossBetween val="between"/>
        <c:majorUnit val="20"/>
        <c:minorUnit val="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03082357122166"/>
          <c:y val="0.13540770037049923"/>
          <c:w val="0.48909936413671662"/>
          <c:h val="0.72918459925900148"/>
        </c:manualLayout>
      </c:layout>
      <c:radarChart>
        <c:radarStyle val="marker"/>
        <c:varyColors val="0"/>
        <c:ser>
          <c:idx val="0"/>
          <c:order val="0"/>
          <c:tx>
            <c:strRef>
              <c:f>blanco!$B$1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cat>
            <c:strRef>
              <c:f>blanco!$A$2:$A$6</c:f>
              <c:strCache>
                <c:ptCount val="5"/>
                <c:pt idx="0">
                  <c:v>1. 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</c:strCache>
            </c:strRef>
          </c:cat>
          <c:val>
            <c:numRef>
              <c:f>blanco!$B$2:$B$6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A991-477B-996A-778AF1AF40BD}"/>
            </c:ext>
          </c:extLst>
        </c:ser>
        <c:ser>
          <c:idx val="2"/>
          <c:order val="1"/>
          <c:tx>
            <c:strRef>
              <c:f>blanco!$C$1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cat>
            <c:strRef>
              <c:f>blanco!$A$2:$A$6</c:f>
              <c:strCache>
                <c:ptCount val="5"/>
                <c:pt idx="0">
                  <c:v>1. 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</c:strCache>
            </c:strRef>
          </c:cat>
          <c:val>
            <c:numRef>
              <c:f>blanco!$C$2:$C$6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A991-477B-996A-778AF1AF40BD}"/>
            </c:ext>
          </c:extLst>
        </c:ser>
        <c:ser>
          <c:idx val="1"/>
          <c:order val="2"/>
          <c:tx>
            <c:strRef>
              <c:f>blanco!$D$1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cat>
            <c:strRef>
              <c:f>blanco!$A$2:$A$6</c:f>
              <c:strCache>
                <c:ptCount val="5"/>
                <c:pt idx="0">
                  <c:v>1. 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</c:strCache>
            </c:strRef>
          </c:cat>
          <c:val>
            <c:numRef>
              <c:f>blanco!$D$2:$D$6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A991-477B-996A-778AF1AF40BD}"/>
            </c:ext>
          </c:extLst>
        </c:ser>
        <c:ser>
          <c:idx val="3"/>
          <c:order val="3"/>
          <c:tx>
            <c:strRef>
              <c:f>blanco!$E$1</c:f>
              <c:strCache>
                <c:ptCount val="1"/>
                <c:pt idx="0">
                  <c:v>doel</c:v>
                </c:pt>
              </c:strCache>
            </c:strRef>
          </c:tx>
          <c:marker>
            <c:symbol val="none"/>
          </c:marker>
          <c:cat>
            <c:strRef>
              <c:f>blanco!$A$2:$A$6</c:f>
              <c:strCache>
                <c:ptCount val="5"/>
                <c:pt idx="0">
                  <c:v>1. 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</c:strCache>
            </c:strRef>
          </c:cat>
          <c:val>
            <c:numRef>
              <c:f>blanco!$E$2:$E$6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91-477B-996A-778AF1AF4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23552"/>
        <c:axId val="100425088"/>
      </c:radarChart>
      <c:catAx>
        <c:axId val="10042355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0425088"/>
        <c:crosses val="autoZero"/>
        <c:auto val="1"/>
        <c:lblAlgn val="ctr"/>
        <c:lblOffset val="100"/>
        <c:noMultiLvlLbl val="0"/>
      </c:catAx>
      <c:valAx>
        <c:axId val="10042508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one"/>
        <c:spPr>
          <a:ln w="9525"/>
        </c:spPr>
        <c:crossAx val="100423552"/>
        <c:crosses val="autoZero"/>
        <c:crossBetween val="between"/>
        <c:majorUnit val="20"/>
        <c:minorUnit val="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0</xdr:row>
      <xdr:rowOff>34289</xdr:rowOff>
    </xdr:from>
    <xdr:to>
      <xdr:col>15</xdr:col>
      <xdr:colOff>350520</xdr:colOff>
      <xdr:row>20</xdr:row>
      <xdr:rowOff>135254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0</xdr:row>
      <xdr:rowOff>34289</xdr:rowOff>
    </xdr:from>
    <xdr:to>
      <xdr:col>15</xdr:col>
      <xdr:colOff>350520</xdr:colOff>
      <xdr:row>20</xdr:row>
      <xdr:rowOff>135254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0</xdr:row>
      <xdr:rowOff>34289</xdr:rowOff>
    </xdr:from>
    <xdr:to>
      <xdr:col>15</xdr:col>
      <xdr:colOff>350520</xdr:colOff>
      <xdr:row>20</xdr:row>
      <xdr:rowOff>135254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0</xdr:row>
      <xdr:rowOff>34289</xdr:rowOff>
    </xdr:from>
    <xdr:to>
      <xdr:col>15</xdr:col>
      <xdr:colOff>350520</xdr:colOff>
      <xdr:row>20</xdr:row>
      <xdr:rowOff>135254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0</xdr:row>
      <xdr:rowOff>34289</xdr:rowOff>
    </xdr:from>
    <xdr:to>
      <xdr:col>15</xdr:col>
      <xdr:colOff>350520</xdr:colOff>
      <xdr:row>20</xdr:row>
      <xdr:rowOff>135254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0</xdr:row>
      <xdr:rowOff>34289</xdr:rowOff>
    </xdr:from>
    <xdr:to>
      <xdr:col>15</xdr:col>
      <xdr:colOff>350520</xdr:colOff>
      <xdr:row>20</xdr:row>
      <xdr:rowOff>135254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0</xdr:row>
      <xdr:rowOff>34289</xdr:rowOff>
    </xdr:from>
    <xdr:to>
      <xdr:col>15</xdr:col>
      <xdr:colOff>350520</xdr:colOff>
      <xdr:row>20</xdr:row>
      <xdr:rowOff>135254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0</xdr:row>
      <xdr:rowOff>34289</xdr:rowOff>
    </xdr:from>
    <xdr:to>
      <xdr:col>15</xdr:col>
      <xdr:colOff>350520</xdr:colOff>
      <xdr:row>20</xdr:row>
      <xdr:rowOff>135254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Normal="100" workbookViewId="0">
      <selection activeCell="A25" sqref="A25"/>
    </sheetView>
  </sheetViews>
  <sheetFormatPr baseColWidth="10" defaultColWidth="8.83203125" defaultRowHeight="15" x14ac:dyDescent="0.2"/>
  <cols>
    <col min="1" max="1" width="23.83203125" bestFit="1" customWidth="1"/>
    <col min="2" max="2" width="9.83203125" customWidth="1"/>
    <col min="3" max="3" width="8.5" customWidth="1"/>
  </cols>
  <sheetData>
    <row r="1" spans="1:5" x14ac:dyDescent="0.2">
      <c r="B1">
        <v>2017</v>
      </c>
      <c r="C1">
        <f>B1+1</f>
        <v>2018</v>
      </c>
      <c r="D1">
        <f>C1+1</f>
        <v>2019</v>
      </c>
      <c r="E1" s="1" t="s">
        <v>2</v>
      </c>
    </row>
    <row r="2" spans="1:5" x14ac:dyDescent="0.2">
      <c r="A2" t="s">
        <v>6</v>
      </c>
      <c r="B2" s="3">
        <f>'beleid&amp;visie'!B7</f>
        <v>0</v>
      </c>
      <c r="C2" s="3">
        <f>'beleid&amp;visie'!C7</f>
        <v>20</v>
      </c>
      <c r="D2" s="3">
        <f>'beleid&amp;visie'!D7</f>
        <v>80</v>
      </c>
      <c r="E2" s="3">
        <f>'beleid&amp;visie'!E7</f>
        <v>100</v>
      </c>
    </row>
    <row r="3" spans="1:5" x14ac:dyDescent="0.2">
      <c r="A3" t="s">
        <v>0</v>
      </c>
      <c r="B3" s="3">
        <f>organisatie!B7</f>
        <v>0</v>
      </c>
      <c r="C3" s="3">
        <f>organisatie!C7</f>
        <v>20</v>
      </c>
      <c r="D3" s="3">
        <f>organisatie!D7</f>
        <v>80</v>
      </c>
      <c r="E3" s="3">
        <f>organisatie!E7</f>
        <v>100</v>
      </c>
    </row>
    <row r="4" spans="1:5" x14ac:dyDescent="0.2">
      <c r="A4" t="s">
        <v>3</v>
      </c>
      <c r="B4" s="3">
        <f>deskundigheid!B7</f>
        <v>0</v>
      </c>
      <c r="C4" s="3">
        <f>deskundigheid!C7</f>
        <v>20</v>
      </c>
      <c r="D4" s="3">
        <f>deskundigheid!D7</f>
        <v>80</v>
      </c>
      <c r="E4" s="3">
        <f>deskundigheid!E7</f>
        <v>100</v>
      </c>
    </row>
    <row r="5" spans="1:5" x14ac:dyDescent="0.2">
      <c r="A5" t="s">
        <v>4</v>
      </c>
      <c r="B5" s="3">
        <f>voorzieningen!B7</f>
        <v>0</v>
      </c>
      <c r="C5" s="3">
        <f>voorzieningen!C7</f>
        <v>20</v>
      </c>
      <c r="D5" s="3">
        <f>voorzieningen!D7</f>
        <v>80</v>
      </c>
      <c r="E5" s="3">
        <f>voorzieningen!E7</f>
        <v>100</v>
      </c>
    </row>
    <row r="6" spans="1:5" x14ac:dyDescent="0.2">
      <c r="A6" t="s">
        <v>25</v>
      </c>
      <c r="B6" s="3">
        <f>implementatiestrategie!B7</f>
        <v>0</v>
      </c>
      <c r="C6" s="3">
        <f>implementatiestrategie!C7</f>
        <v>20</v>
      </c>
      <c r="D6" s="3">
        <f>implementatiestrategie!D7</f>
        <v>80</v>
      </c>
      <c r="E6" s="3">
        <f>implementatiestrategie!E7</f>
        <v>100</v>
      </c>
    </row>
    <row r="11" spans="1:5" x14ac:dyDescent="0.2">
      <c r="B11" s="2"/>
    </row>
  </sheetData>
  <conditionalFormatting sqref="B2:E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zoomScaleNormal="100" workbookViewId="0">
      <selection activeCell="B2" sqref="B2:E6"/>
    </sheetView>
  </sheetViews>
  <sheetFormatPr baseColWidth="10" defaultColWidth="8.83203125" defaultRowHeight="15" x14ac:dyDescent="0.2"/>
  <cols>
    <col min="1" max="1" width="23.83203125" bestFit="1" customWidth="1"/>
    <col min="2" max="2" width="9.83203125" customWidth="1"/>
    <col min="3" max="3" width="8.5" customWidth="1"/>
  </cols>
  <sheetData>
    <row r="1" spans="1:5" x14ac:dyDescent="0.2">
      <c r="B1">
        <f>instelling!B1</f>
        <v>2017</v>
      </c>
      <c r="C1">
        <f>instelling!C1</f>
        <v>2018</v>
      </c>
      <c r="D1">
        <f>instelling!D1</f>
        <v>2019</v>
      </c>
      <c r="E1" t="str">
        <f>instelling!E1</f>
        <v>doel</v>
      </c>
    </row>
    <row r="2" spans="1:5" x14ac:dyDescent="0.2">
      <c r="A2" t="s">
        <v>8</v>
      </c>
      <c r="B2">
        <v>0</v>
      </c>
      <c r="C2">
        <v>20</v>
      </c>
      <c r="D2">
        <v>80</v>
      </c>
      <c r="E2">
        <v>100</v>
      </c>
    </row>
    <row r="3" spans="1:5" x14ac:dyDescent="0.2">
      <c r="A3" t="s">
        <v>7</v>
      </c>
      <c r="B3">
        <v>0</v>
      </c>
      <c r="C3">
        <v>20</v>
      </c>
      <c r="D3">
        <v>80</v>
      </c>
      <c r="E3">
        <v>100</v>
      </c>
    </row>
    <row r="4" spans="1:5" x14ac:dyDescent="0.2">
      <c r="A4" t="s">
        <v>9</v>
      </c>
      <c r="B4">
        <v>0</v>
      </c>
      <c r="C4">
        <v>20</v>
      </c>
      <c r="D4">
        <v>80</v>
      </c>
      <c r="E4">
        <v>100</v>
      </c>
    </row>
    <row r="5" spans="1:5" x14ac:dyDescent="0.2">
      <c r="A5" t="s">
        <v>10</v>
      </c>
      <c r="B5">
        <v>0</v>
      </c>
      <c r="C5">
        <v>20</v>
      </c>
      <c r="D5">
        <v>80</v>
      </c>
      <c r="E5">
        <v>100</v>
      </c>
    </row>
    <row r="6" spans="1:5" x14ac:dyDescent="0.2">
      <c r="A6" t="s">
        <v>5</v>
      </c>
      <c r="B6">
        <v>0</v>
      </c>
      <c r="C6">
        <v>20</v>
      </c>
      <c r="D6">
        <v>80</v>
      </c>
      <c r="E6">
        <v>100</v>
      </c>
    </row>
    <row r="7" spans="1:5" x14ac:dyDescent="0.2">
      <c r="B7" s="3">
        <f>AVERAGE(B2:B6)</f>
        <v>0</v>
      </c>
      <c r="C7" s="3">
        <f t="shared" ref="C7:E7" si="0">AVERAGE(C2:C6)</f>
        <v>20</v>
      </c>
      <c r="D7" s="3">
        <f t="shared" si="0"/>
        <v>80</v>
      </c>
      <c r="E7" s="3">
        <f t="shared" si="0"/>
        <v>100</v>
      </c>
    </row>
    <row r="11" spans="1:5" x14ac:dyDescent="0.2">
      <c r="B11" s="2"/>
    </row>
  </sheetData>
  <conditionalFormatting sqref="B2:E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zoomScaleNormal="100" workbookViewId="0">
      <selection activeCell="B2" sqref="B2:E6"/>
    </sheetView>
  </sheetViews>
  <sheetFormatPr baseColWidth="10" defaultColWidth="8.83203125" defaultRowHeight="15" x14ac:dyDescent="0.2"/>
  <cols>
    <col min="1" max="1" width="23.83203125" bestFit="1" customWidth="1"/>
    <col min="2" max="2" width="9.83203125" customWidth="1"/>
    <col min="3" max="3" width="8.5" customWidth="1"/>
  </cols>
  <sheetData>
    <row r="1" spans="1:5" x14ac:dyDescent="0.2">
      <c r="B1">
        <f>instelling!B1</f>
        <v>2017</v>
      </c>
      <c r="C1">
        <f>instelling!C1</f>
        <v>2018</v>
      </c>
      <c r="D1">
        <f>instelling!D1</f>
        <v>2019</v>
      </c>
      <c r="E1" t="str">
        <f>instelling!E1</f>
        <v>doel</v>
      </c>
    </row>
    <row r="2" spans="1:5" x14ac:dyDescent="0.2">
      <c r="A2" t="s">
        <v>11</v>
      </c>
      <c r="B2">
        <v>0</v>
      </c>
      <c r="C2">
        <v>20</v>
      </c>
      <c r="D2">
        <v>80</v>
      </c>
      <c r="E2">
        <v>100</v>
      </c>
    </row>
    <row r="3" spans="1:5" x14ac:dyDescent="0.2">
      <c r="A3" t="s">
        <v>26</v>
      </c>
      <c r="B3">
        <v>0</v>
      </c>
      <c r="C3">
        <v>20</v>
      </c>
      <c r="D3">
        <v>80</v>
      </c>
      <c r="E3">
        <v>100</v>
      </c>
    </row>
    <row r="4" spans="1:5" x14ac:dyDescent="0.2">
      <c r="A4" t="s">
        <v>12</v>
      </c>
      <c r="B4">
        <v>0</v>
      </c>
      <c r="C4">
        <v>20</v>
      </c>
      <c r="D4">
        <v>80</v>
      </c>
      <c r="E4">
        <v>100</v>
      </c>
    </row>
    <row r="5" spans="1:5" x14ac:dyDescent="0.2">
      <c r="A5" t="s">
        <v>22</v>
      </c>
      <c r="B5">
        <v>0</v>
      </c>
      <c r="C5">
        <v>20</v>
      </c>
      <c r="D5">
        <v>80</v>
      </c>
      <c r="E5">
        <v>100</v>
      </c>
    </row>
    <row r="6" spans="1:5" x14ac:dyDescent="0.2">
      <c r="A6" t="s">
        <v>21</v>
      </c>
      <c r="B6">
        <v>0</v>
      </c>
      <c r="C6">
        <v>20</v>
      </c>
      <c r="D6">
        <v>80</v>
      </c>
      <c r="E6">
        <v>100</v>
      </c>
    </row>
    <row r="7" spans="1:5" x14ac:dyDescent="0.2">
      <c r="B7" s="3">
        <f>AVERAGE(B2:B6)</f>
        <v>0</v>
      </c>
      <c r="C7" s="3">
        <f t="shared" ref="C7:E7" si="0">AVERAGE(C2:C6)</f>
        <v>20</v>
      </c>
      <c r="D7" s="3">
        <f t="shared" si="0"/>
        <v>80</v>
      </c>
      <c r="E7" s="3">
        <f t="shared" si="0"/>
        <v>100</v>
      </c>
    </row>
    <row r="11" spans="1:5" x14ac:dyDescent="0.2">
      <c r="B11" s="2"/>
    </row>
  </sheetData>
  <conditionalFormatting sqref="B2:E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zoomScaleNormal="100" workbookViewId="0">
      <selection activeCell="B2" sqref="B2:E6"/>
    </sheetView>
  </sheetViews>
  <sheetFormatPr baseColWidth="10" defaultColWidth="8.83203125" defaultRowHeight="15" x14ac:dyDescent="0.2"/>
  <cols>
    <col min="1" max="1" width="23.83203125" bestFit="1" customWidth="1"/>
    <col min="2" max="2" width="9.83203125" customWidth="1"/>
    <col min="3" max="3" width="8.5" customWidth="1"/>
  </cols>
  <sheetData>
    <row r="1" spans="1:5" x14ac:dyDescent="0.2">
      <c r="B1">
        <f>instelling!B1</f>
        <v>2017</v>
      </c>
      <c r="C1">
        <f>instelling!C1</f>
        <v>2018</v>
      </c>
      <c r="D1">
        <f>instelling!D1</f>
        <v>2019</v>
      </c>
      <c r="E1" t="str">
        <f>instelling!E1</f>
        <v>doel</v>
      </c>
    </row>
    <row r="2" spans="1:5" x14ac:dyDescent="0.2">
      <c r="A2" t="s">
        <v>1</v>
      </c>
      <c r="B2">
        <v>0</v>
      </c>
      <c r="C2">
        <v>20</v>
      </c>
      <c r="D2">
        <v>80</v>
      </c>
      <c r="E2">
        <v>100</v>
      </c>
    </row>
    <row r="3" spans="1:5" x14ac:dyDescent="0.2">
      <c r="A3" t="s">
        <v>13</v>
      </c>
      <c r="B3">
        <v>0</v>
      </c>
      <c r="C3">
        <v>20</v>
      </c>
      <c r="D3">
        <v>80</v>
      </c>
      <c r="E3">
        <v>100</v>
      </c>
    </row>
    <row r="4" spans="1:5" x14ac:dyDescent="0.2">
      <c r="A4" t="s">
        <v>11</v>
      </c>
      <c r="B4">
        <v>0</v>
      </c>
      <c r="C4">
        <v>20</v>
      </c>
      <c r="D4">
        <v>80</v>
      </c>
      <c r="E4">
        <v>100</v>
      </c>
    </row>
    <row r="5" spans="1:5" x14ac:dyDescent="0.2">
      <c r="A5" t="s">
        <v>22</v>
      </c>
      <c r="B5">
        <v>0</v>
      </c>
      <c r="C5">
        <v>20</v>
      </c>
      <c r="D5">
        <v>80</v>
      </c>
      <c r="E5">
        <v>100</v>
      </c>
    </row>
    <row r="6" spans="1:5" x14ac:dyDescent="0.2">
      <c r="A6" t="s">
        <v>12</v>
      </c>
      <c r="B6">
        <v>0</v>
      </c>
      <c r="C6">
        <v>20</v>
      </c>
      <c r="D6">
        <v>80</v>
      </c>
      <c r="E6">
        <v>100</v>
      </c>
    </row>
    <row r="7" spans="1:5" x14ac:dyDescent="0.2">
      <c r="B7" s="3">
        <f>AVERAGE(B2:B6)</f>
        <v>0</v>
      </c>
      <c r="C7" s="3">
        <f t="shared" ref="C7:E7" si="0">AVERAGE(C2:C6)</f>
        <v>20</v>
      </c>
      <c r="D7" s="3">
        <f t="shared" si="0"/>
        <v>80</v>
      </c>
      <c r="E7" s="3">
        <f t="shared" si="0"/>
        <v>100</v>
      </c>
    </row>
    <row r="11" spans="1:5" x14ac:dyDescent="0.2">
      <c r="B11" s="2"/>
    </row>
  </sheetData>
  <conditionalFormatting sqref="B2:E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zoomScaleNormal="100" workbookViewId="0">
      <selection activeCell="B2" sqref="B2:E6"/>
    </sheetView>
  </sheetViews>
  <sheetFormatPr baseColWidth="10" defaultColWidth="8.83203125" defaultRowHeight="15" x14ac:dyDescent="0.2"/>
  <cols>
    <col min="1" max="1" width="23.83203125" bestFit="1" customWidth="1"/>
    <col min="2" max="2" width="9.83203125" customWidth="1"/>
    <col min="3" max="3" width="8.5" customWidth="1"/>
  </cols>
  <sheetData>
    <row r="1" spans="1:5" x14ac:dyDescent="0.2">
      <c r="B1">
        <f>instelling!B1</f>
        <v>2017</v>
      </c>
      <c r="C1">
        <f>instelling!C1</f>
        <v>2018</v>
      </c>
      <c r="D1">
        <f>instelling!D1</f>
        <v>2019</v>
      </c>
      <c r="E1" t="str">
        <f>instelling!E1</f>
        <v>doel</v>
      </c>
    </row>
    <row r="2" spans="1:5" x14ac:dyDescent="0.2">
      <c r="A2" t="s">
        <v>14</v>
      </c>
      <c r="B2">
        <v>0</v>
      </c>
      <c r="C2">
        <v>20</v>
      </c>
      <c r="D2">
        <v>80</v>
      </c>
      <c r="E2">
        <v>100</v>
      </c>
    </row>
    <row r="3" spans="1:5" x14ac:dyDescent="0.2">
      <c r="A3" t="s">
        <v>27</v>
      </c>
      <c r="B3">
        <v>0</v>
      </c>
      <c r="C3">
        <v>20</v>
      </c>
      <c r="D3">
        <v>80</v>
      </c>
      <c r="E3">
        <v>100</v>
      </c>
    </row>
    <row r="4" spans="1:5" x14ac:dyDescent="0.2">
      <c r="A4" t="s">
        <v>15</v>
      </c>
      <c r="B4">
        <v>0</v>
      </c>
      <c r="C4">
        <v>20</v>
      </c>
      <c r="D4">
        <v>80</v>
      </c>
      <c r="E4">
        <v>100</v>
      </c>
    </row>
    <row r="5" spans="1:5" x14ac:dyDescent="0.2">
      <c r="A5" t="s">
        <v>16</v>
      </c>
      <c r="B5">
        <v>0</v>
      </c>
      <c r="C5">
        <v>20</v>
      </c>
      <c r="D5">
        <v>80</v>
      </c>
      <c r="E5">
        <v>100</v>
      </c>
    </row>
    <row r="6" spans="1:5" x14ac:dyDescent="0.2">
      <c r="A6" t="s">
        <v>23</v>
      </c>
      <c r="B6">
        <v>0</v>
      </c>
      <c r="C6">
        <v>20</v>
      </c>
      <c r="D6">
        <v>80</v>
      </c>
      <c r="E6">
        <v>100</v>
      </c>
    </row>
    <row r="7" spans="1:5" x14ac:dyDescent="0.2">
      <c r="B7" s="3">
        <f>AVERAGE(B2:B6)</f>
        <v>0</v>
      </c>
      <c r="C7" s="3">
        <f t="shared" ref="C7:E7" si="0">AVERAGE(C2:C6)</f>
        <v>20</v>
      </c>
      <c r="D7" s="3">
        <f t="shared" si="0"/>
        <v>80</v>
      </c>
      <c r="E7" s="3">
        <f t="shared" si="0"/>
        <v>100</v>
      </c>
    </row>
    <row r="11" spans="1:5" x14ac:dyDescent="0.2">
      <c r="B11" s="2"/>
    </row>
  </sheetData>
  <conditionalFormatting sqref="B2:E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"/>
  <sheetViews>
    <sheetView zoomScaleNormal="100" workbookViewId="0">
      <selection activeCell="B2" sqref="B2:E6"/>
    </sheetView>
  </sheetViews>
  <sheetFormatPr baseColWidth="10" defaultColWidth="8.83203125" defaultRowHeight="15" x14ac:dyDescent="0.2"/>
  <cols>
    <col min="1" max="1" width="23.83203125" bestFit="1" customWidth="1"/>
    <col min="2" max="2" width="9.83203125" customWidth="1"/>
    <col min="3" max="3" width="8.5" customWidth="1"/>
  </cols>
  <sheetData>
    <row r="1" spans="1:5" x14ac:dyDescent="0.2">
      <c r="B1">
        <f>instelling!B1</f>
        <v>2017</v>
      </c>
      <c r="C1">
        <f>instelling!C1</f>
        <v>2018</v>
      </c>
      <c r="D1">
        <f>instelling!D1</f>
        <v>2019</v>
      </c>
      <c r="E1" t="str">
        <f>instelling!E1</f>
        <v>doel</v>
      </c>
    </row>
    <row r="2" spans="1:5" x14ac:dyDescent="0.2">
      <c r="A2" t="s">
        <v>18</v>
      </c>
      <c r="B2">
        <v>0</v>
      </c>
      <c r="C2">
        <v>20</v>
      </c>
      <c r="D2">
        <v>80</v>
      </c>
      <c r="E2">
        <v>100</v>
      </c>
    </row>
    <row r="3" spans="1:5" x14ac:dyDescent="0.2">
      <c r="A3" t="s">
        <v>19</v>
      </c>
      <c r="B3">
        <v>0</v>
      </c>
      <c r="C3">
        <v>20</v>
      </c>
      <c r="D3">
        <v>80</v>
      </c>
      <c r="E3">
        <v>100</v>
      </c>
    </row>
    <row r="4" spans="1:5" x14ac:dyDescent="0.2">
      <c r="A4" t="s">
        <v>20</v>
      </c>
      <c r="B4">
        <v>0</v>
      </c>
      <c r="C4">
        <v>20</v>
      </c>
      <c r="D4">
        <v>80</v>
      </c>
      <c r="E4">
        <v>100</v>
      </c>
    </row>
    <row r="5" spans="1:5" x14ac:dyDescent="0.2">
      <c r="A5" t="s">
        <v>17</v>
      </c>
      <c r="B5">
        <v>0</v>
      </c>
      <c r="C5">
        <v>20</v>
      </c>
      <c r="D5">
        <v>80</v>
      </c>
      <c r="E5">
        <v>100</v>
      </c>
    </row>
    <row r="6" spans="1:5" x14ac:dyDescent="0.2">
      <c r="A6" t="s">
        <v>24</v>
      </c>
      <c r="B6">
        <v>0</v>
      </c>
      <c r="C6">
        <v>20</v>
      </c>
      <c r="D6">
        <v>80</v>
      </c>
      <c r="E6">
        <v>100</v>
      </c>
    </row>
    <row r="7" spans="1:5" x14ac:dyDescent="0.2">
      <c r="B7" s="3">
        <f>AVERAGE(B2:B6)</f>
        <v>0</v>
      </c>
      <c r="C7" s="3">
        <f t="shared" ref="C7:E7" si="0">AVERAGE(C2:C6)</f>
        <v>20</v>
      </c>
      <c r="D7" s="3">
        <f t="shared" si="0"/>
        <v>80</v>
      </c>
      <c r="E7" s="3">
        <f t="shared" si="0"/>
        <v>100</v>
      </c>
    </row>
    <row r="11" spans="1:5" x14ac:dyDescent="0.2">
      <c r="B11" s="2"/>
    </row>
  </sheetData>
  <conditionalFormatting sqref="B2:E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zoomScaleNormal="100" workbookViewId="0">
      <selection activeCell="A20" sqref="A20"/>
    </sheetView>
  </sheetViews>
  <sheetFormatPr baseColWidth="10" defaultColWidth="8.83203125" defaultRowHeight="15" x14ac:dyDescent="0.2"/>
  <cols>
    <col min="1" max="1" width="28.33203125" bestFit="1" customWidth="1"/>
    <col min="2" max="2" width="9.83203125" customWidth="1"/>
    <col min="3" max="3" width="8.5" customWidth="1"/>
  </cols>
  <sheetData>
    <row r="1" spans="1:5" x14ac:dyDescent="0.2">
      <c r="B1">
        <f>instelling!B1</f>
        <v>2017</v>
      </c>
      <c r="C1">
        <f>instelling!C1</f>
        <v>2018</v>
      </c>
      <c r="D1">
        <f>instelling!D1</f>
        <v>2019</v>
      </c>
      <c r="E1" t="str">
        <f>instelling!E1</f>
        <v>doel</v>
      </c>
    </row>
    <row r="2" spans="1:5" x14ac:dyDescent="0.2">
      <c r="A2" t="s">
        <v>33</v>
      </c>
      <c r="B2">
        <v>0</v>
      </c>
      <c r="C2">
        <v>20</v>
      </c>
      <c r="D2">
        <v>80</v>
      </c>
      <c r="E2">
        <v>100</v>
      </c>
    </row>
    <row r="3" spans="1:5" x14ac:dyDescent="0.2">
      <c r="A3" t="s">
        <v>34</v>
      </c>
      <c r="B3">
        <v>0</v>
      </c>
      <c r="C3">
        <v>20</v>
      </c>
      <c r="D3">
        <v>80</v>
      </c>
      <c r="E3">
        <v>100</v>
      </c>
    </row>
    <row r="4" spans="1:5" x14ac:dyDescent="0.2">
      <c r="A4" t="s">
        <v>35</v>
      </c>
      <c r="B4">
        <v>0</v>
      </c>
      <c r="C4">
        <v>20</v>
      </c>
      <c r="D4">
        <v>80</v>
      </c>
      <c r="E4">
        <v>100</v>
      </c>
    </row>
    <row r="5" spans="1:5" x14ac:dyDescent="0.2">
      <c r="A5" t="s">
        <v>36</v>
      </c>
      <c r="B5">
        <v>0</v>
      </c>
      <c r="C5">
        <v>20</v>
      </c>
      <c r="D5">
        <v>80</v>
      </c>
      <c r="E5">
        <v>100</v>
      </c>
    </row>
    <row r="6" spans="1:5" x14ac:dyDescent="0.2">
      <c r="A6" t="s">
        <v>37</v>
      </c>
      <c r="B6">
        <v>0</v>
      </c>
      <c r="C6">
        <v>20</v>
      </c>
      <c r="D6">
        <v>80</v>
      </c>
      <c r="E6">
        <v>100</v>
      </c>
    </row>
    <row r="7" spans="1:5" x14ac:dyDescent="0.2">
      <c r="B7" s="3">
        <f>AVERAGE(B2:B6)</f>
        <v>0</v>
      </c>
      <c r="C7" s="3">
        <f t="shared" ref="C7:E7" si="0">AVERAGE(C2:C6)</f>
        <v>20</v>
      </c>
      <c r="D7" s="3">
        <f t="shared" si="0"/>
        <v>80</v>
      </c>
      <c r="E7" s="3">
        <f t="shared" si="0"/>
        <v>100</v>
      </c>
    </row>
    <row r="11" spans="1:5" x14ac:dyDescent="0.2">
      <c r="B11" s="2"/>
    </row>
  </sheetData>
  <conditionalFormatting sqref="B2:E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1"/>
  <sheetViews>
    <sheetView zoomScaleNormal="100" workbookViewId="0"/>
  </sheetViews>
  <sheetFormatPr baseColWidth="10" defaultColWidth="8.83203125" defaultRowHeight="15" x14ac:dyDescent="0.2"/>
  <cols>
    <col min="1" max="1" width="23.83203125" customWidth="1"/>
    <col min="2" max="2" width="9.83203125" customWidth="1"/>
    <col min="3" max="3" width="8.5" customWidth="1"/>
  </cols>
  <sheetData>
    <row r="1" spans="1:5" x14ac:dyDescent="0.2">
      <c r="B1">
        <f>instelling!B1</f>
        <v>2017</v>
      </c>
      <c r="C1">
        <f>instelling!C1</f>
        <v>2018</v>
      </c>
      <c r="D1">
        <f>instelling!D1</f>
        <v>2019</v>
      </c>
      <c r="E1" t="str">
        <f>instelling!E1</f>
        <v>doel</v>
      </c>
    </row>
    <row r="2" spans="1:5" x14ac:dyDescent="0.2">
      <c r="A2" t="s">
        <v>28</v>
      </c>
      <c r="E2">
        <v>100</v>
      </c>
    </row>
    <row r="3" spans="1:5" x14ac:dyDescent="0.2">
      <c r="A3" t="s">
        <v>29</v>
      </c>
      <c r="E3">
        <v>100</v>
      </c>
    </row>
    <row r="4" spans="1:5" x14ac:dyDescent="0.2">
      <c r="A4" t="s">
        <v>30</v>
      </c>
      <c r="E4">
        <v>100</v>
      </c>
    </row>
    <row r="5" spans="1:5" x14ac:dyDescent="0.2">
      <c r="A5" t="s">
        <v>31</v>
      </c>
      <c r="E5">
        <v>100</v>
      </c>
    </row>
    <row r="6" spans="1:5" x14ac:dyDescent="0.2">
      <c r="A6" t="s">
        <v>32</v>
      </c>
      <c r="E6">
        <v>100</v>
      </c>
    </row>
    <row r="7" spans="1:5" x14ac:dyDescent="0.2">
      <c r="B7" s="3" t="e">
        <f>AVERAGE(B2:B6)</f>
        <v>#DIV/0!</v>
      </c>
      <c r="C7" s="3" t="e">
        <f t="shared" ref="C7:E7" si="0">AVERAGE(C2:C6)</f>
        <v>#DIV/0!</v>
      </c>
      <c r="D7" s="3" t="e">
        <f t="shared" si="0"/>
        <v>#DIV/0!</v>
      </c>
      <c r="E7" s="3">
        <f t="shared" si="0"/>
        <v>100</v>
      </c>
    </row>
    <row r="11" spans="1:5" x14ac:dyDescent="0.2">
      <c r="B11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instelling</vt:lpstr>
      <vt:lpstr>beleid&amp;visie</vt:lpstr>
      <vt:lpstr>organisatie</vt:lpstr>
      <vt:lpstr>deskundigheid</vt:lpstr>
      <vt:lpstr>voorzieningen</vt:lpstr>
      <vt:lpstr>implementatiestrategie</vt:lpstr>
      <vt:lpstr>toetsveiligheid</vt:lpstr>
      <vt:lpstr>blanco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</dc:creator>
  <cp:lastModifiedBy>Annette Peet</cp:lastModifiedBy>
  <dcterms:created xsi:type="dcterms:W3CDTF">2015-12-01T13:42:10Z</dcterms:created>
  <dcterms:modified xsi:type="dcterms:W3CDTF">2024-10-11T12:39:05Z</dcterms:modified>
</cp:coreProperties>
</file>