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1. Research\3. Articles\GPLR FG-TPMS_Plates\2. Manuscript\Tables\"/>
    </mc:Choice>
  </mc:AlternateContent>
  <xr:revisionPtr revIDLastSave="0" documentId="13_ncr:1_{F8D85B5B-5C68-4EB4-B49A-225FE73A6778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Note_Shear_func" sheetId="24" r:id="rId1"/>
    <sheet name="Verif_Mass_Static" sheetId="1" r:id="rId2"/>
    <sheet name="Verif_Mass_Vibra" sheetId="4" r:id="rId3"/>
    <sheet name="Verif_E_Vibra" sheetId="5" r:id="rId4"/>
    <sheet name="Mass_Static_RD_Max" sheetId="6" state="hidden" r:id="rId5"/>
    <sheet name="Mass_Vibra_RD_Max" sheetId="11" state="hidden" r:id="rId6"/>
    <sheet name="Mass_Static_RD_0" sheetId="9" state="hidden" r:id="rId7"/>
    <sheet name="Mass_Vibra_RD_0" sheetId="12" state="hidden" r:id="rId8"/>
    <sheet name="Mass_Static_Lambda_GPL" sheetId="7" state="hidden" r:id="rId9"/>
    <sheet name="Mass_Vibra_Lambda_GPL" sheetId="13" state="hidden" r:id="rId10"/>
    <sheet name="E_Static_e_0" sheetId="15" state="hidden" r:id="rId11"/>
    <sheet name="E_Vibra_e_0" sheetId="16" state="hidden" r:id="rId12"/>
    <sheet name="E_Static_Lambda_GPL" sheetId="19" state="hidden" r:id="rId13"/>
    <sheet name="E_Vibra_Lambda_GPL" sheetId="20" state="hidden" r:id="rId14"/>
    <sheet name="G_Static_g_0" sheetId="17" state="hidden" r:id="rId15"/>
    <sheet name="G_Vibra_g_0" sheetId="18" state="hidden" r:id="rId16"/>
    <sheet name="G_Static_Lambda_GPL" sheetId="21" state="hidden" r:id="rId17"/>
    <sheet name="G_Vibra_Lambda_GPL" sheetId="22" state="hidden" r:id="rId18"/>
    <sheet name="M_mean" sheetId="23" state="hidden" r:id="rId19"/>
  </sheets>
  <definedNames>
    <definedName name="_xlnm._FilterDatabase" localSheetId="13" hidden="1">E_Vibra_Lambda_GPL!$B$2:$L$39</definedName>
    <definedName name="_xlnm._FilterDatabase" localSheetId="7" hidden="1">Mass_Vibra_RD_0!$B$2:$L$38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4" l="1"/>
  <c r="J24" i="4"/>
  <c r="H24" i="4"/>
  <c r="G24" i="4"/>
  <c r="E24" i="4"/>
  <c r="D24" i="4"/>
  <c r="K21" i="4"/>
  <c r="J21" i="4"/>
  <c r="H21" i="4"/>
  <c r="G21" i="4"/>
  <c r="E21" i="4"/>
  <c r="D21" i="4"/>
  <c r="K18" i="4"/>
  <c r="J18" i="4"/>
  <c r="H18" i="4"/>
  <c r="G18" i="4"/>
  <c r="E18" i="4"/>
  <c r="D18" i="4"/>
  <c r="E12" i="4"/>
  <c r="D12" i="4"/>
  <c r="E9" i="4"/>
  <c r="D9" i="4"/>
  <c r="E6" i="4"/>
  <c r="D6" i="4"/>
  <c r="E24" i="1"/>
  <c r="D24" i="1"/>
  <c r="E21" i="1"/>
  <c r="D21" i="1"/>
  <c r="E18" i="1"/>
  <c r="D18" i="1"/>
  <c r="E12" i="1"/>
  <c r="D12" i="1"/>
  <c r="E9" i="1"/>
  <c r="D9" i="1"/>
  <c r="E6" i="1"/>
  <c r="D6" i="1"/>
  <c r="R6" i="13"/>
  <c r="R6" i="12"/>
  <c r="R4" i="11"/>
  <c r="R6" i="7"/>
  <c r="R6" i="9"/>
  <c r="R4" i="6"/>
  <c r="B12" i="5"/>
  <c r="B4" i="5"/>
  <c r="L17" i="5"/>
  <c r="K17" i="5"/>
  <c r="J17" i="5"/>
  <c r="F17" i="5"/>
  <c r="E17" i="5"/>
  <c r="D17" i="5"/>
  <c r="E9" i="5"/>
  <c r="F9" i="5"/>
  <c r="J9" i="5"/>
  <c r="K9" i="5"/>
  <c r="L9" i="5"/>
  <c r="D9" i="5"/>
</calcChain>
</file>

<file path=xl/sharedStrings.xml><?xml version="1.0" encoding="utf-8"?>
<sst xmlns="http://schemas.openxmlformats.org/spreadsheetml/2006/main" count="1148" uniqueCount="76">
  <si>
    <t>h/a</t>
  </si>
  <si>
    <t>Type</t>
  </si>
  <si>
    <t>P</t>
  </si>
  <si>
    <t>G</t>
  </si>
  <si>
    <t>IWP</t>
  </si>
  <si>
    <t>GPL A</t>
  </si>
  <si>
    <t>GPL B</t>
  </si>
  <si>
    <t>GPL C</t>
  </si>
  <si>
    <t>PD A</t>
  </si>
  <si>
    <t>PD B</t>
  </si>
  <si>
    <t>PD C</t>
  </si>
  <si>
    <t>RD_0 = 0.75</t>
  </si>
  <si>
    <t>Closed-cell</t>
  </si>
  <si>
    <t>Open-cell</t>
  </si>
  <si>
    <t>M/\rho_{s}h = 0.35</t>
  </si>
  <si>
    <t>RD_{max} = 1</t>
  </si>
  <si>
    <t>RD_{0} = 0.5</t>
  </si>
  <si>
    <t>RD_{0} = 0.75</t>
  </si>
  <si>
    <t>SSSS</t>
  </si>
  <si>
    <t>Notes:</t>
  </si>
  <si>
    <t>e_{0} = 0.5</t>
  </si>
  <si>
    <t>a/b = 1</t>
  </si>
  <si>
    <t>Static (uniform)</t>
  </si>
  <si>
    <t>Free vibration</t>
  </si>
  <si>
    <t>E_{s} = 200 GPa</t>
  </si>
  <si>
    <t>\rho_{s} = 8000 kg/m^3</t>
  </si>
  <si>
    <t>nu_{s} = 0.3</t>
  </si>
  <si>
    <t>Base material:</t>
  </si>
  <si>
    <t>GPL material:</t>
  </si>
  <si>
    <t>\tilde{\omega} = \omega a \sqrt{\rho_{m}(1-\nu_{m}^{2})/E_{m}}</t>
  </si>
  <si>
    <t>Metal material:</t>
  </si>
  <si>
    <t>E_{m} = 130 GPa</t>
  </si>
  <si>
    <t>\rho_{m} = 8960 kg/m^3</t>
  </si>
  <si>
    <t>nu_{m} = 0.34</t>
  </si>
  <si>
    <t>E_{GPL} = 1010 GPa</t>
  </si>
  <si>
    <t>\rho_{GPL} = 1062.5 kg/m^3</t>
  </si>
  <si>
    <t>nu_{GPL} = 0.186</t>
  </si>
  <si>
    <t>RD_0 = 0.85</t>
  </si>
  <si>
    <t>RD_0 = 0.95</t>
  </si>
  <si>
    <t>D_{m} = E_{m}h^{3} / (12(1-\nu_{m}^{2}))</t>
  </si>
  <si>
    <t>\tilde{w}_{c} = w \x 100D_{m} / qa^{4}</t>
  </si>
  <si>
    <t>\bar{w}_{c} = w \x 100D_{s} / qa^{4}</t>
  </si>
  <si>
    <t>D_{s} = E_{s}h^{3} / (12(1-\nu_{s}^{2}))</t>
  </si>
  <si>
    <t>\bar{\omega} = (\omega^{2} \rho_{s}a^{4}h/D_{s})^{1/4}</t>
  </si>
  <si>
    <t>RD_{max}</t>
  </si>
  <si>
    <r>
      <t xml:space="preserve">RD_{max} = </t>
    </r>
    <r>
      <rPr>
        <i/>
        <sz val="11"/>
        <color theme="1"/>
        <rFont val="Times New Roman"/>
        <family val="1"/>
      </rPr>
      <t>invesigation</t>
    </r>
  </si>
  <si>
    <t>RD_{0}</t>
  </si>
  <si>
    <r>
      <t xml:space="preserve">RD_{0} = </t>
    </r>
    <r>
      <rPr>
        <i/>
        <sz val="11"/>
        <color theme="1"/>
        <rFont val="Times New Roman"/>
        <family val="1"/>
      </rPr>
      <t>invesigation</t>
    </r>
  </si>
  <si>
    <t>RD_{max} &lt; M_mean / (1-R_{0})</t>
  </si>
  <si>
    <t>RD_{0} &gt; 1- M_mean / R_{max}</t>
  </si>
  <si>
    <t>\Lambda_{GPL} = 1.0 wt.%</t>
  </si>
  <si>
    <r>
      <t xml:space="preserve">\Lambda_{GPL} = </t>
    </r>
    <r>
      <rPr>
        <i/>
        <sz val="11"/>
        <color theme="1"/>
        <rFont val="Times New Roman"/>
        <family val="1"/>
      </rPr>
      <t>invesigation</t>
    </r>
  </si>
  <si>
    <t>\Lambda_{GPL}</t>
  </si>
  <si>
    <t>h/a = 0.1</t>
  </si>
  <si>
    <r>
      <t xml:space="preserve">e_{0} = </t>
    </r>
    <r>
      <rPr>
        <i/>
        <sz val="11"/>
        <color theme="1"/>
        <rFont val="Times New Roman"/>
        <family val="1"/>
      </rPr>
      <t>invesigation</t>
    </r>
  </si>
  <si>
    <t>e_{0}</t>
  </si>
  <si>
    <r>
      <t xml:space="preserve">g_{0} = </t>
    </r>
    <r>
      <rPr>
        <i/>
        <sz val="11"/>
        <color theme="1"/>
        <rFont val="Times New Roman"/>
        <family val="1"/>
      </rPr>
      <t>invesigation</t>
    </r>
  </si>
  <si>
    <t>g_{0}</t>
  </si>
  <si>
    <t>g_{0} = 0.5</t>
  </si>
  <si>
    <t>RD_0 = 0.80</t>
  </si>
  <si>
    <t>RD_0 = 0.90</t>
  </si>
  <si>
    <t>Trigonometric Thai et al.</t>
  </si>
  <si>
    <t>7-order Nguyen et al.</t>
  </si>
  <si>
    <t>3-order Reddy et al.</t>
  </si>
  <si>
    <t>5-order Nguyen-xuan et al.</t>
  </si>
  <si>
    <t>5-order Nguyen et al.</t>
  </si>
  <si>
    <t>Shear function</t>
  </si>
  <si>
    <t>RD_0 = 0.70</t>
  </si>
  <si>
    <t>Closed</t>
  </si>
  <si>
    <t>Open</t>
  </si>
  <si>
    <t>Case 1</t>
  </si>
  <si>
    <t>Case 2</t>
  </si>
  <si>
    <t>Case 4</t>
  </si>
  <si>
    <t>Case 5</t>
  </si>
  <si>
    <t>Case 3</t>
  </si>
  <si>
    <t>Mod Open-cell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</si>
</sst>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indent="1"/>
    </xf>
    <xf numFmtId="164" fontId="1" fillId="0" borderId="0" xfId="0" applyNumberFormat="1" applyFont="1"/>
    <xf numFmtId="165" fontId="1" fillId="0" borderId="0" xfId="1" applyNumberFormat="1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164" fontId="0" fillId="0" borderId="0" xfId="0" applyNumberFormat="1"/>
    <xf numFmtId="164" fontId="5" fillId="0" borderId="0" xfId="0" applyNumberFormat="1" applyFont="1"/>
    <xf numFmtId="164" fontId="1" fillId="0" borderId="0" xfId="1" applyNumberFormat="1" applyFon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vertical="center"/>
    </xf>
    <xf numFmtId="164" fontId="1" fillId="2" borderId="0" xfId="0" applyNumberFormat="1" applyFont="1" applyFill="1"/>
    <xf numFmtId="165" fontId="1" fillId="2" borderId="0" xfId="1" applyNumberFormat="1" applyFont="1" applyFill="1"/>
    <xf numFmtId="164" fontId="6" fillId="0" borderId="0" xfId="0" applyNumberFormat="1" applyFont="1"/>
    <xf numFmtId="164" fontId="6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4C98-6AF4-4A0A-B9CD-16695872542F}">
  <dimension ref="B1:M34"/>
  <sheetViews>
    <sheetView workbookViewId="0">
      <selection activeCell="E22" sqref="E22"/>
    </sheetView>
  </sheetViews>
  <sheetFormatPr defaultRowHeight="15" x14ac:dyDescent="0.25"/>
  <cols>
    <col min="1" max="1" width="3" style="1" customWidth="1"/>
    <col min="2" max="2" width="11.85546875" style="1" customWidth="1"/>
    <col min="3" max="3" width="15.140625" style="1" customWidth="1"/>
    <col min="4" max="4" width="14.7109375" style="1" customWidth="1"/>
    <col min="5" max="9" width="13.85546875" style="1" customWidth="1"/>
    <col min="10" max="16384" width="9.140625" style="1"/>
  </cols>
  <sheetData>
    <row r="1" spans="2:11" ht="12" customHeight="1" x14ac:dyDescent="0.25"/>
    <row r="2" spans="2:11" x14ac:dyDescent="0.25">
      <c r="K2" s="2" t="s">
        <v>19</v>
      </c>
    </row>
    <row r="3" spans="2:11" x14ac:dyDescent="0.25">
      <c r="B3" s="1" t="s">
        <v>1</v>
      </c>
      <c r="C3" s="1" t="s">
        <v>66</v>
      </c>
      <c r="D3" s="1" t="s">
        <v>67</v>
      </c>
      <c r="E3" s="1" t="s">
        <v>11</v>
      </c>
      <c r="F3" s="1" t="s">
        <v>59</v>
      </c>
      <c r="G3" s="1" t="s">
        <v>37</v>
      </c>
      <c r="H3" s="1" t="s">
        <v>60</v>
      </c>
      <c r="I3" s="1" t="s">
        <v>38</v>
      </c>
      <c r="K3" s="3" t="s">
        <v>15</v>
      </c>
    </row>
    <row r="4" spans="2:11" x14ac:dyDescent="0.25">
      <c r="B4" s="1" t="s">
        <v>2</v>
      </c>
      <c r="C4" s="1" t="s">
        <v>70</v>
      </c>
      <c r="D4" s="4">
        <v>3.9805959099999999</v>
      </c>
      <c r="E4" s="4">
        <v>4.1936424700000003</v>
      </c>
      <c r="F4" s="4">
        <v>4.3163527200000003</v>
      </c>
      <c r="G4" s="4">
        <v>4.3894406899999998</v>
      </c>
      <c r="H4" s="4">
        <v>4.4336437499999999</v>
      </c>
      <c r="I4" s="4">
        <v>4.4619291900000002</v>
      </c>
      <c r="K4" s="3" t="s">
        <v>14</v>
      </c>
    </row>
    <row r="5" spans="2:11" x14ac:dyDescent="0.25">
      <c r="C5" s="1" t="s">
        <v>71</v>
      </c>
      <c r="D5" s="14">
        <v>3.9754999999999998</v>
      </c>
      <c r="E5" s="14">
        <v>4.1928000000000001</v>
      </c>
      <c r="F5" s="14">
        <v>4.3230000000000004</v>
      </c>
      <c r="G5" s="14">
        <v>4.4069000000000003</v>
      </c>
      <c r="H5" s="14">
        <v>4.4645999999999999</v>
      </c>
      <c r="I5" s="14">
        <v>4.5079000000000002</v>
      </c>
      <c r="K5" s="3" t="s">
        <v>21</v>
      </c>
    </row>
    <row r="6" spans="2:11" x14ac:dyDescent="0.25">
      <c r="C6" s="1" t="s">
        <v>74</v>
      </c>
      <c r="D6" s="4">
        <v>3.9797235899999999</v>
      </c>
      <c r="E6" s="4">
        <v>4.1931432099999997</v>
      </c>
      <c r="F6" s="4">
        <v>4.3180709300000002</v>
      </c>
      <c r="G6" s="4">
        <v>4.3954006899999998</v>
      </c>
      <c r="H6" s="4">
        <v>4.4456615800000003</v>
      </c>
      <c r="I6" s="4">
        <v>4.4812293299999997</v>
      </c>
      <c r="K6" s="3" t="s">
        <v>53</v>
      </c>
    </row>
    <row r="7" spans="2:11" x14ac:dyDescent="0.25">
      <c r="C7" s="1" t="s">
        <v>72</v>
      </c>
      <c r="D7" s="4">
        <v>3.9829018700000001</v>
      </c>
      <c r="E7" s="4">
        <v>4.1961031899999996</v>
      </c>
      <c r="F7" s="4">
        <v>4.3159428000000002</v>
      </c>
      <c r="G7" s="4">
        <v>4.3821274900000002</v>
      </c>
      <c r="H7" s="4">
        <v>4.4148381900000002</v>
      </c>
      <c r="I7" s="4">
        <v>4.4273366699999999</v>
      </c>
      <c r="K7" s="3" t="s">
        <v>18</v>
      </c>
    </row>
    <row r="8" spans="2:11" x14ac:dyDescent="0.25">
      <c r="C8" s="1" t="s">
        <v>73</v>
      </c>
      <c r="D8" s="4">
        <v>3.9853181200000001</v>
      </c>
      <c r="E8" s="4">
        <v>4.1998525799999999</v>
      </c>
      <c r="F8" s="4">
        <v>4.3193999400000003</v>
      </c>
      <c r="G8" s="4">
        <v>4.3817737399999999</v>
      </c>
      <c r="H8" s="4">
        <v>4.4048559799999998</v>
      </c>
      <c r="I8" s="4">
        <v>4.3998367800000002</v>
      </c>
      <c r="K8" s="3" t="s">
        <v>23</v>
      </c>
    </row>
    <row r="9" spans="2:11" x14ac:dyDescent="0.25">
      <c r="B9" s="1" t="s">
        <v>3</v>
      </c>
      <c r="C9" s="1" t="s">
        <v>70</v>
      </c>
      <c r="D9" s="16">
        <v>3.8898274900000001</v>
      </c>
      <c r="E9" s="16">
        <v>4.0872281800000003</v>
      </c>
      <c r="F9" s="16">
        <v>4.1918384700000004</v>
      </c>
      <c r="G9" s="16">
        <v>4.2495944799999998</v>
      </c>
      <c r="H9" s="16">
        <v>4.2853195700000004</v>
      </c>
      <c r="I9" s="16">
        <v>4.31352139</v>
      </c>
      <c r="K9" s="3" t="s">
        <v>43</v>
      </c>
    </row>
    <row r="10" spans="2:11" x14ac:dyDescent="0.25">
      <c r="C10" s="1" t="s">
        <v>71</v>
      </c>
      <c r="D10" s="17">
        <v>3.8851</v>
      </c>
      <c r="E10" s="17">
        <v>4.0891999999999999</v>
      </c>
      <c r="F10" s="17">
        <v>4.2069000000000001</v>
      </c>
      <c r="G10" s="17">
        <v>4.2834000000000003</v>
      </c>
      <c r="H10" s="17">
        <v>4.3403</v>
      </c>
      <c r="I10" s="17">
        <v>4.3871000000000002</v>
      </c>
      <c r="K10" s="3" t="s">
        <v>42</v>
      </c>
    </row>
    <row r="11" spans="2:11" x14ac:dyDescent="0.25">
      <c r="C11" s="1" t="s">
        <v>74</v>
      </c>
      <c r="D11" s="16">
        <v>3.8888406199999999</v>
      </c>
      <c r="E11" s="16">
        <v>4.0872508300000003</v>
      </c>
      <c r="F11" s="16">
        <v>4.1961475799999999</v>
      </c>
      <c r="G11" s="16">
        <v>4.2616498399999996</v>
      </c>
      <c r="H11" s="16">
        <v>4.3072144999999997</v>
      </c>
      <c r="I11" s="16">
        <v>4.3448120299999999</v>
      </c>
      <c r="K11" s="3" t="s">
        <v>9</v>
      </c>
    </row>
    <row r="12" spans="2:11" x14ac:dyDescent="0.25">
      <c r="C12" s="1" t="s">
        <v>72</v>
      </c>
      <c r="D12" s="16">
        <v>3.8925558699999998</v>
      </c>
      <c r="E12" s="16">
        <v>4.0894407099999999</v>
      </c>
      <c r="F12" s="16">
        <v>4.1879641100000002</v>
      </c>
      <c r="G12" s="16">
        <v>4.2320342200000001</v>
      </c>
      <c r="H12" s="16">
        <v>4.2471787399999998</v>
      </c>
      <c r="I12" s="16">
        <v>4.2526862300000001</v>
      </c>
      <c r="K12" s="3"/>
    </row>
    <row r="13" spans="2:11" x14ac:dyDescent="0.25">
      <c r="C13" s="1" t="s">
        <v>73</v>
      </c>
      <c r="D13" s="16">
        <v>3.8955255100000001</v>
      </c>
      <c r="E13" s="16">
        <v>4.0940405899999996</v>
      </c>
      <c r="F13" s="16">
        <v>4.1913479000000002</v>
      </c>
      <c r="G13" s="16">
        <v>4.2276587399999999</v>
      </c>
      <c r="H13" s="16">
        <v>4.2255552300000003</v>
      </c>
      <c r="I13" s="16">
        <v>4.2059817800000001</v>
      </c>
      <c r="K13" s="2" t="s">
        <v>27</v>
      </c>
    </row>
    <row r="14" spans="2:11" x14ac:dyDescent="0.25">
      <c r="B14" s="1" t="s">
        <v>4</v>
      </c>
      <c r="C14" s="1" t="s">
        <v>70</v>
      </c>
      <c r="D14" s="16">
        <v>3.9547751199999999</v>
      </c>
      <c r="E14" s="16">
        <v>4.1468510900000002</v>
      </c>
      <c r="F14" s="16">
        <v>4.2490976299999996</v>
      </c>
      <c r="G14" s="16">
        <v>4.3041519499999996</v>
      </c>
      <c r="H14" s="16">
        <v>4.3364123499999998</v>
      </c>
      <c r="I14" s="16">
        <v>4.3583524699999998</v>
      </c>
      <c r="K14" s="3" t="s">
        <v>24</v>
      </c>
    </row>
    <row r="15" spans="2:11" x14ac:dyDescent="0.25">
      <c r="C15" s="1" t="s">
        <v>71</v>
      </c>
      <c r="D15" s="17">
        <v>3.9500999999999999</v>
      </c>
      <c r="E15" s="17">
        <v>4.1490999999999998</v>
      </c>
      <c r="F15" s="17">
        <v>4.2638999999999996</v>
      </c>
      <c r="G15" s="17">
        <v>4.3365</v>
      </c>
      <c r="H15" s="17">
        <v>4.3891</v>
      </c>
      <c r="I15" s="17">
        <v>4.4311999999999996</v>
      </c>
      <c r="K15" s="3" t="s">
        <v>25</v>
      </c>
    </row>
    <row r="16" spans="2:11" x14ac:dyDescent="0.25">
      <c r="C16" s="1" t="s">
        <v>74</v>
      </c>
      <c r="D16" s="8">
        <v>3.9536256000000001</v>
      </c>
      <c r="E16" s="8">
        <v>4.1466732500000001</v>
      </c>
      <c r="F16" s="8">
        <v>4.2529141099999999</v>
      </c>
      <c r="G16" s="8">
        <v>4.3149683100000003</v>
      </c>
      <c r="H16" s="8">
        <v>4.35647568</v>
      </c>
      <c r="I16" s="8">
        <v>4.3883313900000003</v>
      </c>
      <c r="K16" s="3" t="s">
        <v>26</v>
      </c>
    </row>
    <row r="17" spans="2:13" x14ac:dyDescent="0.25">
      <c r="C17" s="1" t="s">
        <v>72</v>
      </c>
      <c r="D17" s="8">
        <v>3.9579589500000001</v>
      </c>
      <c r="E17" s="8">
        <v>4.1496271199999999</v>
      </c>
      <c r="F17" s="8">
        <v>4.2463712899999999</v>
      </c>
      <c r="G17" s="8">
        <v>4.2895553599999996</v>
      </c>
      <c r="H17" s="8">
        <v>4.3034595500000004</v>
      </c>
      <c r="I17" s="8">
        <v>4.3027839300000004</v>
      </c>
    </row>
    <row r="18" spans="2:13" x14ac:dyDescent="0.25">
      <c r="C18" s="1" t="s">
        <v>73</v>
      </c>
      <c r="D18" s="8">
        <v>3.9614383499999999</v>
      </c>
      <c r="E18" s="8">
        <v>4.1548869499999999</v>
      </c>
      <c r="F18" s="8">
        <v>4.2508341500000002</v>
      </c>
      <c r="G18" s="8">
        <v>4.2878547100000004</v>
      </c>
      <c r="H18" s="8">
        <v>4.2873534400000004</v>
      </c>
      <c r="I18" s="8">
        <v>4.2631124199999997</v>
      </c>
    </row>
    <row r="19" spans="2:13" x14ac:dyDescent="0.25">
      <c r="B19" s="1" t="s">
        <v>68</v>
      </c>
      <c r="C19" s="1" t="s">
        <v>70</v>
      </c>
      <c r="D19" s="8">
        <v>3.8746549300000002</v>
      </c>
      <c r="E19" s="8">
        <v>4.0793688899999996</v>
      </c>
      <c r="F19" s="8">
        <v>4.1864710000000001</v>
      </c>
      <c r="G19" s="8">
        <v>4.2485577699999997</v>
      </c>
      <c r="H19" s="8">
        <v>4.2916260900000003</v>
      </c>
      <c r="I19" s="8">
        <v>4.3285316399999996</v>
      </c>
    </row>
    <row r="20" spans="2:13" x14ac:dyDescent="0.25">
      <c r="C20" s="1" t="s">
        <v>71</v>
      </c>
      <c r="D20" s="8">
        <v>3.8733362599999999</v>
      </c>
      <c r="E20" s="8">
        <v>4.07976735</v>
      </c>
      <c r="F20" s="8">
        <v>4.1931385600000004</v>
      </c>
      <c r="G20" s="8">
        <v>4.2651360900000004</v>
      </c>
      <c r="H20" s="8">
        <v>4.3190930700000001</v>
      </c>
      <c r="I20" s="8">
        <v>4.3653144399999997</v>
      </c>
    </row>
    <row r="21" spans="2:13" x14ac:dyDescent="0.25">
      <c r="C21" s="1" t="s">
        <v>74</v>
      </c>
      <c r="D21" s="8">
        <v>3.8735403900000001</v>
      </c>
      <c r="E21" s="8">
        <v>4.0795447300000003</v>
      </c>
      <c r="F21" s="8">
        <v>4.1915994999999997</v>
      </c>
      <c r="G21" s="8">
        <v>4.2616651000000001</v>
      </c>
      <c r="H21" s="8">
        <v>4.3136190399999998</v>
      </c>
      <c r="I21" s="8">
        <v>4.3582055799999999</v>
      </c>
    </row>
    <row r="22" spans="2:13" x14ac:dyDescent="0.25">
      <c r="C22" s="1" t="s">
        <v>72</v>
      </c>
      <c r="D22" s="8">
        <v>3.87770211</v>
      </c>
      <c r="E22" s="8">
        <v>4.0816286599999998</v>
      </c>
      <c r="F22" s="8">
        <v>4.1815926799999996</v>
      </c>
      <c r="G22" s="8">
        <v>4.2295063800000001</v>
      </c>
      <c r="H22" s="8">
        <v>4.2541303600000004</v>
      </c>
      <c r="I22" s="8">
        <v>4.2729390599999997</v>
      </c>
    </row>
    <row r="23" spans="2:13" x14ac:dyDescent="0.25">
      <c r="C23" s="1" t="s">
        <v>73</v>
      </c>
      <c r="D23" s="8">
        <v>3.8809791200000001</v>
      </c>
      <c r="E23" s="8">
        <v>4.0867766100000003</v>
      </c>
      <c r="F23" s="8">
        <v>4.1854298600000002</v>
      </c>
      <c r="G23" s="8">
        <v>4.2259127799999998</v>
      </c>
      <c r="H23" s="8">
        <v>4.2363588600000002</v>
      </c>
      <c r="I23" s="8">
        <v>4.2371141999999997</v>
      </c>
    </row>
    <row r="24" spans="2:13" x14ac:dyDescent="0.25">
      <c r="B24" s="1" t="s">
        <v>69</v>
      </c>
      <c r="C24" s="1" t="s">
        <v>70</v>
      </c>
      <c r="D24" s="8">
        <v>3.8548615499999999</v>
      </c>
      <c r="E24" s="8">
        <v>4.0528314099999996</v>
      </c>
      <c r="F24" s="8">
        <v>4.1402910000000004</v>
      </c>
      <c r="G24" s="8">
        <v>4.1822815799999997</v>
      </c>
      <c r="H24" s="8">
        <v>4.2146206099999999</v>
      </c>
      <c r="I24" s="8">
        <v>4.2538004300000001</v>
      </c>
    </row>
    <row r="25" spans="2:13" x14ac:dyDescent="0.25">
      <c r="C25" s="1" t="s">
        <v>71</v>
      </c>
      <c r="D25" s="8">
        <v>3.8532566400000001</v>
      </c>
      <c r="E25" s="8">
        <v>4.0544721499999996</v>
      </c>
      <c r="F25" s="8">
        <v>4.1534751400000003</v>
      </c>
      <c r="G25" s="8">
        <v>4.2134718199999996</v>
      </c>
      <c r="H25" s="8">
        <v>4.2636830899999998</v>
      </c>
      <c r="I25" s="8">
        <v>4.3147642199999998</v>
      </c>
    </row>
    <row r="26" spans="2:13" x14ac:dyDescent="0.25">
      <c r="C26" s="1" t="s">
        <v>74</v>
      </c>
      <c r="D26" s="8">
        <v>3.8535024</v>
      </c>
      <c r="E26" s="8">
        <v>4.05394582</v>
      </c>
      <c r="F26" s="8">
        <v>4.1505815799999999</v>
      </c>
      <c r="G26" s="8">
        <v>4.2071811600000002</v>
      </c>
      <c r="H26" s="8">
        <v>4.2542434499999997</v>
      </c>
      <c r="I26" s="8">
        <v>4.3033418799999996</v>
      </c>
      <c r="J26" s="4"/>
      <c r="K26" s="4"/>
      <c r="M26" s="4"/>
    </row>
    <row r="27" spans="2:13" x14ac:dyDescent="0.25">
      <c r="C27" s="1" t="s">
        <v>72</v>
      </c>
      <c r="D27" s="8">
        <v>3.85860768</v>
      </c>
      <c r="E27" s="8">
        <v>4.0544382900000002</v>
      </c>
      <c r="F27" s="8">
        <v>4.1276094800000003</v>
      </c>
      <c r="G27" s="8">
        <v>4.1410027200000004</v>
      </c>
      <c r="H27" s="8">
        <v>4.1385959400000001</v>
      </c>
      <c r="I27" s="8">
        <v>4.1505811100000001</v>
      </c>
    </row>
    <row r="28" spans="2:13" x14ac:dyDescent="0.25">
      <c r="C28" s="1" t="s">
        <v>73</v>
      </c>
      <c r="D28" s="8">
        <v>3.8626539700000002</v>
      </c>
      <c r="E28" s="8">
        <v>4.0608701199999997</v>
      </c>
      <c r="F28" s="8">
        <v>4.1304723900000004</v>
      </c>
      <c r="G28" s="8">
        <v>4.1275100199999999</v>
      </c>
      <c r="H28" s="8">
        <v>4.0957918600000003</v>
      </c>
      <c r="I28" s="8">
        <v>4.0775281899999998</v>
      </c>
    </row>
    <row r="30" spans="2:13" x14ac:dyDescent="0.25">
      <c r="C30" s="1" t="s">
        <v>70</v>
      </c>
      <c r="D30" s="1" t="s">
        <v>65</v>
      </c>
    </row>
    <row r="31" spans="2:13" x14ac:dyDescent="0.25">
      <c r="C31" s="1" t="s">
        <v>71</v>
      </c>
      <c r="D31" s="1" t="s">
        <v>62</v>
      </c>
    </row>
    <row r="32" spans="2:13" x14ac:dyDescent="0.25">
      <c r="C32" s="1" t="s">
        <v>74</v>
      </c>
      <c r="D32" s="1" t="s">
        <v>63</v>
      </c>
    </row>
    <row r="33" spans="3:4" x14ac:dyDescent="0.25">
      <c r="C33" s="1" t="s">
        <v>72</v>
      </c>
      <c r="D33" s="1" t="s">
        <v>64</v>
      </c>
    </row>
    <row r="34" spans="3:4" x14ac:dyDescent="0.25">
      <c r="C34" s="1" t="s">
        <v>73</v>
      </c>
      <c r="D34" s="1" t="s">
        <v>61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8AAA-44BA-4A84-909F-005B27E8ECDB}">
  <dimension ref="B1:X39"/>
  <sheetViews>
    <sheetView workbookViewId="0">
      <selection activeCell="E11" sqref="E11"/>
    </sheetView>
  </sheetViews>
  <sheetFormatPr defaultRowHeight="15" x14ac:dyDescent="0.25"/>
  <cols>
    <col min="1" max="1" width="3" style="1" customWidth="1"/>
    <col min="2" max="2" width="11.7109375" style="1" customWidth="1"/>
    <col min="3" max="3" width="13.42578125" style="1" customWidth="1"/>
    <col min="4" max="12" width="8.7109375" style="1" customWidth="1"/>
    <col min="13" max="16384" width="9.140625" style="1"/>
  </cols>
  <sheetData>
    <row r="1" spans="2:18" ht="12" customHeight="1" x14ac:dyDescent="0.25"/>
    <row r="2" spans="2:18" x14ac:dyDescent="0.25">
      <c r="B2" s="7" t="s">
        <v>52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</row>
    <row r="3" spans="2:18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15</v>
      </c>
      <c r="Q3" s="1" t="s">
        <v>48</v>
      </c>
    </row>
    <row r="4" spans="2:18" x14ac:dyDescent="0.25">
      <c r="B4" s="5">
        <v>0</v>
      </c>
      <c r="C4" s="1" t="s">
        <v>2</v>
      </c>
      <c r="D4" s="4">
        <v>0.38764152600000001</v>
      </c>
      <c r="E4" s="4">
        <v>0.38764152600000001</v>
      </c>
      <c r="F4" s="4">
        <v>0.38764152600000001</v>
      </c>
      <c r="G4" s="4">
        <v>0.49705277399999998</v>
      </c>
      <c r="H4" s="4">
        <v>0.49705277399999998</v>
      </c>
      <c r="I4" s="4">
        <v>0.49705277399999998</v>
      </c>
      <c r="J4" s="4">
        <v>0.35622224600000002</v>
      </c>
      <c r="K4" s="4">
        <v>0.35622224600000002</v>
      </c>
      <c r="L4" s="4">
        <v>0.35622224600000002</v>
      </c>
      <c r="N4" s="3" t="s">
        <v>14</v>
      </c>
    </row>
    <row r="5" spans="2:18" x14ac:dyDescent="0.25">
      <c r="B5" s="5"/>
      <c r="C5" s="1" t="s">
        <v>3</v>
      </c>
      <c r="D5" s="4">
        <v>0.37900257199999998</v>
      </c>
      <c r="E5" s="4">
        <v>0.37900257199999998</v>
      </c>
      <c r="F5" s="4">
        <v>0.37900257199999998</v>
      </c>
      <c r="G5" s="4">
        <v>0.472202648</v>
      </c>
      <c r="H5" s="4">
        <v>0.472202648</v>
      </c>
      <c r="I5" s="4">
        <v>0.472202648</v>
      </c>
      <c r="J5" s="4">
        <v>0.34124310899999999</v>
      </c>
      <c r="K5" s="4">
        <v>0.34124310899999999</v>
      </c>
      <c r="L5" s="4">
        <v>0.34124310899999999</v>
      </c>
      <c r="N5" s="3" t="s">
        <v>17</v>
      </c>
      <c r="Q5" s="1" t="s">
        <v>49</v>
      </c>
    </row>
    <row r="6" spans="2:18" x14ac:dyDescent="0.25">
      <c r="B6" s="5"/>
      <c r="C6" s="1" t="s">
        <v>4</v>
      </c>
      <c r="D6" s="4">
        <v>0.40009608299999999</v>
      </c>
      <c r="E6" s="4">
        <v>0.40009608299999999</v>
      </c>
      <c r="F6" s="4">
        <v>0.40009608299999999</v>
      </c>
      <c r="G6" s="4">
        <v>0.48628981799999998</v>
      </c>
      <c r="H6" s="4">
        <v>0.48628981799999998</v>
      </c>
      <c r="I6" s="4">
        <v>0.48628981799999998</v>
      </c>
      <c r="J6" s="4">
        <v>0.35351807200000002</v>
      </c>
      <c r="K6" s="4">
        <v>0.35351807200000002</v>
      </c>
      <c r="L6" s="4">
        <v>0.35351807200000002</v>
      </c>
      <c r="N6" s="3" t="s">
        <v>51</v>
      </c>
      <c r="R6" s="1">
        <f>1-0.35/1</f>
        <v>0.65</v>
      </c>
    </row>
    <row r="7" spans="2:18" x14ac:dyDescent="0.25">
      <c r="B7" s="5"/>
      <c r="C7" s="1" t="s">
        <v>12</v>
      </c>
      <c r="D7" s="4">
        <v>0.36966745899999998</v>
      </c>
      <c r="E7" s="4">
        <v>0.36966745899999998</v>
      </c>
      <c r="F7" s="4">
        <v>0.36966745899999998</v>
      </c>
      <c r="G7" s="4">
        <v>0.47681095499999998</v>
      </c>
      <c r="H7" s="4">
        <v>0.47681095499999998</v>
      </c>
      <c r="I7" s="4">
        <v>0.47681095499999998</v>
      </c>
      <c r="J7" s="4">
        <v>0.33518543099999998</v>
      </c>
      <c r="K7" s="4">
        <v>0.33518543099999998</v>
      </c>
      <c r="L7" s="4">
        <v>0.33518543099999998</v>
      </c>
      <c r="N7" s="3" t="s">
        <v>21</v>
      </c>
    </row>
    <row r="8" spans="2:18" x14ac:dyDescent="0.25">
      <c r="B8" s="5"/>
      <c r="C8" s="1" t="s">
        <v>13</v>
      </c>
      <c r="D8" s="4">
        <v>0.34675516000000001</v>
      </c>
      <c r="E8" s="4">
        <v>0.34675516000000001</v>
      </c>
      <c r="F8" s="4">
        <v>0.34675516000000001</v>
      </c>
      <c r="G8" s="4">
        <v>0.467444576</v>
      </c>
      <c r="H8" s="4">
        <v>0.467444576</v>
      </c>
      <c r="I8" s="4">
        <v>0.467444576</v>
      </c>
      <c r="J8" s="4">
        <v>0.32438124800000001</v>
      </c>
      <c r="K8" s="4">
        <v>0.32438124800000001</v>
      </c>
      <c r="L8" s="4">
        <v>0.32438124800000001</v>
      </c>
      <c r="N8" s="3" t="s">
        <v>53</v>
      </c>
    </row>
    <row r="9" spans="2:18" x14ac:dyDescent="0.25">
      <c r="B9" s="5"/>
      <c r="C9" s="1" t="s">
        <v>75</v>
      </c>
      <c r="D9" s="8">
        <v>0.34334574299999998</v>
      </c>
      <c r="E9" s="8">
        <v>0.34334574299999998</v>
      </c>
      <c r="F9" s="8">
        <v>0.34334574299999998</v>
      </c>
      <c r="G9" s="8">
        <v>0.46379625699999999</v>
      </c>
      <c r="H9" s="8">
        <v>0.46379625699999999</v>
      </c>
      <c r="I9" s="8">
        <v>0.46379625699999999</v>
      </c>
      <c r="J9" s="8">
        <v>0.32101020200000002</v>
      </c>
      <c r="K9" s="8">
        <v>0.32101020200000002</v>
      </c>
      <c r="L9" s="8">
        <v>0.32101020200000002</v>
      </c>
      <c r="N9" s="3" t="s">
        <v>18</v>
      </c>
    </row>
    <row r="10" spans="2:18" x14ac:dyDescent="0.25">
      <c r="B10" s="5">
        <v>2E-3</v>
      </c>
      <c r="C10" s="1" t="s">
        <v>2</v>
      </c>
      <c r="D10" s="4">
        <v>0.41897669599999998</v>
      </c>
      <c r="E10" s="4">
        <v>0.404610044</v>
      </c>
      <c r="F10" s="4">
        <v>0.41203491199999998</v>
      </c>
      <c r="G10" s="4">
        <v>0.54196482599999996</v>
      </c>
      <c r="H10" s="4">
        <v>0.52952076100000001</v>
      </c>
      <c r="I10" s="4">
        <v>0.52830166999999995</v>
      </c>
      <c r="J10" s="4">
        <v>0.39200308099999998</v>
      </c>
      <c r="K10" s="4">
        <v>0.38010422500000002</v>
      </c>
      <c r="L10" s="4">
        <v>0.37863025900000002</v>
      </c>
      <c r="N10" s="3" t="s">
        <v>23</v>
      </c>
    </row>
    <row r="11" spans="2:18" x14ac:dyDescent="0.25">
      <c r="B11" s="5"/>
      <c r="C11" s="1" t="s">
        <v>3</v>
      </c>
      <c r="D11" s="4">
        <v>0.40956076899999999</v>
      </c>
      <c r="E11" s="4">
        <v>0.39601450799999999</v>
      </c>
      <c r="F11" s="4">
        <v>0.40281387099999999</v>
      </c>
      <c r="G11" s="4">
        <v>0.513976989</v>
      </c>
      <c r="H11" s="4">
        <v>0.50294503000000002</v>
      </c>
      <c r="I11" s="4">
        <v>0.50188571500000001</v>
      </c>
      <c r="J11" s="4">
        <v>0.375258129</v>
      </c>
      <c r="K11" s="4">
        <v>0.36406253300000002</v>
      </c>
      <c r="L11" s="4">
        <v>0.36268129900000001</v>
      </c>
      <c r="N11" s="3" t="s">
        <v>29</v>
      </c>
    </row>
    <row r="12" spans="2:18" x14ac:dyDescent="0.25">
      <c r="B12" s="5"/>
      <c r="C12" s="1" t="s">
        <v>4</v>
      </c>
      <c r="D12" s="4">
        <v>0.43227422999999998</v>
      </c>
      <c r="E12" s="4">
        <v>0.41835645999999999</v>
      </c>
      <c r="F12" s="4">
        <v>0.425216914</v>
      </c>
      <c r="G12" s="4">
        <v>0.52850739800000002</v>
      </c>
      <c r="H12" s="4">
        <v>0.51782505300000004</v>
      </c>
      <c r="I12" s="4">
        <v>0.51684450299999996</v>
      </c>
      <c r="J12" s="4">
        <v>0.38847556500000002</v>
      </c>
      <c r="K12" s="4">
        <v>0.37710370399999998</v>
      </c>
      <c r="L12" s="4">
        <v>0.37570684500000001</v>
      </c>
      <c r="N12" s="3"/>
    </row>
    <row r="13" spans="2:18" x14ac:dyDescent="0.25">
      <c r="B13" s="5"/>
      <c r="C13" s="1" t="s">
        <v>12</v>
      </c>
      <c r="D13" s="4">
        <v>0.398614142</v>
      </c>
      <c r="E13" s="4">
        <v>0.385518205</v>
      </c>
      <c r="F13" s="4">
        <v>0.39261479799999999</v>
      </c>
      <c r="G13" s="4">
        <v>0.51819592400000003</v>
      </c>
      <c r="H13" s="4">
        <v>0.50730772599999996</v>
      </c>
      <c r="I13" s="4">
        <v>0.50633471699999999</v>
      </c>
      <c r="J13" s="4">
        <v>0.36816687599999998</v>
      </c>
      <c r="K13" s="4">
        <v>0.35734596800000001</v>
      </c>
      <c r="L13" s="4">
        <v>0.35602203900000001</v>
      </c>
    </row>
    <row r="14" spans="2:18" x14ac:dyDescent="0.25">
      <c r="B14" s="5"/>
      <c r="C14" s="1" t="s">
        <v>13</v>
      </c>
      <c r="D14" s="4">
        <v>0.37351751100000002</v>
      </c>
      <c r="E14" s="4">
        <v>0.36128910600000003</v>
      </c>
      <c r="F14" s="4">
        <v>0.36839582799999998</v>
      </c>
      <c r="G14" s="4">
        <v>0.507861691</v>
      </c>
      <c r="H14" s="4">
        <v>0.49746241699999999</v>
      </c>
      <c r="I14" s="4">
        <v>0.49661735800000001</v>
      </c>
      <c r="J14" s="4">
        <v>0.35634920799999997</v>
      </c>
      <c r="K14" s="4">
        <v>0.34590536</v>
      </c>
      <c r="L14" s="4">
        <v>0.34462557999999999</v>
      </c>
      <c r="N14" s="2" t="s">
        <v>30</v>
      </c>
    </row>
    <row r="15" spans="2:18" x14ac:dyDescent="0.25">
      <c r="B15" s="5"/>
      <c r="C15" s="1" t="s">
        <v>75</v>
      </c>
      <c r="D15" s="8">
        <v>0.36989662000000001</v>
      </c>
      <c r="E15" s="8">
        <v>0.35771528400000002</v>
      </c>
      <c r="F15" s="8">
        <v>0.36477363200000001</v>
      </c>
      <c r="G15" s="8">
        <v>0.50410911400000002</v>
      </c>
      <c r="H15" s="8">
        <v>0.49361296599999999</v>
      </c>
      <c r="I15" s="8">
        <v>0.49274135200000002</v>
      </c>
      <c r="J15" s="8">
        <v>0.35269993199999999</v>
      </c>
      <c r="K15" s="8">
        <v>0.342317543</v>
      </c>
      <c r="L15" s="8">
        <v>0.34104414999999999</v>
      </c>
      <c r="N15" s="3" t="s">
        <v>31</v>
      </c>
    </row>
    <row r="16" spans="2:18" x14ac:dyDescent="0.25">
      <c r="B16" s="5">
        <v>4.0000000000000001E-3</v>
      </c>
      <c r="C16" s="1" t="s">
        <v>2</v>
      </c>
      <c r="D16" s="4">
        <v>0.44769601199999998</v>
      </c>
      <c r="E16" s="4">
        <v>0.41954730600000001</v>
      </c>
      <c r="F16" s="4">
        <v>0.43510259899999998</v>
      </c>
      <c r="G16" s="4">
        <v>0.58294005599999998</v>
      </c>
      <c r="H16" s="4">
        <v>0.55639255300000001</v>
      </c>
      <c r="I16" s="4">
        <v>0.55784820800000001</v>
      </c>
      <c r="J16" s="4">
        <v>0.42470518699999998</v>
      </c>
      <c r="K16" s="4">
        <v>0.40066205700000002</v>
      </c>
      <c r="L16" s="4">
        <v>0.39981934800000002</v>
      </c>
      <c r="N16" s="3" t="s">
        <v>32</v>
      </c>
    </row>
    <row r="17" spans="2:24" x14ac:dyDescent="0.25">
      <c r="B17" s="5"/>
      <c r="C17" s="1" t="s">
        <v>3</v>
      </c>
      <c r="D17" s="4">
        <v>0.43751504899999999</v>
      </c>
      <c r="E17" s="4">
        <v>0.41098306400000001</v>
      </c>
      <c r="F17" s="4">
        <v>0.42532579399999998</v>
      </c>
      <c r="G17" s="4">
        <v>0.55200445799999998</v>
      </c>
      <c r="H17" s="4">
        <v>0.52854973400000005</v>
      </c>
      <c r="I17" s="4">
        <v>0.52995121499999998</v>
      </c>
      <c r="J17" s="4">
        <v>0.40630613599999998</v>
      </c>
      <c r="K17" s="4">
        <v>0.38371655599999999</v>
      </c>
      <c r="L17" s="4">
        <v>0.38294950999999999</v>
      </c>
      <c r="N17" s="3" t="s">
        <v>33</v>
      </c>
    </row>
    <row r="18" spans="2:24" x14ac:dyDescent="0.25">
      <c r="B18" s="5"/>
      <c r="C18" s="1" t="s">
        <v>4</v>
      </c>
      <c r="D18" s="10">
        <v>0.46169668699999999</v>
      </c>
      <c r="E18" s="10">
        <v>0.434429126</v>
      </c>
      <c r="F18" s="10">
        <v>0.44896472300000001</v>
      </c>
      <c r="G18" s="10">
        <v>0.56691216099999997</v>
      </c>
      <c r="H18" s="10">
        <v>0.54421966399999999</v>
      </c>
      <c r="I18" s="10">
        <v>0.54573218300000004</v>
      </c>
      <c r="J18" s="10">
        <v>0.42034339599999998</v>
      </c>
      <c r="K18" s="10">
        <v>0.39743266599999999</v>
      </c>
      <c r="L18" s="10">
        <v>0.39668182099999999</v>
      </c>
      <c r="N18" s="3"/>
    </row>
    <row r="19" spans="2:24" x14ac:dyDescent="0.25">
      <c r="B19" s="5"/>
      <c r="C19" s="1" t="s">
        <v>12</v>
      </c>
      <c r="D19" s="4">
        <v>0.42503358699999999</v>
      </c>
      <c r="E19" s="4">
        <v>0.39947475700000001</v>
      </c>
      <c r="F19" s="4">
        <v>0.414272792</v>
      </c>
      <c r="G19" s="4">
        <v>0.55565313900000002</v>
      </c>
      <c r="H19" s="4">
        <v>0.53256958200000004</v>
      </c>
      <c r="I19" s="4">
        <v>0.53419035299999995</v>
      </c>
      <c r="J19" s="4">
        <v>0.398167412</v>
      </c>
      <c r="K19" s="4">
        <v>0.37638834900000001</v>
      </c>
      <c r="L19" s="4">
        <v>0.37569155300000001</v>
      </c>
      <c r="N19" s="2" t="s">
        <v>28</v>
      </c>
    </row>
    <row r="20" spans="2:24" x14ac:dyDescent="0.25">
      <c r="B20" s="5"/>
      <c r="C20" s="1" t="s">
        <v>13</v>
      </c>
      <c r="D20" s="4">
        <v>0.39799205900000001</v>
      </c>
      <c r="E20" s="4">
        <v>0.37416097500000001</v>
      </c>
      <c r="F20" s="4">
        <v>0.38883556699999999</v>
      </c>
      <c r="G20" s="4">
        <v>0.544416444</v>
      </c>
      <c r="H20" s="4">
        <v>0.52234257500000003</v>
      </c>
      <c r="I20" s="4">
        <v>0.52417122299999996</v>
      </c>
      <c r="J20" s="4">
        <v>0.38545105299999999</v>
      </c>
      <c r="K20" s="4">
        <v>0.36442497200000001</v>
      </c>
      <c r="L20" s="4">
        <v>0.36374647199999999</v>
      </c>
      <c r="N20" s="3" t="s">
        <v>34</v>
      </c>
    </row>
    <row r="21" spans="2:24" x14ac:dyDescent="0.25">
      <c r="B21" s="5"/>
      <c r="C21" s="1" t="s">
        <v>75</v>
      </c>
      <c r="D21" s="8">
        <v>0.39418072399999998</v>
      </c>
      <c r="E21" s="8">
        <v>0.370437725</v>
      </c>
      <c r="F21" s="8">
        <v>0.38501239999999998</v>
      </c>
      <c r="G21" s="8">
        <v>0.54058886900000003</v>
      </c>
      <c r="H21" s="8">
        <v>0.51830057100000004</v>
      </c>
      <c r="I21" s="8">
        <v>0.52008016400000001</v>
      </c>
      <c r="J21" s="8">
        <v>0.38155525200000001</v>
      </c>
      <c r="K21" s="8">
        <v>0.36064627100000002</v>
      </c>
      <c r="L21" s="8">
        <v>0.35996633300000003</v>
      </c>
      <c r="N21" s="3" t="s">
        <v>35</v>
      </c>
    </row>
    <row r="22" spans="2:24" x14ac:dyDescent="0.25">
      <c r="B22" s="5">
        <v>6.0000000000000001E-3</v>
      </c>
      <c r="C22" s="1" t="s">
        <v>2</v>
      </c>
      <c r="D22" s="4">
        <v>0.47440737300000002</v>
      </c>
      <c r="E22" s="4">
        <v>0.43307841899999999</v>
      </c>
      <c r="F22" s="4">
        <v>0.45704393399999999</v>
      </c>
      <c r="G22" s="4">
        <v>0.620846067</v>
      </c>
      <c r="H22" s="4">
        <v>0.57949373299999996</v>
      </c>
      <c r="I22" s="4">
        <v>0.58594833099999999</v>
      </c>
      <c r="J22" s="4">
        <v>0.455018586</v>
      </c>
      <c r="K22" s="4">
        <v>0.41889984299999999</v>
      </c>
      <c r="L22" s="4">
        <v>0.41997279500000001</v>
      </c>
      <c r="N22" s="3" t="s">
        <v>36</v>
      </c>
    </row>
    <row r="23" spans="2:24" x14ac:dyDescent="0.25">
      <c r="B23" s="5"/>
      <c r="C23" s="1" t="s">
        <v>3</v>
      </c>
      <c r="D23" s="4">
        <v>0.46347623300000002</v>
      </c>
      <c r="E23" s="4">
        <v>0.42453048700000001</v>
      </c>
      <c r="F23" s="4">
        <v>0.44673367600000002</v>
      </c>
      <c r="G23" s="4">
        <v>0.58712434499999999</v>
      </c>
      <c r="H23" s="4">
        <v>0.55067981200000005</v>
      </c>
      <c r="I23" s="4">
        <v>0.55664233299999999</v>
      </c>
      <c r="J23" s="4">
        <v>0.43505470699999998</v>
      </c>
      <c r="K23" s="4">
        <v>0.40116015799999999</v>
      </c>
      <c r="L23" s="4">
        <v>0.402223628</v>
      </c>
    </row>
    <row r="24" spans="2:24" x14ac:dyDescent="0.25">
      <c r="B24" s="5"/>
      <c r="C24" s="1" t="s">
        <v>4</v>
      </c>
      <c r="D24" s="4">
        <v>0.48900628099999999</v>
      </c>
      <c r="E24" s="4">
        <v>0.44897179500000001</v>
      </c>
      <c r="F24" s="4">
        <v>0.47154589499999999</v>
      </c>
      <c r="G24" s="4">
        <v>0.60235919400000004</v>
      </c>
      <c r="H24" s="4">
        <v>0.567124195</v>
      </c>
      <c r="I24" s="4">
        <v>0.573203452</v>
      </c>
      <c r="J24" s="4">
        <v>0.44981997600000001</v>
      </c>
      <c r="K24" s="4">
        <v>0.41548606500000002</v>
      </c>
      <c r="L24" s="4">
        <v>0.41662544499999998</v>
      </c>
    </row>
    <row r="25" spans="2:24" x14ac:dyDescent="0.25">
      <c r="B25" s="5"/>
      <c r="C25" s="1" t="s">
        <v>12</v>
      </c>
      <c r="D25" s="4">
        <v>0.44952027500000002</v>
      </c>
      <c r="E25" s="4">
        <v>0.41211788199999999</v>
      </c>
      <c r="F25" s="4">
        <v>0.43483517599999999</v>
      </c>
      <c r="G25" s="4">
        <v>0.59007668999999996</v>
      </c>
      <c r="H25" s="4">
        <v>0.55431075200000002</v>
      </c>
      <c r="I25" s="4">
        <v>0.56062866</v>
      </c>
      <c r="J25" s="4">
        <v>0.42585663099999999</v>
      </c>
      <c r="K25" s="4">
        <v>0.39325379599999999</v>
      </c>
      <c r="L25" s="4">
        <v>0.39436927100000002</v>
      </c>
    </row>
    <row r="26" spans="2:24" x14ac:dyDescent="0.25">
      <c r="B26" s="5"/>
      <c r="C26" s="1" t="s">
        <v>13</v>
      </c>
      <c r="D26" s="4">
        <v>0.420719173</v>
      </c>
      <c r="E26" s="4">
        <v>0.38588101200000002</v>
      </c>
      <c r="F26" s="4">
        <v>0.40825472699999998</v>
      </c>
      <c r="G26" s="4">
        <v>0.57800552400000005</v>
      </c>
      <c r="H26" s="4">
        <v>0.54377174299999997</v>
      </c>
      <c r="I26" s="4">
        <v>0.55034929499999996</v>
      </c>
      <c r="J26" s="4">
        <v>0.41233162600000001</v>
      </c>
      <c r="K26" s="4">
        <v>0.38084590699999998</v>
      </c>
      <c r="L26" s="4">
        <v>0.381912637</v>
      </c>
    </row>
    <row r="27" spans="2:24" x14ac:dyDescent="0.25">
      <c r="B27" s="5"/>
      <c r="C27" s="1" t="s">
        <v>75</v>
      </c>
      <c r="D27" s="8">
        <v>0.41673293500000003</v>
      </c>
      <c r="E27" s="8">
        <v>0.38201964100000002</v>
      </c>
      <c r="F27" s="8">
        <v>0.40424062500000002</v>
      </c>
      <c r="G27" s="8">
        <v>0.57412216100000002</v>
      </c>
      <c r="H27" s="8">
        <v>0.53954472399999998</v>
      </c>
      <c r="I27" s="8">
        <v>0.54605391999999997</v>
      </c>
      <c r="J27" s="8">
        <v>0.40821308000000001</v>
      </c>
      <c r="K27" s="8">
        <v>0.37689473200000001</v>
      </c>
      <c r="L27" s="8">
        <v>0.37794371199999999</v>
      </c>
      <c r="P27" s="8"/>
    </row>
    <row r="28" spans="2:24" x14ac:dyDescent="0.25">
      <c r="B28" s="5">
        <v>8.0000000000000002E-3</v>
      </c>
      <c r="C28" s="1" t="s">
        <v>2</v>
      </c>
      <c r="D28" s="4">
        <v>0.49951305699999998</v>
      </c>
      <c r="E28" s="4">
        <v>0.44557946799999998</v>
      </c>
      <c r="F28" s="4">
        <v>0.47801274599999999</v>
      </c>
      <c r="G28" s="4">
        <v>0.65628004799999995</v>
      </c>
      <c r="H28" s="4">
        <v>0.59990399500000002</v>
      </c>
      <c r="I28" s="4">
        <v>0.61279956000000002</v>
      </c>
      <c r="J28" s="4">
        <v>0.48341157499999998</v>
      </c>
      <c r="K28" s="4">
        <v>0.43543438499999998</v>
      </c>
      <c r="L28" s="4">
        <v>0.43923203799999999</v>
      </c>
      <c r="P28" s="8"/>
    </row>
    <row r="29" spans="2:24" x14ac:dyDescent="0.25">
      <c r="B29" s="5"/>
      <c r="C29" s="1" t="s">
        <v>3</v>
      </c>
      <c r="D29" s="4">
        <v>0.48784755600000002</v>
      </c>
      <c r="E29" s="4">
        <v>0.437033161</v>
      </c>
      <c r="F29" s="4">
        <v>0.46718827800000001</v>
      </c>
      <c r="G29" s="4">
        <v>0.61991217200000004</v>
      </c>
      <c r="H29" s="4">
        <v>0.57031876699999995</v>
      </c>
      <c r="I29" s="4">
        <v>0.58214674700000002</v>
      </c>
      <c r="J29" s="4">
        <v>0.46195665000000002</v>
      </c>
      <c r="K29" s="4">
        <v>0.41697971299999997</v>
      </c>
      <c r="L29" s="4">
        <v>0.42063939900000002</v>
      </c>
      <c r="P29" s="8"/>
    </row>
    <row r="30" spans="2:24" x14ac:dyDescent="0.25">
      <c r="B30" s="5"/>
      <c r="C30" s="1" t="s">
        <v>4</v>
      </c>
      <c r="D30" s="4">
        <v>0.51462934599999999</v>
      </c>
      <c r="E30" s="4">
        <v>0.462385082</v>
      </c>
      <c r="F30" s="4">
        <v>0.49311972399999998</v>
      </c>
      <c r="G30" s="4">
        <v>0.63543540399999998</v>
      </c>
      <c r="H30" s="4">
        <v>0.58751706299999995</v>
      </c>
      <c r="I30" s="4">
        <v>0.59945171600000002</v>
      </c>
      <c r="J30" s="4">
        <v>0.47737866600000001</v>
      </c>
      <c r="K30" s="4">
        <v>0.43186606900000002</v>
      </c>
      <c r="L30" s="4">
        <v>0.43567853699999998</v>
      </c>
      <c r="P30" s="8"/>
    </row>
    <row r="31" spans="2:24" x14ac:dyDescent="0.25">
      <c r="B31" s="5"/>
      <c r="C31" s="1" t="s">
        <v>12</v>
      </c>
      <c r="D31" s="4">
        <v>0.47246517599999999</v>
      </c>
      <c r="E31" s="4">
        <v>0.42379618099999999</v>
      </c>
      <c r="F31" s="4">
        <v>0.45445161699999997</v>
      </c>
      <c r="G31" s="4">
        <v>0.62207697699999998</v>
      </c>
      <c r="H31" s="4">
        <v>0.57353713399999995</v>
      </c>
      <c r="I31" s="4">
        <v>0.58584341500000003</v>
      </c>
      <c r="J31" s="4">
        <v>0.45168904700000001</v>
      </c>
      <c r="K31" s="4">
        <v>0.40851966200000001</v>
      </c>
      <c r="L31" s="4">
        <v>0.41219060699999999</v>
      </c>
      <c r="P31" s="8"/>
      <c r="Q31" s="8"/>
      <c r="R31" s="8"/>
      <c r="S31" s="8"/>
      <c r="T31" s="8"/>
      <c r="U31" s="8"/>
      <c r="V31" s="8"/>
      <c r="W31" s="8"/>
      <c r="X31" s="8"/>
    </row>
    <row r="32" spans="2:24" x14ac:dyDescent="0.25">
      <c r="B32" s="5"/>
      <c r="C32" s="1" t="s">
        <v>13</v>
      </c>
      <c r="D32" s="4">
        <v>0.44205235300000001</v>
      </c>
      <c r="E32" s="4">
        <v>0.39675378</v>
      </c>
      <c r="F32" s="4">
        <v>0.426792583</v>
      </c>
      <c r="G32" s="4">
        <v>0.60923653099999997</v>
      </c>
      <c r="H32" s="4">
        <v>0.56273423899999997</v>
      </c>
      <c r="I32" s="4">
        <v>0.57533931999999999</v>
      </c>
      <c r="J32" s="4">
        <v>0.43742836400000001</v>
      </c>
      <c r="K32" s="4">
        <v>0.39572396900000001</v>
      </c>
      <c r="L32" s="4">
        <v>0.399254363</v>
      </c>
      <c r="P32" s="8"/>
      <c r="Q32" s="8"/>
      <c r="R32" s="8"/>
      <c r="S32" s="8"/>
      <c r="T32" s="8"/>
      <c r="U32" s="8"/>
      <c r="V32" s="8"/>
      <c r="W32" s="8"/>
      <c r="X32" s="8"/>
    </row>
    <row r="33" spans="2:12" x14ac:dyDescent="0.25">
      <c r="B33" s="5"/>
      <c r="C33" s="1" t="s">
        <v>75</v>
      </c>
      <c r="D33" s="8">
        <v>0.43790325099999999</v>
      </c>
      <c r="E33" s="8">
        <v>0.392763209</v>
      </c>
      <c r="F33" s="8">
        <v>0.42259621000000003</v>
      </c>
      <c r="G33" s="8">
        <v>0.60531036999999999</v>
      </c>
      <c r="H33" s="8">
        <v>0.55832950100000001</v>
      </c>
      <c r="I33" s="8">
        <v>0.57084890200000005</v>
      </c>
      <c r="J33" s="8">
        <v>0.43310557300000002</v>
      </c>
      <c r="K33" s="8">
        <v>0.39161418100000001</v>
      </c>
      <c r="L33" s="8">
        <v>0.39510521799999998</v>
      </c>
    </row>
    <row r="34" spans="2:12" x14ac:dyDescent="0.25">
      <c r="B34" s="5">
        <v>0.01</v>
      </c>
      <c r="C34" s="1" t="s">
        <v>2</v>
      </c>
      <c r="D34" s="4">
        <v>0.52329529399999997</v>
      </c>
      <c r="E34" s="4">
        <v>0.45729196500000002</v>
      </c>
      <c r="F34" s="4">
        <v>0.49813068100000002</v>
      </c>
      <c r="G34" s="4">
        <v>0.68967245700000002</v>
      </c>
      <c r="H34" s="4">
        <v>0.61830886299999999</v>
      </c>
      <c r="I34" s="4">
        <v>0.63855810400000002</v>
      </c>
      <c r="J34" s="4">
        <v>0.51021869399999997</v>
      </c>
      <c r="K34" s="4">
        <v>0.45066843000000001</v>
      </c>
      <c r="L34" s="4">
        <v>0.45770892899999999</v>
      </c>
    </row>
    <row r="35" spans="2:12" x14ac:dyDescent="0.25">
      <c r="B35" s="11"/>
      <c r="C35" s="1" t="s">
        <v>3</v>
      </c>
      <c r="D35" s="4">
        <v>0.51091125999999998</v>
      </c>
      <c r="E35" s="4">
        <v>0.44873397700000001</v>
      </c>
      <c r="F35" s="4">
        <v>0.486808831</v>
      </c>
      <c r="G35" s="4">
        <v>0.65078116500000005</v>
      </c>
      <c r="H35" s="4">
        <v>0.58809200900000003</v>
      </c>
      <c r="I35" s="4">
        <v>0.60661288300000005</v>
      </c>
      <c r="J35" s="4">
        <v>0.48733522099999999</v>
      </c>
      <c r="K35" s="4">
        <v>0.43155812199999999</v>
      </c>
      <c r="L35" s="4">
        <v>0.43830418500000001</v>
      </c>
    </row>
    <row r="36" spans="2:12" x14ac:dyDescent="0.25">
      <c r="B36" s="11"/>
      <c r="C36" s="1" t="s">
        <v>4</v>
      </c>
      <c r="D36" s="4">
        <v>0.53886518699999997</v>
      </c>
      <c r="E36" s="4">
        <v>0.47492901500000001</v>
      </c>
      <c r="F36" s="4">
        <v>0.51381220100000002</v>
      </c>
      <c r="G36" s="4">
        <v>0.66656232999999998</v>
      </c>
      <c r="H36" s="4">
        <v>0.60602198299999999</v>
      </c>
      <c r="I36" s="4">
        <v>0.62462993700000002</v>
      </c>
      <c r="J36" s="4">
        <v>0.503357104</v>
      </c>
      <c r="K36" s="4">
        <v>0.44696592699999999</v>
      </c>
      <c r="L36" s="4">
        <v>0.45395247999999999</v>
      </c>
    </row>
    <row r="37" spans="2:12" x14ac:dyDescent="0.25">
      <c r="B37" s="11"/>
      <c r="C37" s="1" t="s">
        <v>12</v>
      </c>
      <c r="D37" s="4">
        <v>0.49414146799999997</v>
      </c>
      <c r="E37" s="4">
        <v>0.434733482</v>
      </c>
      <c r="F37" s="4">
        <v>0.47324058899999999</v>
      </c>
      <c r="G37" s="4">
        <v>0.65209062500000003</v>
      </c>
      <c r="H37" s="4">
        <v>0.59088499900000002</v>
      </c>
      <c r="I37" s="4">
        <v>0.60998802799999996</v>
      </c>
      <c r="J37" s="4">
        <v>0.47598939600000001</v>
      </c>
      <c r="K37" s="4">
        <v>0.42256273999999999</v>
      </c>
      <c r="L37" s="4">
        <v>0.429262741</v>
      </c>
    </row>
    <row r="38" spans="2:12" x14ac:dyDescent="0.25">
      <c r="B38" s="11"/>
      <c r="C38" s="1" t="s">
        <v>13</v>
      </c>
      <c r="D38" s="4">
        <v>0.462237764</v>
      </c>
      <c r="E38" s="4">
        <v>0.40697417000000002</v>
      </c>
      <c r="F38" s="4">
        <v>0.44455934200000002</v>
      </c>
      <c r="G38" s="4">
        <v>0.63854121900000005</v>
      </c>
      <c r="H38" s="4">
        <v>0.57985119900000004</v>
      </c>
      <c r="I38" s="4">
        <v>0.599289866</v>
      </c>
      <c r="J38" s="4">
        <v>0.46105359299999998</v>
      </c>
      <c r="K38" s="4">
        <v>0.409422012</v>
      </c>
      <c r="L38" s="4">
        <v>0.41587474600000002</v>
      </c>
    </row>
    <row r="39" spans="2:12" x14ac:dyDescent="0.25">
      <c r="C39" s="1" t="s">
        <v>75</v>
      </c>
      <c r="D39" s="8">
        <v>0.45793545699999999</v>
      </c>
      <c r="E39" s="8">
        <v>0.40286166000000001</v>
      </c>
      <c r="F39" s="8">
        <v>0.44018827999999999</v>
      </c>
      <c r="G39" s="8">
        <v>0.63458123899999996</v>
      </c>
      <c r="H39" s="8">
        <v>0.57527583199999999</v>
      </c>
      <c r="I39" s="8">
        <v>0.59461251900000001</v>
      </c>
      <c r="J39" s="8">
        <v>0.45654136099999998</v>
      </c>
      <c r="K39" s="8">
        <v>0.40516449199999999</v>
      </c>
      <c r="L39" s="8">
        <v>0.41155287800000001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3A38-4D15-4D09-8F9C-EC2AD849B3A1}">
  <dimension ref="B1:U39"/>
  <sheetViews>
    <sheetView topLeftCell="A25" workbookViewId="0">
      <selection activeCell="D4" sqref="D4:D9"/>
    </sheetView>
  </sheetViews>
  <sheetFormatPr defaultRowHeight="15" x14ac:dyDescent="0.25"/>
  <cols>
    <col min="1" max="1" width="3" style="1" customWidth="1"/>
    <col min="2" max="2" width="11.7109375" style="1" customWidth="1"/>
    <col min="3" max="3" width="16.42578125" style="1" customWidth="1"/>
    <col min="4" max="12" width="8.7109375" style="1" customWidth="1"/>
    <col min="13" max="16384" width="9.140625" style="1"/>
  </cols>
  <sheetData>
    <row r="1" spans="2:21" ht="12" customHeight="1" x14ac:dyDescent="0.25"/>
    <row r="2" spans="2:21" x14ac:dyDescent="0.25">
      <c r="B2" s="1" t="s">
        <v>55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  <c r="U2" s="2"/>
    </row>
    <row r="3" spans="2:21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54</v>
      </c>
      <c r="U3" s="3"/>
    </row>
    <row r="4" spans="2:21" x14ac:dyDescent="0.25">
      <c r="B4" s="6">
        <v>0.1</v>
      </c>
      <c r="C4" s="1" t="s">
        <v>2</v>
      </c>
      <c r="D4" s="8">
        <v>0.24424103999999999</v>
      </c>
      <c r="E4" s="8">
        <v>0.31003243000000003</v>
      </c>
      <c r="F4" s="8">
        <v>0.30059434800000001</v>
      </c>
      <c r="G4" s="8">
        <v>0.24900080299999999</v>
      </c>
      <c r="H4" s="8">
        <v>0.318145177</v>
      </c>
      <c r="I4" s="8">
        <v>0.307068852</v>
      </c>
      <c r="J4" s="8">
        <v>0.25001485600000001</v>
      </c>
      <c r="K4" s="8">
        <v>0.31772879900000001</v>
      </c>
      <c r="L4" s="8">
        <v>0.30851237100000001</v>
      </c>
      <c r="N4" s="3" t="s">
        <v>50</v>
      </c>
      <c r="U4" s="3"/>
    </row>
    <row r="5" spans="2:21" x14ac:dyDescent="0.25">
      <c r="B5" s="6"/>
      <c r="C5" s="1" t="s">
        <v>3</v>
      </c>
      <c r="D5" s="8">
        <v>0.24460690800000001</v>
      </c>
      <c r="E5" s="8">
        <v>0.310777319</v>
      </c>
      <c r="F5" s="8">
        <v>0.301326706</v>
      </c>
      <c r="G5" s="8">
        <v>0.249904871</v>
      </c>
      <c r="H5" s="8">
        <v>0.31928775100000001</v>
      </c>
      <c r="I5" s="8">
        <v>0.30824643899999998</v>
      </c>
      <c r="J5" s="8">
        <v>0.25106964100000001</v>
      </c>
      <c r="K5" s="8">
        <v>0.31907953</v>
      </c>
      <c r="L5" s="8">
        <v>0.30982399999999999</v>
      </c>
      <c r="N5" s="3" t="s">
        <v>21</v>
      </c>
      <c r="U5" s="3"/>
    </row>
    <row r="6" spans="2:21" x14ac:dyDescent="0.25">
      <c r="B6" s="6"/>
      <c r="C6" s="1" t="s">
        <v>4</v>
      </c>
      <c r="D6" s="8">
        <v>0.24645405500000001</v>
      </c>
      <c r="E6" s="8">
        <v>0.31273055199999999</v>
      </c>
      <c r="F6" s="8">
        <v>0.30313580800000001</v>
      </c>
      <c r="G6" s="8">
        <v>0.25224758000000003</v>
      </c>
      <c r="H6" s="8">
        <v>0.32244906200000001</v>
      </c>
      <c r="I6" s="8">
        <v>0.31093457000000002</v>
      </c>
      <c r="J6" s="8">
        <v>0.25347166700000001</v>
      </c>
      <c r="K6" s="8">
        <v>0.32201399800000002</v>
      </c>
      <c r="L6" s="8">
        <v>0.31267240299999999</v>
      </c>
      <c r="N6" s="3" t="s">
        <v>53</v>
      </c>
      <c r="U6" s="3"/>
    </row>
    <row r="7" spans="2:21" x14ac:dyDescent="0.25">
      <c r="B7" s="6"/>
      <c r="C7" s="1" t="s">
        <v>12</v>
      </c>
      <c r="D7" s="8">
        <v>0.24142483000000001</v>
      </c>
      <c r="E7" s="8">
        <v>0.30367572799999998</v>
      </c>
      <c r="F7" s="8">
        <v>0.29418720999999998</v>
      </c>
      <c r="G7" s="8">
        <v>0.24672090999999999</v>
      </c>
      <c r="H7" s="8">
        <v>0.31236628700000002</v>
      </c>
      <c r="I7" s="8">
        <v>0.30117789299999997</v>
      </c>
      <c r="J7" s="8">
        <v>0.24784614399999999</v>
      </c>
      <c r="K7" s="8">
        <v>0.31202400299999999</v>
      </c>
      <c r="L7" s="8">
        <v>0.30273322200000002</v>
      </c>
      <c r="N7" s="3" t="s">
        <v>18</v>
      </c>
      <c r="U7" s="3"/>
    </row>
    <row r="8" spans="2:21" x14ac:dyDescent="0.25">
      <c r="B8" s="6"/>
      <c r="C8" s="1" t="s">
        <v>13</v>
      </c>
      <c r="D8" s="8">
        <v>0.23856554899999999</v>
      </c>
      <c r="E8" s="8">
        <v>0.30188810900000002</v>
      </c>
      <c r="F8" s="8">
        <v>0.29261052300000001</v>
      </c>
      <c r="G8" s="8">
        <v>0.24341342699999999</v>
      </c>
      <c r="H8" s="8">
        <v>0.31001662600000002</v>
      </c>
      <c r="I8" s="8">
        <v>0.29913548899999998</v>
      </c>
      <c r="J8" s="8">
        <v>0.244419637</v>
      </c>
      <c r="K8" s="8">
        <v>0.30962832400000001</v>
      </c>
      <c r="L8" s="8">
        <v>0.30055856199999997</v>
      </c>
      <c r="N8" s="3" t="s">
        <v>22</v>
      </c>
      <c r="U8" s="3"/>
    </row>
    <row r="9" spans="2:21" x14ac:dyDescent="0.25">
      <c r="B9" s="6"/>
      <c r="C9" s="1" t="s">
        <v>75</v>
      </c>
      <c r="D9" s="8">
        <v>0.24331380599999999</v>
      </c>
      <c r="E9" s="8">
        <v>0.308269811</v>
      </c>
      <c r="F9" s="8">
        <v>0.29879397699999999</v>
      </c>
      <c r="G9" s="8">
        <v>0.24828894200000001</v>
      </c>
      <c r="H9" s="8">
        <v>0.31660317199999999</v>
      </c>
      <c r="I9" s="8">
        <v>0.30548415400000001</v>
      </c>
      <c r="J9" s="8">
        <v>0.249321665</v>
      </c>
      <c r="K9" s="8">
        <v>0.31620697599999997</v>
      </c>
      <c r="L9" s="8">
        <v>0.30694321299999999</v>
      </c>
      <c r="N9" s="3" t="s">
        <v>40</v>
      </c>
      <c r="U9" s="3"/>
    </row>
    <row r="10" spans="2:21" x14ac:dyDescent="0.25">
      <c r="B10" s="6">
        <v>0.2</v>
      </c>
      <c r="C10" s="1" t="s">
        <v>2</v>
      </c>
      <c r="D10" s="8">
        <v>0.25456884400000002</v>
      </c>
      <c r="E10" s="8">
        <v>0.32273737499999999</v>
      </c>
      <c r="F10" s="8">
        <v>0.31237259099999998</v>
      </c>
      <c r="G10" s="8">
        <v>0.26559503699999998</v>
      </c>
      <c r="H10" s="8">
        <v>0.34137089500000001</v>
      </c>
      <c r="I10" s="8">
        <v>0.32727198400000002</v>
      </c>
      <c r="J10" s="8">
        <v>0.26740823000000002</v>
      </c>
      <c r="K10" s="8">
        <v>0.33992825399999999</v>
      </c>
      <c r="L10" s="8">
        <v>0.33006865899999999</v>
      </c>
      <c r="N10" s="3" t="s">
        <v>39</v>
      </c>
      <c r="U10" s="2"/>
    </row>
    <row r="11" spans="2:21" x14ac:dyDescent="0.25">
      <c r="B11" s="6"/>
      <c r="C11" s="1" t="s">
        <v>3</v>
      </c>
      <c r="D11" s="8">
        <v>0.25531949100000001</v>
      </c>
      <c r="E11" s="8">
        <v>0.32426755499999999</v>
      </c>
      <c r="F11" s="8">
        <v>0.31387579500000001</v>
      </c>
      <c r="G11" s="8">
        <v>0.26753517599999999</v>
      </c>
      <c r="H11" s="8">
        <v>0.34381708300000002</v>
      </c>
      <c r="I11" s="8">
        <v>0.32978223400000001</v>
      </c>
      <c r="J11" s="8">
        <v>0.269708738</v>
      </c>
      <c r="K11" s="8">
        <v>0.342869761</v>
      </c>
      <c r="L11" s="8">
        <v>0.33292497999999998</v>
      </c>
      <c r="U11" s="3"/>
    </row>
    <row r="12" spans="2:21" x14ac:dyDescent="0.25">
      <c r="B12" s="6"/>
      <c r="C12" s="1" t="s">
        <v>4</v>
      </c>
      <c r="D12" s="8">
        <v>0.25932174400000002</v>
      </c>
      <c r="E12" s="8">
        <v>0.32846610799999998</v>
      </c>
      <c r="F12" s="8">
        <v>0.317748851</v>
      </c>
      <c r="G12" s="8">
        <v>0.27286316100000002</v>
      </c>
      <c r="H12" s="8">
        <v>0.35100384400000001</v>
      </c>
      <c r="I12" s="8">
        <v>0.33585625400000002</v>
      </c>
      <c r="J12" s="8">
        <v>0.27503494299999998</v>
      </c>
      <c r="K12" s="8">
        <v>0.34937718899999998</v>
      </c>
      <c r="L12" s="8">
        <v>0.33924153899999998</v>
      </c>
      <c r="N12" s="2" t="s">
        <v>30</v>
      </c>
      <c r="U12" s="3"/>
    </row>
    <row r="13" spans="2:21" x14ac:dyDescent="0.25">
      <c r="B13" s="6"/>
      <c r="C13" s="1" t="s">
        <v>12</v>
      </c>
      <c r="D13" s="8">
        <v>0.252579263</v>
      </c>
      <c r="E13" s="8">
        <v>0.31749228800000001</v>
      </c>
      <c r="F13" s="8">
        <v>0.307032533</v>
      </c>
      <c r="G13" s="8">
        <v>0.26496197700000002</v>
      </c>
      <c r="H13" s="8">
        <v>0.33764698700000001</v>
      </c>
      <c r="I13" s="8">
        <v>0.32327900100000001</v>
      </c>
      <c r="J13" s="8">
        <v>0.26698702000000002</v>
      </c>
      <c r="K13" s="8">
        <v>0.33631851000000001</v>
      </c>
      <c r="L13" s="8">
        <v>0.32631195200000002</v>
      </c>
      <c r="N13" s="3" t="s">
        <v>31</v>
      </c>
      <c r="U13" s="3"/>
    </row>
    <row r="14" spans="2:21" x14ac:dyDescent="0.25">
      <c r="B14" s="6"/>
      <c r="C14" s="1" t="s">
        <v>13</v>
      </c>
      <c r="D14" s="8">
        <v>0.24937788399999999</v>
      </c>
      <c r="E14" s="8">
        <v>0.31511904499999999</v>
      </c>
      <c r="F14" s="8">
        <v>0.30490038000000003</v>
      </c>
      <c r="G14" s="8">
        <v>0.26075335700000002</v>
      </c>
      <c r="H14" s="8">
        <v>0.33399023999999999</v>
      </c>
      <c r="I14" s="8">
        <v>0.320089595</v>
      </c>
      <c r="J14" s="8">
        <v>0.26250141500000002</v>
      </c>
      <c r="K14" s="8">
        <v>0.33253413700000001</v>
      </c>
      <c r="L14" s="8">
        <v>0.322793408</v>
      </c>
      <c r="N14" s="3" t="s">
        <v>32</v>
      </c>
      <c r="U14" s="3"/>
    </row>
    <row r="15" spans="2:21" x14ac:dyDescent="0.25">
      <c r="B15" s="6"/>
      <c r="C15" s="1" t="s">
        <v>75</v>
      </c>
      <c r="D15" s="8">
        <v>0.25429633200000001</v>
      </c>
      <c r="E15" s="8">
        <v>0.32173987199999998</v>
      </c>
      <c r="F15" s="8">
        <v>0.311303096</v>
      </c>
      <c r="G15" s="8">
        <v>0.26597114799999999</v>
      </c>
      <c r="H15" s="8">
        <v>0.34108764899999999</v>
      </c>
      <c r="I15" s="8">
        <v>0.32687782100000001</v>
      </c>
      <c r="J15" s="8">
        <v>0.26776608600000001</v>
      </c>
      <c r="K15" s="8">
        <v>0.33959946699999999</v>
      </c>
      <c r="L15" s="8">
        <v>0.32965038600000002</v>
      </c>
      <c r="N15" s="3" t="s">
        <v>33</v>
      </c>
      <c r="U15" s="2"/>
    </row>
    <row r="16" spans="2:21" x14ac:dyDescent="0.25">
      <c r="B16" s="6">
        <v>0.3</v>
      </c>
      <c r="C16" s="1" t="s">
        <v>2</v>
      </c>
      <c r="D16" s="8">
        <v>0.26598554400000002</v>
      </c>
      <c r="E16" s="8">
        <v>0.33663040100000002</v>
      </c>
      <c r="F16" s="8">
        <v>0.325155692</v>
      </c>
      <c r="G16" s="8">
        <v>0.28542268199999998</v>
      </c>
      <c r="H16" s="8">
        <v>0.36914157600000003</v>
      </c>
      <c r="I16" s="8">
        <v>0.35121492300000001</v>
      </c>
      <c r="J16" s="8">
        <v>0.28756981500000001</v>
      </c>
      <c r="K16" s="8">
        <v>0.36566526700000002</v>
      </c>
      <c r="L16" s="8">
        <v>0.355060074</v>
      </c>
      <c r="N16" s="3"/>
      <c r="U16" s="3"/>
    </row>
    <row r="17" spans="2:21" x14ac:dyDescent="0.25">
      <c r="B17" s="6"/>
      <c r="C17" s="1" t="s">
        <v>3</v>
      </c>
      <c r="D17" s="8">
        <v>0.26715563399999998</v>
      </c>
      <c r="E17" s="8">
        <v>0.33900291700000001</v>
      </c>
      <c r="F17" s="8">
        <v>0.32748332600000002</v>
      </c>
      <c r="G17" s="8">
        <v>0.28859124800000002</v>
      </c>
      <c r="H17" s="8">
        <v>0.373127445</v>
      </c>
      <c r="I17" s="8">
        <v>0.35528168500000001</v>
      </c>
      <c r="J17" s="8">
        <v>0.29138412400000002</v>
      </c>
      <c r="K17" s="8">
        <v>0.37053423299999999</v>
      </c>
      <c r="L17" s="8">
        <v>0.35978797299999998</v>
      </c>
      <c r="N17" s="2" t="s">
        <v>28</v>
      </c>
      <c r="U17" s="3"/>
    </row>
    <row r="18" spans="2:21" x14ac:dyDescent="0.25">
      <c r="B18" s="6"/>
      <c r="C18" s="1" t="s">
        <v>4</v>
      </c>
      <c r="D18" s="8">
        <v>0.27369628499999998</v>
      </c>
      <c r="E18" s="8">
        <v>0.34580218099999999</v>
      </c>
      <c r="F18" s="8">
        <v>0.33372859500000002</v>
      </c>
      <c r="G18" s="8">
        <v>0.29779862000000001</v>
      </c>
      <c r="H18" s="8">
        <v>0.385526223</v>
      </c>
      <c r="I18" s="8">
        <v>0.36569784300000002</v>
      </c>
      <c r="J18" s="8">
        <v>0.30029446799999998</v>
      </c>
      <c r="K18" s="8">
        <v>0.38142052900000001</v>
      </c>
      <c r="L18" s="8">
        <v>0.37035493200000003</v>
      </c>
      <c r="N18" s="3" t="s">
        <v>34</v>
      </c>
      <c r="U18" s="3"/>
    </row>
    <row r="19" spans="2:21" x14ac:dyDescent="0.25">
      <c r="B19" s="6"/>
      <c r="C19" s="1" t="s">
        <v>12</v>
      </c>
      <c r="D19" s="8">
        <v>0.26500073299999999</v>
      </c>
      <c r="E19" s="8">
        <v>0.33270661000000001</v>
      </c>
      <c r="F19" s="8">
        <v>0.32107564700000002</v>
      </c>
      <c r="G19" s="8">
        <v>0.28705229100000001</v>
      </c>
      <c r="H19" s="8">
        <v>0.368251934</v>
      </c>
      <c r="I19" s="8">
        <v>0.34980133899999999</v>
      </c>
      <c r="J19" s="8">
        <v>0.28945902200000001</v>
      </c>
      <c r="K19" s="8">
        <v>0.36483875300000002</v>
      </c>
      <c r="L19" s="8">
        <v>0.35399196599999999</v>
      </c>
      <c r="N19" s="3" t="s">
        <v>35</v>
      </c>
    </row>
    <row r="20" spans="2:21" x14ac:dyDescent="0.25">
      <c r="B20" s="6"/>
      <c r="C20" s="1" t="s">
        <v>13</v>
      </c>
      <c r="D20" s="8">
        <v>0.26145848100000002</v>
      </c>
      <c r="E20" s="8">
        <v>0.32975518500000001</v>
      </c>
      <c r="F20" s="8">
        <v>0.31839734600000003</v>
      </c>
      <c r="G20" s="8">
        <v>0.28179230799999999</v>
      </c>
      <c r="H20" s="8">
        <v>0.36307373199999998</v>
      </c>
      <c r="I20" s="8">
        <v>0.34530026400000002</v>
      </c>
      <c r="J20" s="8">
        <v>0.28371457999999999</v>
      </c>
      <c r="K20" s="8">
        <v>0.35940675900000002</v>
      </c>
      <c r="L20" s="8">
        <v>0.34887886699999998</v>
      </c>
      <c r="N20" s="3" t="s">
        <v>36</v>
      </c>
    </row>
    <row r="21" spans="2:21" x14ac:dyDescent="0.25">
      <c r="B21" s="6"/>
      <c r="C21" s="1" t="s">
        <v>75</v>
      </c>
      <c r="D21" s="8">
        <v>0.26655841000000002</v>
      </c>
      <c r="E21" s="8">
        <v>0.33663184099999999</v>
      </c>
      <c r="F21" s="8">
        <v>0.32503189500000002</v>
      </c>
      <c r="G21" s="8">
        <v>0.28742873899999999</v>
      </c>
      <c r="H21" s="8">
        <v>0.37079387000000003</v>
      </c>
      <c r="I21" s="8">
        <v>0.35261947799999999</v>
      </c>
      <c r="J21" s="8">
        <v>0.28940469800000002</v>
      </c>
      <c r="K21" s="8">
        <v>0.36704304999999998</v>
      </c>
      <c r="L21" s="8">
        <v>0.35628996800000001</v>
      </c>
    </row>
    <row r="22" spans="2:21" x14ac:dyDescent="0.25">
      <c r="B22" s="6">
        <v>0.4</v>
      </c>
      <c r="C22" s="1" t="s">
        <v>2</v>
      </c>
      <c r="D22" s="8">
        <v>0.27873541899999998</v>
      </c>
      <c r="E22" s="8">
        <v>0.35194149600000002</v>
      </c>
      <c r="F22" s="8">
        <v>0.339118156</v>
      </c>
      <c r="G22" s="8">
        <v>0.30974864699999999</v>
      </c>
      <c r="H22" s="8">
        <v>0.40316604700000003</v>
      </c>
      <c r="I22" s="8">
        <v>0.380304323</v>
      </c>
      <c r="J22" s="8">
        <v>0.31129873200000002</v>
      </c>
      <c r="K22" s="8">
        <v>0.39596216899999997</v>
      </c>
      <c r="L22" s="8">
        <v>0.38447935799999999</v>
      </c>
    </row>
    <row r="23" spans="2:21" x14ac:dyDescent="0.25">
      <c r="B23" s="6"/>
      <c r="C23" s="1" t="s">
        <v>3</v>
      </c>
      <c r="D23" s="8">
        <v>0.28038809599999998</v>
      </c>
      <c r="E23" s="8">
        <v>0.355240946</v>
      </c>
      <c r="F23" s="8">
        <v>0.34234859699999998</v>
      </c>
      <c r="G23" s="8">
        <v>0.31444194199999997</v>
      </c>
      <c r="H23" s="8">
        <v>0.40905716399999997</v>
      </c>
      <c r="I23" s="8">
        <v>0.386269113</v>
      </c>
      <c r="J23" s="8">
        <v>0.31702055600000001</v>
      </c>
      <c r="K23" s="8">
        <v>0.40325274999999999</v>
      </c>
      <c r="L23" s="8">
        <v>0.39155860300000001</v>
      </c>
    </row>
    <row r="24" spans="2:21" x14ac:dyDescent="0.25">
      <c r="B24" s="6"/>
      <c r="C24" s="1" t="s">
        <v>4</v>
      </c>
      <c r="D24" s="8">
        <v>0.28995384200000002</v>
      </c>
      <c r="E24" s="8">
        <v>0.36508239999999997</v>
      </c>
      <c r="F24" s="8">
        <v>0.35134796000000001</v>
      </c>
      <c r="G24" s="8">
        <v>0.32881754299999999</v>
      </c>
      <c r="H24" s="8">
        <v>0.42834829299999999</v>
      </c>
      <c r="I24" s="8">
        <v>0.402382191</v>
      </c>
      <c r="J24" s="8">
        <v>0.33035845699999999</v>
      </c>
      <c r="K24" s="8">
        <v>0.41954584</v>
      </c>
      <c r="L24" s="8">
        <v>0.40737369600000001</v>
      </c>
    </row>
    <row r="25" spans="2:21" x14ac:dyDescent="0.25">
      <c r="B25" s="6"/>
      <c r="C25" s="1" t="s">
        <v>12</v>
      </c>
      <c r="D25" s="8">
        <v>0.278998733</v>
      </c>
      <c r="E25" s="8">
        <v>0.349610696</v>
      </c>
      <c r="F25" s="8">
        <v>0.33654611200000001</v>
      </c>
      <c r="G25" s="8">
        <v>0.31458736399999998</v>
      </c>
      <c r="H25" s="8">
        <v>0.40629827600000001</v>
      </c>
      <c r="I25" s="8">
        <v>0.38250271200000002</v>
      </c>
      <c r="J25" s="8">
        <v>0.316297312</v>
      </c>
      <c r="K25" s="8">
        <v>0.398897944</v>
      </c>
      <c r="L25" s="8">
        <v>0.38704781199999999</v>
      </c>
    </row>
    <row r="26" spans="2:21" x14ac:dyDescent="0.25">
      <c r="B26" s="6"/>
      <c r="C26" s="1" t="s">
        <v>13</v>
      </c>
      <c r="D26" s="8">
        <v>0.27511597700000001</v>
      </c>
      <c r="E26" s="8">
        <v>0.34609654000000001</v>
      </c>
      <c r="F26" s="8">
        <v>0.33333934900000001</v>
      </c>
      <c r="G26" s="8">
        <v>0.30806240299999998</v>
      </c>
      <c r="H26" s="8">
        <v>0.39929556500000002</v>
      </c>
      <c r="I26" s="8">
        <v>0.376459349</v>
      </c>
      <c r="J26" s="8">
        <v>0.30901525099999999</v>
      </c>
      <c r="K26" s="8">
        <v>0.39145739400000001</v>
      </c>
      <c r="L26" s="8">
        <v>0.37999066100000001</v>
      </c>
    </row>
    <row r="27" spans="2:21" x14ac:dyDescent="0.25">
      <c r="B27" s="6"/>
      <c r="C27" s="1" t="s">
        <v>75</v>
      </c>
      <c r="D27" s="8">
        <v>0.28040900099999999</v>
      </c>
      <c r="E27" s="8">
        <v>0.353246481</v>
      </c>
      <c r="F27" s="8">
        <v>0.34021778699999999</v>
      </c>
      <c r="G27" s="8">
        <v>0.314227178</v>
      </c>
      <c r="H27" s="8">
        <v>0.40779599799999999</v>
      </c>
      <c r="I27" s="8">
        <v>0.38443855500000002</v>
      </c>
      <c r="J27" s="8">
        <v>0.31521279400000002</v>
      </c>
      <c r="K27" s="8">
        <v>0.399774662</v>
      </c>
      <c r="L27" s="8">
        <v>0.388062658</v>
      </c>
    </row>
    <row r="28" spans="2:21" x14ac:dyDescent="0.25">
      <c r="B28" s="6">
        <v>0.5</v>
      </c>
      <c r="C28" s="1" t="s">
        <v>2</v>
      </c>
      <c r="D28" s="8">
        <v>0.293162437</v>
      </c>
      <c r="E28" s="8">
        <v>0.36898367999999998</v>
      </c>
      <c r="F28" s="8">
        <v>0.35449372200000001</v>
      </c>
      <c r="G28" s="8">
        <v>0.34064774199999998</v>
      </c>
      <c r="H28" s="8">
        <v>0.44618676600000001</v>
      </c>
      <c r="I28" s="8">
        <v>0.41681729699999998</v>
      </c>
      <c r="J28" s="8">
        <v>0.33976529300000002</v>
      </c>
      <c r="K28" s="8">
        <v>0.43231657099999998</v>
      </c>
      <c r="L28" s="8">
        <v>0.41978078400000002</v>
      </c>
    </row>
    <row r="29" spans="2:21" x14ac:dyDescent="0.25">
      <c r="B29" s="6"/>
      <c r="C29" s="1" t="s">
        <v>3</v>
      </c>
      <c r="D29" s="8">
        <v>0.29541478999999998</v>
      </c>
      <c r="E29" s="8">
        <v>0.37334336600000001</v>
      </c>
      <c r="F29" s="8">
        <v>0.35874885400000001</v>
      </c>
      <c r="G29" s="8">
        <v>0.34735730300000001</v>
      </c>
      <c r="H29" s="8">
        <v>0.45459118799999998</v>
      </c>
      <c r="I29" s="8">
        <v>0.425240589</v>
      </c>
      <c r="J29" s="8">
        <v>0.34800692700000002</v>
      </c>
      <c r="K29" s="8">
        <v>0.442797159</v>
      </c>
      <c r="L29" s="8">
        <v>0.42995738700000002</v>
      </c>
    </row>
    <row r="30" spans="2:21" x14ac:dyDescent="0.25">
      <c r="B30" s="6"/>
      <c r="C30" s="1" t="s">
        <v>4</v>
      </c>
      <c r="D30" s="8">
        <v>0.308637249</v>
      </c>
      <c r="E30" s="8">
        <v>0.38678881100000001</v>
      </c>
      <c r="F30" s="8">
        <v>0.37098936799999999</v>
      </c>
      <c r="G30" s="8">
        <v>0.36884178400000001</v>
      </c>
      <c r="H30" s="8">
        <v>0.48324419000000002</v>
      </c>
      <c r="I30" s="8">
        <v>0.44904854300000002</v>
      </c>
      <c r="J30" s="8">
        <v>0.36686007999999998</v>
      </c>
      <c r="K30" s="8">
        <v>0.46581872699999999</v>
      </c>
      <c r="L30" s="8">
        <v>0.45230344500000003</v>
      </c>
    </row>
    <row r="31" spans="2:21" x14ac:dyDescent="0.25">
      <c r="B31" s="6"/>
      <c r="C31" s="1" t="s">
        <v>12</v>
      </c>
      <c r="D31" s="8">
        <v>0.29502278199999998</v>
      </c>
      <c r="E31" s="8">
        <v>0.368613684</v>
      </c>
      <c r="F31" s="8">
        <v>0.35376360800000001</v>
      </c>
      <c r="G31" s="8">
        <v>0.35023770399999998</v>
      </c>
      <c r="H31" s="8">
        <v>0.45524731499999999</v>
      </c>
      <c r="I31" s="8">
        <v>0.42428252999999999</v>
      </c>
      <c r="J31" s="8">
        <v>0.34905231799999997</v>
      </c>
      <c r="K31" s="8">
        <v>0.440462986</v>
      </c>
      <c r="L31" s="8">
        <v>0.42738849299999998</v>
      </c>
    </row>
    <row r="32" spans="2:21" x14ac:dyDescent="0.25">
      <c r="B32" s="6"/>
      <c r="C32" s="1" t="s">
        <v>13</v>
      </c>
      <c r="D32" s="8">
        <v>0.29079666599999998</v>
      </c>
      <c r="E32" s="8">
        <v>0.364564465</v>
      </c>
      <c r="F32" s="8">
        <v>0.35005888699999999</v>
      </c>
      <c r="G32" s="8">
        <v>0.34212935999999999</v>
      </c>
      <c r="H32" s="8">
        <v>0.44597140499999999</v>
      </c>
      <c r="I32" s="8">
        <v>0.41635833300000002</v>
      </c>
      <c r="J32" s="8">
        <v>0.33982421499999999</v>
      </c>
      <c r="K32" s="8">
        <v>0.43048587700000002</v>
      </c>
      <c r="L32" s="8">
        <v>0.41787590600000002</v>
      </c>
    </row>
    <row r="33" spans="2:13" x14ac:dyDescent="0.25">
      <c r="B33" s="6"/>
      <c r="C33" s="1" t="s">
        <v>75</v>
      </c>
      <c r="D33" s="8">
        <v>0.296294006</v>
      </c>
      <c r="E33" s="8">
        <v>0.37200502899999999</v>
      </c>
      <c r="F33" s="8">
        <v>0.35719135200000002</v>
      </c>
      <c r="G33" s="8">
        <v>0.348988933</v>
      </c>
      <c r="H33" s="8">
        <v>0.45548506</v>
      </c>
      <c r="I33" s="8">
        <v>0.425189233</v>
      </c>
      <c r="J33" s="8">
        <v>0.34663965499999999</v>
      </c>
      <c r="K33" s="8">
        <v>0.43963238100000002</v>
      </c>
      <c r="L33" s="8">
        <v>0.42675268500000002</v>
      </c>
      <c r="M33" s="4"/>
    </row>
    <row r="34" spans="2:13" x14ac:dyDescent="0.25">
      <c r="B34" s="6">
        <v>0.6</v>
      </c>
      <c r="C34" s="1" t="s">
        <v>2</v>
      </c>
      <c r="D34" s="8">
        <v>0.30977744600000001</v>
      </c>
      <c r="E34" s="8">
        <v>0.38820479699999999</v>
      </c>
      <c r="F34" s="8">
        <v>0.37161276700000001</v>
      </c>
      <c r="G34" s="8">
        <v>0.38180067200000001</v>
      </c>
      <c r="H34" s="8">
        <v>0.50292729400000002</v>
      </c>
      <c r="I34" s="8">
        <v>0.46472477499999998</v>
      </c>
      <c r="J34" s="8">
        <v>0.37477684900000002</v>
      </c>
      <c r="K34" s="8">
        <v>0.47704200699999999</v>
      </c>
      <c r="L34" s="8">
        <v>0.46321094499999999</v>
      </c>
    </row>
    <row r="35" spans="2:13" x14ac:dyDescent="0.25">
      <c r="B35" s="6"/>
      <c r="C35" s="1" t="s">
        <v>3</v>
      </c>
      <c r="D35" s="8">
        <v>0.31285583300000003</v>
      </c>
      <c r="E35" s="8">
        <v>0.39385148800000003</v>
      </c>
      <c r="F35" s="8">
        <v>0.37709758700000001</v>
      </c>
      <c r="G35" s="8">
        <v>0.39142960900000001</v>
      </c>
      <c r="H35" s="8">
        <v>0.51495816000000005</v>
      </c>
      <c r="I35" s="8">
        <v>0.47662204699999999</v>
      </c>
      <c r="J35" s="8">
        <v>0.38656570099999998</v>
      </c>
      <c r="K35" s="8">
        <v>0.49200252700000002</v>
      </c>
      <c r="L35" s="8">
        <v>0.47773725700000003</v>
      </c>
    </row>
    <row r="36" spans="2:13" x14ac:dyDescent="0.25">
      <c r="B36" s="6"/>
      <c r="C36" s="1" t="s">
        <v>4</v>
      </c>
      <c r="D36" s="8">
        <v>0.33057148800000002</v>
      </c>
      <c r="E36" s="8">
        <v>0.41163386699999999</v>
      </c>
      <c r="F36" s="8">
        <v>0.39322077999999999</v>
      </c>
      <c r="G36" s="8">
        <v>0.42310878200000002</v>
      </c>
      <c r="H36" s="8">
        <v>0.55676694299999996</v>
      </c>
      <c r="I36" s="8">
        <v>0.51121688899999995</v>
      </c>
      <c r="J36" s="8">
        <v>0.41233797799999999</v>
      </c>
      <c r="K36" s="8">
        <v>0.52344972400000001</v>
      </c>
      <c r="L36" s="8">
        <v>0.50826147499999996</v>
      </c>
    </row>
    <row r="37" spans="2:13" x14ac:dyDescent="0.25">
      <c r="B37" s="6"/>
      <c r="C37" s="1" t="s">
        <v>12</v>
      </c>
      <c r="D37" s="8">
        <v>0.31376695999999998</v>
      </c>
      <c r="E37" s="8">
        <v>0.390324485</v>
      </c>
      <c r="F37" s="8">
        <v>0.37320450900000002</v>
      </c>
      <c r="G37" s="8">
        <v>0.398858983</v>
      </c>
      <c r="H37" s="8">
        <v>0.52119325000000005</v>
      </c>
      <c r="I37" s="8">
        <v>0.480312407</v>
      </c>
      <c r="J37" s="8">
        <v>0.39018513399999999</v>
      </c>
      <c r="K37" s="8">
        <v>0.49265610500000001</v>
      </c>
      <c r="L37" s="8">
        <v>0.47804433000000002</v>
      </c>
    </row>
    <row r="38" spans="2:13" x14ac:dyDescent="0.25">
      <c r="B38" s="6"/>
      <c r="C38" s="1" t="s">
        <v>13</v>
      </c>
      <c r="D38" s="8">
        <v>0.30918561500000002</v>
      </c>
      <c r="E38" s="8">
        <v>0.38578702199999998</v>
      </c>
      <c r="F38" s="8">
        <v>0.36905274300000002</v>
      </c>
      <c r="G38" s="8">
        <v>0.388662907</v>
      </c>
      <c r="H38" s="8">
        <v>0.50893856800000004</v>
      </c>
      <c r="I38" s="8">
        <v>0.46997944200000003</v>
      </c>
      <c r="J38" s="8">
        <v>0.37837310200000002</v>
      </c>
      <c r="K38" s="8">
        <v>0.47931921799999999</v>
      </c>
      <c r="L38" s="8">
        <v>0.46527879999999999</v>
      </c>
    </row>
    <row r="39" spans="2:13" x14ac:dyDescent="0.25">
      <c r="C39" s="1" t="s">
        <v>75</v>
      </c>
      <c r="D39" s="8">
        <v>0.31489644500000002</v>
      </c>
      <c r="E39" s="8">
        <v>0.39353335099999998</v>
      </c>
      <c r="F39" s="8">
        <v>0.37644454199999999</v>
      </c>
      <c r="G39" s="8">
        <v>0.396488797</v>
      </c>
      <c r="H39" s="8">
        <v>0.51983229799999997</v>
      </c>
      <c r="I39" s="8">
        <v>0.47996697100000002</v>
      </c>
      <c r="J39" s="8">
        <v>0.38596167100000001</v>
      </c>
      <c r="K39" s="8">
        <v>0.48950327999999999</v>
      </c>
      <c r="L39" s="8">
        <v>0.47516254000000002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D853-DFB4-4D4C-9EF6-2E60B21EA8E8}">
  <dimension ref="B1:U39"/>
  <sheetViews>
    <sheetView workbookViewId="0">
      <selection activeCell="D4" sqref="D4:D9"/>
    </sheetView>
  </sheetViews>
  <sheetFormatPr defaultRowHeight="15" x14ac:dyDescent="0.25"/>
  <cols>
    <col min="1" max="1" width="3" style="1" customWidth="1"/>
    <col min="2" max="2" width="11.7109375" style="1" customWidth="1"/>
    <col min="3" max="3" width="14.5703125" style="1" customWidth="1"/>
    <col min="4" max="12" width="8.7109375" style="1" customWidth="1"/>
    <col min="13" max="16384" width="9.140625" style="1"/>
  </cols>
  <sheetData>
    <row r="1" spans="2:21" ht="12" customHeight="1" x14ac:dyDescent="0.25"/>
    <row r="2" spans="2:21" x14ac:dyDescent="0.25">
      <c r="B2" s="1" t="s">
        <v>55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  <c r="U2" s="2"/>
    </row>
    <row r="3" spans="2:21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54</v>
      </c>
      <c r="U3" s="3"/>
    </row>
    <row r="4" spans="2:21" x14ac:dyDescent="0.25">
      <c r="B4" s="6">
        <v>0.1</v>
      </c>
      <c r="C4" s="1" t="s">
        <v>2</v>
      </c>
      <c r="D4" s="8">
        <v>0.76664345700000003</v>
      </c>
      <c r="E4" s="8">
        <v>0.68007725900000005</v>
      </c>
      <c r="F4" s="8">
        <v>0.69124274500000005</v>
      </c>
      <c r="G4" s="8">
        <v>0.75937661099999998</v>
      </c>
      <c r="H4" s="8">
        <v>0.67140734300000005</v>
      </c>
      <c r="I4" s="8">
        <v>0.68399505500000002</v>
      </c>
      <c r="J4" s="8">
        <v>0.75785970999999996</v>
      </c>
      <c r="K4" s="8">
        <v>0.67190793000000004</v>
      </c>
      <c r="L4" s="8">
        <v>0.68241163599999999</v>
      </c>
      <c r="N4" s="3" t="s">
        <v>50</v>
      </c>
      <c r="U4" s="3"/>
    </row>
    <row r="5" spans="2:21" x14ac:dyDescent="0.25">
      <c r="B5" s="6"/>
      <c r="C5" s="1" t="s">
        <v>3</v>
      </c>
      <c r="D5" s="8">
        <v>0.76477002800000005</v>
      </c>
      <c r="E5" s="8">
        <v>0.67811030500000002</v>
      </c>
      <c r="F5" s="8">
        <v>0.68923338700000003</v>
      </c>
      <c r="G5" s="8">
        <v>0.75671659300000005</v>
      </c>
      <c r="H5" s="8">
        <v>0.66905692500000002</v>
      </c>
      <c r="I5" s="8">
        <v>0.68153038600000004</v>
      </c>
      <c r="J5" s="8">
        <v>0.75498537300000002</v>
      </c>
      <c r="K5" s="8">
        <v>0.66934848700000005</v>
      </c>
      <c r="L5" s="8">
        <v>0.67981218300000001</v>
      </c>
      <c r="N5" s="3" t="s">
        <v>21</v>
      </c>
      <c r="U5" s="3"/>
    </row>
    <row r="6" spans="2:21" x14ac:dyDescent="0.25">
      <c r="B6" s="6"/>
      <c r="C6" s="1" t="s">
        <v>4</v>
      </c>
      <c r="D6" s="8">
        <v>0.76503363899999999</v>
      </c>
      <c r="E6" s="8">
        <v>0.67878158099999997</v>
      </c>
      <c r="F6" s="8">
        <v>0.69001307099999998</v>
      </c>
      <c r="G6" s="8">
        <v>0.75634189500000004</v>
      </c>
      <c r="H6" s="8">
        <v>0.66856358000000005</v>
      </c>
      <c r="I6" s="8">
        <v>0.68142132300000002</v>
      </c>
      <c r="J6" s="8">
        <v>0.75454966499999998</v>
      </c>
      <c r="K6" s="8">
        <v>0.669092566</v>
      </c>
      <c r="L6" s="8">
        <v>0.67955223300000001</v>
      </c>
      <c r="N6" s="3" t="s">
        <v>53</v>
      </c>
      <c r="U6" s="3"/>
    </row>
    <row r="7" spans="2:21" x14ac:dyDescent="0.25">
      <c r="B7" s="6"/>
      <c r="C7" s="1" t="s">
        <v>12</v>
      </c>
      <c r="D7" s="8">
        <v>0.77089134599999998</v>
      </c>
      <c r="E7" s="8">
        <v>0.68699775600000001</v>
      </c>
      <c r="F7" s="8">
        <v>0.69852841700000001</v>
      </c>
      <c r="G7" s="8">
        <v>0.76268471100000002</v>
      </c>
      <c r="H7" s="8">
        <v>0.67743341700000004</v>
      </c>
      <c r="I7" s="8">
        <v>0.69046468100000002</v>
      </c>
      <c r="J7" s="8">
        <v>0.76098015399999996</v>
      </c>
      <c r="K7" s="8">
        <v>0.67787786299999997</v>
      </c>
      <c r="L7" s="8">
        <v>0.68871025100000005</v>
      </c>
      <c r="N7" s="3" t="s">
        <v>18</v>
      </c>
      <c r="U7" s="3"/>
    </row>
    <row r="8" spans="2:21" x14ac:dyDescent="0.25">
      <c r="B8" s="6"/>
      <c r="C8" s="1" t="s">
        <v>13</v>
      </c>
      <c r="D8" s="8">
        <v>0.77576309099999996</v>
      </c>
      <c r="E8" s="8">
        <v>0.689250472</v>
      </c>
      <c r="F8" s="8">
        <v>0.70065649900000004</v>
      </c>
      <c r="G8" s="8">
        <v>0.768114517</v>
      </c>
      <c r="H8" s="8">
        <v>0.68022352900000005</v>
      </c>
      <c r="I8" s="8">
        <v>0.69306598699999999</v>
      </c>
      <c r="J8" s="8">
        <v>0.76656052100000005</v>
      </c>
      <c r="K8" s="8">
        <v>0.68071641900000002</v>
      </c>
      <c r="L8" s="8">
        <v>0.69144491399999997</v>
      </c>
      <c r="N8" s="3" t="s">
        <v>23</v>
      </c>
      <c r="U8" s="3"/>
    </row>
    <row r="9" spans="2:21" x14ac:dyDescent="0.25">
      <c r="B9" s="6"/>
      <c r="C9" s="1" t="s">
        <v>75</v>
      </c>
      <c r="D9" s="8">
        <v>0.76823041400000003</v>
      </c>
      <c r="E9" s="8">
        <v>0.68212011100000003</v>
      </c>
      <c r="F9" s="8">
        <v>0.69341410199999998</v>
      </c>
      <c r="G9" s="8">
        <v>0.76060717600000005</v>
      </c>
      <c r="H9" s="8">
        <v>0.67314999600000003</v>
      </c>
      <c r="I9" s="8">
        <v>0.68587018499999997</v>
      </c>
      <c r="J9" s="8">
        <v>0.75905835899999996</v>
      </c>
      <c r="K9" s="8">
        <v>0.67363774799999998</v>
      </c>
      <c r="L9" s="8">
        <v>0.68425925600000004</v>
      </c>
      <c r="N9" s="3" t="s">
        <v>29</v>
      </c>
      <c r="U9" s="3"/>
    </row>
    <row r="10" spans="2:21" x14ac:dyDescent="0.25">
      <c r="B10" s="6">
        <v>0.2</v>
      </c>
      <c r="C10" s="1" t="s">
        <v>2</v>
      </c>
      <c r="D10" s="8">
        <v>0.76414986500000004</v>
      </c>
      <c r="E10" s="8">
        <v>0.67827144900000003</v>
      </c>
      <c r="F10" s="8">
        <v>0.69002994900000003</v>
      </c>
      <c r="G10" s="8">
        <v>0.74832007199999995</v>
      </c>
      <c r="H10" s="8">
        <v>0.65962507400000003</v>
      </c>
      <c r="I10" s="8">
        <v>0.67430680600000004</v>
      </c>
      <c r="J10" s="8">
        <v>0.745831256</v>
      </c>
      <c r="K10" s="8">
        <v>0.66114553499999995</v>
      </c>
      <c r="L10" s="8">
        <v>0.67148099800000005</v>
      </c>
      <c r="N10" s="3"/>
      <c r="U10" s="2"/>
    </row>
    <row r="11" spans="2:21" x14ac:dyDescent="0.25">
      <c r="B11" s="6"/>
      <c r="C11" s="1" t="s">
        <v>3</v>
      </c>
      <c r="D11" s="8">
        <v>0.76039801799999995</v>
      </c>
      <c r="E11" s="8">
        <v>0.67434169799999999</v>
      </c>
      <c r="F11" s="8">
        <v>0.68601072600000002</v>
      </c>
      <c r="G11" s="8">
        <v>0.74303467199999995</v>
      </c>
      <c r="H11" s="8">
        <v>0.65498933299999995</v>
      </c>
      <c r="I11" s="8">
        <v>0.66942477899999997</v>
      </c>
      <c r="J11" s="8">
        <v>0.74009206800000005</v>
      </c>
      <c r="K11" s="8">
        <v>0.65604125800000002</v>
      </c>
      <c r="L11" s="8">
        <v>0.66629692600000001</v>
      </c>
      <c r="U11" s="3"/>
    </row>
    <row r="12" spans="2:21" x14ac:dyDescent="0.25">
      <c r="B12" s="6"/>
      <c r="C12" s="1" t="s">
        <v>4</v>
      </c>
      <c r="D12" s="8">
        <v>0.760918121</v>
      </c>
      <c r="E12" s="8">
        <v>0.67573344400000002</v>
      </c>
      <c r="F12" s="8">
        <v>0.68763490500000002</v>
      </c>
      <c r="G12" s="8">
        <v>0.74210270199999995</v>
      </c>
      <c r="H12" s="8">
        <v>0.65387724700000005</v>
      </c>
      <c r="I12" s="8">
        <v>0.66909181900000003</v>
      </c>
      <c r="J12" s="8">
        <v>0.73924198200000002</v>
      </c>
      <c r="K12" s="8">
        <v>0.65555011699999999</v>
      </c>
      <c r="L12" s="8">
        <v>0.66579806799999997</v>
      </c>
      <c r="N12" s="2" t="s">
        <v>30</v>
      </c>
      <c r="U12" s="3"/>
    </row>
    <row r="13" spans="2:21" x14ac:dyDescent="0.25">
      <c r="B13" s="6"/>
      <c r="C13" s="1" t="s">
        <v>12</v>
      </c>
      <c r="D13" s="8">
        <v>0.76684530900000003</v>
      </c>
      <c r="E13" s="8">
        <v>0.683608408</v>
      </c>
      <c r="F13" s="8">
        <v>0.69572110600000003</v>
      </c>
      <c r="G13" s="8">
        <v>0.74894859300000005</v>
      </c>
      <c r="H13" s="8">
        <v>0.66302488400000004</v>
      </c>
      <c r="I13" s="8">
        <v>0.67820846899999998</v>
      </c>
      <c r="J13" s="8">
        <v>0.74616401300000001</v>
      </c>
      <c r="K13" s="8">
        <v>0.66447979700000004</v>
      </c>
      <c r="L13" s="8">
        <v>0.67509210900000005</v>
      </c>
      <c r="N13" s="3" t="s">
        <v>31</v>
      </c>
      <c r="U13" s="3"/>
    </row>
    <row r="14" spans="2:21" x14ac:dyDescent="0.25">
      <c r="B14" s="6"/>
      <c r="C14" s="1" t="s">
        <v>13</v>
      </c>
      <c r="D14" s="8">
        <v>0.77225195599999996</v>
      </c>
      <c r="E14" s="8">
        <v>0.68661314600000001</v>
      </c>
      <c r="F14" s="8">
        <v>0.69861359599999995</v>
      </c>
      <c r="G14" s="8">
        <v>0.75546429299999995</v>
      </c>
      <c r="H14" s="8">
        <v>0.66708571999999999</v>
      </c>
      <c r="I14" s="8">
        <v>0.682037487</v>
      </c>
      <c r="J14" s="8">
        <v>0.75300447999999998</v>
      </c>
      <c r="K14" s="8">
        <v>0.66867846600000003</v>
      </c>
      <c r="L14" s="8">
        <v>0.67921723599999995</v>
      </c>
      <c r="N14" s="3" t="s">
        <v>32</v>
      </c>
      <c r="U14" s="3"/>
    </row>
    <row r="15" spans="2:21" x14ac:dyDescent="0.25">
      <c r="B15" s="6"/>
      <c r="C15" s="1" t="s">
        <v>75</v>
      </c>
      <c r="D15" s="8">
        <v>0.76482355000000002</v>
      </c>
      <c r="E15" s="8">
        <v>0.6795542</v>
      </c>
      <c r="F15" s="8">
        <v>0.69143893700000003</v>
      </c>
      <c r="G15" s="8">
        <v>0.74808782900000004</v>
      </c>
      <c r="H15" s="8">
        <v>0.66014685100000003</v>
      </c>
      <c r="I15" s="8">
        <v>0.67496168499999998</v>
      </c>
      <c r="J15" s="8">
        <v>0.74563498800000005</v>
      </c>
      <c r="K15" s="8">
        <v>0.66172497600000002</v>
      </c>
      <c r="L15" s="8">
        <v>0.67215865100000005</v>
      </c>
      <c r="N15" s="3" t="s">
        <v>33</v>
      </c>
      <c r="U15" s="2"/>
    </row>
    <row r="16" spans="2:21" x14ac:dyDescent="0.25">
      <c r="B16" s="6">
        <v>0.3</v>
      </c>
      <c r="C16" s="1" t="s">
        <v>2</v>
      </c>
      <c r="D16" s="8">
        <v>0.76189046800000004</v>
      </c>
      <c r="E16" s="8">
        <v>0.67682777999999999</v>
      </c>
      <c r="F16" s="8">
        <v>0.68929472999999997</v>
      </c>
      <c r="G16" s="8">
        <v>0.73580564800000003</v>
      </c>
      <c r="H16" s="8">
        <v>0.64654268999999998</v>
      </c>
      <c r="I16" s="8">
        <v>0.66349793700000004</v>
      </c>
      <c r="J16" s="8">
        <v>0.73313779499999998</v>
      </c>
      <c r="K16" s="8">
        <v>0.64979197600000005</v>
      </c>
      <c r="L16" s="8">
        <v>0.65994993499999999</v>
      </c>
      <c r="N16" s="3"/>
      <c r="U16" s="3"/>
    </row>
    <row r="17" spans="2:21" x14ac:dyDescent="0.25">
      <c r="B17" s="6"/>
      <c r="C17" s="1" t="s">
        <v>3</v>
      </c>
      <c r="D17" s="8">
        <v>0.75624367299999995</v>
      </c>
      <c r="E17" s="8">
        <v>0.67093252000000003</v>
      </c>
      <c r="F17" s="8">
        <v>0.68325743900000002</v>
      </c>
      <c r="G17" s="8">
        <v>0.72792695699999999</v>
      </c>
      <c r="H17" s="8">
        <v>0.63968509799999995</v>
      </c>
      <c r="I17" s="8">
        <v>0.65624267700000005</v>
      </c>
      <c r="J17" s="8">
        <v>0.72452477500000001</v>
      </c>
      <c r="K17" s="8">
        <v>0.64214169600000004</v>
      </c>
      <c r="L17" s="8">
        <v>0.65218005499999998</v>
      </c>
      <c r="N17" s="2" t="s">
        <v>28</v>
      </c>
      <c r="U17" s="3"/>
    </row>
    <row r="18" spans="2:21" x14ac:dyDescent="0.25">
      <c r="B18" s="6"/>
      <c r="C18" s="1" t="s">
        <v>4</v>
      </c>
      <c r="D18" s="8">
        <v>0.75699756699999998</v>
      </c>
      <c r="E18" s="8">
        <v>0.673092307</v>
      </c>
      <c r="F18" s="8">
        <v>0.685790868</v>
      </c>
      <c r="G18" s="8">
        <v>0.72620548399999996</v>
      </c>
      <c r="H18" s="8">
        <v>0.63780402700000005</v>
      </c>
      <c r="I18" s="8">
        <v>0.65553601699999997</v>
      </c>
      <c r="J18" s="8">
        <v>0.72329681400000001</v>
      </c>
      <c r="K18" s="8">
        <v>0.64144984999999999</v>
      </c>
      <c r="L18" s="8">
        <v>0.65147736000000001</v>
      </c>
      <c r="N18" s="3" t="s">
        <v>34</v>
      </c>
      <c r="U18" s="3"/>
    </row>
    <row r="19" spans="2:21" x14ac:dyDescent="0.25">
      <c r="B19" s="6"/>
      <c r="C19" s="1" t="s">
        <v>12</v>
      </c>
      <c r="D19" s="8">
        <v>0.76298104099999997</v>
      </c>
      <c r="E19" s="8">
        <v>0.680556508</v>
      </c>
      <c r="F19" s="8">
        <v>0.69336973199999996</v>
      </c>
      <c r="G19" s="8">
        <v>0.73346537700000003</v>
      </c>
      <c r="H19" s="8">
        <v>0.64710319800000005</v>
      </c>
      <c r="I19" s="8">
        <v>0.664605589</v>
      </c>
      <c r="J19" s="8">
        <v>0.73050725699999997</v>
      </c>
      <c r="K19" s="8">
        <v>0.65034253200000003</v>
      </c>
      <c r="L19" s="8">
        <v>0.66072312600000005</v>
      </c>
      <c r="N19" s="3" t="s">
        <v>35</v>
      </c>
    </row>
    <row r="20" spans="2:21" x14ac:dyDescent="0.25">
      <c r="B20" s="6"/>
      <c r="C20" s="1" t="s">
        <v>13</v>
      </c>
      <c r="D20" s="8">
        <v>0.76880212599999997</v>
      </c>
      <c r="E20" s="8">
        <v>0.68418752999999999</v>
      </c>
      <c r="F20" s="8">
        <v>0.69690215700000002</v>
      </c>
      <c r="G20" s="8">
        <v>0.74093713000000005</v>
      </c>
      <c r="H20" s="8">
        <v>0.65229303299999997</v>
      </c>
      <c r="I20" s="8">
        <v>0.66953046100000002</v>
      </c>
      <c r="J20" s="8">
        <v>0.73851625499999995</v>
      </c>
      <c r="K20" s="8">
        <v>0.65581272099999999</v>
      </c>
      <c r="L20" s="8">
        <v>0.66614871899999994</v>
      </c>
      <c r="N20" s="3" t="s">
        <v>36</v>
      </c>
    </row>
    <row r="21" spans="2:21" x14ac:dyDescent="0.25">
      <c r="B21" s="6"/>
      <c r="C21" s="1" t="s">
        <v>75</v>
      </c>
      <c r="D21" s="8">
        <v>0.76149094299999998</v>
      </c>
      <c r="E21" s="8">
        <v>0.67720703500000001</v>
      </c>
      <c r="F21" s="8">
        <v>0.68980186799999998</v>
      </c>
      <c r="G21" s="8">
        <v>0.73370540200000001</v>
      </c>
      <c r="H21" s="8">
        <v>0.64550332499999996</v>
      </c>
      <c r="I21" s="8">
        <v>0.66258792399999999</v>
      </c>
      <c r="J21" s="8">
        <v>0.73128855599999998</v>
      </c>
      <c r="K21" s="8">
        <v>0.64899302000000003</v>
      </c>
      <c r="L21" s="8">
        <v>0.65922594499999998</v>
      </c>
    </row>
    <row r="22" spans="2:21" x14ac:dyDescent="0.25">
      <c r="B22" s="6">
        <v>0.4</v>
      </c>
      <c r="C22" s="1" t="s">
        <v>2</v>
      </c>
      <c r="D22" s="8">
        <v>0.75992084100000001</v>
      </c>
      <c r="E22" s="8">
        <v>0.67584440499999998</v>
      </c>
      <c r="F22" s="8">
        <v>0.68916766399999996</v>
      </c>
      <c r="G22" s="8">
        <v>0.72131638300000001</v>
      </c>
      <c r="H22" s="8">
        <v>0.63175875500000001</v>
      </c>
      <c r="I22" s="8">
        <v>0.651165824</v>
      </c>
      <c r="J22" s="8">
        <v>0.71963875899999996</v>
      </c>
      <c r="K22" s="8">
        <v>0.63772180700000003</v>
      </c>
      <c r="L22" s="8">
        <v>0.647691036</v>
      </c>
    </row>
    <row r="23" spans="2:21" x14ac:dyDescent="0.25">
      <c r="B23" s="6"/>
      <c r="C23" s="1" t="s">
        <v>3</v>
      </c>
      <c r="D23" s="8">
        <v>0.75234727899999998</v>
      </c>
      <c r="E23" s="8">
        <v>0.66797421700000004</v>
      </c>
      <c r="F23" s="8">
        <v>0.68109646899999998</v>
      </c>
      <c r="G23" s="8">
        <v>0.71087481399999997</v>
      </c>
      <c r="H23" s="8">
        <v>0.62274167899999999</v>
      </c>
      <c r="I23" s="8">
        <v>0.64157884700000001</v>
      </c>
      <c r="J23" s="8">
        <v>0.708116207</v>
      </c>
      <c r="K23" s="8">
        <v>0.62750153200000003</v>
      </c>
      <c r="L23" s="8">
        <v>0.63731098600000002</v>
      </c>
    </row>
    <row r="24" spans="2:21" x14ac:dyDescent="0.25">
      <c r="B24" s="6"/>
      <c r="C24" s="1" t="s">
        <v>4</v>
      </c>
      <c r="D24" s="8">
        <v>0.75328733599999997</v>
      </c>
      <c r="E24" s="8">
        <v>0.67094210899999995</v>
      </c>
      <c r="F24" s="8">
        <v>0.68459695499999995</v>
      </c>
      <c r="G24" s="8">
        <v>0.70806899499999998</v>
      </c>
      <c r="H24" s="8">
        <v>0.61991363099999996</v>
      </c>
      <c r="I24" s="8">
        <v>0.64030361800000002</v>
      </c>
      <c r="J24" s="8">
        <v>0.70657149600000002</v>
      </c>
      <c r="K24" s="8">
        <v>0.62666570799999999</v>
      </c>
      <c r="L24" s="8">
        <v>0.63646207799999999</v>
      </c>
    </row>
    <row r="25" spans="2:21" x14ac:dyDescent="0.25">
      <c r="B25" s="6"/>
      <c r="C25" s="1" t="s">
        <v>12</v>
      </c>
      <c r="D25" s="8">
        <v>0.75933824400000005</v>
      </c>
      <c r="E25" s="8">
        <v>0.67793934899999997</v>
      </c>
      <c r="F25" s="8">
        <v>0.691604522</v>
      </c>
      <c r="G25" s="8">
        <v>0.71563442899999996</v>
      </c>
      <c r="H25" s="8">
        <v>0.62921265199999998</v>
      </c>
      <c r="I25" s="8">
        <v>0.64918740100000005</v>
      </c>
      <c r="J25" s="8">
        <v>0.71383489700000002</v>
      </c>
      <c r="K25" s="8">
        <v>0.63531039300000003</v>
      </c>
      <c r="L25" s="8">
        <v>0.645445139</v>
      </c>
    </row>
    <row r="26" spans="2:21" x14ac:dyDescent="0.25">
      <c r="B26" s="6"/>
      <c r="C26" s="1" t="s">
        <v>13</v>
      </c>
      <c r="D26" s="8">
        <v>0.76542514699999997</v>
      </c>
      <c r="E26" s="8">
        <v>0.68203977100000002</v>
      </c>
      <c r="F26" s="8">
        <v>0.69562073000000002</v>
      </c>
      <c r="G26" s="8">
        <v>0.72389952700000004</v>
      </c>
      <c r="H26" s="8">
        <v>0.63536274599999998</v>
      </c>
      <c r="I26" s="8">
        <v>0.65504823599999995</v>
      </c>
      <c r="J26" s="8">
        <v>0.72291209999999995</v>
      </c>
      <c r="K26" s="8">
        <v>0.64195601400000002</v>
      </c>
      <c r="L26" s="8">
        <v>0.65207362199999996</v>
      </c>
    </row>
    <row r="27" spans="2:21" x14ac:dyDescent="0.25">
      <c r="B27" s="6"/>
      <c r="C27" s="1" t="s">
        <v>75</v>
      </c>
      <c r="D27" s="8">
        <v>0.758248688</v>
      </c>
      <c r="E27" s="8">
        <v>0.67514752899999997</v>
      </c>
      <c r="F27" s="8">
        <v>0.68860427700000004</v>
      </c>
      <c r="G27" s="8">
        <v>0.71683027700000002</v>
      </c>
      <c r="H27" s="8">
        <v>0.62874067499999997</v>
      </c>
      <c r="I27" s="8">
        <v>0.64825617899999999</v>
      </c>
      <c r="J27" s="8">
        <v>0.715837116</v>
      </c>
      <c r="K27" s="8">
        <v>0.63528040600000002</v>
      </c>
      <c r="L27" s="8">
        <v>0.64529711999999995</v>
      </c>
    </row>
    <row r="28" spans="2:21" x14ac:dyDescent="0.25">
      <c r="B28" s="6">
        <v>0.5</v>
      </c>
      <c r="C28" s="1" t="s">
        <v>2</v>
      </c>
      <c r="D28" s="8">
        <v>0.75831679699999999</v>
      </c>
      <c r="E28" s="8">
        <v>0.67546129200000005</v>
      </c>
      <c r="F28" s="8">
        <v>0.68983423399999999</v>
      </c>
      <c r="G28" s="8">
        <v>0.70406513900000001</v>
      </c>
      <c r="H28" s="8">
        <v>0.61468472900000004</v>
      </c>
      <c r="I28" s="8">
        <v>0.63669745799999999</v>
      </c>
      <c r="J28" s="8">
        <v>0.70514088900000005</v>
      </c>
      <c r="K28" s="8">
        <v>0.62476253599999998</v>
      </c>
      <c r="L28" s="8">
        <v>0.63452911000000001</v>
      </c>
    </row>
    <row r="29" spans="2:21" x14ac:dyDescent="0.25">
      <c r="B29" s="6"/>
      <c r="C29" s="1" t="s">
        <v>3</v>
      </c>
      <c r="D29" s="8">
        <v>0.748763277</v>
      </c>
      <c r="E29" s="8">
        <v>0.66560149499999999</v>
      </c>
      <c r="F29" s="8">
        <v>0.67970712600000005</v>
      </c>
      <c r="G29" s="8">
        <v>0.69108860900000002</v>
      </c>
      <c r="H29" s="8">
        <v>0.60356842600000005</v>
      </c>
      <c r="I29" s="8">
        <v>0.62481682100000002</v>
      </c>
      <c r="J29" s="8">
        <v>0.69063133700000001</v>
      </c>
      <c r="K29" s="8">
        <v>0.61191253899999998</v>
      </c>
      <c r="L29" s="8">
        <v>0.62147823899999999</v>
      </c>
    </row>
    <row r="30" spans="2:21" x14ac:dyDescent="0.25">
      <c r="B30" s="6"/>
      <c r="C30" s="1" t="s">
        <v>4</v>
      </c>
      <c r="D30" s="8">
        <v>0.74980238200000005</v>
      </c>
      <c r="E30" s="8">
        <v>0.66939864000000004</v>
      </c>
      <c r="F30" s="8">
        <v>0.68421147900000001</v>
      </c>
      <c r="G30" s="8">
        <v>0.68682801100000002</v>
      </c>
      <c r="H30" s="8">
        <v>0.59958874699999998</v>
      </c>
      <c r="I30" s="8">
        <v>0.62272274400000005</v>
      </c>
      <c r="J30" s="8">
        <v>0.68887261700000002</v>
      </c>
      <c r="K30" s="8">
        <v>0.61102674599999995</v>
      </c>
      <c r="L30" s="8">
        <v>0.62057860300000001</v>
      </c>
    </row>
    <row r="31" spans="2:21" x14ac:dyDescent="0.25">
      <c r="B31" s="6"/>
      <c r="C31" s="1" t="s">
        <v>12</v>
      </c>
      <c r="D31" s="8">
        <v>0.75596615899999997</v>
      </c>
      <c r="E31" s="8">
        <v>0.67589492699999998</v>
      </c>
      <c r="F31" s="8">
        <v>0.69060875200000005</v>
      </c>
      <c r="G31" s="8">
        <v>0.69454650500000004</v>
      </c>
      <c r="H31" s="8">
        <v>0.60869030099999999</v>
      </c>
      <c r="I31" s="8">
        <v>0.63124469000000005</v>
      </c>
      <c r="J31" s="8">
        <v>0.69590459400000004</v>
      </c>
      <c r="K31" s="8">
        <v>0.61916779799999999</v>
      </c>
      <c r="L31" s="8">
        <v>0.62903912299999998</v>
      </c>
    </row>
    <row r="32" spans="2:21" x14ac:dyDescent="0.25">
      <c r="B32" s="6"/>
      <c r="C32" s="1" t="s">
        <v>13</v>
      </c>
      <c r="D32" s="8">
        <v>0.76212716000000003</v>
      </c>
      <c r="E32" s="8">
        <v>0.68025907500000005</v>
      </c>
      <c r="F32" s="8">
        <v>0.69490245399999995</v>
      </c>
      <c r="G32" s="8">
        <v>0.70338999599999996</v>
      </c>
      <c r="H32" s="8">
        <v>0.61559022699999999</v>
      </c>
      <c r="I32" s="8">
        <v>0.637837345</v>
      </c>
      <c r="J32" s="8">
        <v>0.70593853900000003</v>
      </c>
      <c r="K32" s="8">
        <v>0.62688325499999997</v>
      </c>
      <c r="L32" s="8">
        <v>0.63676330800000003</v>
      </c>
    </row>
    <row r="33" spans="2:12" x14ac:dyDescent="0.25">
      <c r="B33" s="6"/>
      <c r="C33" s="1" t="s">
        <v>75</v>
      </c>
      <c r="D33" s="8">
        <v>0.75510996100000005</v>
      </c>
      <c r="E33" s="8">
        <v>0.67346937500000004</v>
      </c>
      <c r="F33" s="8">
        <v>0.68798401399999998</v>
      </c>
      <c r="G33" s="8">
        <v>0.69650688199999999</v>
      </c>
      <c r="H33" s="8">
        <v>0.60916011400000003</v>
      </c>
      <c r="I33" s="8">
        <v>0.63121893399999995</v>
      </c>
      <c r="J33" s="8">
        <v>0.69902967100000002</v>
      </c>
      <c r="K33" s="8">
        <v>0.62036438699999996</v>
      </c>
      <c r="L33" s="8">
        <v>0.63014591399999997</v>
      </c>
    </row>
    <row r="34" spans="2:12" x14ac:dyDescent="0.25">
      <c r="B34" s="6">
        <v>0.6</v>
      </c>
      <c r="C34" s="1" t="s">
        <v>2</v>
      </c>
      <c r="D34" s="8">
        <v>0.75718602099999999</v>
      </c>
      <c r="E34" s="8">
        <v>0.67588793199999997</v>
      </c>
      <c r="F34" s="8">
        <v>0.69157002999999995</v>
      </c>
      <c r="G34" s="8">
        <v>0.68278691899999999</v>
      </c>
      <c r="H34" s="8">
        <v>0.59441503399999995</v>
      </c>
      <c r="I34" s="8">
        <v>0.61911032300000002</v>
      </c>
      <c r="J34" s="8">
        <v>0.68936468699999998</v>
      </c>
      <c r="K34" s="8">
        <v>0.61066466699999999</v>
      </c>
      <c r="L34" s="8">
        <v>0.620210751</v>
      </c>
    </row>
    <row r="35" spans="2:12" x14ac:dyDescent="0.25">
      <c r="B35" s="6"/>
      <c r="C35" s="1" t="s">
        <v>3</v>
      </c>
      <c r="D35" s="8">
        <v>0.74556772999999998</v>
      </c>
      <c r="E35" s="8">
        <v>0.66402396699999999</v>
      </c>
      <c r="F35" s="8">
        <v>0.67936457699999997</v>
      </c>
      <c r="G35" s="8">
        <v>0.66729277300000001</v>
      </c>
      <c r="H35" s="8">
        <v>0.58125135299999997</v>
      </c>
      <c r="I35" s="8">
        <v>0.60496419199999996</v>
      </c>
      <c r="J35" s="8">
        <v>0.671718708</v>
      </c>
      <c r="K35" s="8">
        <v>0.59506341699999998</v>
      </c>
      <c r="L35" s="8">
        <v>0.60436564599999998</v>
      </c>
    </row>
    <row r="36" spans="2:12" x14ac:dyDescent="0.25">
      <c r="B36" s="6"/>
      <c r="C36" s="1" t="s">
        <v>4</v>
      </c>
      <c r="D36" s="8">
        <v>0.74655768199999994</v>
      </c>
      <c r="E36" s="8">
        <v>0.66863058200000003</v>
      </c>
      <c r="F36" s="8">
        <v>0.68486027299999996</v>
      </c>
      <c r="G36" s="8">
        <v>0.66112847100000005</v>
      </c>
      <c r="H36" s="8">
        <v>0.57590373500000003</v>
      </c>
      <c r="I36" s="8">
        <v>0.60174284600000005</v>
      </c>
      <c r="J36" s="8">
        <v>0.66992375900000001</v>
      </c>
      <c r="K36" s="8">
        <v>0.59428853299999995</v>
      </c>
      <c r="L36" s="8">
        <v>0.60357867799999998</v>
      </c>
    </row>
    <row r="37" spans="2:12" x14ac:dyDescent="0.25">
      <c r="B37" s="6"/>
      <c r="C37" s="1" t="s">
        <v>12</v>
      </c>
      <c r="D37" s="8">
        <v>0.75292567499999996</v>
      </c>
      <c r="E37" s="8">
        <v>0.67462784399999998</v>
      </c>
      <c r="F37" s="8">
        <v>0.69065063400000004</v>
      </c>
      <c r="G37" s="8">
        <v>0.66875026299999996</v>
      </c>
      <c r="H37" s="8">
        <v>0.58452585700000004</v>
      </c>
      <c r="I37" s="8">
        <v>0.60964917200000002</v>
      </c>
      <c r="J37" s="8">
        <v>0.67636208200000003</v>
      </c>
      <c r="K37" s="8">
        <v>0.60159959699999999</v>
      </c>
      <c r="L37" s="8">
        <v>0.61118489099999995</v>
      </c>
    </row>
    <row r="38" spans="2:12" x14ac:dyDescent="0.25">
      <c r="B38" s="6"/>
      <c r="C38" s="1" t="s">
        <v>13</v>
      </c>
      <c r="D38" s="8">
        <v>0.75889914199999997</v>
      </c>
      <c r="E38" s="8">
        <v>0.67896892099999995</v>
      </c>
      <c r="F38" s="8">
        <v>0.69493115299999997</v>
      </c>
      <c r="G38" s="8">
        <v>0.67786956499999995</v>
      </c>
      <c r="H38" s="8">
        <v>0.59189792100000005</v>
      </c>
      <c r="I38" s="8">
        <v>0.61669603100000003</v>
      </c>
      <c r="J38" s="8">
        <v>0.68722730799999998</v>
      </c>
      <c r="K38" s="8">
        <v>0.61026742099999998</v>
      </c>
      <c r="L38" s="8">
        <v>0.61988559799999998</v>
      </c>
    </row>
    <row r="39" spans="2:12" x14ac:dyDescent="0.25">
      <c r="C39" s="1" t="s">
        <v>75</v>
      </c>
      <c r="D39" s="8">
        <v>0.75207716800000002</v>
      </c>
      <c r="E39" s="8">
        <v>0.67230376599999997</v>
      </c>
      <c r="F39" s="8">
        <v>0.688133196</v>
      </c>
      <c r="G39" s="8">
        <v>0.67120599400000003</v>
      </c>
      <c r="H39" s="8">
        <v>0.58569319200000003</v>
      </c>
      <c r="I39" s="8">
        <v>0.61028396699999998</v>
      </c>
      <c r="J39" s="8">
        <v>0.68050156299999998</v>
      </c>
      <c r="K39" s="8">
        <v>0.603921339</v>
      </c>
      <c r="L39" s="8">
        <v>0.61344360200000003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00F5-05FA-462C-988F-206EDCA8CC9B}">
  <dimension ref="B1:U39"/>
  <sheetViews>
    <sheetView workbookViewId="0">
      <selection activeCell="E36" sqref="E36"/>
    </sheetView>
  </sheetViews>
  <sheetFormatPr defaultRowHeight="15" x14ac:dyDescent="0.25"/>
  <cols>
    <col min="1" max="1" width="3" style="1" customWidth="1"/>
    <col min="2" max="2" width="11.7109375" style="1" customWidth="1"/>
    <col min="3" max="3" width="13.7109375" style="1" customWidth="1"/>
    <col min="4" max="12" width="8.7109375" style="1" customWidth="1"/>
    <col min="13" max="16384" width="9.140625" style="1"/>
  </cols>
  <sheetData>
    <row r="1" spans="2:21" ht="12" customHeight="1" x14ac:dyDescent="0.25"/>
    <row r="2" spans="2:21" x14ac:dyDescent="0.25">
      <c r="B2" s="7" t="s">
        <v>52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  <c r="U2" s="2"/>
    </row>
    <row r="3" spans="2:21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20</v>
      </c>
      <c r="U3" s="3"/>
    </row>
    <row r="4" spans="2:21" x14ac:dyDescent="0.25">
      <c r="B4" s="5">
        <v>0</v>
      </c>
      <c r="C4" s="1" t="s">
        <v>2</v>
      </c>
      <c r="D4" s="8">
        <v>0.54431928399999996</v>
      </c>
      <c r="E4" s="8">
        <v>0.54431928399999996</v>
      </c>
      <c r="F4" s="8">
        <v>0.54431928399999996</v>
      </c>
      <c r="G4" s="8">
        <v>0.64002703900000002</v>
      </c>
      <c r="H4" s="8">
        <v>0.64002703900000002</v>
      </c>
      <c r="I4" s="8">
        <v>0.64002703900000002</v>
      </c>
      <c r="J4" s="8">
        <v>0.64457533099999997</v>
      </c>
      <c r="K4" s="8">
        <v>0.64457533099999997</v>
      </c>
      <c r="L4" s="8">
        <v>0.64457533099999997</v>
      </c>
      <c r="N4" s="3" t="s">
        <v>51</v>
      </c>
      <c r="U4" s="3"/>
    </row>
    <row r="5" spans="2:21" x14ac:dyDescent="0.25">
      <c r="B5" s="5"/>
      <c r="C5" s="1" t="s">
        <v>3</v>
      </c>
      <c r="D5" s="8">
        <v>0.55085739099999997</v>
      </c>
      <c r="E5" s="8">
        <v>0.55085739099999997</v>
      </c>
      <c r="F5" s="8">
        <v>0.55085739099999997</v>
      </c>
      <c r="G5" s="8">
        <v>0.65294940899999998</v>
      </c>
      <c r="H5" s="8">
        <v>0.65294940899999998</v>
      </c>
      <c r="I5" s="8">
        <v>0.65294940899999998</v>
      </c>
      <c r="J5" s="8">
        <v>0.66020002799999999</v>
      </c>
      <c r="K5" s="8">
        <v>0.66020002799999999</v>
      </c>
      <c r="L5" s="8">
        <v>0.66020002799999999</v>
      </c>
      <c r="N5" s="3" t="s">
        <v>21</v>
      </c>
      <c r="U5" s="3"/>
    </row>
    <row r="6" spans="2:21" x14ac:dyDescent="0.25">
      <c r="B6" s="5"/>
      <c r="C6" s="1" t="s">
        <v>4</v>
      </c>
      <c r="D6" s="8">
        <v>0.569618654</v>
      </c>
      <c r="E6" s="8">
        <v>0.569618654</v>
      </c>
      <c r="F6" s="8">
        <v>0.569618654</v>
      </c>
      <c r="G6" s="8">
        <v>0.68935807699999996</v>
      </c>
      <c r="H6" s="8">
        <v>0.68935807699999996</v>
      </c>
      <c r="I6" s="8">
        <v>0.68935807699999996</v>
      </c>
      <c r="J6" s="8">
        <v>0.69435688699999998</v>
      </c>
      <c r="K6" s="8">
        <v>0.69435688699999998</v>
      </c>
      <c r="L6" s="8">
        <v>0.69435688699999998</v>
      </c>
      <c r="N6" s="3" t="s">
        <v>53</v>
      </c>
      <c r="U6" s="3"/>
    </row>
    <row r="7" spans="2:21" x14ac:dyDescent="0.25">
      <c r="B7" s="5"/>
      <c r="C7" s="1" t="s">
        <v>12</v>
      </c>
      <c r="D7" s="8">
        <v>0.53755465000000002</v>
      </c>
      <c r="E7" s="8">
        <v>0.53755465000000002</v>
      </c>
      <c r="F7" s="8">
        <v>0.53755465000000002</v>
      </c>
      <c r="G7" s="8">
        <v>0.64523229900000001</v>
      </c>
      <c r="H7" s="8">
        <v>0.64523229900000001</v>
      </c>
      <c r="I7" s="8">
        <v>0.64523229900000001</v>
      </c>
      <c r="J7" s="8">
        <v>0.65010947500000005</v>
      </c>
      <c r="K7" s="8">
        <v>0.65010947500000005</v>
      </c>
      <c r="L7" s="8">
        <v>0.65010947500000005</v>
      </c>
      <c r="N7" s="3" t="s">
        <v>18</v>
      </c>
      <c r="U7" s="3"/>
    </row>
    <row r="8" spans="2:21" x14ac:dyDescent="0.25">
      <c r="B8" s="5"/>
      <c r="C8" s="1" t="s">
        <v>13</v>
      </c>
      <c r="D8" s="8">
        <v>0.53557125500000002</v>
      </c>
      <c r="E8" s="8">
        <v>0.53557125500000002</v>
      </c>
      <c r="F8" s="8">
        <v>0.53557125500000002</v>
      </c>
      <c r="G8" s="8">
        <v>0.63700583899999996</v>
      </c>
      <c r="H8" s="8">
        <v>0.63700583899999996</v>
      </c>
      <c r="I8" s="8">
        <v>0.63700583899999996</v>
      </c>
      <c r="J8" s="8">
        <v>0.639327643</v>
      </c>
      <c r="K8" s="8">
        <v>0.639327643</v>
      </c>
      <c r="L8" s="8">
        <v>0.639327643</v>
      </c>
      <c r="N8" s="3" t="s">
        <v>22</v>
      </c>
      <c r="U8" s="3"/>
    </row>
    <row r="9" spans="2:21" x14ac:dyDescent="0.25">
      <c r="B9" s="5"/>
      <c r="C9" s="1" t="s">
        <v>75</v>
      </c>
      <c r="D9" s="8">
        <v>0.54648354200000004</v>
      </c>
      <c r="E9" s="8">
        <v>0.54648354200000004</v>
      </c>
      <c r="F9" s="8">
        <v>0.54648354200000004</v>
      </c>
      <c r="G9" s="8">
        <v>0.65051663999999998</v>
      </c>
      <c r="H9" s="8">
        <v>0.65051663999999998</v>
      </c>
      <c r="I9" s="8">
        <v>0.65051663999999998</v>
      </c>
      <c r="J9" s="8">
        <v>0.65290863700000001</v>
      </c>
      <c r="K9" s="8">
        <v>0.65290863700000001</v>
      </c>
      <c r="L9" s="8">
        <v>0.65290863700000001</v>
      </c>
      <c r="N9" s="3" t="s">
        <v>40</v>
      </c>
      <c r="U9" s="3"/>
    </row>
    <row r="10" spans="2:21" x14ac:dyDescent="0.25">
      <c r="B10" s="5">
        <v>2E-3</v>
      </c>
      <c r="C10" s="1" t="s">
        <v>2</v>
      </c>
      <c r="D10" s="8">
        <v>0.45996014200000002</v>
      </c>
      <c r="E10" s="8">
        <v>0.48585590200000001</v>
      </c>
      <c r="F10" s="8">
        <v>0.489044531</v>
      </c>
      <c r="G10" s="8">
        <v>0.53873550599999998</v>
      </c>
      <c r="H10" s="8">
        <v>0.57801896100000005</v>
      </c>
      <c r="I10" s="8">
        <v>0.57503128800000003</v>
      </c>
      <c r="J10" s="8">
        <v>0.54101203600000003</v>
      </c>
      <c r="K10" s="8">
        <v>0.57467021500000004</v>
      </c>
      <c r="L10" s="8">
        <v>0.57911810799999996</v>
      </c>
      <c r="N10" s="3" t="s">
        <v>39</v>
      </c>
      <c r="U10" s="2"/>
    </row>
    <row r="11" spans="2:21" x14ac:dyDescent="0.25">
      <c r="B11" s="5"/>
      <c r="C11" s="1" t="s">
        <v>3</v>
      </c>
      <c r="D11" s="8">
        <v>0.46479447600000001</v>
      </c>
      <c r="E11" s="8">
        <v>0.491593681</v>
      </c>
      <c r="F11" s="8">
        <v>0.49491786199999999</v>
      </c>
      <c r="G11" s="8">
        <v>0.54949338999999997</v>
      </c>
      <c r="H11" s="8">
        <v>0.58939091399999999</v>
      </c>
      <c r="I11" s="8">
        <v>0.586643582</v>
      </c>
      <c r="J11" s="8">
        <v>0.55412843899999997</v>
      </c>
      <c r="K11" s="8">
        <v>0.58860094900000004</v>
      </c>
      <c r="L11" s="8">
        <v>0.59315639099999995</v>
      </c>
      <c r="U11" s="3"/>
    </row>
    <row r="12" spans="2:21" x14ac:dyDescent="0.25">
      <c r="B12" s="5"/>
      <c r="C12" s="1" t="s">
        <v>4</v>
      </c>
      <c r="D12" s="8">
        <v>0.48217143499999998</v>
      </c>
      <c r="E12" s="8">
        <v>0.50859110299999999</v>
      </c>
      <c r="F12" s="8">
        <v>0.51178032799999995</v>
      </c>
      <c r="G12" s="8">
        <v>0.58108741699999999</v>
      </c>
      <c r="H12" s="8">
        <v>0.623778956</v>
      </c>
      <c r="I12" s="8">
        <v>0.61938302000000001</v>
      </c>
      <c r="J12" s="8">
        <v>0.58312266000000001</v>
      </c>
      <c r="K12" s="8">
        <v>0.61912614200000005</v>
      </c>
      <c r="L12" s="8">
        <v>0.62387402999999997</v>
      </c>
      <c r="N12" s="2" t="s">
        <v>30</v>
      </c>
    </row>
    <row r="13" spans="2:21" x14ac:dyDescent="0.25">
      <c r="B13" s="5"/>
      <c r="C13" s="1" t="s">
        <v>12</v>
      </c>
      <c r="D13" s="8">
        <v>0.45597672900000003</v>
      </c>
      <c r="E13" s="8">
        <v>0.48103782699999997</v>
      </c>
      <c r="F13" s="8">
        <v>0.48404604800000001</v>
      </c>
      <c r="G13" s="8">
        <v>0.54541741399999999</v>
      </c>
      <c r="H13" s="8">
        <v>0.58441680399999996</v>
      </c>
      <c r="I13" s="8">
        <v>0.58090324599999998</v>
      </c>
      <c r="J13" s="8">
        <v>0.547784406</v>
      </c>
      <c r="K13" s="8">
        <v>0.58094800199999996</v>
      </c>
      <c r="L13" s="8">
        <v>0.58526398499999999</v>
      </c>
      <c r="N13" s="3" t="s">
        <v>31</v>
      </c>
    </row>
    <row r="14" spans="2:21" x14ac:dyDescent="0.25">
      <c r="B14" s="5"/>
      <c r="C14" s="1" t="s">
        <v>13</v>
      </c>
      <c r="D14" s="8">
        <v>0.45333823000000001</v>
      </c>
      <c r="E14" s="8">
        <v>0.47849217500000002</v>
      </c>
      <c r="F14" s="8">
        <v>0.48155109099999999</v>
      </c>
      <c r="G14" s="8">
        <v>0.53726238400000004</v>
      </c>
      <c r="H14" s="8">
        <v>0.57592773399999997</v>
      </c>
      <c r="I14" s="8">
        <v>0.57275452000000004</v>
      </c>
      <c r="J14" s="8">
        <v>0.53755684100000001</v>
      </c>
      <c r="K14" s="8">
        <v>0.57051600499999999</v>
      </c>
      <c r="L14" s="8">
        <v>0.574842136</v>
      </c>
      <c r="N14" s="3" t="s">
        <v>32</v>
      </c>
    </row>
    <row r="15" spans="2:21" x14ac:dyDescent="0.25">
      <c r="B15" s="5"/>
      <c r="C15" s="1" t="s">
        <v>75</v>
      </c>
      <c r="D15" s="8">
        <v>0.462405434</v>
      </c>
      <c r="E15" s="8">
        <v>0.48821652300000001</v>
      </c>
      <c r="F15" s="8">
        <v>0.49136271500000001</v>
      </c>
      <c r="G15" s="8">
        <v>0.54850056199999997</v>
      </c>
      <c r="H15" s="8">
        <v>0.58814259400000002</v>
      </c>
      <c r="I15" s="8">
        <v>0.58490255899999999</v>
      </c>
      <c r="J15" s="8">
        <v>0.54881599599999997</v>
      </c>
      <c r="K15" s="8">
        <v>0.58261246099999997</v>
      </c>
      <c r="L15" s="8">
        <v>0.58705328899999998</v>
      </c>
      <c r="N15" s="3" t="s">
        <v>33</v>
      </c>
    </row>
    <row r="16" spans="2:21" x14ac:dyDescent="0.25">
      <c r="B16" s="5">
        <v>4.0000000000000001E-3</v>
      </c>
      <c r="C16" s="1" t="s">
        <v>2</v>
      </c>
      <c r="D16" s="8">
        <v>0.40015679999999998</v>
      </c>
      <c r="E16" s="8">
        <v>0.44454922099999999</v>
      </c>
      <c r="F16" s="8">
        <v>0.44508147199999998</v>
      </c>
      <c r="G16" s="8">
        <v>0.46739115199999998</v>
      </c>
      <c r="H16" s="8">
        <v>0.53270316100000004</v>
      </c>
      <c r="I16" s="8">
        <v>0.52333656299999998</v>
      </c>
      <c r="J16" s="8">
        <v>0.46831077100000001</v>
      </c>
      <c r="K16" s="8">
        <v>0.52474821000000005</v>
      </c>
      <c r="L16" s="8">
        <v>0.52705634800000001</v>
      </c>
      <c r="N16" s="3"/>
    </row>
    <row r="17" spans="2:21" x14ac:dyDescent="0.25">
      <c r="B17" s="5"/>
      <c r="C17" s="1" t="s">
        <v>3</v>
      </c>
      <c r="D17" s="8">
        <v>0.40394788999999998</v>
      </c>
      <c r="E17" s="8">
        <v>0.44976822700000002</v>
      </c>
      <c r="F17" s="8">
        <v>0.45042607299999998</v>
      </c>
      <c r="G17" s="8">
        <v>0.47666579100000001</v>
      </c>
      <c r="H17" s="8">
        <v>0.54301692999999995</v>
      </c>
      <c r="I17" s="8">
        <v>0.53390688200000003</v>
      </c>
      <c r="J17" s="8">
        <v>0.47966625899999998</v>
      </c>
      <c r="K17" s="8">
        <v>0.53746909799999998</v>
      </c>
      <c r="L17" s="8">
        <v>0.53983286799999997</v>
      </c>
      <c r="N17" s="2" t="s">
        <v>28</v>
      </c>
    </row>
    <row r="18" spans="2:21" x14ac:dyDescent="0.25">
      <c r="B18" s="5"/>
      <c r="C18" s="1" t="s">
        <v>4</v>
      </c>
      <c r="D18" s="8">
        <v>0.42005915300000002</v>
      </c>
      <c r="E18" s="8">
        <v>0.46551319299999999</v>
      </c>
      <c r="F18" s="8">
        <v>0.46577833800000001</v>
      </c>
      <c r="G18" s="8">
        <v>0.50473593900000002</v>
      </c>
      <c r="H18" s="8">
        <v>0.57564921700000005</v>
      </c>
      <c r="I18" s="8">
        <v>0.56372800999999995</v>
      </c>
      <c r="J18" s="8">
        <v>0.50501834099999998</v>
      </c>
      <c r="K18" s="8">
        <v>0.56537895500000002</v>
      </c>
      <c r="L18" s="8">
        <v>0.56781513699999997</v>
      </c>
      <c r="N18" s="3" t="s">
        <v>34</v>
      </c>
      <c r="U18" s="3"/>
    </row>
    <row r="19" spans="2:21" x14ac:dyDescent="0.25">
      <c r="B19" s="5"/>
      <c r="C19" s="1" t="s">
        <v>12</v>
      </c>
      <c r="D19" s="8">
        <v>0.39822968399999997</v>
      </c>
      <c r="E19" s="8">
        <v>0.44121196400000001</v>
      </c>
      <c r="F19" s="8">
        <v>0.441483499</v>
      </c>
      <c r="G19" s="8">
        <v>0.47513344699999999</v>
      </c>
      <c r="H19" s="8">
        <v>0.53999849</v>
      </c>
      <c r="I19" s="8">
        <v>0.52973473999999998</v>
      </c>
      <c r="J19" s="8">
        <v>0.47598445700000003</v>
      </c>
      <c r="K19" s="8">
        <v>0.53161584699999997</v>
      </c>
      <c r="L19" s="8">
        <v>0.53368504999999999</v>
      </c>
      <c r="N19" s="3" t="s">
        <v>35</v>
      </c>
    </row>
    <row r="20" spans="2:21" x14ac:dyDescent="0.25">
      <c r="B20" s="5"/>
      <c r="C20" s="1" t="s">
        <v>13</v>
      </c>
      <c r="D20" s="8">
        <v>0.39505770800000001</v>
      </c>
      <c r="E20" s="8">
        <v>0.43819482999999998</v>
      </c>
      <c r="F20" s="8">
        <v>0.43858650999999998</v>
      </c>
      <c r="G20" s="8">
        <v>0.466997989</v>
      </c>
      <c r="H20" s="8">
        <v>0.53127176300000001</v>
      </c>
      <c r="I20" s="8">
        <v>0.52165265599999999</v>
      </c>
      <c r="J20" s="8">
        <v>0.46612210300000001</v>
      </c>
      <c r="K20" s="8">
        <v>0.52138732600000004</v>
      </c>
      <c r="L20" s="8">
        <v>0.52355401300000004</v>
      </c>
      <c r="N20" s="3" t="s">
        <v>36</v>
      </c>
    </row>
    <row r="21" spans="2:21" x14ac:dyDescent="0.25">
      <c r="B21" s="5"/>
      <c r="C21" s="1" t="s">
        <v>75</v>
      </c>
      <c r="D21" s="8">
        <v>0.40283025500000003</v>
      </c>
      <c r="E21" s="8">
        <v>0.44709774499999999</v>
      </c>
      <c r="F21" s="8">
        <v>0.44752272799999998</v>
      </c>
      <c r="G21" s="8">
        <v>0.476646558</v>
      </c>
      <c r="H21" s="8">
        <v>0.54255044699999999</v>
      </c>
      <c r="I21" s="8">
        <v>0.53271683299999995</v>
      </c>
      <c r="J21" s="8">
        <v>0.47576287</v>
      </c>
      <c r="K21" s="8">
        <v>0.53243791100000004</v>
      </c>
      <c r="L21" s="8">
        <v>0.53467567199999999</v>
      </c>
    </row>
    <row r="22" spans="2:21" x14ac:dyDescent="0.25">
      <c r="B22" s="5">
        <v>6.0000000000000001E-3</v>
      </c>
      <c r="C22" s="1" t="s">
        <v>2</v>
      </c>
      <c r="D22" s="8">
        <v>0.35549970800000003</v>
      </c>
      <c r="E22" s="8">
        <v>0.41344161400000001</v>
      </c>
      <c r="F22" s="8">
        <v>0.409279964</v>
      </c>
      <c r="G22" s="8">
        <v>0.41435446599999998</v>
      </c>
      <c r="H22" s="8">
        <v>0.497678968</v>
      </c>
      <c r="I22" s="8">
        <v>0.48123872000000001</v>
      </c>
      <c r="J22" s="8">
        <v>0.41441686799999999</v>
      </c>
      <c r="K22" s="8">
        <v>0.48686545199999998</v>
      </c>
      <c r="L22" s="8">
        <v>0.48465960699999999</v>
      </c>
    </row>
    <row r="23" spans="2:21" x14ac:dyDescent="0.25">
      <c r="B23" s="5"/>
      <c r="C23" s="1" t="s">
        <v>3</v>
      </c>
      <c r="D23" s="8">
        <v>0.35859847</v>
      </c>
      <c r="E23" s="8">
        <v>0.41829363400000003</v>
      </c>
      <c r="F23" s="8">
        <v>0.41419399000000001</v>
      </c>
      <c r="G23" s="8">
        <v>0.42254591600000002</v>
      </c>
      <c r="H23" s="8">
        <v>0.507206712</v>
      </c>
      <c r="I23" s="8">
        <v>0.49096050400000002</v>
      </c>
      <c r="J23" s="8">
        <v>0.42446690599999998</v>
      </c>
      <c r="K23" s="8">
        <v>0.49866819600000001</v>
      </c>
      <c r="L23" s="8">
        <v>0.496408605</v>
      </c>
    </row>
    <row r="24" spans="2:21" x14ac:dyDescent="0.25">
      <c r="B24" s="5"/>
      <c r="C24" s="1" t="s">
        <v>4</v>
      </c>
      <c r="D24" s="8">
        <v>0.37360442500000002</v>
      </c>
      <c r="E24" s="8">
        <v>0.43309238900000002</v>
      </c>
      <c r="F24" s="8">
        <v>0.42831643400000002</v>
      </c>
      <c r="G24" s="8">
        <v>0.44791527399999997</v>
      </c>
      <c r="H24" s="8">
        <v>0.53832460199999999</v>
      </c>
      <c r="I24" s="8">
        <v>0.51840511899999997</v>
      </c>
      <c r="J24" s="8">
        <v>0.44710546699999998</v>
      </c>
      <c r="K24" s="8">
        <v>0.52458128199999998</v>
      </c>
      <c r="L24" s="8">
        <v>0.52216334099999995</v>
      </c>
    </row>
    <row r="25" spans="2:21" x14ac:dyDescent="0.25">
      <c r="B25" s="5"/>
      <c r="C25" s="1" t="s">
        <v>12</v>
      </c>
      <c r="D25" s="8">
        <v>0.35514251800000002</v>
      </c>
      <c r="E25" s="8">
        <v>0.411282231</v>
      </c>
      <c r="F25" s="8">
        <v>0.40681885099999998</v>
      </c>
      <c r="G25" s="8">
        <v>0.42288221399999998</v>
      </c>
      <c r="H25" s="8">
        <v>0.50568036400000005</v>
      </c>
      <c r="I25" s="8">
        <v>0.48806191900000001</v>
      </c>
      <c r="J25" s="8">
        <v>0.42276818100000002</v>
      </c>
      <c r="K25" s="8">
        <v>0.49422271200000001</v>
      </c>
      <c r="L25" s="8">
        <v>0.491678271</v>
      </c>
    </row>
    <row r="26" spans="2:21" x14ac:dyDescent="0.25">
      <c r="B26" s="5"/>
      <c r="C26" s="1" t="s">
        <v>13</v>
      </c>
      <c r="D26" s="8">
        <v>0.35154186900000001</v>
      </c>
      <c r="E26" s="8">
        <v>0.40786752399999998</v>
      </c>
      <c r="F26" s="8">
        <v>0.40359866700000002</v>
      </c>
      <c r="G26" s="8">
        <v>0.41475423900000002</v>
      </c>
      <c r="H26" s="8">
        <v>0.49674569200000002</v>
      </c>
      <c r="I26" s="8">
        <v>0.48003828700000001</v>
      </c>
      <c r="J26" s="8">
        <v>0.41316983800000001</v>
      </c>
      <c r="K26" s="8">
        <v>0.484118769</v>
      </c>
      <c r="L26" s="8">
        <v>0.48178796499999998</v>
      </c>
    </row>
    <row r="27" spans="2:21" x14ac:dyDescent="0.25">
      <c r="B27" s="5"/>
      <c r="C27" s="1" t="s">
        <v>75</v>
      </c>
      <c r="D27" s="8">
        <v>0.35835722399999997</v>
      </c>
      <c r="E27" s="8">
        <v>0.41616219900000001</v>
      </c>
      <c r="F27" s="8">
        <v>0.41182200699999999</v>
      </c>
      <c r="G27" s="8">
        <v>0.42322920600000002</v>
      </c>
      <c r="H27" s="8">
        <v>0.50730671699999996</v>
      </c>
      <c r="I27" s="8">
        <v>0.490219829</v>
      </c>
      <c r="J27" s="8">
        <v>0.42161928999999998</v>
      </c>
      <c r="K27" s="8">
        <v>0.49438400300000002</v>
      </c>
      <c r="L27" s="8">
        <v>0.492022403</v>
      </c>
    </row>
    <row r="28" spans="2:21" x14ac:dyDescent="0.25">
      <c r="B28" s="5">
        <v>8.0000000000000002E-3</v>
      </c>
      <c r="C28" s="1" t="s">
        <v>2</v>
      </c>
      <c r="D28" s="8">
        <v>0.320850105</v>
      </c>
      <c r="E28" s="8">
        <v>0.38893765699999999</v>
      </c>
      <c r="F28" s="8">
        <v>0.37956020200000001</v>
      </c>
      <c r="G28" s="8">
        <v>0.37333888500000001</v>
      </c>
      <c r="H28" s="8">
        <v>0.46951297800000003</v>
      </c>
      <c r="I28" s="8">
        <v>0.44629219199999998</v>
      </c>
      <c r="J28" s="8">
        <v>0.37283772799999998</v>
      </c>
      <c r="K28" s="8">
        <v>0.456856594</v>
      </c>
      <c r="L28" s="8">
        <v>0.449464955</v>
      </c>
    </row>
    <row r="29" spans="2:21" x14ac:dyDescent="0.25">
      <c r="B29" s="5"/>
      <c r="C29" s="1" t="s">
        <v>3</v>
      </c>
      <c r="D29" s="8">
        <v>0.32346144900000001</v>
      </c>
      <c r="E29" s="8">
        <v>0.39351390000000003</v>
      </c>
      <c r="F29" s="8">
        <v>0.38411679900000001</v>
      </c>
      <c r="G29" s="8">
        <v>0.380702653</v>
      </c>
      <c r="H29" s="8">
        <v>0.47842278500000002</v>
      </c>
      <c r="I29" s="8">
        <v>0.45530958599999999</v>
      </c>
      <c r="J29" s="8">
        <v>0.38188055300000001</v>
      </c>
      <c r="K29" s="8">
        <v>0.46793199400000002</v>
      </c>
      <c r="L29" s="8">
        <v>0.460360979</v>
      </c>
    </row>
    <row r="30" spans="2:21" x14ac:dyDescent="0.25">
      <c r="B30" s="5"/>
      <c r="C30" s="1" t="s">
        <v>4</v>
      </c>
      <c r="D30" s="8">
        <v>0.33751164500000003</v>
      </c>
      <c r="E30" s="8">
        <v>0.40756652199999999</v>
      </c>
      <c r="F30" s="8">
        <v>0.39721835</v>
      </c>
      <c r="G30" s="8">
        <v>0.403930389</v>
      </c>
      <c r="H30" s="8">
        <v>0.50822655699999997</v>
      </c>
      <c r="I30" s="8">
        <v>0.48078141899999999</v>
      </c>
      <c r="J30" s="8">
        <v>0.40241523499999998</v>
      </c>
      <c r="K30" s="8">
        <v>0.49225648599999999</v>
      </c>
      <c r="L30" s="8">
        <v>0.48426660599999999</v>
      </c>
    </row>
    <row r="31" spans="2:21" x14ac:dyDescent="0.25">
      <c r="B31" s="5"/>
      <c r="C31" s="1" t="s">
        <v>12</v>
      </c>
      <c r="D31" s="8">
        <v>0.32172386200000003</v>
      </c>
      <c r="E31" s="8">
        <v>0.38774796700000003</v>
      </c>
      <c r="F31" s="8">
        <v>0.37803963000000002</v>
      </c>
      <c r="G31" s="8">
        <v>0.38246414400000001</v>
      </c>
      <c r="H31" s="8">
        <v>0.47809022200000001</v>
      </c>
      <c r="I31" s="8">
        <v>0.45346514300000001</v>
      </c>
      <c r="J31" s="8">
        <v>0.38171215200000003</v>
      </c>
      <c r="K31" s="8">
        <v>0.46463391399999998</v>
      </c>
      <c r="L31" s="8">
        <v>0.45680451</v>
      </c>
    </row>
    <row r="32" spans="2:21" x14ac:dyDescent="0.25">
      <c r="B32" s="5"/>
      <c r="C32" s="1" t="s">
        <v>13</v>
      </c>
      <c r="D32" s="8">
        <v>0.31777787400000002</v>
      </c>
      <c r="E32" s="8">
        <v>0.38399336699999997</v>
      </c>
      <c r="F32" s="8">
        <v>0.37455483699999997</v>
      </c>
      <c r="G32" s="8">
        <v>0.37434398899999999</v>
      </c>
      <c r="H32" s="8">
        <v>0.46897393399999998</v>
      </c>
      <c r="I32" s="8">
        <v>0.44549369700000002</v>
      </c>
      <c r="J32" s="8">
        <v>0.37231799500000001</v>
      </c>
      <c r="K32" s="8">
        <v>0.45460798699999999</v>
      </c>
      <c r="L32" s="8">
        <v>0.44711746400000002</v>
      </c>
    </row>
    <row r="33" spans="2:12" x14ac:dyDescent="0.25">
      <c r="B33" s="5"/>
      <c r="C33" s="1" t="s">
        <v>75</v>
      </c>
      <c r="D33" s="8">
        <v>0.32385762699999998</v>
      </c>
      <c r="E33" s="8">
        <v>0.39181516</v>
      </c>
      <c r="F33" s="8">
        <v>0.38218640700000001</v>
      </c>
      <c r="G33" s="8">
        <v>0.381917438</v>
      </c>
      <c r="H33" s="8">
        <v>0.47896107599999999</v>
      </c>
      <c r="I33" s="8">
        <v>0.45494255300000003</v>
      </c>
      <c r="J33" s="8">
        <v>0.37985464899999999</v>
      </c>
      <c r="K33" s="8">
        <v>0.46425608899999998</v>
      </c>
      <c r="L33" s="8">
        <v>0.45661541</v>
      </c>
    </row>
    <row r="34" spans="2:12" x14ac:dyDescent="0.25">
      <c r="B34" s="5">
        <v>0.01</v>
      </c>
      <c r="C34" s="1" t="s">
        <v>2</v>
      </c>
      <c r="D34" s="8">
        <v>0.293162437</v>
      </c>
      <c r="E34" s="8">
        <v>0.36898367999999998</v>
      </c>
      <c r="F34" s="8">
        <v>0.35449372200000001</v>
      </c>
      <c r="G34" s="8">
        <v>0.34064774199999998</v>
      </c>
      <c r="H34" s="8">
        <v>0.44618676600000001</v>
      </c>
      <c r="I34" s="8">
        <v>0.41681729699999998</v>
      </c>
      <c r="J34" s="8">
        <v>0.33976529300000002</v>
      </c>
      <c r="K34" s="8">
        <v>0.43231657099999998</v>
      </c>
      <c r="L34" s="8">
        <v>0.41978078400000002</v>
      </c>
    </row>
    <row r="35" spans="2:12" x14ac:dyDescent="0.25">
      <c r="B35" s="11"/>
      <c r="C35" s="1" t="s">
        <v>3</v>
      </c>
      <c r="D35" s="8">
        <v>0.29541478999999998</v>
      </c>
      <c r="E35" s="8">
        <v>0.37334336600000001</v>
      </c>
      <c r="F35" s="8">
        <v>0.35874885400000001</v>
      </c>
      <c r="G35" s="8">
        <v>0.34735730300000001</v>
      </c>
      <c r="H35" s="8">
        <v>0.45459118799999998</v>
      </c>
      <c r="I35" s="8">
        <v>0.425240589</v>
      </c>
      <c r="J35" s="8">
        <v>0.34800692700000002</v>
      </c>
      <c r="K35" s="8">
        <v>0.442797159</v>
      </c>
      <c r="L35" s="8">
        <v>0.42995738700000002</v>
      </c>
    </row>
    <row r="36" spans="2:12" x14ac:dyDescent="0.25">
      <c r="B36" s="11"/>
      <c r="C36" s="1" t="s">
        <v>4</v>
      </c>
      <c r="D36" s="8">
        <v>0.308637249</v>
      </c>
      <c r="E36" s="8">
        <v>0.38678881100000001</v>
      </c>
      <c r="F36" s="8">
        <v>0.37098936799999999</v>
      </c>
      <c r="G36" s="8">
        <v>0.36884178400000001</v>
      </c>
      <c r="H36" s="8">
        <v>0.48324419000000002</v>
      </c>
      <c r="I36" s="8">
        <v>0.44904854300000002</v>
      </c>
      <c r="J36" s="8">
        <v>0.36686007999999998</v>
      </c>
      <c r="K36" s="8">
        <v>0.46581872699999999</v>
      </c>
      <c r="L36" s="8">
        <v>0.45230344500000003</v>
      </c>
    </row>
    <row r="37" spans="2:12" x14ac:dyDescent="0.25">
      <c r="B37" s="11"/>
      <c r="C37" s="1" t="s">
        <v>12</v>
      </c>
      <c r="D37" s="8">
        <v>0.29502278199999998</v>
      </c>
      <c r="E37" s="8">
        <v>0.368613684</v>
      </c>
      <c r="F37" s="8">
        <v>0.35376360800000001</v>
      </c>
      <c r="G37" s="8">
        <v>0.35023770399999998</v>
      </c>
      <c r="H37" s="8">
        <v>0.45524731499999999</v>
      </c>
      <c r="I37" s="8">
        <v>0.42428252999999999</v>
      </c>
      <c r="J37" s="8">
        <v>0.34905231799999997</v>
      </c>
      <c r="K37" s="8">
        <v>0.440462986</v>
      </c>
      <c r="L37" s="8">
        <v>0.42738849299999998</v>
      </c>
    </row>
    <row r="38" spans="2:12" x14ac:dyDescent="0.25">
      <c r="B38" s="11"/>
      <c r="C38" s="1" t="s">
        <v>13</v>
      </c>
      <c r="D38" s="8">
        <v>0.29079666599999998</v>
      </c>
      <c r="E38" s="8">
        <v>0.364564465</v>
      </c>
      <c r="F38" s="8">
        <v>0.35005888699999999</v>
      </c>
      <c r="G38" s="8">
        <v>0.34212935999999999</v>
      </c>
      <c r="H38" s="8">
        <v>0.44597140499999999</v>
      </c>
      <c r="I38" s="8">
        <v>0.41635833300000002</v>
      </c>
      <c r="J38" s="8">
        <v>0.33982421499999999</v>
      </c>
      <c r="K38" s="8">
        <v>0.43048587700000002</v>
      </c>
      <c r="L38" s="8">
        <v>0.41787590600000002</v>
      </c>
    </row>
    <row r="39" spans="2:12" x14ac:dyDescent="0.25">
      <c r="C39" s="1" t="s">
        <v>75</v>
      </c>
      <c r="D39" s="8">
        <v>0.296294006</v>
      </c>
      <c r="E39" s="8">
        <v>0.37200502899999999</v>
      </c>
      <c r="F39" s="8">
        <v>0.35719135200000002</v>
      </c>
      <c r="G39" s="8">
        <v>0.348988933</v>
      </c>
      <c r="H39" s="8">
        <v>0.45548506</v>
      </c>
      <c r="I39" s="8">
        <v>0.425189233</v>
      </c>
      <c r="J39" s="8">
        <v>0.34663965499999999</v>
      </c>
      <c r="K39" s="8">
        <v>0.43963238100000002</v>
      </c>
      <c r="L39" s="8">
        <v>0.42675268500000002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293E-30C9-4903-B2AB-A04CCCFFD811}">
  <dimension ref="B1:U39"/>
  <sheetViews>
    <sheetView workbookViewId="0">
      <selection activeCell="E36" sqref="E36"/>
    </sheetView>
  </sheetViews>
  <sheetFormatPr defaultRowHeight="15" x14ac:dyDescent="0.25"/>
  <cols>
    <col min="1" max="1" width="3" style="1" customWidth="1"/>
    <col min="2" max="2" width="11.7109375" style="1" customWidth="1"/>
    <col min="3" max="3" width="13.85546875" style="1" customWidth="1"/>
    <col min="4" max="12" width="8.7109375" style="1" customWidth="1"/>
    <col min="13" max="16384" width="9.140625" style="1"/>
  </cols>
  <sheetData>
    <row r="1" spans="2:21" ht="12" customHeight="1" x14ac:dyDescent="0.25"/>
    <row r="2" spans="2:21" x14ac:dyDescent="0.25">
      <c r="B2" s="7" t="s">
        <v>52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  <c r="U2" s="2"/>
    </row>
    <row r="3" spans="2:21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20</v>
      </c>
      <c r="U3" s="3"/>
    </row>
    <row r="4" spans="2:21" x14ac:dyDescent="0.25">
      <c r="B4" s="5">
        <v>0</v>
      </c>
      <c r="C4" s="1" t="s">
        <v>2</v>
      </c>
      <c r="D4" s="8">
        <v>0.53710607300000002</v>
      </c>
      <c r="E4" s="8">
        <v>0.53710607300000002</v>
      </c>
      <c r="F4" s="8">
        <v>0.53710607300000002</v>
      </c>
      <c r="G4" s="8">
        <v>0.49573077199999999</v>
      </c>
      <c r="H4" s="8">
        <v>0.49573077199999999</v>
      </c>
      <c r="I4" s="8">
        <v>0.49573077199999999</v>
      </c>
      <c r="J4" s="8">
        <v>0.49404340499999999</v>
      </c>
      <c r="K4" s="8">
        <v>0.49404340499999999</v>
      </c>
      <c r="L4" s="8">
        <v>0.49404340499999999</v>
      </c>
      <c r="N4" s="3" t="s">
        <v>51</v>
      </c>
      <c r="U4" s="3"/>
    </row>
    <row r="5" spans="2:21" x14ac:dyDescent="0.25">
      <c r="B5" s="5"/>
      <c r="C5" s="1" t="s">
        <v>3</v>
      </c>
      <c r="D5" s="8">
        <v>0.52921878899999997</v>
      </c>
      <c r="E5" s="8">
        <v>0.52921878899999997</v>
      </c>
      <c r="F5" s="8">
        <v>0.52921878899999997</v>
      </c>
      <c r="G5" s="8">
        <v>0.48648472799999998</v>
      </c>
      <c r="H5" s="8">
        <v>0.48648472799999998</v>
      </c>
      <c r="I5" s="8">
        <v>0.48648472799999998</v>
      </c>
      <c r="J5" s="8">
        <v>0.48388249100000003</v>
      </c>
      <c r="K5" s="8">
        <v>0.48388249100000003</v>
      </c>
      <c r="L5" s="8">
        <v>0.48388249100000003</v>
      </c>
      <c r="N5" s="3" t="s">
        <v>21</v>
      </c>
      <c r="U5" s="3"/>
    </row>
    <row r="6" spans="2:21" x14ac:dyDescent="0.25">
      <c r="B6" s="5"/>
      <c r="C6" s="1" t="s">
        <v>4</v>
      </c>
      <c r="D6" s="8">
        <v>0.53274027899999998</v>
      </c>
      <c r="E6" s="8">
        <v>0.53274027899999998</v>
      </c>
      <c r="F6" s="8">
        <v>0.53274027899999998</v>
      </c>
      <c r="G6" s="8">
        <v>0.48490478399999998</v>
      </c>
      <c r="H6" s="8">
        <v>0.48490478399999998</v>
      </c>
      <c r="I6" s="8">
        <v>0.48490478399999998</v>
      </c>
      <c r="J6" s="8">
        <v>0.483234477</v>
      </c>
      <c r="K6" s="8">
        <v>0.483234477</v>
      </c>
      <c r="L6" s="8">
        <v>0.483234477</v>
      </c>
      <c r="N6" s="3" t="s">
        <v>53</v>
      </c>
      <c r="U6" s="3"/>
    </row>
    <row r="7" spans="2:21" x14ac:dyDescent="0.25">
      <c r="B7" s="5"/>
      <c r="C7" s="1" t="s">
        <v>12</v>
      </c>
      <c r="D7" s="8">
        <v>0.54050365099999997</v>
      </c>
      <c r="E7" s="8">
        <v>0.54050365099999997</v>
      </c>
      <c r="F7" s="8">
        <v>0.54050365099999997</v>
      </c>
      <c r="G7" s="8">
        <v>0.49384407899999999</v>
      </c>
      <c r="H7" s="8">
        <v>0.49384407899999999</v>
      </c>
      <c r="I7" s="8">
        <v>0.49384407899999999</v>
      </c>
      <c r="J7" s="8">
        <v>0.49206150900000001</v>
      </c>
      <c r="K7" s="8">
        <v>0.49206150900000001</v>
      </c>
      <c r="L7" s="8">
        <v>0.49206150900000001</v>
      </c>
      <c r="N7" s="3" t="s">
        <v>18</v>
      </c>
      <c r="U7" s="3"/>
    </row>
    <row r="8" spans="2:21" x14ac:dyDescent="0.25">
      <c r="B8" s="5"/>
      <c r="C8" s="1" t="s">
        <v>13</v>
      </c>
      <c r="D8" s="8">
        <v>0.54202215200000003</v>
      </c>
      <c r="E8" s="8">
        <v>0.54202215200000003</v>
      </c>
      <c r="F8" s="8">
        <v>0.54202215200000003</v>
      </c>
      <c r="G8" s="8">
        <v>0.49751151199999999</v>
      </c>
      <c r="H8" s="8">
        <v>0.49751151199999999</v>
      </c>
      <c r="I8" s="8">
        <v>0.49751151199999999</v>
      </c>
      <c r="J8" s="8">
        <v>0.49667376600000002</v>
      </c>
      <c r="K8" s="8">
        <v>0.49667376600000002</v>
      </c>
      <c r="L8" s="8">
        <v>0.49667376600000002</v>
      </c>
      <c r="N8" s="3" t="s">
        <v>23</v>
      </c>
      <c r="U8" s="3"/>
    </row>
    <row r="9" spans="2:21" x14ac:dyDescent="0.25">
      <c r="B9" s="5"/>
      <c r="C9" s="1" t="s">
        <v>75</v>
      </c>
      <c r="D9" s="8">
        <v>0.53662578699999997</v>
      </c>
      <c r="E9" s="8">
        <v>0.53662578699999997</v>
      </c>
      <c r="F9" s="8">
        <v>0.53662578699999997</v>
      </c>
      <c r="G9" s="8">
        <v>0.492349168</v>
      </c>
      <c r="H9" s="8">
        <v>0.492349168</v>
      </c>
      <c r="I9" s="8">
        <v>0.492349168</v>
      </c>
      <c r="J9" s="8">
        <v>0.49151221499999997</v>
      </c>
      <c r="K9" s="8">
        <v>0.49151221499999997</v>
      </c>
      <c r="L9" s="8">
        <v>0.49151221499999997</v>
      </c>
      <c r="N9" s="3" t="s">
        <v>29</v>
      </c>
      <c r="U9" s="3"/>
    </row>
    <row r="10" spans="2:21" x14ac:dyDescent="0.25">
      <c r="B10" s="5">
        <v>2E-3</v>
      </c>
      <c r="C10" s="1" t="s">
        <v>2</v>
      </c>
      <c r="D10" s="8">
        <v>0.58855661100000001</v>
      </c>
      <c r="E10" s="8">
        <v>0.57265809499999998</v>
      </c>
      <c r="F10" s="8">
        <v>0.57084165399999998</v>
      </c>
      <c r="G10" s="8">
        <v>0.54427520399999996</v>
      </c>
      <c r="H10" s="8">
        <v>0.52540611599999998</v>
      </c>
      <c r="I10" s="8">
        <v>0.526868208</v>
      </c>
      <c r="J10" s="8">
        <v>0.54321344800000004</v>
      </c>
      <c r="K10" s="8">
        <v>0.52706524499999996</v>
      </c>
      <c r="L10" s="8">
        <v>0.52507465200000003</v>
      </c>
      <c r="N10" s="3"/>
      <c r="U10" s="2"/>
    </row>
    <row r="11" spans="2:21" x14ac:dyDescent="0.25">
      <c r="B11" s="5"/>
      <c r="C11" s="1" t="s">
        <v>3</v>
      </c>
      <c r="D11" s="8">
        <v>0.58033973100000003</v>
      </c>
      <c r="E11" s="8">
        <v>0.56430395300000002</v>
      </c>
      <c r="F11" s="8">
        <v>0.56245948700000004</v>
      </c>
      <c r="G11" s="8">
        <v>0.53417895599999998</v>
      </c>
      <c r="H11" s="8">
        <v>0.51572444900000003</v>
      </c>
      <c r="I11" s="8">
        <v>0.51704047200000003</v>
      </c>
      <c r="J11" s="8">
        <v>0.53203995900000001</v>
      </c>
      <c r="K11" s="8">
        <v>0.51622491299999995</v>
      </c>
      <c r="L11" s="8">
        <v>0.51427541700000001</v>
      </c>
      <c r="U11" s="3"/>
    </row>
    <row r="12" spans="2:21" x14ac:dyDescent="0.25">
      <c r="B12" s="5"/>
      <c r="C12" s="1" t="s">
        <v>4</v>
      </c>
      <c r="D12" s="8">
        <v>0.58324779800000004</v>
      </c>
      <c r="E12" s="8">
        <v>0.56791448</v>
      </c>
      <c r="F12" s="8">
        <v>0.56619895600000003</v>
      </c>
      <c r="G12" s="8">
        <v>0.53199968600000003</v>
      </c>
      <c r="H12" s="8">
        <v>0.51342806500000004</v>
      </c>
      <c r="I12" s="8">
        <v>0.51534998799999998</v>
      </c>
      <c r="J12" s="8">
        <v>0.53117230299999996</v>
      </c>
      <c r="K12" s="8">
        <v>0.515503092</v>
      </c>
      <c r="L12" s="8">
        <v>0.51357496400000002</v>
      </c>
      <c r="N12" s="2" t="s">
        <v>30</v>
      </c>
      <c r="U12" s="3"/>
    </row>
    <row r="13" spans="2:21" x14ac:dyDescent="0.25">
      <c r="B13" s="5"/>
      <c r="C13" s="1" t="s">
        <v>12</v>
      </c>
      <c r="D13" s="8">
        <v>0.59114959499999997</v>
      </c>
      <c r="E13" s="8">
        <v>0.57555427000000003</v>
      </c>
      <c r="F13" s="8">
        <v>0.57381654900000001</v>
      </c>
      <c r="G13" s="8">
        <v>0.54106004399999996</v>
      </c>
      <c r="H13" s="8">
        <v>0.522640522</v>
      </c>
      <c r="I13" s="8">
        <v>0.52432695699999998</v>
      </c>
      <c r="J13" s="8">
        <v>0.53998586999999998</v>
      </c>
      <c r="K13" s="8">
        <v>0.52434880699999997</v>
      </c>
      <c r="L13" s="8">
        <v>0.52244757100000006</v>
      </c>
      <c r="N13" s="3" t="s">
        <v>31</v>
      </c>
      <c r="U13" s="3"/>
    </row>
    <row r="14" spans="2:21" x14ac:dyDescent="0.25">
      <c r="B14" s="5"/>
      <c r="C14" s="1" t="s">
        <v>13</v>
      </c>
      <c r="D14" s="8">
        <v>0.59342922799999998</v>
      </c>
      <c r="E14" s="8">
        <v>0.57763211299999995</v>
      </c>
      <c r="F14" s="8">
        <v>0.57584925200000003</v>
      </c>
      <c r="G14" s="8">
        <v>0.54568345299999998</v>
      </c>
      <c r="H14" s="8">
        <v>0.52699918899999998</v>
      </c>
      <c r="I14" s="8">
        <v>0.52856074399999997</v>
      </c>
      <c r="J14" s="8">
        <v>0.54562125400000006</v>
      </c>
      <c r="K14" s="8">
        <v>0.52963023899999995</v>
      </c>
      <c r="L14" s="8">
        <v>0.52767071499999996</v>
      </c>
      <c r="N14" s="3" t="s">
        <v>32</v>
      </c>
      <c r="U14" s="3"/>
    </row>
    <row r="15" spans="2:21" x14ac:dyDescent="0.25">
      <c r="B15" s="5"/>
      <c r="C15" s="1" t="s">
        <v>75</v>
      </c>
      <c r="D15" s="8">
        <v>0.58763382799999997</v>
      </c>
      <c r="E15" s="8">
        <v>0.57189615699999996</v>
      </c>
      <c r="F15" s="8">
        <v>0.57011610400000001</v>
      </c>
      <c r="G15" s="8">
        <v>0.54010235699999998</v>
      </c>
      <c r="H15" s="8">
        <v>0.521530461</v>
      </c>
      <c r="I15" s="8">
        <v>0.52307622300000001</v>
      </c>
      <c r="J15" s="8">
        <v>0.54003369400000001</v>
      </c>
      <c r="K15" s="8">
        <v>0.52413678200000002</v>
      </c>
      <c r="L15" s="8">
        <v>0.52218703700000002</v>
      </c>
      <c r="N15" s="3" t="s">
        <v>33</v>
      </c>
      <c r="U15" s="2"/>
    </row>
    <row r="16" spans="2:21" x14ac:dyDescent="0.25">
      <c r="B16" s="5">
        <v>4.0000000000000001E-3</v>
      </c>
      <c r="C16" s="1" t="s">
        <v>2</v>
      </c>
      <c r="D16" s="8">
        <v>0.63555827499999995</v>
      </c>
      <c r="E16" s="8">
        <v>0.60292741299999997</v>
      </c>
      <c r="F16" s="8">
        <v>0.602735083</v>
      </c>
      <c r="G16" s="8">
        <v>0.58855699800000005</v>
      </c>
      <c r="H16" s="8">
        <v>0.55116414800000002</v>
      </c>
      <c r="I16" s="8">
        <v>0.556305465</v>
      </c>
      <c r="J16" s="8">
        <v>0.58808329400000003</v>
      </c>
      <c r="K16" s="8">
        <v>0.55551020100000004</v>
      </c>
      <c r="L16" s="8">
        <v>0.55441149000000001</v>
      </c>
      <c r="N16" s="3"/>
      <c r="U16" s="3"/>
    </row>
    <row r="17" spans="2:21" x14ac:dyDescent="0.25">
      <c r="B17" s="5"/>
      <c r="C17" s="1" t="s">
        <v>3</v>
      </c>
      <c r="D17" s="8">
        <v>0.62700276799999999</v>
      </c>
      <c r="E17" s="8">
        <v>0.59415103400000002</v>
      </c>
      <c r="F17" s="8">
        <v>0.59388512800000004</v>
      </c>
      <c r="G17" s="8">
        <v>0.57767244699999998</v>
      </c>
      <c r="H17" s="8">
        <v>0.54108002899999996</v>
      </c>
      <c r="I17" s="8">
        <v>0.545927669</v>
      </c>
      <c r="J17" s="8">
        <v>0.57598559199999999</v>
      </c>
      <c r="K17" s="8">
        <v>0.54408468499999996</v>
      </c>
      <c r="L17" s="8">
        <v>0.54300877400000003</v>
      </c>
      <c r="N17" s="2" t="s">
        <v>28</v>
      </c>
      <c r="U17" s="3"/>
    </row>
    <row r="18" spans="2:21" x14ac:dyDescent="0.25">
      <c r="B18" s="5"/>
      <c r="C18" s="1" t="s">
        <v>4</v>
      </c>
      <c r="D18" s="8">
        <v>0.62937338600000003</v>
      </c>
      <c r="E18" s="8">
        <v>0.59782785599999999</v>
      </c>
      <c r="F18" s="8">
        <v>0.597830219</v>
      </c>
      <c r="G18" s="8">
        <v>0.57493060900000004</v>
      </c>
      <c r="H18" s="8">
        <v>0.53823394800000002</v>
      </c>
      <c r="I18" s="8">
        <v>0.544131111</v>
      </c>
      <c r="J18" s="8">
        <v>0.57489499700000002</v>
      </c>
      <c r="K18" s="8">
        <v>0.54330743599999998</v>
      </c>
      <c r="L18" s="8">
        <v>0.54225711600000004</v>
      </c>
      <c r="N18" s="3" t="s">
        <v>34</v>
      </c>
    </row>
    <row r="19" spans="2:21" x14ac:dyDescent="0.25">
      <c r="B19" s="5"/>
      <c r="C19" s="1" t="s">
        <v>12</v>
      </c>
      <c r="D19" s="8">
        <v>0.63712326900000005</v>
      </c>
      <c r="E19" s="8">
        <v>0.60524966099999999</v>
      </c>
      <c r="F19" s="8">
        <v>0.60522793100000005</v>
      </c>
      <c r="G19" s="8">
        <v>0.58388419999999996</v>
      </c>
      <c r="H19" s="8">
        <v>0.54755179600000004</v>
      </c>
      <c r="I19" s="8">
        <v>0.55307545300000005</v>
      </c>
      <c r="J19" s="8">
        <v>0.583480204</v>
      </c>
      <c r="K19" s="8">
        <v>0.55206511599999997</v>
      </c>
      <c r="L19" s="8">
        <v>0.55110634999999997</v>
      </c>
      <c r="N19" s="3" t="s">
        <v>35</v>
      </c>
    </row>
    <row r="20" spans="2:21" x14ac:dyDescent="0.25">
      <c r="B20" s="5"/>
      <c r="C20" s="1" t="s">
        <v>13</v>
      </c>
      <c r="D20" s="8">
        <v>0.64027533599999997</v>
      </c>
      <c r="E20" s="8">
        <v>0.60790257800000003</v>
      </c>
      <c r="F20" s="8">
        <v>0.60779914700000004</v>
      </c>
      <c r="G20" s="8">
        <v>0.58951877600000002</v>
      </c>
      <c r="H20" s="8">
        <v>0.55257747099999999</v>
      </c>
      <c r="I20" s="8">
        <v>0.55788692699999998</v>
      </c>
      <c r="J20" s="8">
        <v>0.59018031299999996</v>
      </c>
      <c r="K20" s="8">
        <v>0.557986396</v>
      </c>
      <c r="L20" s="8">
        <v>0.55694751600000003</v>
      </c>
      <c r="N20" s="3" t="s">
        <v>36</v>
      </c>
    </row>
    <row r="21" spans="2:21" x14ac:dyDescent="0.25">
      <c r="B21" s="5"/>
      <c r="C21" s="1" t="s">
        <v>75</v>
      </c>
      <c r="D21" s="8">
        <v>0.63412876399999996</v>
      </c>
      <c r="E21" s="8">
        <v>0.601866927</v>
      </c>
      <c r="F21" s="8">
        <v>0.60174790700000003</v>
      </c>
      <c r="G21" s="8">
        <v>0.58356631999999997</v>
      </c>
      <c r="H21" s="8">
        <v>0.54683675200000004</v>
      </c>
      <c r="I21" s="8">
        <v>0.55209810800000003</v>
      </c>
      <c r="J21" s="8">
        <v>0.584215288</v>
      </c>
      <c r="K21" s="8">
        <v>0.55220066800000001</v>
      </c>
      <c r="L21" s="8">
        <v>0.55115958700000001</v>
      </c>
    </row>
    <row r="22" spans="2:21" x14ac:dyDescent="0.25">
      <c r="B22" s="5">
        <v>6.0000000000000001E-3</v>
      </c>
      <c r="C22" s="1" t="s">
        <v>2</v>
      </c>
      <c r="D22" s="8">
        <v>0.67910048000000001</v>
      </c>
      <c r="E22" s="8">
        <v>0.62954782200000003</v>
      </c>
      <c r="F22" s="8">
        <v>0.63306328499999998</v>
      </c>
      <c r="G22" s="8">
        <v>0.62954466499999995</v>
      </c>
      <c r="H22" s="8">
        <v>0.57418927200000003</v>
      </c>
      <c r="I22" s="8">
        <v>0.58429812599999997</v>
      </c>
      <c r="J22" s="8">
        <v>0.62962131399999999</v>
      </c>
      <c r="K22" s="8">
        <v>0.58075871700000004</v>
      </c>
      <c r="L22" s="8">
        <v>0.58230863700000002</v>
      </c>
    </row>
    <row r="23" spans="2:21" x14ac:dyDescent="0.25">
      <c r="B23" s="5"/>
      <c r="C23" s="1" t="s">
        <v>3</v>
      </c>
      <c r="D23" s="8">
        <v>0.67020676400000001</v>
      </c>
      <c r="E23" s="8">
        <v>0.62038425399999997</v>
      </c>
      <c r="F23" s="8">
        <v>0.62376856300000005</v>
      </c>
      <c r="G23" s="8">
        <v>0.61792256400000001</v>
      </c>
      <c r="H23" s="8">
        <v>0.563734544</v>
      </c>
      <c r="I23" s="8">
        <v>0.57339714600000002</v>
      </c>
      <c r="J23" s="8">
        <v>0.61666787999999995</v>
      </c>
      <c r="K23" s="8">
        <v>0.56881382300000005</v>
      </c>
      <c r="L23" s="8">
        <v>0.57033204100000001</v>
      </c>
    </row>
    <row r="24" spans="2:21" x14ac:dyDescent="0.25">
      <c r="B24" s="5"/>
      <c r="C24" s="1" t="s">
        <v>4</v>
      </c>
      <c r="D24" s="8">
        <v>0.67209459299999996</v>
      </c>
      <c r="E24" s="8">
        <v>0.62411205000000003</v>
      </c>
      <c r="F24" s="8">
        <v>0.62790877099999998</v>
      </c>
      <c r="G24" s="8">
        <v>0.61464915799999997</v>
      </c>
      <c r="H24" s="8">
        <v>0.560445258</v>
      </c>
      <c r="I24" s="8">
        <v>0.57149829600000002</v>
      </c>
      <c r="J24" s="8">
        <v>0.61535355400000002</v>
      </c>
      <c r="K24" s="8">
        <v>0.56799321199999997</v>
      </c>
      <c r="L24" s="8">
        <v>0.56953021100000001</v>
      </c>
    </row>
    <row r="25" spans="2:21" x14ac:dyDescent="0.25">
      <c r="B25" s="5"/>
      <c r="C25" s="1" t="s">
        <v>12</v>
      </c>
      <c r="D25" s="8">
        <v>0.67947422199999996</v>
      </c>
      <c r="E25" s="8">
        <v>0.63125864600000003</v>
      </c>
      <c r="F25" s="8">
        <v>0.63502397899999996</v>
      </c>
      <c r="G25" s="8">
        <v>0.62332097799999997</v>
      </c>
      <c r="H25" s="8">
        <v>0.56975986599999995</v>
      </c>
      <c r="I25" s="8">
        <v>0.58035048099999997</v>
      </c>
      <c r="J25" s="8">
        <v>0.62354457900000004</v>
      </c>
      <c r="K25" s="8">
        <v>0.57659174700000004</v>
      </c>
      <c r="L25" s="8">
        <v>0.57829765099999997</v>
      </c>
    </row>
    <row r="26" spans="2:21" x14ac:dyDescent="0.25">
      <c r="B26" s="5"/>
      <c r="C26" s="1" t="s">
        <v>13</v>
      </c>
      <c r="D26" s="8">
        <v>0.68357749700000003</v>
      </c>
      <c r="E26" s="8">
        <v>0.63448771900000001</v>
      </c>
      <c r="F26" s="8">
        <v>0.63815374999999996</v>
      </c>
      <c r="G26" s="8">
        <v>0.63000337399999995</v>
      </c>
      <c r="H26" s="8">
        <v>0.57542944299999998</v>
      </c>
      <c r="I26" s="8">
        <v>0.585748822</v>
      </c>
      <c r="J26" s="8">
        <v>0.63133828700000005</v>
      </c>
      <c r="K26" s="8">
        <v>0.58312918000000002</v>
      </c>
      <c r="L26" s="8">
        <v>0.58476249499999999</v>
      </c>
    </row>
    <row r="27" spans="2:21" x14ac:dyDescent="0.25">
      <c r="B27" s="5"/>
      <c r="C27" s="1" t="s">
        <v>75</v>
      </c>
      <c r="D27" s="8">
        <v>0.67711527199999999</v>
      </c>
      <c r="E27" s="8">
        <v>0.62818073500000005</v>
      </c>
      <c r="F27" s="8">
        <v>0.63180029999999998</v>
      </c>
      <c r="G27" s="8">
        <v>0.62371500599999996</v>
      </c>
      <c r="H27" s="8">
        <v>0.56944146600000001</v>
      </c>
      <c r="I27" s="8">
        <v>0.57967089900000002</v>
      </c>
      <c r="J27" s="8">
        <v>0.62503220900000001</v>
      </c>
      <c r="K27" s="8">
        <v>0.57707936900000001</v>
      </c>
      <c r="L27" s="8">
        <v>0.57868550600000002</v>
      </c>
    </row>
    <row r="28" spans="2:21" x14ac:dyDescent="0.25">
      <c r="B28" s="5">
        <v>8.0000000000000002E-3</v>
      </c>
      <c r="C28" s="1" t="s">
        <v>2</v>
      </c>
      <c r="D28" s="8">
        <v>0.71985859600000002</v>
      </c>
      <c r="E28" s="8">
        <v>0.65351158300000001</v>
      </c>
      <c r="F28" s="8">
        <v>0.66203998900000005</v>
      </c>
      <c r="G28" s="8">
        <v>0.66789227200000001</v>
      </c>
      <c r="H28" s="8">
        <v>0.59520573799999998</v>
      </c>
      <c r="I28" s="8">
        <v>0.61104345299999996</v>
      </c>
      <c r="J28" s="8">
        <v>0.668484254</v>
      </c>
      <c r="K28" s="8">
        <v>0.60365834399999996</v>
      </c>
      <c r="L28" s="8">
        <v>0.60896268200000003</v>
      </c>
    </row>
    <row r="29" spans="2:21" x14ac:dyDescent="0.25">
      <c r="B29" s="5"/>
      <c r="C29" s="1" t="s">
        <v>3</v>
      </c>
      <c r="D29" s="8">
        <v>0.71063152200000002</v>
      </c>
      <c r="E29" s="8">
        <v>0.64398865599999999</v>
      </c>
      <c r="F29" s="8">
        <v>0.65232037799999998</v>
      </c>
      <c r="G29" s="8">
        <v>0.65557498700000005</v>
      </c>
      <c r="H29" s="8">
        <v>0.58440831500000001</v>
      </c>
      <c r="I29" s="8">
        <v>0.59964249300000005</v>
      </c>
      <c r="J29" s="8">
        <v>0.65473007900000002</v>
      </c>
      <c r="K29" s="8">
        <v>0.59124242299999996</v>
      </c>
      <c r="L29" s="8">
        <v>0.59643776699999995</v>
      </c>
    </row>
    <row r="30" spans="2:21" x14ac:dyDescent="0.25">
      <c r="B30" s="5"/>
      <c r="C30" s="1" t="s">
        <v>4</v>
      </c>
      <c r="D30" s="8">
        <v>0.712078341</v>
      </c>
      <c r="E30" s="8">
        <v>0.64775581100000001</v>
      </c>
      <c r="F30" s="8">
        <v>0.65664662900000004</v>
      </c>
      <c r="G30" s="8">
        <v>0.65179652200000004</v>
      </c>
      <c r="H30" s="8">
        <v>0.58074811699999995</v>
      </c>
      <c r="I30" s="8">
        <v>0.59764460600000002</v>
      </c>
      <c r="J30" s="8">
        <v>0.65319274000000005</v>
      </c>
      <c r="K30" s="8">
        <v>0.59038649799999998</v>
      </c>
      <c r="L30" s="8">
        <v>0.59558664900000002</v>
      </c>
    </row>
    <row r="31" spans="2:21" x14ac:dyDescent="0.25">
      <c r="B31" s="5"/>
      <c r="C31" s="1" t="s">
        <v>12</v>
      </c>
      <c r="D31" s="8">
        <v>0.718917786</v>
      </c>
      <c r="E31" s="8">
        <v>0.65459000599999995</v>
      </c>
      <c r="F31" s="8">
        <v>0.66342586999999997</v>
      </c>
      <c r="G31" s="8">
        <v>0.66004787099999995</v>
      </c>
      <c r="H31" s="8">
        <v>0.589983916</v>
      </c>
      <c r="I31" s="8">
        <v>0.60635367399999995</v>
      </c>
      <c r="J31" s="8">
        <v>0.66085775999999996</v>
      </c>
      <c r="K31" s="8">
        <v>0.59877523799999999</v>
      </c>
      <c r="L31" s="8">
        <v>0.60422224999999996</v>
      </c>
    </row>
    <row r="32" spans="2:21" x14ac:dyDescent="0.25">
      <c r="B32" s="5"/>
      <c r="C32" s="1" t="s">
        <v>13</v>
      </c>
      <c r="D32" s="8">
        <v>0.72402919099999996</v>
      </c>
      <c r="E32" s="8">
        <v>0.65839031199999998</v>
      </c>
      <c r="F32" s="8">
        <v>0.66713076199999999</v>
      </c>
      <c r="G32" s="8">
        <v>0.667802691</v>
      </c>
      <c r="H32" s="8">
        <v>0.59627725799999998</v>
      </c>
      <c r="I32" s="8">
        <v>0.61234625300000001</v>
      </c>
      <c r="J32" s="8">
        <v>0.66976495800000002</v>
      </c>
      <c r="K32" s="8">
        <v>0.60590960599999999</v>
      </c>
      <c r="L32" s="8">
        <v>0.61131513999999998</v>
      </c>
    </row>
    <row r="33" spans="2:12" x14ac:dyDescent="0.25">
      <c r="B33" s="5"/>
      <c r="C33" s="1" t="s">
        <v>75</v>
      </c>
      <c r="D33" s="8">
        <v>0.71727865000000002</v>
      </c>
      <c r="E33" s="8">
        <v>0.65183347599999997</v>
      </c>
      <c r="F33" s="8">
        <v>0.66048881699999995</v>
      </c>
      <c r="G33" s="8">
        <v>0.66120594200000005</v>
      </c>
      <c r="H33" s="8">
        <v>0.59006079700000003</v>
      </c>
      <c r="I33" s="8">
        <v>0.60599234599999996</v>
      </c>
      <c r="J33" s="8">
        <v>0.66314615099999996</v>
      </c>
      <c r="K33" s="8">
        <v>0.59961693699999996</v>
      </c>
      <c r="L33" s="8">
        <v>0.60496220999999994</v>
      </c>
    </row>
    <row r="34" spans="2:12" x14ac:dyDescent="0.25">
      <c r="B34" s="5">
        <v>0.01</v>
      </c>
      <c r="C34" s="1" t="s">
        <v>2</v>
      </c>
      <c r="D34" s="8">
        <v>0.75831679699999999</v>
      </c>
      <c r="E34" s="8">
        <v>0.67546129200000005</v>
      </c>
      <c r="F34" s="8">
        <v>0.68983423399999999</v>
      </c>
      <c r="G34" s="8">
        <v>0.70406513900000001</v>
      </c>
      <c r="H34" s="8">
        <v>0.61468472900000004</v>
      </c>
      <c r="I34" s="8">
        <v>0.63669745799999999</v>
      </c>
      <c r="J34" s="8">
        <v>0.70514088900000005</v>
      </c>
      <c r="K34" s="8">
        <v>0.62476253599999998</v>
      </c>
      <c r="L34" s="8">
        <v>0.63452911000000001</v>
      </c>
    </row>
    <row r="35" spans="2:12" x14ac:dyDescent="0.25">
      <c r="B35" s="11"/>
      <c r="C35" s="1" t="s">
        <v>3</v>
      </c>
      <c r="D35" s="8">
        <v>0.748763277</v>
      </c>
      <c r="E35" s="8">
        <v>0.66560149499999999</v>
      </c>
      <c r="F35" s="8">
        <v>0.67970712600000005</v>
      </c>
      <c r="G35" s="8">
        <v>0.69108860900000002</v>
      </c>
      <c r="H35" s="8">
        <v>0.60356842600000005</v>
      </c>
      <c r="I35" s="8">
        <v>0.62481682100000002</v>
      </c>
      <c r="J35" s="8">
        <v>0.69063133700000001</v>
      </c>
      <c r="K35" s="8">
        <v>0.61191253899999998</v>
      </c>
      <c r="L35" s="8">
        <v>0.62147823899999999</v>
      </c>
    </row>
    <row r="36" spans="2:12" x14ac:dyDescent="0.25">
      <c r="B36" s="11"/>
      <c r="C36" s="1" t="s">
        <v>4</v>
      </c>
      <c r="D36" s="8">
        <v>0.74980238200000005</v>
      </c>
      <c r="E36" s="8">
        <v>0.66939864000000004</v>
      </c>
      <c r="F36" s="8">
        <v>0.68421147900000001</v>
      </c>
      <c r="G36" s="8">
        <v>0.68682801100000002</v>
      </c>
      <c r="H36" s="8">
        <v>0.59958874699999998</v>
      </c>
      <c r="I36" s="8">
        <v>0.62272274400000005</v>
      </c>
      <c r="J36" s="8">
        <v>0.68887261700000002</v>
      </c>
      <c r="K36" s="8">
        <v>0.61102674599999995</v>
      </c>
      <c r="L36" s="8">
        <v>0.62057860300000001</v>
      </c>
    </row>
    <row r="37" spans="2:12" x14ac:dyDescent="0.25">
      <c r="B37" s="11"/>
      <c r="C37" s="1" t="s">
        <v>12</v>
      </c>
      <c r="D37" s="8">
        <v>0.75596615899999997</v>
      </c>
      <c r="E37" s="8">
        <v>0.67589492699999998</v>
      </c>
      <c r="F37" s="8">
        <v>0.69060875200000005</v>
      </c>
      <c r="G37" s="8">
        <v>0.69454650500000004</v>
      </c>
      <c r="H37" s="8">
        <v>0.60869030099999999</v>
      </c>
      <c r="I37" s="8">
        <v>0.63124469000000005</v>
      </c>
      <c r="J37" s="8">
        <v>0.69590459400000004</v>
      </c>
      <c r="K37" s="8">
        <v>0.61916779799999999</v>
      </c>
      <c r="L37" s="8">
        <v>0.62903912299999998</v>
      </c>
    </row>
    <row r="38" spans="2:12" x14ac:dyDescent="0.25">
      <c r="B38" s="11"/>
      <c r="C38" s="1" t="s">
        <v>13</v>
      </c>
      <c r="D38" s="8">
        <v>0.76212716000000003</v>
      </c>
      <c r="E38" s="8">
        <v>0.68025907500000005</v>
      </c>
      <c r="F38" s="8">
        <v>0.69490245399999995</v>
      </c>
      <c r="G38" s="8">
        <v>0.70338999599999996</v>
      </c>
      <c r="H38" s="8">
        <v>0.61559022699999999</v>
      </c>
      <c r="I38" s="8">
        <v>0.637837345</v>
      </c>
      <c r="J38" s="8">
        <v>0.70593853900000003</v>
      </c>
      <c r="K38" s="8">
        <v>0.62688325499999997</v>
      </c>
      <c r="L38" s="8">
        <v>0.63676330800000003</v>
      </c>
    </row>
    <row r="39" spans="2:12" x14ac:dyDescent="0.25">
      <c r="C39" s="1" t="s">
        <v>75</v>
      </c>
      <c r="D39" s="8">
        <v>0.75510996100000005</v>
      </c>
      <c r="E39" s="8">
        <v>0.67346937500000004</v>
      </c>
      <c r="F39" s="8">
        <v>0.68798401399999998</v>
      </c>
      <c r="G39" s="8">
        <v>0.69650688199999999</v>
      </c>
      <c r="H39" s="8">
        <v>0.60916011400000003</v>
      </c>
      <c r="I39" s="8">
        <v>0.63121893399999995</v>
      </c>
      <c r="J39" s="8">
        <v>0.69902967100000002</v>
      </c>
      <c r="K39" s="8">
        <v>0.62036438699999996</v>
      </c>
      <c r="L39" s="8">
        <v>0.63014591399999997</v>
      </c>
    </row>
  </sheetData>
  <autoFilter ref="B2:L39" xr:uid="{F02D293E-30C9-4903-B2AB-A04CCCFFD811}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3019-E404-41F4-806C-B3F59467F753}">
  <dimension ref="B1:U39"/>
  <sheetViews>
    <sheetView topLeftCell="A9" workbookViewId="0">
      <selection activeCell="H20" sqref="H20"/>
    </sheetView>
  </sheetViews>
  <sheetFormatPr defaultRowHeight="15" x14ac:dyDescent="0.25"/>
  <cols>
    <col min="1" max="1" width="3" style="1" customWidth="1"/>
    <col min="2" max="2" width="11.7109375" style="1" customWidth="1"/>
    <col min="3" max="3" width="13.5703125" style="1" customWidth="1"/>
    <col min="4" max="12" width="8.7109375" style="1" customWidth="1"/>
    <col min="13" max="16384" width="9.140625" style="1"/>
  </cols>
  <sheetData>
    <row r="1" spans="2:21" ht="12" customHeight="1" x14ac:dyDescent="0.25"/>
    <row r="2" spans="2:21" x14ac:dyDescent="0.25">
      <c r="B2" s="1" t="s">
        <v>57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  <c r="U2" s="2"/>
    </row>
    <row r="3" spans="2:21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56</v>
      </c>
      <c r="U3" s="3"/>
    </row>
    <row r="4" spans="2:21" x14ac:dyDescent="0.25">
      <c r="B4" s="6">
        <v>0.1</v>
      </c>
      <c r="C4" s="1" t="s">
        <v>2</v>
      </c>
      <c r="D4" s="8">
        <v>0.246526302</v>
      </c>
      <c r="E4" s="8">
        <v>0.31285965300000002</v>
      </c>
      <c r="F4" s="8">
        <v>0.30322638400000002</v>
      </c>
      <c r="G4" s="8">
        <v>0.25253310699999998</v>
      </c>
      <c r="H4" s="8">
        <v>0.32307733300000002</v>
      </c>
      <c r="I4" s="8">
        <v>0.311380818</v>
      </c>
      <c r="J4" s="8">
        <v>0.25376817699999998</v>
      </c>
      <c r="K4" s="8">
        <v>0.32251892500000001</v>
      </c>
      <c r="L4" s="9">
        <v>0.31316371199999998</v>
      </c>
      <c r="N4" s="3" t="s">
        <v>50</v>
      </c>
      <c r="U4" s="3"/>
    </row>
    <row r="5" spans="2:21" x14ac:dyDescent="0.25">
      <c r="B5" s="6"/>
      <c r="C5" s="1" t="s">
        <v>3</v>
      </c>
      <c r="D5" s="8">
        <v>0.24631214200000001</v>
      </c>
      <c r="E5" s="8">
        <v>0.31293789700000002</v>
      </c>
      <c r="F5" s="8">
        <v>0.30334627800000002</v>
      </c>
      <c r="G5" s="8">
        <v>0.25258346100000001</v>
      </c>
      <c r="H5" s="8">
        <v>0.32300435599999999</v>
      </c>
      <c r="I5" s="8">
        <v>0.31152878899999997</v>
      </c>
      <c r="J5" s="8">
        <v>0.25394305900000003</v>
      </c>
      <c r="K5" s="8">
        <v>0.32274711499999997</v>
      </c>
      <c r="L5" s="8">
        <v>0.31338532699999999</v>
      </c>
      <c r="N5" s="3" t="s">
        <v>21</v>
      </c>
      <c r="U5" s="3"/>
    </row>
    <row r="6" spans="2:21" x14ac:dyDescent="0.25">
      <c r="B6" s="6"/>
      <c r="C6" s="1" t="s">
        <v>4</v>
      </c>
      <c r="D6" s="8">
        <v>0.244553986</v>
      </c>
      <c r="E6" s="8">
        <v>0.31038606000000002</v>
      </c>
      <c r="F6" s="8">
        <v>0.30094660699999998</v>
      </c>
      <c r="G6" s="8">
        <v>0.24936038799999999</v>
      </c>
      <c r="H6" s="8">
        <v>0.31845927299999999</v>
      </c>
      <c r="I6" s="8">
        <v>0.307426743</v>
      </c>
      <c r="J6" s="8">
        <v>0.25039498799999999</v>
      </c>
      <c r="K6" s="8">
        <v>0.318109064</v>
      </c>
      <c r="L6" s="8">
        <v>0.30888078200000002</v>
      </c>
      <c r="N6" s="3" t="s">
        <v>53</v>
      </c>
      <c r="U6" s="3"/>
    </row>
    <row r="7" spans="2:21" x14ac:dyDescent="0.25">
      <c r="B7" s="6"/>
      <c r="C7" s="1" t="s">
        <v>12</v>
      </c>
      <c r="D7" s="8">
        <v>0.24204848700000001</v>
      </c>
      <c r="E7" s="8">
        <v>0.30450106500000002</v>
      </c>
      <c r="F7" s="8">
        <v>0.29495675599999999</v>
      </c>
      <c r="G7" s="8">
        <v>0.24767515300000001</v>
      </c>
      <c r="H7" s="8">
        <v>0.31380289</v>
      </c>
      <c r="I7" s="8">
        <v>0.30240804100000002</v>
      </c>
      <c r="J7" s="8">
        <v>0.248874383</v>
      </c>
      <c r="K7" s="8">
        <v>0.31339824599999999</v>
      </c>
      <c r="L7" s="8">
        <v>0.30407635999999999</v>
      </c>
      <c r="N7" s="3" t="s">
        <v>18</v>
      </c>
      <c r="U7" s="3"/>
    </row>
    <row r="8" spans="2:21" x14ac:dyDescent="0.25">
      <c r="B8" s="6"/>
      <c r="C8" s="1" t="s">
        <v>13</v>
      </c>
      <c r="D8" s="8">
        <v>0.23589159200000001</v>
      </c>
      <c r="E8" s="8">
        <v>0.30043768500000001</v>
      </c>
      <c r="F8" s="8">
        <v>0.29142072099999999</v>
      </c>
      <c r="G8" s="8">
        <v>0.240660447</v>
      </c>
      <c r="H8" s="8">
        <v>0.30856557000000001</v>
      </c>
      <c r="I8" s="8">
        <v>0.29791915499999999</v>
      </c>
      <c r="J8" s="8">
        <v>0.24164839299999999</v>
      </c>
      <c r="K8" s="8">
        <v>0.30812000299999998</v>
      </c>
      <c r="L8" s="8">
        <v>0.29933644199999998</v>
      </c>
      <c r="N8" s="3" t="s">
        <v>22</v>
      </c>
      <c r="U8" s="3"/>
    </row>
    <row r="9" spans="2:21" x14ac:dyDescent="0.25">
      <c r="B9" s="6"/>
      <c r="C9" s="1" t="s">
        <v>75</v>
      </c>
      <c r="D9" s="8">
        <v>0.24674589899999999</v>
      </c>
      <c r="E9" s="8">
        <v>0.314655026</v>
      </c>
      <c r="F9" s="8">
        <v>0.30520926300000001</v>
      </c>
      <c r="G9" s="8">
        <v>0.25176562699999999</v>
      </c>
      <c r="H9" s="8">
        <v>0.32320134900000003</v>
      </c>
      <c r="I9" s="8">
        <v>0.31204308200000003</v>
      </c>
      <c r="J9" s="8">
        <v>0.25280565199999999</v>
      </c>
      <c r="K9" s="8">
        <v>0.32273485299999999</v>
      </c>
      <c r="L9" s="8">
        <v>0.31353346900000001</v>
      </c>
      <c r="N9" s="3" t="s">
        <v>40</v>
      </c>
      <c r="U9" s="3"/>
    </row>
    <row r="10" spans="2:21" x14ac:dyDescent="0.25">
      <c r="B10" s="6">
        <v>0.2</v>
      </c>
      <c r="C10" s="1" t="s">
        <v>2</v>
      </c>
      <c r="D10" s="8">
        <v>0.25948639099999998</v>
      </c>
      <c r="E10" s="8">
        <v>0.328768591</v>
      </c>
      <c r="F10" s="8">
        <v>0.31795451200000002</v>
      </c>
      <c r="G10" s="8">
        <v>0.27372138899999998</v>
      </c>
      <c r="H10" s="8">
        <v>0.35271649399999999</v>
      </c>
      <c r="I10" s="8">
        <v>0.33710519900000002</v>
      </c>
      <c r="J10" s="8">
        <v>0.27583533799999999</v>
      </c>
      <c r="K10" s="8">
        <v>0.35068519199999998</v>
      </c>
      <c r="L10" s="8">
        <v>0.340513962</v>
      </c>
      <c r="N10" s="3" t="s">
        <v>39</v>
      </c>
      <c r="U10" s="2"/>
    </row>
    <row r="11" spans="2:21" x14ac:dyDescent="0.25">
      <c r="B11" s="6"/>
      <c r="C11" s="1" t="s">
        <v>3</v>
      </c>
      <c r="D11" s="8">
        <v>0.25892311899999998</v>
      </c>
      <c r="E11" s="8">
        <v>0.32879534500000002</v>
      </c>
      <c r="F11" s="8">
        <v>0.31808841900000001</v>
      </c>
      <c r="G11" s="8">
        <v>0.27352612599999998</v>
      </c>
      <c r="H11" s="8">
        <v>0.35212401399999999</v>
      </c>
      <c r="I11" s="8">
        <v>0.33705918699999998</v>
      </c>
      <c r="J11" s="8">
        <v>0.27602802100000001</v>
      </c>
      <c r="K11" s="8">
        <v>0.35093523700000001</v>
      </c>
      <c r="L11" s="8">
        <v>0.34075678599999998</v>
      </c>
      <c r="U11" s="3"/>
    </row>
    <row r="12" spans="2:21" x14ac:dyDescent="0.25">
      <c r="B12" s="6"/>
      <c r="C12" s="1" t="s">
        <v>4</v>
      </c>
      <c r="D12" s="8">
        <v>0.25529244200000001</v>
      </c>
      <c r="E12" s="8">
        <v>0.32353834999999997</v>
      </c>
      <c r="F12" s="8">
        <v>0.31316743800000002</v>
      </c>
      <c r="G12" s="8">
        <v>0.26641373099999999</v>
      </c>
      <c r="H12" s="8">
        <v>0.34210157600000002</v>
      </c>
      <c r="I12" s="8">
        <v>0.32808921899999999</v>
      </c>
      <c r="J12" s="8">
        <v>0.26828904599999998</v>
      </c>
      <c r="K12" s="8">
        <v>0.34081774999999997</v>
      </c>
      <c r="L12" s="8">
        <v>0.33093049499999999</v>
      </c>
      <c r="N12" s="2" t="s">
        <v>30</v>
      </c>
      <c r="U12" s="3"/>
    </row>
    <row r="13" spans="2:21" x14ac:dyDescent="0.25">
      <c r="B13" s="6"/>
      <c r="C13" s="1" t="s">
        <v>12</v>
      </c>
      <c r="D13" s="8">
        <v>0.25387105999999998</v>
      </c>
      <c r="E13" s="8">
        <v>0.31918733599999999</v>
      </c>
      <c r="F13" s="8">
        <v>0.30860630999999999</v>
      </c>
      <c r="G13" s="8">
        <v>0.26702439300000003</v>
      </c>
      <c r="H13" s="8">
        <v>0.34076163199999998</v>
      </c>
      <c r="I13" s="8">
        <v>0.325918871</v>
      </c>
      <c r="J13" s="8">
        <v>0.26919126500000001</v>
      </c>
      <c r="K13" s="8">
        <v>0.33926985399999998</v>
      </c>
      <c r="L13" s="8">
        <v>0.32919702099999998</v>
      </c>
      <c r="N13" s="3" t="s">
        <v>31</v>
      </c>
      <c r="U13" s="3"/>
    </row>
    <row r="14" spans="2:21" x14ac:dyDescent="0.25">
      <c r="B14" s="6"/>
      <c r="C14" s="1" t="s">
        <v>13</v>
      </c>
      <c r="D14" s="8">
        <v>0.246621062</v>
      </c>
      <c r="E14" s="8">
        <v>0.31363005999999999</v>
      </c>
      <c r="F14" s="8">
        <v>0.30366060499999997</v>
      </c>
      <c r="G14" s="8">
        <v>0.25781505999999998</v>
      </c>
      <c r="H14" s="8">
        <v>0.33249779000000002</v>
      </c>
      <c r="I14" s="8">
        <v>0.31878805799999999</v>
      </c>
      <c r="J14" s="8">
        <v>0.25952515799999998</v>
      </c>
      <c r="K14" s="8">
        <v>0.33091423199999997</v>
      </c>
      <c r="L14" s="8">
        <v>0.321480877</v>
      </c>
      <c r="N14" s="3" t="s">
        <v>32</v>
      </c>
      <c r="U14" s="3"/>
    </row>
    <row r="15" spans="2:21" x14ac:dyDescent="0.25">
      <c r="B15" s="6"/>
      <c r="C15" s="1" t="s">
        <v>75</v>
      </c>
      <c r="D15" s="8">
        <v>0.25792309699999999</v>
      </c>
      <c r="E15" s="8">
        <v>0.32843034700000001</v>
      </c>
      <c r="F15" s="8">
        <v>0.31798695999999999</v>
      </c>
      <c r="G15" s="8">
        <v>0.26970670800000002</v>
      </c>
      <c r="H15" s="8">
        <v>0.34827045899999998</v>
      </c>
      <c r="I15" s="8">
        <v>0.33389608399999998</v>
      </c>
      <c r="J15" s="8">
        <v>0.27150781299999999</v>
      </c>
      <c r="K15" s="8">
        <v>0.346610266</v>
      </c>
      <c r="L15" s="8">
        <v>0.33672817799999999</v>
      </c>
      <c r="N15" s="3" t="s">
        <v>33</v>
      </c>
      <c r="U15" s="2"/>
    </row>
    <row r="16" spans="2:21" x14ac:dyDescent="0.25">
      <c r="B16" s="6">
        <v>0.3</v>
      </c>
      <c r="C16" s="1" t="s">
        <v>2</v>
      </c>
      <c r="D16" s="8">
        <v>0.27397180199999999</v>
      </c>
      <c r="E16" s="8">
        <v>0.34632428999999998</v>
      </c>
      <c r="F16" s="8">
        <v>0.33406638500000002</v>
      </c>
      <c r="G16" s="8">
        <v>0.29972882299999998</v>
      </c>
      <c r="H16" s="8">
        <v>0.38907817900000002</v>
      </c>
      <c r="I16" s="8">
        <v>0.368346069</v>
      </c>
      <c r="J16" s="8">
        <v>0.30191233299999998</v>
      </c>
      <c r="K16" s="8">
        <v>0.38397690800000001</v>
      </c>
      <c r="L16" s="8">
        <v>0.37284126699999998</v>
      </c>
      <c r="N16" s="3"/>
      <c r="U16" s="3"/>
    </row>
    <row r="17" spans="2:21" x14ac:dyDescent="0.25">
      <c r="B17" s="6"/>
      <c r="C17" s="1" t="s">
        <v>3</v>
      </c>
      <c r="D17" s="8">
        <v>0.272892046</v>
      </c>
      <c r="E17" s="8">
        <v>0.34613962199999998</v>
      </c>
      <c r="F17" s="8">
        <v>0.33408879499999999</v>
      </c>
      <c r="G17" s="8">
        <v>0.29878485199999999</v>
      </c>
      <c r="H17" s="8">
        <v>0.38723165700000001</v>
      </c>
      <c r="I17" s="8">
        <v>0.367536419</v>
      </c>
      <c r="J17" s="8">
        <v>0.301884602</v>
      </c>
      <c r="K17" s="8">
        <v>0.38393566200000001</v>
      </c>
      <c r="L17" s="8">
        <v>0.37280114800000003</v>
      </c>
      <c r="N17" s="2" t="s">
        <v>28</v>
      </c>
      <c r="U17" s="3"/>
    </row>
    <row r="18" spans="2:21" x14ac:dyDescent="0.25">
      <c r="B18" s="6"/>
      <c r="C18" s="1" t="s">
        <v>4</v>
      </c>
      <c r="D18" s="8">
        <v>0.26726132800000002</v>
      </c>
      <c r="E18" s="8">
        <v>0.33801245899999999</v>
      </c>
      <c r="F18" s="8">
        <v>0.32652076400000002</v>
      </c>
      <c r="G18" s="8">
        <v>0.286853472</v>
      </c>
      <c r="H18" s="8">
        <v>0.370456601</v>
      </c>
      <c r="I18" s="8">
        <v>0.35265134799999998</v>
      </c>
      <c r="J18" s="8">
        <v>0.28913160399999999</v>
      </c>
      <c r="K18" s="8">
        <v>0.36726100499999997</v>
      </c>
      <c r="L18" s="8">
        <v>0.35660634899999999</v>
      </c>
      <c r="N18" s="3" t="s">
        <v>34</v>
      </c>
      <c r="U18" s="3"/>
    </row>
    <row r="19" spans="2:21" x14ac:dyDescent="0.25">
      <c r="B19" s="6"/>
      <c r="C19" s="1" t="s">
        <v>12</v>
      </c>
      <c r="D19" s="8">
        <v>0.267012633</v>
      </c>
      <c r="E19" s="8">
        <v>0.33531996200000003</v>
      </c>
      <c r="F19" s="8">
        <v>0.32349076999999998</v>
      </c>
      <c r="G19" s="8">
        <v>0.29042787399999997</v>
      </c>
      <c r="H19" s="8">
        <v>0.37336061399999998</v>
      </c>
      <c r="I19" s="8">
        <v>0.354084809</v>
      </c>
      <c r="J19" s="8">
        <v>0.29301913000000002</v>
      </c>
      <c r="K19" s="8">
        <v>0.36961522699999999</v>
      </c>
      <c r="L19" s="8">
        <v>0.35866215400000001</v>
      </c>
      <c r="N19" s="3" t="s">
        <v>35</v>
      </c>
    </row>
    <row r="20" spans="2:21" x14ac:dyDescent="0.25">
      <c r="B20" s="6"/>
      <c r="C20" s="1" t="s">
        <v>13</v>
      </c>
      <c r="D20" s="8">
        <v>0.25861619699999999</v>
      </c>
      <c r="E20" s="8">
        <v>0.32822831400000002</v>
      </c>
      <c r="F20" s="9">
        <v>0.31710269000000002</v>
      </c>
      <c r="G20" s="8">
        <v>0.27863358599999999</v>
      </c>
      <c r="H20" s="8">
        <v>0.361536945</v>
      </c>
      <c r="I20" s="8">
        <v>0.34389621599999998</v>
      </c>
      <c r="J20" s="8">
        <v>0.28049780699999999</v>
      </c>
      <c r="K20" s="8">
        <v>0.357655948</v>
      </c>
      <c r="L20" s="8">
        <v>0.34746026800000002</v>
      </c>
      <c r="N20" s="3" t="s">
        <v>36</v>
      </c>
    </row>
    <row r="21" spans="2:21" x14ac:dyDescent="0.25">
      <c r="B21" s="6"/>
      <c r="C21" s="1" t="s">
        <v>75</v>
      </c>
      <c r="D21" s="8">
        <v>0.27040995299999998</v>
      </c>
      <c r="E21" s="8">
        <v>0.34366482700000001</v>
      </c>
      <c r="F21" s="8">
        <v>0.332010525</v>
      </c>
      <c r="G21" s="8">
        <v>0.29148312999999998</v>
      </c>
      <c r="H21" s="8">
        <v>0.378692166</v>
      </c>
      <c r="I21" s="8">
        <v>0.36019043000000001</v>
      </c>
      <c r="J21" s="8">
        <v>0.29344880000000001</v>
      </c>
      <c r="K21" s="8">
        <v>0.37462040299999999</v>
      </c>
      <c r="L21" s="8">
        <v>0.36393972800000002</v>
      </c>
    </row>
    <row r="22" spans="2:21" x14ac:dyDescent="0.25">
      <c r="B22" s="6">
        <v>0.4</v>
      </c>
      <c r="C22" s="1" t="s">
        <v>2</v>
      </c>
      <c r="D22" s="8">
        <v>0.29035497599999999</v>
      </c>
      <c r="E22" s="8">
        <v>0.36586925199999998</v>
      </c>
      <c r="F22" s="8">
        <v>0.35181917699999998</v>
      </c>
      <c r="G22" s="8">
        <v>0.33272911599999999</v>
      </c>
      <c r="H22" s="8">
        <v>0.43504733600000001</v>
      </c>
      <c r="I22" s="8">
        <v>0.40747802799999999</v>
      </c>
      <c r="J22" s="8">
        <v>0.33328179200000002</v>
      </c>
      <c r="K22" s="8">
        <v>0.42403573999999999</v>
      </c>
      <c r="L22" s="8">
        <v>0.41173978999999999</v>
      </c>
    </row>
    <row r="23" spans="2:21" x14ac:dyDescent="0.25">
      <c r="B23" s="6"/>
      <c r="C23" s="1" t="s">
        <v>3</v>
      </c>
      <c r="D23" s="8">
        <v>0.28854756500000001</v>
      </c>
      <c r="E23" s="8">
        <v>0.36527330400000002</v>
      </c>
      <c r="F23" s="8">
        <v>0.35158077999999998</v>
      </c>
      <c r="G23" s="8">
        <v>0.33013400399999998</v>
      </c>
      <c r="H23" s="8">
        <v>0.43067812700000002</v>
      </c>
      <c r="I23" s="8">
        <v>0.40490478400000002</v>
      </c>
      <c r="J23" s="8">
        <v>0.33266509300000002</v>
      </c>
      <c r="K23" s="8">
        <v>0.42321836899999998</v>
      </c>
      <c r="L23" s="8">
        <v>0.410945805</v>
      </c>
    </row>
    <row r="24" spans="2:21" x14ac:dyDescent="0.25">
      <c r="B24" s="6"/>
      <c r="C24" s="1" t="s">
        <v>4</v>
      </c>
      <c r="D24" s="8">
        <v>0.28077487000000001</v>
      </c>
      <c r="E24" s="8">
        <v>0.35410164999999999</v>
      </c>
      <c r="F24" s="8">
        <v>0.341239554</v>
      </c>
      <c r="G24" s="8">
        <v>0.31204323099999998</v>
      </c>
      <c r="H24" s="8">
        <v>0.40535685199999999</v>
      </c>
      <c r="I24" s="8">
        <v>0.38262866000000001</v>
      </c>
      <c r="J24" s="8">
        <v>0.31382260200000001</v>
      </c>
      <c r="K24" s="8">
        <v>0.39857769900000001</v>
      </c>
      <c r="L24" s="8">
        <v>0.38701414499999998</v>
      </c>
    </row>
    <row r="25" spans="2:21" x14ac:dyDescent="0.25">
      <c r="B25" s="6"/>
      <c r="C25" s="1" t="s">
        <v>12</v>
      </c>
      <c r="D25" s="8">
        <v>0.28179273999999999</v>
      </c>
      <c r="E25" s="8">
        <v>0.353196495</v>
      </c>
      <c r="F25" s="8">
        <v>0.33984319200000002</v>
      </c>
      <c r="G25" s="8">
        <v>0.31955986400000003</v>
      </c>
      <c r="H25" s="8">
        <v>0.41382829300000001</v>
      </c>
      <c r="I25" s="8">
        <v>0.38874567700000001</v>
      </c>
      <c r="J25" s="8">
        <v>0.321434842</v>
      </c>
      <c r="K25" s="8">
        <v>0.40580692099999999</v>
      </c>
      <c r="L25" s="8">
        <v>0.39380469800000001</v>
      </c>
    </row>
    <row r="26" spans="2:21" x14ac:dyDescent="0.25">
      <c r="B26" s="6"/>
      <c r="C26" s="1" t="s">
        <v>13</v>
      </c>
      <c r="D26" s="8">
        <v>0.27218643399999998</v>
      </c>
      <c r="E26" s="8">
        <v>0.344533535</v>
      </c>
      <c r="F26" s="8">
        <v>0.33198393700000001</v>
      </c>
      <c r="G26" s="8">
        <v>0.30463494200000002</v>
      </c>
      <c r="H26" s="8">
        <v>0.39771012300000003</v>
      </c>
      <c r="I26" s="8">
        <v>0.374928604</v>
      </c>
      <c r="J26" s="8">
        <v>0.30551161799999998</v>
      </c>
      <c r="K26" s="8">
        <v>0.38955045100000002</v>
      </c>
      <c r="L26" s="8">
        <v>0.37844555600000002</v>
      </c>
    </row>
    <row r="27" spans="2:21" x14ac:dyDescent="0.25">
      <c r="B27" s="6"/>
      <c r="C27" s="1" t="s">
        <v>75</v>
      </c>
      <c r="D27" s="8">
        <v>0.28452420299999998</v>
      </c>
      <c r="E27" s="8">
        <v>0.36066810399999999</v>
      </c>
      <c r="F27" s="8">
        <v>0.347522467</v>
      </c>
      <c r="G27" s="8">
        <v>0.31868663400000002</v>
      </c>
      <c r="H27" s="8">
        <v>0.41659238100000001</v>
      </c>
      <c r="I27" s="8">
        <v>0.39269268200000002</v>
      </c>
      <c r="J27" s="8">
        <v>0.31961753500000001</v>
      </c>
      <c r="K27" s="8">
        <v>0.408027737</v>
      </c>
      <c r="L27" s="8">
        <v>0.39639459599999999</v>
      </c>
    </row>
    <row r="28" spans="2:21" x14ac:dyDescent="0.25">
      <c r="B28" s="6">
        <v>0.5</v>
      </c>
      <c r="C28" s="1" t="s">
        <v>2</v>
      </c>
      <c r="D28" s="8">
        <v>0.309173478</v>
      </c>
      <c r="E28" s="8">
        <v>0.38787897399999999</v>
      </c>
      <c r="F28" s="8">
        <v>0.37156553199999998</v>
      </c>
      <c r="G28" s="8">
        <v>0.37649843500000002</v>
      </c>
      <c r="H28" s="8">
        <v>0.49549400100000002</v>
      </c>
      <c r="I28" s="8">
        <v>0.45855379899999998</v>
      </c>
      <c r="J28" s="8">
        <v>0.37187857899999999</v>
      </c>
      <c r="K28" s="8">
        <v>0.47333910299999998</v>
      </c>
      <c r="L28" s="8">
        <v>0.45961527299999999</v>
      </c>
    </row>
    <row r="29" spans="2:21" x14ac:dyDescent="0.25">
      <c r="B29" s="6"/>
      <c r="C29" s="1" t="s">
        <v>3</v>
      </c>
      <c r="D29" s="8">
        <v>0.30636607700000001</v>
      </c>
      <c r="E29" s="8">
        <v>0.38661801800000001</v>
      </c>
      <c r="F29" s="8">
        <v>0.37088834599999998</v>
      </c>
      <c r="G29" s="8">
        <v>0.37051688700000002</v>
      </c>
      <c r="H29" s="8">
        <v>0.48626981899999999</v>
      </c>
      <c r="I29" s="8">
        <v>0.452340829</v>
      </c>
      <c r="J29" s="8">
        <v>0.37008508299999998</v>
      </c>
      <c r="K29" s="8">
        <v>0.47097176800000001</v>
      </c>
      <c r="L29" s="8">
        <v>0.45731576600000001</v>
      </c>
    </row>
    <row r="30" spans="2:21" x14ac:dyDescent="0.25">
      <c r="B30" s="6"/>
      <c r="C30" s="1" t="s">
        <v>4</v>
      </c>
      <c r="D30" s="8">
        <v>0.296294367</v>
      </c>
      <c r="E30" s="8">
        <v>0.37222416000000003</v>
      </c>
      <c r="F30" s="8">
        <v>0.35765387300000001</v>
      </c>
      <c r="G30" s="8">
        <v>0.34425905899999998</v>
      </c>
      <c r="H30" s="8">
        <v>0.44979977700000001</v>
      </c>
      <c r="I30" s="8">
        <v>0.42052071400000002</v>
      </c>
      <c r="J30" s="8">
        <v>0.34371359699999998</v>
      </c>
      <c r="K30" s="8">
        <v>0.43647800199999998</v>
      </c>
      <c r="L30" s="8">
        <v>0.42381438999999999</v>
      </c>
    </row>
    <row r="31" spans="2:21" x14ac:dyDescent="0.25">
      <c r="B31" s="6"/>
      <c r="C31" s="1" t="s">
        <v>12</v>
      </c>
      <c r="D31" s="8">
        <v>0.29867479000000002</v>
      </c>
      <c r="E31" s="8">
        <v>0.37323387099999999</v>
      </c>
      <c r="F31" s="8">
        <v>0.35798879700000003</v>
      </c>
      <c r="G31" s="8">
        <v>0.357219695</v>
      </c>
      <c r="H31" s="8">
        <v>0.46580047899999999</v>
      </c>
      <c r="I31" s="8">
        <v>0.43293154099999998</v>
      </c>
      <c r="J31" s="8">
        <v>0.356043304</v>
      </c>
      <c r="K31" s="8">
        <v>0.44989061699999999</v>
      </c>
      <c r="L31" s="8">
        <v>0.436611309</v>
      </c>
    </row>
    <row r="32" spans="2:21" x14ac:dyDescent="0.25">
      <c r="B32" s="6"/>
      <c r="C32" s="1" t="s">
        <v>13</v>
      </c>
      <c r="D32" s="8">
        <v>0.28777946799999998</v>
      </c>
      <c r="E32" s="8">
        <v>0.36296863000000001</v>
      </c>
      <c r="F32" s="8">
        <v>0.34863548999999999</v>
      </c>
      <c r="G32" s="8">
        <v>0.33836355499999998</v>
      </c>
      <c r="H32" s="8">
        <v>0.44432998499999998</v>
      </c>
      <c r="I32" s="8">
        <v>0.41466535199999999</v>
      </c>
      <c r="J32" s="8">
        <v>0.33597126799999999</v>
      </c>
      <c r="K32" s="8">
        <v>0.42838881099999998</v>
      </c>
      <c r="L32" s="8">
        <v>0.41617675399999998</v>
      </c>
    </row>
    <row r="33" spans="2:13" x14ac:dyDescent="0.25">
      <c r="B33" s="6"/>
      <c r="C33" s="1" t="s">
        <v>75</v>
      </c>
      <c r="D33" s="8">
        <v>0.30072467200000003</v>
      </c>
      <c r="E33" s="8">
        <v>0.37987390199999999</v>
      </c>
      <c r="F33" s="8">
        <v>0.364860464</v>
      </c>
      <c r="G33" s="8">
        <v>0.35398458199999999</v>
      </c>
      <c r="H33" s="8">
        <v>0.46544595100000002</v>
      </c>
      <c r="I33" s="8">
        <v>0.43431830100000002</v>
      </c>
      <c r="J33" s="8">
        <v>0.35148355100000001</v>
      </c>
      <c r="K33" s="8">
        <v>0.44870829200000001</v>
      </c>
      <c r="L33" s="8">
        <v>0.43591532100000002</v>
      </c>
      <c r="M33" s="4"/>
    </row>
    <row r="34" spans="2:13" x14ac:dyDescent="0.25">
      <c r="B34" s="6">
        <v>0.6</v>
      </c>
      <c r="C34" s="1" t="s">
        <v>2</v>
      </c>
      <c r="D34" s="8">
        <v>0.33125145499999997</v>
      </c>
      <c r="E34" s="8">
        <v>0.413052207</v>
      </c>
      <c r="F34" s="8">
        <v>0.39382160900000002</v>
      </c>
      <c r="G34" s="8">
        <v>0.43824322700000001</v>
      </c>
      <c r="H34" s="8">
        <v>0.57935090499999997</v>
      </c>
      <c r="I34" s="8">
        <v>0.52912651300000002</v>
      </c>
      <c r="J34" s="8">
        <v>0.42080152199999998</v>
      </c>
      <c r="K34" s="8">
        <v>0.53585649000000002</v>
      </c>
      <c r="L34" s="8">
        <v>0.52032238900000005</v>
      </c>
    </row>
    <row r="35" spans="2:13" x14ac:dyDescent="0.25">
      <c r="B35" s="6"/>
      <c r="C35" s="1" t="s">
        <v>3</v>
      </c>
      <c r="D35" s="8">
        <v>0.32708204000000002</v>
      </c>
      <c r="E35" s="8">
        <v>0.41079787499999998</v>
      </c>
      <c r="F35" s="8">
        <v>0.39249357000000001</v>
      </c>
      <c r="G35" s="8">
        <v>0.42520870100000002</v>
      </c>
      <c r="H35" s="8">
        <v>0.56061185700000005</v>
      </c>
      <c r="I35" s="8">
        <v>0.51542736199999994</v>
      </c>
      <c r="J35" s="8">
        <v>0.41685035300000001</v>
      </c>
      <c r="K35" s="8">
        <v>0.53064702699999999</v>
      </c>
      <c r="L35" s="8">
        <v>0.515262212</v>
      </c>
    </row>
    <row r="36" spans="2:13" x14ac:dyDescent="0.25">
      <c r="B36" s="6"/>
      <c r="C36" s="1" t="s">
        <v>4</v>
      </c>
      <c r="D36" s="8">
        <v>0.314540655</v>
      </c>
      <c r="E36" s="8">
        <v>0.39301444899999999</v>
      </c>
      <c r="F36" s="8">
        <v>0.376263403</v>
      </c>
      <c r="G36" s="8">
        <v>0.38764852900000002</v>
      </c>
      <c r="H36" s="8">
        <v>0.50909567899999997</v>
      </c>
      <c r="I36" s="8">
        <v>0.47081000000000001</v>
      </c>
      <c r="J36" s="8">
        <v>0.38096663800000002</v>
      </c>
      <c r="K36" s="8">
        <v>0.48369730500000002</v>
      </c>
      <c r="L36" s="8">
        <v>0.46966304199999998</v>
      </c>
    </row>
    <row r="37" spans="2:13" x14ac:dyDescent="0.25">
      <c r="B37" s="6"/>
      <c r="C37" s="1" t="s">
        <v>12</v>
      </c>
      <c r="D37" s="8">
        <v>0.31837268899999999</v>
      </c>
      <c r="E37" s="8">
        <v>0.39605283200000002</v>
      </c>
      <c r="F37" s="8">
        <v>0.37841360400000001</v>
      </c>
      <c r="G37" s="9">
        <v>0.40849080700000001</v>
      </c>
      <c r="H37" s="8">
        <v>0.535662474</v>
      </c>
      <c r="I37" s="8">
        <v>0.49203686299999999</v>
      </c>
      <c r="J37" s="8">
        <v>0.39937572799999999</v>
      </c>
      <c r="K37" s="8">
        <v>0.50509288900000004</v>
      </c>
      <c r="L37" s="8">
        <v>0.49021548300000001</v>
      </c>
    </row>
    <row r="38" spans="2:13" x14ac:dyDescent="0.25">
      <c r="B38" s="6"/>
      <c r="C38" s="1" t="s">
        <v>13</v>
      </c>
      <c r="D38" s="8">
        <v>0.30608276699999998</v>
      </c>
      <c r="E38" s="8">
        <v>0.38416383599999998</v>
      </c>
      <c r="F38" s="8">
        <v>0.36755211399999999</v>
      </c>
      <c r="G38" s="8">
        <v>0.38445247100000002</v>
      </c>
      <c r="H38" s="8">
        <v>0.50722670800000003</v>
      </c>
      <c r="I38" s="8">
        <v>0.46806842799999998</v>
      </c>
      <c r="J38" s="8">
        <v>0.37408308499999998</v>
      </c>
      <c r="K38" s="8">
        <v>0.47698426500000002</v>
      </c>
      <c r="L38" s="8">
        <v>0.46338689900000002</v>
      </c>
    </row>
    <row r="39" spans="2:13" x14ac:dyDescent="0.25">
      <c r="C39" s="1" t="s">
        <v>75</v>
      </c>
      <c r="D39" s="8">
        <v>0.319714463</v>
      </c>
      <c r="E39" s="8">
        <v>0.40192651400000001</v>
      </c>
      <c r="F39" s="8">
        <v>0.38452703199999999</v>
      </c>
      <c r="G39" s="8">
        <v>0.40223569199999998</v>
      </c>
      <c r="H39" s="8">
        <v>0.53136975200000003</v>
      </c>
      <c r="I39" s="8">
        <v>0.49027215000000002</v>
      </c>
      <c r="J39" s="8">
        <v>0.39135504700000001</v>
      </c>
      <c r="K39" s="8">
        <v>0.49960874100000002</v>
      </c>
      <c r="L39" s="8">
        <v>0.48536456500000003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CA7C-5472-45B8-AE96-368F6B7D9D2B}">
  <dimension ref="B1:U39"/>
  <sheetViews>
    <sheetView workbookViewId="0">
      <selection activeCell="H20" sqref="H20"/>
    </sheetView>
  </sheetViews>
  <sheetFormatPr defaultRowHeight="15" x14ac:dyDescent="0.25"/>
  <cols>
    <col min="1" max="1" width="3" style="1" customWidth="1"/>
    <col min="2" max="2" width="11.7109375" style="1" customWidth="1"/>
    <col min="3" max="3" width="14.5703125" style="1" customWidth="1"/>
    <col min="4" max="12" width="8.7109375" style="1" customWidth="1"/>
    <col min="13" max="16384" width="9.140625" style="1"/>
  </cols>
  <sheetData>
    <row r="1" spans="2:21" ht="12" customHeight="1" x14ac:dyDescent="0.25"/>
    <row r="2" spans="2:21" x14ac:dyDescent="0.25">
      <c r="B2" s="1" t="s">
        <v>57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  <c r="U2" s="2"/>
    </row>
    <row r="3" spans="2:21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56</v>
      </c>
      <c r="U3" s="3"/>
    </row>
    <row r="4" spans="2:21" x14ac:dyDescent="0.25">
      <c r="B4" s="6">
        <v>0.1</v>
      </c>
      <c r="C4" s="1" t="s">
        <v>2</v>
      </c>
      <c r="D4" s="8">
        <v>0.76603115700000002</v>
      </c>
      <c r="E4" s="8">
        <v>0.67960998800000005</v>
      </c>
      <c r="F4" s="8">
        <v>0.69089787400000002</v>
      </c>
      <c r="G4" s="8">
        <v>0.75698399000000005</v>
      </c>
      <c r="H4" s="8">
        <v>0.66884790299999997</v>
      </c>
      <c r="I4" s="8">
        <v>0.68188838299999999</v>
      </c>
      <c r="J4" s="8">
        <v>0.75517059099999995</v>
      </c>
      <c r="K4" s="8">
        <v>0.66950153000000001</v>
      </c>
      <c r="L4" s="8">
        <v>0.67996761999999999</v>
      </c>
      <c r="N4" s="3" t="s">
        <v>50</v>
      </c>
      <c r="U4" s="3"/>
    </row>
    <row r="5" spans="2:21" x14ac:dyDescent="0.25">
      <c r="B5" s="6"/>
      <c r="C5" s="1" t="s">
        <v>3</v>
      </c>
      <c r="D5" s="8">
        <v>0.76401125700000005</v>
      </c>
      <c r="E5" s="8">
        <v>0.67744130300000005</v>
      </c>
      <c r="F5" s="8">
        <v>0.68864320899999998</v>
      </c>
      <c r="G5" s="8">
        <v>0.75457910699999997</v>
      </c>
      <c r="H5" s="8">
        <v>0.66685418200000002</v>
      </c>
      <c r="I5" s="8">
        <v>0.67962909599999999</v>
      </c>
      <c r="J5" s="8">
        <v>0.75258749700000005</v>
      </c>
      <c r="K5" s="8">
        <v>0.66720533800000004</v>
      </c>
      <c r="L5" s="8">
        <v>0.67763553200000004</v>
      </c>
      <c r="N5" s="3" t="s">
        <v>21</v>
      </c>
      <c r="U5" s="3"/>
    </row>
    <row r="6" spans="2:21" x14ac:dyDescent="0.25">
      <c r="B6" s="6"/>
      <c r="C6" s="1" t="s">
        <v>4</v>
      </c>
      <c r="D6" s="8">
        <v>0.76571319299999996</v>
      </c>
      <c r="E6" s="8">
        <v>0.67931243900000005</v>
      </c>
      <c r="F6" s="8">
        <v>0.69045284600000001</v>
      </c>
      <c r="G6" s="8">
        <v>0.75841980099999995</v>
      </c>
      <c r="H6" s="8">
        <v>0.67072152799999996</v>
      </c>
      <c r="I6" s="8">
        <v>0.68323520299999996</v>
      </c>
      <c r="J6" s="8">
        <v>0.756881531</v>
      </c>
      <c r="K6" s="8">
        <v>0.67115607300000002</v>
      </c>
      <c r="L6" s="8">
        <v>0.68164800000000003</v>
      </c>
      <c r="N6" s="3" t="s">
        <v>53</v>
      </c>
      <c r="U6" s="3"/>
    </row>
    <row r="7" spans="2:21" x14ac:dyDescent="0.25">
      <c r="B7" s="6"/>
      <c r="C7" s="1" t="s">
        <v>12</v>
      </c>
      <c r="D7" s="8">
        <v>0.77042939700000002</v>
      </c>
      <c r="E7" s="8">
        <v>0.68653933499999997</v>
      </c>
      <c r="F7" s="8">
        <v>0.698099896</v>
      </c>
      <c r="G7" s="8">
        <v>0.76174550900000004</v>
      </c>
      <c r="H7" s="8">
        <v>0.67634871699999999</v>
      </c>
      <c r="I7" s="8">
        <v>0.68954072700000002</v>
      </c>
      <c r="J7" s="8">
        <v>0.75993850200000002</v>
      </c>
      <c r="K7" s="8">
        <v>0.67686318700000003</v>
      </c>
      <c r="L7" s="8">
        <v>0.68766928900000002</v>
      </c>
      <c r="N7" s="3" t="s">
        <v>18</v>
      </c>
      <c r="U7" s="3"/>
    </row>
    <row r="8" spans="2:21" x14ac:dyDescent="0.25">
      <c r="B8" s="6"/>
      <c r="C8" s="1" t="s">
        <v>13</v>
      </c>
      <c r="D8" s="8">
        <v>0.77520826600000003</v>
      </c>
      <c r="E8" s="8">
        <v>0.68652472499999995</v>
      </c>
      <c r="F8" s="8">
        <v>0.69765556900000003</v>
      </c>
      <c r="G8" s="8">
        <v>0.76760477699999996</v>
      </c>
      <c r="H8" s="8">
        <v>0.67749193600000002</v>
      </c>
      <c r="I8" s="8">
        <v>0.69009756700000002</v>
      </c>
      <c r="J8" s="8">
        <v>0.76606283100000006</v>
      </c>
      <c r="K8" s="8">
        <v>0.67804822099999995</v>
      </c>
      <c r="L8" s="8">
        <v>0.68848343700000003</v>
      </c>
      <c r="N8" s="3" t="s">
        <v>23</v>
      </c>
      <c r="U8" s="3"/>
    </row>
    <row r="9" spans="2:21" x14ac:dyDescent="0.25">
      <c r="B9" s="6"/>
      <c r="C9" s="1" t="s">
        <v>75</v>
      </c>
      <c r="D9" s="8">
        <v>0.75803969400000004</v>
      </c>
      <c r="E9" s="8">
        <v>0.67087594900000003</v>
      </c>
      <c r="F9" s="8">
        <v>0.68175901299999997</v>
      </c>
      <c r="G9" s="8">
        <v>0.75055594699999995</v>
      </c>
      <c r="H9" s="8">
        <v>0.66201299700000005</v>
      </c>
      <c r="I9" s="8">
        <v>0.67434189499999997</v>
      </c>
      <c r="J9" s="8">
        <v>0.74903830500000002</v>
      </c>
      <c r="K9" s="8">
        <v>0.66255673199999998</v>
      </c>
      <c r="L9" s="8">
        <v>0.67275804400000006</v>
      </c>
      <c r="N9" s="3" t="s">
        <v>29</v>
      </c>
      <c r="U9" s="3"/>
    </row>
    <row r="10" spans="2:21" x14ac:dyDescent="0.25">
      <c r="B10" s="6">
        <v>0.2</v>
      </c>
      <c r="C10" s="1" t="s">
        <v>2</v>
      </c>
      <c r="D10" s="8">
        <v>0.76302097300000005</v>
      </c>
      <c r="E10" s="8">
        <v>0.67746983500000002</v>
      </c>
      <c r="F10" s="8">
        <v>0.68950407000000002</v>
      </c>
      <c r="G10" s="8">
        <v>0.74316120600000002</v>
      </c>
      <c r="H10" s="8">
        <v>0.65422305800000002</v>
      </c>
      <c r="I10" s="8">
        <v>0.66983934099999998</v>
      </c>
      <c r="J10" s="8">
        <v>0.74037486699999999</v>
      </c>
      <c r="K10" s="8">
        <v>0.65626465099999998</v>
      </c>
      <c r="L10" s="8">
        <v>0.66652380700000002</v>
      </c>
      <c r="N10" s="3"/>
      <c r="U10" s="2"/>
    </row>
    <row r="11" spans="2:21" x14ac:dyDescent="0.25">
      <c r="B11" s="6"/>
      <c r="C11" s="1" t="s">
        <v>3</v>
      </c>
      <c r="D11" s="8">
        <v>0.75896777100000001</v>
      </c>
      <c r="E11" s="8">
        <v>0.67311802799999998</v>
      </c>
      <c r="F11" s="8">
        <v>0.68495798100000005</v>
      </c>
      <c r="G11" s="8">
        <v>0.73865961300000005</v>
      </c>
      <c r="H11" s="8">
        <v>0.650555349</v>
      </c>
      <c r="I11" s="8">
        <v>0.66559168700000004</v>
      </c>
      <c r="J11" s="8">
        <v>0.73537366299999996</v>
      </c>
      <c r="K11" s="8">
        <v>0.65182728700000003</v>
      </c>
      <c r="L11" s="8">
        <v>0.66201707499999995</v>
      </c>
      <c r="U11" s="3"/>
    </row>
    <row r="12" spans="2:21" x14ac:dyDescent="0.25">
      <c r="B12" s="6"/>
      <c r="C12" s="1" t="s">
        <v>4</v>
      </c>
      <c r="D12" s="8">
        <v>0.762216966</v>
      </c>
      <c r="E12" s="8">
        <v>0.67670434800000001</v>
      </c>
      <c r="F12" s="8">
        <v>0.68841011200000002</v>
      </c>
      <c r="G12" s="8">
        <v>0.74639778099999998</v>
      </c>
      <c r="H12" s="8">
        <v>0.65825464300000003</v>
      </c>
      <c r="I12" s="8">
        <v>0.67278463399999999</v>
      </c>
      <c r="J12" s="8">
        <v>0.74384672799999996</v>
      </c>
      <c r="K12" s="8">
        <v>0.65962322299999998</v>
      </c>
      <c r="L12" s="8">
        <v>0.66993485100000005</v>
      </c>
      <c r="N12" s="2" t="s">
        <v>30</v>
      </c>
      <c r="U12" s="3"/>
    </row>
    <row r="13" spans="2:21" x14ac:dyDescent="0.25">
      <c r="B13" s="6"/>
      <c r="C13" s="1" t="s">
        <v>12</v>
      </c>
      <c r="D13" s="8">
        <v>0.76597120399999996</v>
      </c>
      <c r="E13" s="8">
        <v>0.68275162300000003</v>
      </c>
      <c r="F13" s="8">
        <v>0.69492702500000003</v>
      </c>
      <c r="G13" s="8">
        <v>0.74711433599999999</v>
      </c>
      <c r="H13" s="8">
        <v>0.660921596</v>
      </c>
      <c r="I13" s="8">
        <v>0.67642111100000002</v>
      </c>
      <c r="J13" s="8">
        <v>0.74416649899999998</v>
      </c>
      <c r="K13" s="8">
        <v>0.66252906499999997</v>
      </c>
      <c r="L13" s="8">
        <v>0.67309023999999995</v>
      </c>
      <c r="N13" s="3" t="s">
        <v>31</v>
      </c>
      <c r="U13" s="3"/>
    </row>
    <row r="14" spans="2:21" x14ac:dyDescent="0.25">
      <c r="B14" s="6"/>
      <c r="C14" s="1" t="s">
        <v>13</v>
      </c>
      <c r="D14" s="8">
        <v>0.77163928500000001</v>
      </c>
      <c r="E14" s="8">
        <v>0.68386940699999998</v>
      </c>
      <c r="F14" s="8">
        <v>0.69562141499999997</v>
      </c>
      <c r="G14" s="8">
        <v>0.75494694900000003</v>
      </c>
      <c r="H14" s="8">
        <v>0.66433582000000002</v>
      </c>
      <c r="I14" s="8">
        <v>0.67911630199999995</v>
      </c>
      <c r="J14" s="8">
        <v>0.75251559199999996</v>
      </c>
      <c r="K14" s="8">
        <v>0.66605745299999997</v>
      </c>
      <c r="L14" s="8">
        <v>0.67630813099999998</v>
      </c>
      <c r="N14" s="3" t="s">
        <v>32</v>
      </c>
      <c r="U14" s="3"/>
    </row>
    <row r="15" spans="2:21" x14ac:dyDescent="0.25">
      <c r="B15" s="6"/>
      <c r="C15" s="1" t="s">
        <v>75</v>
      </c>
      <c r="D15" s="8">
        <v>0.75461948300000004</v>
      </c>
      <c r="E15" s="8">
        <v>0.66832447299999997</v>
      </c>
      <c r="F15" s="8">
        <v>0.67981704600000004</v>
      </c>
      <c r="G15" s="8">
        <v>0.73818641200000001</v>
      </c>
      <c r="H15" s="8">
        <v>0.64915535499999999</v>
      </c>
      <c r="I15" s="8">
        <v>0.66361674900000001</v>
      </c>
      <c r="J15" s="8">
        <v>0.73579213200000004</v>
      </c>
      <c r="K15" s="8">
        <v>0.65083991900000004</v>
      </c>
      <c r="L15" s="8">
        <v>0.66086082899999998</v>
      </c>
      <c r="N15" s="3" t="s">
        <v>33</v>
      </c>
      <c r="U15" s="2"/>
    </row>
    <row r="16" spans="2:21" x14ac:dyDescent="0.25">
      <c r="B16" s="6">
        <v>0.3</v>
      </c>
      <c r="C16" s="1" t="s">
        <v>2</v>
      </c>
      <c r="D16" s="8">
        <v>0.76035509099999998</v>
      </c>
      <c r="E16" s="8">
        <v>0.67585251199999996</v>
      </c>
      <c r="F16" s="8">
        <v>0.68878865499999997</v>
      </c>
      <c r="G16" s="8">
        <v>0.72733563000000001</v>
      </c>
      <c r="H16" s="8">
        <v>0.63789913799999998</v>
      </c>
      <c r="I16" s="8">
        <v>0.65628749900000005</v>
      </c>
      <c r="J16" s="8">
        <v>0.72480953800000003</v>
      </c>
      <c r="K16" s="8">
        <v>0.64234481099999996</v>
      </c>
      <c r="L16" s="8">
        <v>0.65238632900000004</v>
      </c>
      <c r="N16" s="3"/>
      <c r="U16" s="3"/>
    </row>
    <row r="17" spans="2:21" x14ac:dyDescent="0.25">
      <c r="B17" s="6"/>
      <c r="C17" s="1" t="s">
        <v>3</v>
      </c>
      <c r="D17" s="8">
        <v>0.75422837499999995</v>
      </c>
      <c r="E17" s="8">
        <v>0.66927392299999999</v>
      </c>
      <c r="F17" s="8">
        <v>0.68187704800000004</v>
      </c>
      <c r="G17" s="8">
        <v>0.72116158900000005</v>
      </c>
      <c r="H17" s="8">
        <v>0.63296446299999998</v>
      </c>
      <c r="I17" s="8">
        <v>0.65040941399999996</v>
      </c>
      <c r="J17" s="8">
        <v>0.71756467899999998</v>
      </c>
      <c r="K17" s="8">
        <v>0.635930412</v>
      </c>
      <c r="L17" s="8">
        <v>0.64587165700000004</v>
      </c>
      <c r="N17" s="2" t="s">
        <v>28</v>
      </c>
      <c r="U17" s="3"/>
    </row>
    <row r="18" spans="2:21" x14ac:dyDescent="0.25">
      <c r="B18" s="6"/>
      <c r="C18" s="1" t="s">
        <v>4</v>
      </c>
      <c r="D18" s="8">
        <v>0.75886011900000006</v>
      </c>
      <c r="E18" s="8">
        <v>0.67441062500000004</v>
      </c>
      <c r="F18" s="8">
        <v>0.68679431400000002</v>
      </c>
      <c r="G18" s="8">
        <v>0.73290365899999999</v>
      </c>
      <c r="H18" s="8">
        <v>0.64448086000000004</v>
      </c>
      <c r="I18" s="8">
        <v>0.66120468300000002</v>
      </c>
      <c r="J18" s="8">
        <v>0.73010581500000005</v>
      </c>
      <c r="K18" s="8">
        <v>0.64747030299999997</v>
      </c>
      <c r="L18" s="8">
        <v>0.65759193599999999</v>
      </c>
      <c r="N18" s="3" t="s">
        <v>34</v>
      </c>
      <c r="U18" s="3"/>
    </row>
    <row r="19" spans="2:21" x14ac:dyDescent="0.25">
      <c r="B19" s="6"/>
      <c r="C19" s="1" t="s">
        <v>12</v>
      </c>
      <c r="D19" s="8">
        <v>0.76174425099999998</v>
      </c>
      <c r="E19" s="8">
        <v>0.67936275899999998</v>
      </c>
      <c r="F19" s="8">
        <v>0.69227423099999996</v>
      </c>
      <c r="G19" s="8">
        <v>0.73078259199999995</v>
      </c>
      <c r="H19" s="8">
        <v>0.64405501499999995</v>
      </c>
      <c r="I19" s="8">
        <v>0.66201905299999997</v>
      </c>
      <c r="J19" s="8">
        <v>0.727648462</v>
      </c>
      <c r="K19" s="8">
        <v>0.64754209699999998</v>
      </c>
      <c r="L19" s="8">
        <v>0.65784826299999999</v>
      </c>
      <c r="N19" s="3" t="s">
        <v>35</v>
      </c>
    </row>
    <row r="20" spans="2:21" x14ac:dyDescent="0.25">
      <c r="B20" s="6"/>
      <c r="C20" s="1" t="s">
        <v>13</v>
      </c>
      <c r="D20" s="8">
        <v>0.76812033999999996</v>
      </c>
      <c r="E20" s="8">
        <v>0.68141971400000001</v>
      </c>
      <c r="F20" s="8">
        <v>0.69391730600000001</v>
      </c>
      <c r="G20" s="8">
        <v>0.74040730600000004</v>
      </c>
      <c r="H20" s="8">
        <v>0.649526979</v>
      </c>
      <c r="I20" s="8">
        <v>0.66666284399999998</v>
      </c>
      <c r="J20" s="8">
        <v>0.73803677300000003</v>
      </c>
      <c r="K20" s="8">
        <v>0.653242137</v>
      </c>
      <c r="L20" s="8">
        <v>0.66329558600000005</v>
      </c>
      <c r="N20" s="3" t="s">
        <v>36</v>
      </c>
    </row>
    <row r="21" spans="2:21" x14ac:dyDescent="0.25">
      <c r="B21" s="6"/>
      <c r="C21" s="1" t="s">
        <v>75</v>
      </c>
      <c r="D21" s="8">
        <v>0.75126160900000005</v>
      </c>
      <c r="E21" s="8">
        <v>0.66598297699999998</v>
      </c>
      <c r="F21" s="8">
        <v>0.67820749400000002</v>
      </c>
      <c r="G21" s="8">
        <v>0.72397235900000001</v>
      </c>
      <c r="H21" s="8">
        <v>0.63468007400000004</v>
      </c>
      <c r="I21" s="8">
        <v>0.65145096899999999</v>
      </c>
      <c r="J21" s="8">
        <v>0.72163508200000004</v>
      </c>
      <c r="K21" s="8">
        <v>0.63831739700000001</v>
      </c>
      <c r="L21" s="8">
        <v>0.64814549899999996</v>
      </c>
    </row>
    <row r="22" spans="2:21" x14ac:dyDescent="0.25">
      <c r="B22" s="6">
        <v>0.4</v>
      </c>
      <c r="C22" s="1" t="s">
        <v>2</v>
      </c>
      <c r="D22" s="8">
        <v>0.75810783699999995</v>
      </c>
      <c r="E22" s="8">
        <v>0.67489561200000003</v>
      </c>
      <c r="F22" s="8">
        <v>0.68893410200000005</v>
      </c>
      <c r="G22" s="8">
        <v>0.70872800999999996</v>
      </c>
      <c r="H22" s="8">
        <v>0.619305094</v>
      </c>
      <c r="I22" s="8">
        <v>0.64063297299999999</v>
      </c>
      <c r="J22" s="8">
        <v>0.70829814300000005</v>
      </c>
      <c r="K22" s="8">
        <v>0.62758439899999996</v>
      </c>
      <c r="L22" s="8">
        <v>0.63739510200000005</v>
      </c>
    </row>
    <row r="23" spans="2:21" x14ac:dyDescent="0.25">
      <c r="B23" s="6"/>
      <c r="C23" s="1" t="s">
        <v>3</v>
      </c>
      <c r="D23" s="8">
        <v>0.74983101500000005</v>
      </c>
      <c r="E23" s="8">
        <v>0.66600719200000003</v>
      </c>
      <c r="F23" s="8">
        <v>0.67953160499999998</v>
      </c>
      <c r="G23" s="8">
        <v>0.70150520900000002</v>
      </c>
      <c r="H23" s="8">
        <v>0.61365440000000004</v>
      </c>
      <c r="I23" s="8">
        <v>0.63363415599999995</v>
      </c>
      <c r="J23" s="8">
        <v>0.69900016099999995</v>
      </c>
      <c r="K23" s="8">
        <v>0.61937248600000006</v>
      </c>
      <c r="L23" s="8">
        <v>0.62905483299999998</v>
      </c>
    </row>
    <row r="24" spans="2:21" x14ac:dyDescent="0.25">
      <c r="B24" s="6"/>
      <c r="C24" s="1" t="s">
        <v>4</v>
      </c>
      <c r="D24" s="8">
        <v>0.75566632899999997</v>
      </c>
      <c r="E24" s="8">
        <v>0.67251566900000004</v>
      </c>
      <c r="F24" s="8">
        <v>0.68572206099999999</v>
      </c>
      <c r="G24" s="8">
        <v>0.71740696699999995</v>
      </c>
      <c r="H24" s="8">
        <v>0.62898204400000002</v>
      </c>
      <c r="I24" s="8">
        <v>0.64807871100000003</v>
      </c>
      <c r="J24" s="8">
        <v>0.71549828199999999</v>
      </c>
      <c r="K24" s="8">
        <v>0.63455571700000002</v>
      </c>
      <c r="L24" s="8">
        <v>0.64447544199999995</v>
      </c>
    </row>
    <row r="25" spans="2:21" x14ac:dyDescent="0.25">
      <c r="B25" s="6"/>
      <c r="C25" s="1" t="s">
        <v>12</v>
      </c>
      <c r="D25" s="8">
        <v>0.75778675399999995</v>
      </c>
      <c r="E25" s="8">
        <v>0.67647049599999998</v>
      </c>
      <c r="F25" s="8">
        <v>0.69027169700000002</v>
      </c>
      <c r="G25" s="8">
        <v>0.71215392399999999</v>
      </c>
      <c r="H25" s="8">
        <v>0.62530443499999999</v>
      </c>
      <c r="I25" s="8">
        <v>0.64587155200000002</v>
      </c>
      <c r="J25" s="8">
        <v>0.71022118300000003</v>
      </c>
      <c r="K25" s="8">
        <v>0.63175700700000004</v>
      </c>
      <c r="L25" s="8">
        <v>0.64179576400000005</v>
      </c>
    </row>
    <row r="26" spans="2:21" x14ac:dyDescent="0.25">
      <c r="B26" s="6"/>
      <c r="C26" s="1" t="s">
        <v>13</v>
      </c>
      <c r="D26" s="8">
        <v>0.76465989000000001</v>
      </c>
      <c r="E26" s="8">
        <v>0.67924019300000005</v>
      </c>
      <c r="F26" s="8">
        <v>0.69264136799999998</v>
      </c>
      <c r="G26" s="8">
        <v>0.72335088700000005</v>
      </c>
      <c r="H26" s="8">
        <v>0.63258518699999999</v>
      </c>
      <c r="I26" s="8">
        <v>0.65224264700000001</v>
      </c>
      <c r="J26" s="8">
        <v>0.72244274900000005</v>
      </c>
      <c r="K26" s="8">
        <v>0.63943974400000003</v>
      </c>
      <c r="L26" s="8">
        <v>0.64928077299999998</v>
      </c>
    </row>
    <row r="27" spans="2:21" x14ac:dyDescent="0.25">
      <c r="B27" s="6"/>
      <c r="C27" s="1" t="s">
        <v>75</v>
      </c>
      <c r="D27" s="8">
        <v>0.74797894200000004</v>
      </c>
      <c r="E27" s="8">
        <v>0.66391791099999997</v>
      </c>
      <c r="F27" s="8">
        <v>0.677030032</v>
      </c>
      <c r="G27" s="8">
        <v>0.70729061900000001</v>
      </c>
      <c r="H27" s="8">
        <v>0.61811687900000001</v>
      </c>
      <c r="I27" s="8">
        <v>0.63736011599999998</v>
      </c>
      <c r="J27" s="8">
        <v>0.70638761000000005</v>
      </c>
      <c r="K27" s="8">
        <v>0.62483034999999998</v>
      </c>
      <c r="L27" s="8">
        <v>0.63445079299999996</v>
      </c>
    </row>
    <row r="28" spans="2:21" x14ac:dyDescent="0.25">
      <c r="B28" s="6">
        <v>0.5</v>
      </c>
      <c r="C28" s="1" t="s">
        <v>2</v>
      </c>
      <c r="D28" s="8">
        <v>0.75637993100000001</v>
      </c>
      <c r="E28" s="8">
        <v>0.67479750900000002</v>
      </c>
      <c r="F28" s="8">
        <v>0.69020130800000001</v>
      </c>
      <c r="G28" s="8">
        <v>0.68613163399999999</v>
      </c>
      <c r="H28" s="8">
        <v>0.59759413100000003</v>
      </c>
      <c r="I28" s="8">
        <v>0.62194602600000004</v>
      </c>
      <c r="J28" s="8">
        <v>0.69059583700000005</v>
      </c>
      <c r="K28" s="8">
        <v>0.61176470599999999</v>
      </c>
      <c r="L28" s="8">
        <v>0.62132799599999999</v>
      </c>
    </row>
    <row r="29" spans="2:21" x14ac:dyDescent="0.25">
      <c r="B29" s="6"/>
      <c r="C29" s="1" t="s">
        <v>3</v>
      </c>
      <c r="D29" s="8">
        <v>0.74582419200000005</v>
      </c>
      <c r="E29" s="8">
        <v>0.66345966199999995</v>
      </c>
      <c r="F29" s="8">
        <v>0.67810808700000003</v>
      </c>
      <c r="G29" s="8">
        <v>0.67883694500000002</v>
      </c>
      <c r="H29" s="8">
        <v>0.592021519</v>
      </c>
      <c r="I29" s="8">
        <v>0.61460674699999995</v>
      </c>
      <c r="J29" s="8">
        <v>0.67946178300000004</v>
      </c>
      <c r="K29" s="8">
        <v>0.601960088</v>
      </c>
      <c r="L29" s="8">
        <v>0.61137016099999997</v>
      </c>
    </row>
    <row r="30" spans="2:21" x14ac:dyDescent="0.25">
      <c r="B30" s="6"/>
      <c r="C30" s="1" t="s">
        <v>4</v>
      </c>
      <c r="D30" s="8">
        <v>0.75266474400000005</v>
      </c>
      <c r="E30" s="8">
        <v>0.67114105999999996</v>
      </c>
      <c r="F30" s="8">
        <v>0.68536046799999994</v>
      </c>
      <c r="G30" s="8">
        <v>0.69908577999999999</v>
      </c>
      <c r="H30" s="8">
        <v>0.61113294399999996</v>
      </c>
      <c r="I30" s="8">
        <v>0.63276055799999997</v>
      </c>
      <c r="J30" s="8">
        <v>0.699797962</v>
      </c>
      <c r="K30" s="8">
        <v>0.62067988500000004</v>
      </c>
      <c r="L30" s="8">
        <v>0.63038266799999998</v>
      </c>
    </row>
    <row r="31" spans="2:21" x14ac:dyDescent="0.25">
      <c r="B31" s="6"/>
      <c r="C31" s="1" t="s">
        <v>12</v>
      </c>
      <c r="D31" s="8">
        <v>0.75414420599999998</v>
      </c>
      <c r="E31" s="8">
        <v>0.67421117399999997</v>
      </c>
      <c r="F31" s="8">
        <v>0.68909991400000004</v>
      </c>
      <c r="G31" s="8">
        <v>0.69032685500000002</v>
      </c>
      <c r="H31" s="8">
        <v>0.60402382799999998</v>
      </c>
      <c r="I31" s="8">
        <v>0.62727849099999999</v>
      </c>
      <c r="J31" s="8">
        <v>0.69165884499999997</v>
      </c>
      <c r="K31" s="8">
        <v>0.61497283400000002</v>
      </c>
      <c r="L31" s="8">
        <v>0.62472857699999995</v>
      </c>
    </row>
    <row r="32" spans="2:21" x14ac:dyDescent="0.25">
      <c r="B32" s="6"/>
      <c r="C32" s="1" t="s">
        <v>13</v>
      </c>
      <c r="D32" s="8">
        <v>0.76125976100000003</v>
      </c>
      <c r="E32" s="8">
        <v>0.67741793100000003</v>
      </c>
      <c r="F32" s="8">
        <v>0.69192616799999995</v>
      </c>
      <c r="G32" s="8">
        <v>0.70281401600000004</v>
      </c>
      <c r="H32" s="8">
        <v>0.61281007399999998</v>
      </c>
      <c r="I32" s="8">
        <v>0.63510546999999995</v>
      </c>
      <c r="J32" s="8">
        <v>0.705480208</v>
      </c>
      <c r="K32" s="8">
        <v>0.62442606599999995</v>
      </c>
      <c r="L32" s="8">
        <v>0.634036033</v>
      </c>
    </row>
    <row r="33" spans="2:12" x14ac:dyDescent="0.25">
      <c r="B33" s="6"/>
      <c r="C33" s="1" t="s">
        <v>75</v>
      </c>
      <c r="D33" s="8">
        <v>0.74478025800000003</v>
      </c>
      <c r="E33" s="8">
        <v>0.66221967100000001</v>
      </c>
      <c r="F33" s="8">
        <v>0.67642019499999995</v>
      </c>
      <c r="G33" s="8">
        <v>0.68719544099999996</v>
      </c>
      <c r="H33" s="8">
        <v>0.59877995900000003</v>
      </c>
      <c r="I33" s="8">
        <v>0.62060923700000004</v>
      </c>
      <c r="J33" s="8">
        <v>0.68980203500000004</v>
      </c>
      <c r="K33" s="8">
        <v>0.61015969199999998</v>
      </c>
      <c r="L33" s="8">
        <v>0.619554253</v>
      </c>
    </row>
    <row r="34" spans="2:12" x14ac:dyDescent="0.25">
      <c r="B34" s="6">
        <v>0.6</v>
      </c>
      <c r="C34" s="1" t="s">
        <v>2</v>
      </c>
      <c r="D34" s="8">
        <v>0.75531395999999995</v>
      </c>
      <c r="E34" s="8">
        <v>0.67586010399999996</v>
      </c>
      <c r="F34" s="8">
        <v>0.69298148299999995</v>
      </c>
      <c r="G34" s="8">
        <v>0.65757243099999996</v>
      </c>
      <c r="H34" s="8">
        <v>0.571448654</v>
      </c>
      <c r="I34" s="8">
        <v>0.59870948800000001</v>
      </c>
      <c r="J34" s="8">
        <v>0.67134280000000002</v>
      </c>
      <c r="K34" s="8">
        <v>0.59456428500000003</v>
      </c>
      <c r="L34" s="8">
        <v>0.60385852200000001</v>
      </c>
    </row>
    <row r="35" spans="2:12" x14ac:dyDescent="0.25">
      <c r="B35" s="6"/>
      <c r="C35" s="1" t="s">
        <v>3</v>
      </c>
      <c r="D35" s="8">
        <v>0.74227023000000003</v>
      </c>
      <c r="E35" s="8">
        <v>0.66184541200000002</v>
      </c>
      <c r="F35" s="8">
        <v>0.67788199100000002</v>
      </c>
      <c r="G35" s="8">
        <v>0.65184149000000002</v>
      </c>
      <c r="H35" s="8">
        <v>0.56717769600000001</v>
      </c>
      <c r="I35" s="8">
        <v>0.59231436699999995</v>
      </c>
      <c r="J35" s="8">
        <v>0.65863432799999999</v>
      </c>
      <c r="K35" s="8">
        <v>0.58341416999999995</v>
      </c>
      <c r="L35" s="8">
        <v>0.59253423400000005</v>
      </c>
    </row>
    <row r="36" spans="2:12" x14ac:dyDescent="0.25">
      <c r="B36" s="6"/>
      <c r="C36" s="1" t="s">
        <v>4</v>
      </c>
      <c r="D36" s="8">
        <v>0.74989327500000003</v>
      </c>
      <c r="E36" s="8">
        <v>0.67047294400000002</v>
      </c>
      <c r="F36" s="8">
        <v>0.68596250299999995</v>
      </c>
      <c r="G36" s="8">
        <v>0.67658075299999998</v>
      </c>
      <c r="H36" s="8">
        <v>0.58994217800000004</v>
      </c>
      <c r="I36" s="8">
        <v>0.61418418799999996</v>
      </c>
      <c r="J36" s="8">
        <v>0.68266599800000005</v>
      </c>
      <c r="K36" s="8">
        <v>0.60554368800000002</v>
      </c>
      <c r="L36" s="8">
        <v>0.61500981499999996</v>
      </c>
    </row>
    <row r="37" spans="2:12" x14ac:dyDescent="0.25">
      <c r="B37" s="6"/>
      <c r="C37" s="1" t="s">
        <v>12</v>
      </c>
      <c r="D37" s="8">
        <v>0.75086917799999997</v>
      </c>
      <c r="E37" s="8">
        <v>0.67278279799999996</v>
      </c>
      <c r="F37" s="8">
        <v>0.68901810500000005</v>
      </c>
      <c r="G37" s="8">
        <v>0.66386442800000001</v>
      </c>
      <c r="H37" s="8">
        <v>0.57922949999999995</v>
      </c>
      <c r="I37" s="8">
        <v>0.60512716300000002</v>
      </c>
      <c r="J37" s="8">
        <v>0.67163185599999997</v>
      </c>
      <c r="K37" s="8">
        <v>0.59689629300000002</v>
      </c>
      <c r="L37" s="8">
        <v>0.60634873099999997</v>
      </c>
    </row>
    <row r="38" spans="2:12" x14ac:dyDescent="0.25">
      <c r="B38" s="6"/>
      <c r="C38" s="1" t="s">
        <v>13</v>
      </c>
      <c r="D38" s="8">
        <v>0.75790467299999997</v>
      </c>
      <c r="E38" s="8">
        <v>0.67607359499999997</v>
      </c>
      <c r="F38" s="8">
        <v>0.69195474499999998</v>
      </c>
      <c r="G38" s="8">
        <v>0.67725409700000005</v>
      </c>
      <c r="H38" s="8">
        <v>0.58913160499999995</v>
      </c>
      <c r="I38" s="8">
        <v>0.61405470500000003</v>
      </c>
      <c r="J38" s="8">
        <v>0.68678112499999999</v>
      </c>
      <c r="K38" s="8">
        <v>0.60787536099999995</v>
      </c>
      <c r="L38" s="8">
        <v>0.61723061199999996</v>
      </c>
    </row>
    <row r="39" spans="2:12" x14ac:dyDescent="0.25">
      <c r="C39" s="1" t="s">
        <v>75</v>
      </c>
      <c r="D39" s="8">
        <v>0.74166177899999997</v>
      </c>
      <c r="E39" s="8">
        <v>0.66101496599999998</v>
      </c>
      <c r="F39" s="8">
        <v>0.67656686899999996</v>
      </c>
      <c r="G39" s="8">
        <v>0.66217320599999996</v>
      </c>
      <c r="H39" s="8">
        <v>0.57562168000000002</v>
      </c>
      <c r="I39" s="8">
        <v>0.60002615100000001</v>
      </c>
      <c r="J39" s="8">
        <v>0.67151850899999999</v>
      </c>
      <c r="K39" s="8">
        <v>0.59398712399999998</v>
      </c>
      <c r="L39" s="8">
        <v>0.60313267800000003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4044-0CF9-4A13-B3F4-18528D1D3C10}">
  <dimension ref="B1:U39"/>
  <sheetViews>
    <sheetView topLeftCell="A5" workbookViewId="0">
      <selection activeCell="H20" sqref="H20"/>
    </sheetView>
  </sheetViews>
  <sheetFormatPr defaultRowHeight="15" x14ac:dyDescent="0.25"/>
  <cols>
    <col min="1" max="1" width="3" style="1" customWidth="1"/>
    <col min="2" max="2" width="11.7109375" style="1" customWidth="1"/>
    <col min="3" max="3" width="14.28515625" style="1" customWidth="1"/>
    <col min="4" max="12" width="8.7109375" style="1" customWidth="1"/>
    <col min="13" max="16384" width="9.140625" style="1"/>
  </cols>
  <sheetData>
    <row r="1" spans="2:21" ht="12" customHeight="1" x14ac:dyDescent="0.25"/>
    <row r="2" spans="2:21" x14ac:dyDescent="0.25">
      <c r="B2" s="7" t="s">
        <v>52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  <c r="U2" s="2"/>
    </row>
    <row r="3" spans="2:21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58</v>
      </c>
      <c r="U3" s="3"/>
    </row>
    <row r="4" spans="2:21" x14ac:dyDescent="0.25">
      <c r="B4" s="5">
        <v>0</v>
      </c>
      <c r="C4" s="1" t="s">
        <v>2</v>
      </c>
      <c r="D4" s="8">
        <v>0.57055438400000003</v>
      </c>
      <c r="E4" s="8">
        <v>0.57055438400000003</v>
      </c>
      <c r="F4" s="8">
        <v>0.57055438400000003</v>
      </c>
      <c r="G4" s="8">
        <v>0.70414580900000001</v>
      </c>
      <c r="H4" s="8">
        <v>0.70414580900000001</v>
      </c>
      <c r="I4" s="8">
        <v>0.70414580900000001</v>
      </c>
      <c r="J4" s="8">
        <v>0.70576987800000002</v>
      </c>
      <c r="K4" s="8">
        <v>0.70576987800000002</v>
      </c>
      <c r="L4" s="8">
        <v>0.70576987800000002</v>
      </c>
      <c r="N4" s="3" t="s">
        <v>51</v>
      </c>
      <c r="U4" s="3"/>
    </row>
    <row r="5" spans="2:21" x14ac:dyDescent="0.25">
      <c r="B5" s="5"/>
      <c r="C5" s="1" t="s">
        <v>3</v>
      </c>
      <c r="D5" s="8">
        <v>0.56951141599999999</v>
      </c>
      <c r="E5" s="8">
        <v>0.56951141599999999</v>
      </c>
      <c r="F5" s="8">
        <v>0.56951141599999999</v>
      </c>
      <c r="G5" s="8">
        <v>0.69457323100000001</v>
      </c>
      <c r="H5" s="8">
        <v>0.69457323100000001</v>
      </c>
      <c r="I5" s="8">
        <v>0.69457323100000001</v>
      </c>
      <c r="J5" s="8">
        <v>0.702223296</v>
      </c>
      <c r="K5" s="8">
        <v>0.702223296</v>
      </c>
      <c r="L5" s="8">
        <v>0.702223296</v>
      </c>
      <c r="N5" s="3" t="s">
        <v>21</v>
      </c>
      <c r="U5" s="3"/>
    </row>
    <row r="6" spans="2:21" x14ac:dyDescent="0.25">
      <c r="B6" s="5"/>
      <c r="C6" s="1" t="s">
        <v>4</v>
      </c>
      <c r="D6" s="8">
        <v>0.54913387800000002</v>
      </c>
      <c r="E6" s="8">
        <v>0.54913387800000002</v>
      </c>
      <c r="F6" s="8">
        <v>0.54913387800000002</v>
      </c>
      <c r="G6" s="8">
        <v>0.64557178699999995</v>
      </c>
      <c r="H6" s="8">
        <v>0.64557178699999995</v>
      </c>
      <c r="I6" s="8">
        <v>0.64557178699999995</v>
      </c>
      <c r="J6" s="8">
        <v>0.65062917200000003</v>
      </c>
      <c r="K6" s="8">
        <v>0.65062917200000003</v>
      </c>
      <c r="L6" s="8">
        <v>0.65062917200000003</v>
      </c>
      <c r="N6" s="3" t="s">
        <v>53</v>
      </c>
      <c r="U6" s="3"/>
    </row>
    <row r="7" spans="2:21" x14ac:dyDescent="0.25">
      <c r="B7" s="5"/>
      <c r="C7" s="1" t="s">
        <v>12</v>
      </c>
      <c r="D7" s="8">
        <v>0.54449955000000005</v>
      </c>
      <c r="E7" s="8">
        <v>0.54449955000000005</v>
      </c>
      <c r="F7" s="8">
        <v>0.54449955000000005</v>
      </c>
      <c r="G7" s="8">
        <v>0.65952144099999999</v>
      </c>
      <c r="H7" s="8">
        <v>0.65952144099999999</v>
      </c>
      <c r="I7" s="8">
        <v>0.65952144099999999</v>
      </c>
      <c r="J7" s="8">
        <v>0.66534774100000005</v>
      </c>
      <c r="K7" s="8">
        <v>0.66534774100000005</v>
      </c>
      <c r="L7" s="8">
        <v>0.66534774100000005</v>
      </c>
      <c r="N7" s="3" t="s">
        <v>18</v>
      </c>
      <c r="U7" s="3"/>
    </row>
    <row r="8" spans="2:21" x14ac:dyDescent="0.25">
      <c r="B8" s="5"/>
      <c r="C8" s="1" t="s">
        <v>13</v>
      </c>
      <c r="D8" s="8">
        <v>0.53824911099999995</v>
      </c>
      <c r="E8" s="8">
        <v>0.53824911099999995</v>
      </c>
      <c r="F8" s="8">
        <v>0.53824911099999995</v>
      </c>
      <c r="G8" s="8">
        <v>0.640190869</v>
      </c>
      <c r="H8" s="8">
        <v>0.640190869</v>
      </c>
      <c r="I8" s="8">
        <v>0.640190869</v>
      </c>
      <c r="J8" s="8">
        <v>0.642524282</v>
      </c>
      <c r="K8" s="8">
        <v>0.642524282</v>
      </c>
      <c r="L8" s="8">
        <v>0.642524282</v>
      </c>
      <c r="N8" s="3" t="s">
        <v>22</v>
      </c>
      <c r="U8" s="3"/>
    </row>
    <row r="9" spans="2:21" x14ac:dyDescent="0.25">
      <c r="B9" s="5"/>
      <c r="C9" s="1" t="s">
        <v>75</v>
      </c>
      <c r="D9" s="8">
        <v>0.56329841999999997</v>
      </c>
      <c r="E9" s="8">
        <v>0.56329841999999997</v>
      </c>
      <c r="F9" s="8">
        <v>0.56329841999999997</v>
      </c>
      <c r="G9" s="8">
        <v>0.67053253700000004</v>
      </c>
      <c r="H9" s="8">
        <v>0.67053253700000004</v>
      </c>
      <c r="I9" s="8">
        <v>0.67053253700000004</v>
      </c>
      <c r="J9" s="8">
        <v>0.67299813399999997</v>
      </c>
      <c r="K9" s="8">
        <v>0.67299813399999997</v>
      </c>
      <c r="L9" s="8">
        <v>0.67299813399999997</v>
      </c>
      <c r="N9" s="3" t="s">
        <v>40</v>
      </c>
      <c r="U9" s="3"/>
    </row>
    <row r="10" spans="2:21" x14ac:dyDescent="0.25">
      <c r="B10" s="5">
        <v>2E-3</v>
      </c>
      <c r="C10" s="1" t="s">
        <v>2</v>
      </c>
      <c r="D10" s="8">
        <v>0.48307323899999999</v>
      </c>
      <c r="E10" s="8">
        <v>0.50945788599999997</v>
      </c>
      <c r="F10" s="8">
        <v>0.51261139600000005</v>
      </c>
      <c r="G10" s="8">
        <v>0.59352605000000003</v>
      </c>
      <c r="H10" s="8">
        <v>0.63795536200000003</v>
      </c>
      <c r="I10" s="8">
        <v>0.63263264699999999</v>
      </c>
      <c r="J10" s="8">
        <v>0.59231973999999998</v>
      </c>
      <c r="K10" s="8">
        <v>0.62921549700000001</v>
      </c>
      <c r="L10" s="8">
        <v>0.63409289700000004</v>
      </c>
      <c r="N10" s="3" t="s">
        <v>39</v>
      </c>
      <c r="U10" s="2"/>
    </row>
    <row r="11" spans="2:21" x14ac:dyDescent="0.25">
      <c r="B11" s="5"/>
      <c r="C11" s="1" t="s">
        <v>3</v>
      </c>
      <c r="D11" s="8">
        <v>0.481002861</v>
      </c>
      <c r="E11" s="8">
        <v>0.50833152800000003</v>
      </c>
      <c r="F11" s="8">
        <v>0.51167493799999997</v>
      </c>
      <c r="G11" s="8">
        <v>0.58499720200000005</v>
      </c>
      <c r="H11" s="8">
        <v>0.62814348900000005</v>
      </c>
      <c r="I11" s="8">
        <v>0.62403833099999995</v>
      </c>
      <c r="J11" s="8">
        <v>0.58937197200000002</v>
      </c>
      <c r="K11" s="8">
        <v>0.62606032899999997</v>
      </c>
      <c r="L11" s="8">
        <v>0.63090944100000002</v>
      </c>
      <c r="U11" s="3"/>
    </row>
    <row r="12" spans="2:21" x14ac:dyDescent="0.25">
      <c r="B12" s="5"/>
      <c r="C12" s="1" t="s">
        <v>4</v>
      </c>
      <c r="D12" s="8">
        <v>0.46422418500000001</v>
      </c>
      <c r="E12" s="8">
        <v>0.49018808800000002</v>
      </c>
      <c r="F12" s="8">
        <v>0.49337733900000003</v>
      </c>
      <c r="G12" s="8">
        <v>0.54364015399999999</v>
      </c>
      <c r="H12" s="8">
        <v>0.58295421599999997</v>
      </c>
      <c r="I12" s="8">
        <v>0.58003980200000005</v>
      </c>
      <c r="J12" s="8">
        <v>0.54638344100000003</v>
      </c>
      <c r="K12" s="8">
        <v>0.58013252199999998</v>
      </c>
      <c r="L12" s="8">
        <v>0.58458362100000005</v>
      </c>
      <c r="N12" s="2" t="s">
        <v>30</v>
      </c>
      <c r="U12" s="3"/>
    </row>
    <row r="13" spans="2:21" x14ac:dyDescent="0.25">
      <c r="B13" s="5"/>
      <c r="C13" s="1" t="s">
        <v>12</v>
      </c>
      <c r="D13" s="8">
        <v>0.46182990000000002</v>
      </c>
      <c r="E13" s="8">
        <v>0.48717255100000001</v>
      </c>
      <c r="F13" s="8">
        <v>0.490200095</v>
      </c>
      <c r="G13" s="8">
        <v>0.55729994699999996</v>
      </c>
      <c r="H13" s="8">
        <v>0.59759872700000005</v>
      </c>
      <c r="I13" s="8">
        <v>0.59355215699999997</v>
      </c>
      <c r="J13" s="8">
        <v>0.56024558099999999</v>
      </c>
      <c r="K13" s="8">
        <v>0.59430714900000003</v>
      </c>
      <c r="L13" s="8">
        <v>0.59875287200000005</v>
      </c>
      <c r="N13" s="3" t="s">
        <v>31</v>
      </c>
      <c r="U13" s="3"/>
    </row>
    <row r="14" spans="2:21" x14ac:dyDescent="0.25">
      <c r="B14" s="5"/>
      <c r="C14" s="1" t="s">
        <v>13</v>
      </c>
      <c r="D14" s="8">
        <v>0.45416709700000002</v>
      </c>
      <c r="E14" s="8">
        <v>0.47986615599999999</v>
      </c>
      <c r="F14" s="8">
        <v>0.48303452099999999</v>
      </c>
      <c r="G14" s="8">
        <v>0.53819474</v>
      </c>
      <c r="H14" s="8">
        <v>0.57771390600000005</v>
      </c>
      <c r="I14" s="8">
        <v>0.57451890500000002</v>
      </c>
      <c r="J14" s="8">
        <v>0.53845515799999999</v>
      </c>
      <c r="K14" s="8">
        <v>0.57213340800000001</v>
      </c>
      <c r="L14" s="8">
        <v>0.57661295199999996</v>
      </c>
      <c r="N14" s="3" t="s">
        <v>32</v>
      </c>
      <c r="U14" s="3"/>
    </row>
    <row r="15" spans="2:21" x14ac:dyDescent="0.25">
      <c r="B15" s="5"/>
      <c r="C15" s="1" t="s">
        <v>75</v>
      </c>
      <c r="D15" s="8">
        <v>0.47512558900000001</v>
      </c>
      <c r="E15" s="8">
        <v>0.50217225499999996</v>
      </c>
      <c r="F15" s="8">
        <v>0.50551422599999996</v>
      </c>
      <c r="G15" s="8">
        <v>0.563537654</v>
      </c>
      <c r="H15" s="8">
        <v>0.60509397300000001</v>
      </c>
      <c r="I15" s="8">
        <v>0.60174806800000002</v>
      </c>
      <c r="J15" s="8">
        <v>0.56382548899999996</v>
      </c>
      <c r="K15" s="8">
        <v>0.59924481399999996</v>
      </c>
      <c r="L15" s="8">
        <v>0.60396074</v>
      </c>
      <c r="N15" s="3" t="s">
        <v>33</v>
      </c>
      <c r="U15" s="2"/>
    </row>
    <row r="16" spans="2:21" x14ac:dyDescent="0.25">
      <c r="B16" s="5">
        <v>4.0000000000000001E-3</v>
      </c>
      <c r="C16" s="1" t="s">
        <v>2</v>
      </c>
      <c r="D16" s="8">
        <v>0.420868521</v>
      </c>
      <c r="E16" s="8">
        <v>0.46640303999999999</v>
      </c>
      <c r="F16" s="8">
        <v>0.466526145</v>
      </c>
      <c r="G16" s="8">
        <v>0.51548016699999999</v>
      </c>
      <c r="H16" s="8">
        <v>0.58926377100000005</v>
      </c>
      <c r="I16" s="8">
        <v>0.57575425800000002</v>
      </c>
      <c r="J16" s="8">
        <v>0.51268088300000003</v>
      </c>
      <c r="K16" s="8">
        <v>0.57454856899999995</v>
      </c>
      <c r="L16" s="8">
        <v>0.57708421300000001</v>
      </c>
      <c r="N16" s="3"/>
      <c r="U16" s="3"/>
    </row>
    <row r="17" spans="2:21" x14ac:dyDescent="0.25">
      <c r="B17" s="5"/>
      <c r="C17" s="1" t="s">
        <v>3</v>
      </c>
      <c r="D17" s="8">
        <v>0.41833773299999999</v>
      </c>
      <c r="E17" s="8">
        <v>0.465226694</v>
      </c>
      <c r="F17" s="8">
        <v>0.46567439999999999</v>
      </c>
      <c r="G17" s="8">
        <v>0.50778968800000002</v>
      </c>
      <c r="H17" s="8">
        <v>0.57949482600000002</v>
      </c>
      <c r="I17" s="8">
        <v>0.56793801399999999</v>
      </c>
      <c r="J17" s="8">
        <v>0.51015194100000005</v>
      </c>
      <c r="K17" s="8">
        <v>0.57167105699999998</v>
      </c>
      <c r="L17" s="8">
        <v>0.57418957400000004</v>
      </c>
      <c r="N17" s="2" t="s">
        <v>28</v>
      </c>
      <c r="U17" s="3"/>
    </row>
    <row r="18" spans="2:21" x14ac:dyDescent="0.25">
      <c r="B18" s="5"/>
      <c r="C18" s="1" t="s">
        <v>4</v>
      </c>
      <c r="D18" s="8">
        <v>0.40402810300000003</v>
      </c>
      <c r="E18" s="8">
        <v>0.44851561299999998</v>
      </c>
      <c r="F18" s="8">
        <v>0.44903110499999999</v>
      </c>
      <c r="G18" s="8">
        <v>0.47184116199999998</v>
      </c>
      <c r="H18" s="8">
        <v>0.53718820199999995</v>
      </c>
      <c r="I18" s="8">
        <v>0.52791860999999995</v>
      </c>
      <c r="J18" s="8">
        <v>0.47318710200000003</v>
      </c>
      <c r="K18" s="8">
        <v>0.52976865100000003</v>
      </c>
      <c r="L18" s="8">
        <v>0.53205396000000005</v>
      </c>
      <c r="N18" s="3" t="s">
        <v>34</v>
      </c>
      <c r="U18" s="3"/>
    </row>
    <row r="19" spans="2:21" x14ac:dyDescent="0.25">
      <c r="B19" s="5"/>
      <c r="C19" s="1" t="s">
        <v>12</v>
      </c>
      <c r="D19" s="8">
        <v>0.40330177900000003</v>
      </c>
      <c r="E19" s="8">
        <v>0.446797534</v>
      </c>
      <c r="F19" s="8">
        <v>0.44700802499999998</v>
      </c>
      <c r="G19" s="8">
        <v>0.48528628000000001</v>
      </c>
      <c r="H19" s="8">
        <v>0.55232393800000001</v>
      </c>
      <c r="I19" s="8">
        <v>0.54107809900000003</v>
      </c>
      <c r="J19" s="8">
        <v>0.48648242400000002</v>
      </c>
      <c r="K19" s="8">
        <v>0.54361597399999995</v>
      </c>
      <c r="L19" s="8">
        <v>0.54578150800000003</v>
      </c>
      <c r="N19" s="3" t="s">
        <v>35</v>
      </c>
    </row>
    <row r="20" spans="2:21" x14ac:dyDescent="0.25">
      <c r="B20" s="5"/>
      <c r="C20" s="1" t="s">
        <v>13</v>
      </c>
      <c r="D20" s="8">
        <v>0.39453806400000002</v>
      </c>
      <c r="E20" s="8">
        <v>0.43858758399999997</v>
      </c>
      <c r="F20" s="8">
        <v>0.43912003799999999</v>
      </c>
      <c r="G20" s="8">
        <v>0.46628511499999997</v>
      </c>
      <c r="H20" s="8">
        <v>0.53196282699999997</v>
      </c>
      <c r="I20" s="8">
        <v>0.52228723200000005</v>
      </c>
      <c r="J20" s="8">
        <v>0.46534886399999997</v>
      </c>
      <c r="K20" s="8">
        <v>0.52179383400000001</v>
      </c>
      <c r="L20" s="8">
        <v>0.52419090199999996</v>
      </c>
      <c r="N20" s="3" t="s">
        <v>36</v>
      </c>
    </row>
    <row r="21" spans="2:21" x14ac:dyDescent="0.25">
      <c r="B21" s="5"/>
      <c r="C21" s="1" t="s">
        <v>75</v>
      </c>
      <c r="D21" s="8">
        <v>0.41260921699999997</v>
      </c>
      <c r="E21" s="8">
        <v>0.45897226800000002</v>
      </c>
      <c r="F21" s="8">
        <v>0.45955602800000001</v>
      </c>
      <c r="G21" s="8">
        <v>0.48811581900000001</v>
      </c>
      <c r="H21" s="8">
        <v>0.55718600100000004</v>
      </c>
      <c r="I21" s="8">
        <v>0.54704089</v>
      </c>
      <c r="J21" s="8">
        <v>0.48714612200000001</v>
      </c>
      <c r="K21" s="8">
        <v>0.54651531799999997</v>
      </c>
      <c r="L21" s="8">
        <v>0.5490524</v>
      </c>
    </row>
    <row r="22" spans="2:21" x14ac:dyDescent="0.25">
      <c r="B22" s="5">
        <v>6.0000000000000001E-3</v>
      </c>
      <c r="C22" s="1" t="s">
        <v>2</v>
      </c>
      <c r="D22" s="8">
        <v>0.37431376199999999</v>
      </c>
      <c r="E22" s="8">
        <v>0.43404040100000002</v>
      </c>
      <c r="F22" s="8">
        <v>0.42899642100000002</v>
      </c>
      <c r="G22" s="8">
        <v>0.45737893400000001</v>
      </c>
      <c r="H22" s="8">
        <v>0.55143451099999996</v>
      </c>
      <c r="I22" s="8">
        <v>0.52943506900000004</v>
      </c>
      <c r="J22" s="8">
        <v>0.45364633799999998</v>
      </c>
      <c r="K22" s="8">
        <v>0.53306716700000001</v>
      </c>
      <c r="L22" s="8">
        <v>0.53065891700000001</v>
      </c>
    </row>
    <row r="23" spans="2:21" x14ac:dyDescent="0.25">
      <c r="B23" s="5"/>
      <c r="C23" s="1" t="s">
        <v>3</v>
      </c>
      <c r="D23" s="8">
        <v>0.37158280700000001</v>
      </c>
      <c r="E23" s="8">
        <v>0.43282896700000001</v>
      </c>
      <c r="F23" s="8">
        <v>0.42821366300000002</v>
      </c>
      <c r="G23" s="8">
        <v>0.45036874300000002</v>
      </c>
      <c r="H23" s="8">
        <v>0.54181655500000003</v>
      </c>
      <c r="I23" s="8">
        <v>0.52225245600000003</v>
      </c>
      <c r="J23" s="8">
        <v>0.45142670600000001</v>
      </c>
      <c r="K23" s="8">
        <v>0.53039931200000001</v>
      </c>
      <c r="L23" s="8">
        <v>0.52799947999999997</v>
      </c>
    </row>
    <row r="24" spans="2:21" x14ac:dyDescent="0.25">
      <c r="B24" s="5"/>
      <c r="C24" s="1" t="s">
        <v>4</v>
      </c>
      <c r="D24" s="8">
        <v>0.35907077500000001</v>
      </c>
      <c r="E24" s="8">
        <v>0.417117768</v>
      </c>
      <c r="F24" s="8">
        <v>0.41291757000000001</v>
      </c>
      <c r="G24" s="8">
        <v>0.41846033300000002</v>
      </c>
      <c r="H24" s="8">
        <v>0.50181270499999997</v>
      </c>
      <c r="I24" s="8">
        <v>0.48547349699999998</v>
      </c>
      <c r="J24" s="8">
        <v>0.41891410499999998</v>
      </c>
      <c r="K24" s="8">
        <v>0.49153976999999999</v>
      </c>
      <c r="L24" s="8">
        <v>0.48927620700000002</v>
      </c>
    </row>
    <row r="25" spans="2:21" x14ac:dyDescent="0.25">
      <c r="B25" s="5"/>
      <c r="C25" s="1" t="s">
        <v>12</v>
      </c>
      <c r="D25" s="8">
        <v>0.35962613500000001</v>
      </c>
      <c r="E25" s="8">
        <v>0.41646522899999999</v>
      </c>
      <c r="F25" s="8">
        <v>0.41183028100000002</v>
      </c>
      <c r="G25" s="8">
        <v>0.43172567299999998</v>
      </c>
      <c r="H25" s="8">
        <v>0.51731184600000002</v>
      </c>
      <c r="I25" s="8">
        <v>0.49834124200000002</v>
      </c>
      <c r="J25" s="8">
        <v>0.43180219800000003</v>
      </c>
      <c r="K25" s="8">
        <v>0.50517902299999995</v>
      </c>
      <c r="L25" s="8">
        <v>0.50263988800000003</v>
      </c>
    </row>
    <row r="26" spans="2:21" x14ac:dyDescent="0.25">
      <c r="B26" s="5"/>
      <c r="C26" s="1" t="s">
        <v>13</v>
      </c>
      <c r="D26" s="8">
        <v>0.34999371699999998</v>
      </c>
      <c r="E26" s="8">
        <v>0.40747786499999999</v>
      </c>
      <c r="F26" s="8">
        <v>0.403358718</v>
      </c>
      <c r="G26" s="8">
        <v>0.41278511899999998</v>
      </c>
      <c r="H26" s="8">
        <v>0.49653670599999999</v>
      </c>
      <c r="I26" s="8">
        <v>0.47975289199999999</v>
      </c>
      <c r="J26" s="8">
        <v>0.411125401</v>
      </c>
      <c r="K26" s="8">
        <v>0.48354723700000002</v>
      </c>
      <c r="L26" s="8">
        <v>0.48150153000000001</v>
      </c>
    </row>
    <row r="27" spans="2:21" x14ac:dyDescent="0.25">
      <c r="B27" s="5"/>
      <c r="C27" s="1" t="s">
        <v>75</v>
      </c>
      <c r="D27" s="8">
        <v>0.36591802499999998</v>
      </c>
      <c r="E27" s="8">
        <v>0.42642492799999998</v>
      </c>
      <c r="F27" s="8">
        <v>0.42213042899999997</v>
      </c>
      <c r="G27" s="8">
        <v>0.43201162100000001</v>
      </c>
      <c r="H27" s="8">
        <v>0.52009616000000003</v>
      </c>
      <c r="I27" s="8">
        <v>0.50249064700000001</v>
      </c>
      <c r="J27" s="8">
        <v>0.43028135699999998</v>
      </c>
      <c r="K27" s="8">
        <v>0.50646133699999996</v>
      </c>
      <c r="L27" s="8">
        <v>0.50433834200000005</v>
      </c>
    </row>
    <row r="28" spans="2:21" x14ac:dyDescent="0.25">
      <c r="B28" s="5">
        <v>8.0000000000000002E-3</v>
      </c>
      <c r="C28" s="1" t="s">
        <v>2</v>
      </c>
      <c r="D28" s="8">
        <v>0.33812867000000002</v>
      </c>
      <c r="E28" s="8">
        <v>0.40858466599999999</v>
      </c>
      <c r="F28" s="8">
        <v>0.39784202299999999</v>
      </c>
      <c r="G28" s="8">
        <v>0.41239216000000001</v>
      </c>
      <c r="H28" s="8">
        <v>0.52088391499999998</v>
      </c>
      <c r="I28" s="8">
        <v>0.49098428599999999</v>
      </c>
      <c r="J28" s="8">
        <v>0.40810290999999999</v>
      </c>
      <c r="K28" s="8">
        <v>0.50020875499999995</v>
      </c>
      <c r="L28" s="8">
        <v>0.49212005199999997</v>
      </c>
    </row>
    <row r="29" spans="2:21" x14ac:dyDescent="0.25">
      <c r="B29" s="5"/>
      <c r="C29" s="1" t="s">
        <v>3</v>
      </c>
      <c r="D29" s="8">
        <v>0.33532622400000001</v>
      </c>
      <c r="E29" s="8">
        <v>0.40734604800000002</v>
      </c>
      <c r="F29" s="8">
        <v>0.39711653400000002</v>
      </c>
      <c r="G29" s="8">
        <v>0.40594226300000003</v>
      </c>
      <c r="H29" s="8">
        <v>0.51145715899999999</v>
      </c>
      <c r="I29" s="8">
        <v>0.48432767100000002</v>
      </c>
      <c r="J29" s="8">
        <v>0.406121014</v>
      </c>
      <c r="K29" s="8">
        <v>0.49770640100000002</v>
      </c>
      <c r="L29" s="8">
        <v>0.48965586300000002</v>
      </c>
    </row>
    <row r="30" spans="2:21" x14ac:dyDescent="0.25">
      <c r="B30" s="5"/>
      <c r="C30" s="1" t="s">
        <v>4</v>
      </c>
      <c r="D30" s="8">
        <v>0.32418079999999999</v>
      </c>
      <c r="E30" s="8">
        <v>0.39237648600000002</v>
      </c>
      <c r="F30" s="8">
        <v>0.38293879800000002</v>
      </c>
      <c r="G30" s="8">
        <v>0.37717252699999998</v>
      </c>
      <c r="H30" s="8">
        <v>0.47336233599999999</v>
      </c>
      <c r="I30" s="8">
        <v>0.45023871199999999</v>
      </c>
      <c r="J30" s="8">
        <v>0.37703323300000002</v>
      </c>
      <c r="K30" s="8">
        <v>0.46125063599999999</v>
      </c>
      <c r="L30" s="8">
        <v>0.45376528900000002</v>
      </c>
    </row>
    <row r="31" spans="2:21" x14ac:dyDescent="0.25">
      <c r="B31" s="5"/>
      <c r="C31" s="1" t="s">
        <v>12</v>
      </c>
      <c r="D31" s="8">
        <v>0.32574693399999999</v>
      </c>
      <c r="E31" s="8">
        <v>0.39261929800000001</v>
      </c>
      <c r="F31" s="8">
        <v>0.38262473600000002</v>
      </c>
      <c r="G31" s="8">
        <v>0.39027845</v>
      </c>
      <c r="H31" s="8">
        <v>0.48914095499999999</v>
      </c>
      <c r="I31" s="8">
        <v>0.46286043300000002</v>
      </c>
      <c r="J31" s="8">
        <v>0.38961073899999998</v>
      </c>
      <c r="K31" s="8">
        <v>0.474753598</v>
      </c>
      <c r="L31" s="8">
        <v>0.46682326699999999</v>
      </c>
    </row>
    <row r="32" spans="2:21" x14ac:dyDescent="0.25">
      <c r="B32" s="5"/>
      <c r="C32" s="1" t="s">
        <v>13</v>
      </c>
      <c r="D32" s="8">
        <v>0.31541820599999998</v>
      </c>
      <c r="E32" s="8">
        <v>0.38295378400000002</v>
      </c>
      <c r="F32" s="8">
        <v>0.37367287199999999</v>
      </c>
      <c r="G32" s="8">
        <v>0.37138271699999997</v>
      </c>
      <c r="H32" s="8">
        <v>0.46799958000000003</v>
      </c>
      <c r="I32" s="8">
        <v>0.44444469199999997</v>
      </c>
      <c r="J32" s="8">
        <v>0.36927335</v>
      </c>
      <c r="K32" s="8">
        <v>0.45321675500000003</v>
      </c>
      <c r="L32" s="8">
        <v>0.44606463600000001</v>
      </c>
    </row>
    <row r="33" spans="2:12" x14ac:dyDescent="0.25">
      <c r="B33" s="5"/>
      <c r="C33" s="1" t="s">
        <v>75</v>
      </c>
      <c r="D33" s="8">
        <v>0.32968366900000001</v>
      </c>
      <c r="E33" s="8">
        <v>0.400773771</v>
      </c>
      <c r="F33" s="8">
        <v>0.391063049</v>
      </c>
      <c r="G33" s="8">
        <v>0.38860055599999999</v>
      </c>
      <c r="H33" s="8">
        <v>0.490222347</v>
      </c>
      <c r="I33" s="8">
        <v>0.46550902500000002</v>
      </c>
      <c r="J33" s="8">
        <v>0.38639733199999998</v>
      </c>
      <c r="K33" s="8">
        <v>0.474702503</v>
      </c>
      <c r="L33" s="8">
        <v>0.467220735</v>
      </c>
    </row>
    <row r="34" spans="2:12" x14ac:dyDescent="0.25">
      <c r="B34" s="5">
        <v>0.01</v>
      </c>
      <c r="C34" s="1" t="s">
        <v>2</v>
      </c>
      <c r="D34" s="8">
        <v>0.309173478</v>
      </c>
      <c r="E34" s="8">
        <v>0.38787897399999999</v>
      </c>
      <c r="F34" s="8">
        <v>0.37156553199999998</v>
      </c>
      <c r="G34" s="8">
        <v>0.37649843500000002</v>
      </c>
      <c r="H34" s="8">
        <v>0.49549400100000002</v>
      </c>
      <c r="I34" s="8">
        <v>0.45855379899999998</v>
      </c>
      <c r="J34" s="8">
        <v>0.37187857899999999</v>
      </c>
      <c r="K34" s="8">
        <v>0.47333910299999998</v>
      </c>
      <c r="L34" s="8">
        <v>0.45961527299999999</v>
      </c>
    </row>
    <row r="35" spans="2:12" x14ac:dyDescent="0.25">
      <c r="B35" s="11"/>
      <c r="C35" s="1" t="s">
        <v>3</v>
      </c>
      <c r="D35" s="8">
        <v>0.30636607700000001</v>
      </c>
      <c r="E35" s="8">
        <v>0.38661801800000001</v>
      </c>
      <c r="F35" s="8">
        <v>0.37088834599999998</v>
      </c>
      <c r="G35" s="8">
        <v>0.37051688700000002</v>
      </c>
      <c r="H35" s="8">
        <v>0.48626981899999999</v>
      </c>
      <c r="I35" s="8">
        <v>0.452340829</v>
      </c>
      <c r="J35" s="8">
        <v>0.37008508299999998</v>
      </c>
      <c r="K35" s="8">
        <v>0.47097176800000001</v>
      </c>
      <c r="L35" s="8">
        <v>0.45731576600000001</v>
      </c>
    </row>
    <row r="36" spans="2:12" x14ac:dyDescent="0.25">
      <c r="B36" s="11"/>
      <c r="C36" s="1" t="s">
        <v>4</v>
      </c>
      <c r="D36" s="8">
        <v>0.296294367</v>
      </c>
      <c r="E36" s="8">
        <v>0.37222416000000003</v>
      </c>
      <c r="F36" s="8">
        <v>0.35765387300000001</v>
      </c>
      <c r="G36" s="8">
        <v>0.34425905899999998</v>
      </c>
      <c r="H36" s="8">
        <v>0.44979977700000001</v>
      </c>
      <c r="I36" s="8">
        <v>0.42052071400000002</v>
      </c>
      <c r="J36" s="8">
        <v>0.34371359699999998</v>
      </c>
      <c r="K36" s="8">
        <v>0.43647800199999998</v>
      </c>
      <c r="L36" s="8">
        <v>0.42381438999999999</v>
      </c>
    </row>
    <row r="37" spans="2:12" x14ac:dyDescent="0.25">
      <c r="B37" s="11"/>
      <c r="C37" s="1" t="s">
        <v>12</v>
      </c>
      <c r="D37" s="8">
        <v>0.29867479000000002</v>
      </c>
      <c r="E37" s="8">
        <v>0.37323387099999999</v>
      </c>
      <c r="F37" s="8">
        <v>0.35798879700000003</v>
      </c>
      <c r="G37" s="8">
        <v>0.357219695</v>
      </c>
      <c r="H37" s="8">
        <v>0.46580047899999999</v>
      </c>
      <c r="I37" s="8">
        <v>0.43293154099999998</v>
      </c>
      <c r="J37" s="8">
        <v>0.356043304</v>
      </c>
      <c r="K37" s="8">
        <v>0.44989061699999999</v>
      </c>
      <c r="L37" s="8">
        <v>0.436611309</v>
      </c>
    </row>
    <row r="38" spans="2:12" x14ac:dyDescent="0.25">
      <c r="B38" s="11"/>
      <c r="C38" s="1" t="s">
        <v>13</v>
      </c>
      <c r="D38" s="8">
        <v>0.28777946799999998</v>
      </c>
      <c r="E38" s="8">
        <v>0.36296863000000001</v>
      </c>
      <c r="F38" s="8">
        <v>0.34863548999999999</v>
      </c>
      <c r="G38" s="8">
        <v>0.33836355499999998</v>
      </c>
      <c r="H38" s="8">
        <v>0.44432998499999998</v>
      </c>
      <c r="I38" s="8">
        <v>0.41466535199999999</v>
      </c>
      <c r="J38" s="8">
        <v>0.33597126799999999</v>
      </c>
      <c r="K38" s="8">
        <v>0.42838881099999998</v>
      </c>
      <c r="L38" s="8">
        <v>0.41617675399999998</v>
      </c>
    </row>
    <row r="39" spans="2:12" x14ac:dyDescent="0.25">
      <c r="C39" s="1" t="s">
        <v>75</v>
      </c>
      <c r="D39" s="8">
        <v>0.30072467200000003</v>
      </c>
      <c r="E39" s="8">
        <v>0.37987390199999999</v>
      </c>
      <c r="F39" s="8">
        <v>0.364860464</v>
      </c>
      <c r="G39" s="8">
        <v>0.35398458199999999</v>
      </c>
      <c r="H39" s="8">
        <v>0.46544595100000002</v>
      </c>
      <c r="I39" s="8">
        <v>0.43431830100000002</v>
      </c>
      <c r="J39" s="8">
        <v>0.35148355100000001</v>
      </c>
      <c r="K39" s="8">
        <v>0.44870829200000001</v>
      </c>
      <c r="L39" s="8">
        <v>0.43591532100000002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606D-1A29-4114-8B6D-5481B255105D}">
  <dimension ref="B1:U39"/>
  <sheetViews>
    <sheetView topLeftCell="A5" workbookViewId="0">
      <selection activeCell="H20" sqref="H20"/>
    </sheetView>
  </sheetViews>
  <sheetFormatPr defaultRowHeight="15" x14ac:dyDescent="0.25"/>
  <cols>
    <col min="1" max="1" width="3" style="1" customWidth="1"/>
    <col min="2" max="2" width="11.7109375" style="1" customWidth="1"/>
    <col min="3" max="3" width="14.28515625" style="1" customWidth="1"/>
    <col min="4" max="12" width="8.7109375" style="1" customWidth="1"/>
    <col min="13" max="16384" width="9.140625" style="1"/>
  </cols>
  <sheetData>
    <row r="1" spans="2:21" ht="12" customHeight="1" x14ac:dyDescent="0.25"/>
    <row r="2" spans="2:21" x14ac:dyDescent="0.25">
      <c r="B2" s="7" t="s">
        <v>52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  <c r="U2" s="2"/>
    </row>
    <row r="3" spans="2:21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58</v>
      </c>
      <c r="U3" s="3"/>
    </row>
    <row r="4" spans="2:21" x14ac:dyDescent="0.25">
      <c r="B4" s="5">
        <v>0</v>
      </c>
      <c r="C4" s="1" t="s">
        <v>2</v>
      </c>
      <c r="D4" s="8">
        <v>0.53738159699999999</v>
      </c>
      <c r="E4" s="8">
        <v>0.53738159699999999</v>
      </c>
      <c r="F4" s="8">
        <v>0.53738159699999999</v>
      </c>
      <c r="G4" s="8">
        <v>0.48423467799999997</v>
      </c>
      <c r="H4" s="8">
        <v>0.48423467799999997</v>
      </c>
      <c r="I4" s="8">
        <v>0.48423467799999997</v>
      </c>
      <c r="J4" s="8">
        <v>0.48375555399999998</v>
      </c>
      <c r="K4" s="8">
        <v>0.48375555399999998</v>
      </c>
      <c r="L4" s="8">
        <v>0.48375555399999998</v>
      </c>
      <c r="N4" s="3" t="s">
        <v>51</v>
      </c>
      <c r="U4" s="3"/>
    </row>
    <row r="5" spans="2:21" x14ac:dyDescent="0.25">
      <c r="B5" s="5"/>
      <c r="C5" s="1" t="s">
        <v>3</v>
      </c>
      <c r="D5" s="8">
        <v>0.527967246</v>
      </c>
      <c r="E5" s="8">
        <v>0.527967246</v>
      </c>
      <c r="F5" s="8">
        <v>0.527967246</v>
      </c>
      <c r="G5" s="8">
        <v>0.47853115099999999</v>
      </c>
      <c r="H5" s="8">
        <v>0.47853115099999999</v>
      </c>
      <c r="I5" s="8">
        <v>0.47853115099999999</v>
      </c>
      <c r="J5" s="8">
        <v>0.47600759100000001</v>
      </c>
      <c r="K5" s="8">
        <v>0.47600759100000001</v>
      </c>
      <c r="L5" s="8">
        <v>0.47600759100000001</v>
      </c>
      <c r="N5" s="3" t="s">
        <v>21</v>
      </c>
      <c r="U5" s="3"/>
    </row>
    <row r="6" spans="2:21" x14ac:dyDescent="0.25">
      <c r="B6" s="5"/>
      <c r="C6" s="1" t="s">
        <v>4</v>
      </c>
      <c r="D6" s="8">
        <v>0.53363977699999998</v>
      </c>
      <c r="E6" s="8">
        <v>0.53363977699999998</v>
      </c>
      <c r="F6" s="8">
        <v>0.53363977699999998</v>
      </c>
      <c r="G6" s="8">
        <v>0.49271800599999999</v>
      </c>
      <c r="H6" s="8">
        <v>0.49271800599999999</v>
      </c>
      <c r="I6" s="8">
        <v>0.49271800599999999</v>
      </c>
      <c r="J6" s="8">
        <v>0.49086603000000001</v>
      </c>
      <c r="K6" s="8">
        <v>0.49086603000000001</v>
      </c>
      <c r="L6" s="8">
        <v>0.49086603000000001</v>
      </c>
      <c r="N6" s="3" t="s">
        <v>53</v>
      </c>
      <c r="U6" s="3"/>
    </row>
    <row r="7" spans="2:21" x14ac:dyDescent="0.25">
      <c r="B7" s="5"/>
      <c r="C7" s="1" t="s">
        <v>12</v>
      </c>
      <c r="D7" s="8">
        <v>0.53906179399999998</v>
      </c>
      <c r="E7" s="8">
        <v>0.53906179399999998</v>
      </c>
      <c r="F7" s="8">
        <v>0.53906179399999998</v>
      </c>
      <c r="G7" s="8">
        <v>0.49031754700000002</v>
      </c>
      <c r="H7" s="8">
        <v>0.49031754700000002</v>
      </c>
      <c r="I7" s="8">
        <v>0.49031754700000002</v>
      </c>
      <c r="J7" s="8">
        <v>0.48824541700000001</v>
      </c>
      <c r="K7" s="8">
        <v>0.48824541700000001</v>
      </c>
      <c r="L7" s="8">
        <v>0.48824541700000001</v>
      </c>
      <c r="N7" s="3" t="s">
        <v>18</v>
      </c>
      <c r="U7" s="3"/>
    </row>
    <row r="8" spans="2:21" x14ac:dyDescent="0.25">
      <c r="B8" s="5"/>
      <c r="C8" s="1" t="s">
        <v>13</v>
      </c>
      <c r="D8" s="8">
        <v>0.53726080600000004</v>
      </c>
      <c r="E8" s="8">
        <v>0.53726080600000004</v>
      </c>
      <c r="F8" s="8">
        <v>0.53726080600000004</v>
      </c>
      <c r="G8" s="8">
        <v>0.49314116600000002</v>
      </c>
      <c r="H8" s="8">
        <v>0.49314116600000002</v>
      </c>
      <c r="I8" s="8">
        <v>0.49314116600000002</v>
      </c>
      <c r="J8" s="8">
        <v>0.49231077899999998</v>
      </c>
      <c r="K8" s="8">
        <v>0.49231077899999998</v>
      </c>
      <c r="L8" s="8">
        <v>0.49231077899999998</v>
      </c>
      <c r="N8" s="3" t="s">
        <v>23</v>
      </c>
      <c r="U8" s="3"/>
    </row>
    <row r="9" spans="2:21" x14ac:dyDescent="0.25">
      <c r="B9" s="5"/>
      <c r="C9" s="1" t="s">
        <v>75</v>
      </c>
      <c r="D9" s="8">
        <v>0.52522086300000004</v>
      </c>
      <c r="E9" s="8">
        <v>0.52522086300000004</v>
      </c>
      <c r="F9" s="8">
        <v>0.52522086300000004</v>
      </c>
      <c r="G9" s="8">
        <v>0.48188525700000001</v>
      </c>
      <c r="H9" s="8">
        <v>0.48188525700000001</v>
      </c>
      <c r="I9" s="8">
        <v>0.48188525700000001</v>
      </c>
      <c r="J9" s="8">
        <v>0.481066092</v>
      </c>
      <c r="K9" s="8">
        <v>0.481066092</v>
      </c>
      <c r="L9" s="8">
        <v>0.481066092</v>
      </c>
      <c r="N9" s="3" t="s">
        <v>29</v>
      </c>
      <c r="U9" s="3"/>
    </row>
    <row r="10" spans="2:21" x14ac:dyDescent="0.25">
      <c r="B10" s="5">
        <v>2E-3</v>
      </c>
      <c r="C10" s="1" t="s">
        <v>2</v>
      </c>
      <c r="D10" s="8">
        <v>0.58828041499999995</v>
      </c>
      <c r="E10" s="8">
        <v>0.572844609</v>
      </c>
      <c r="F10" s="8">
        <v>0.57113679100000003</v>
      </c>
      <c r="G10" s="8">
        <v>0.53128048000000005</v>
      </c>
      <c r="H10" s="8">
        <v>0.51239214499999997</v>
      </c>
      <c r="I10" s="8">
        <v>0.51465242</v>
      </c>
      <c r="J10" s="8">
        <v>0.53192737700000003</v>
      </c>
      <c r="K10" s="8">
        <v>0.51609496399999999</v>
      </c>
      <c r="L10" s="8">
        <v>0.51414273600000004</v>
      </c>
      <c r="N10" s="3"/>
      <c r="U10" s="2"/>
    </row>
    <row r="11" spans="2:21" x14ac:dyDescent="0.25">
      <c r="B11" s="5"/>
      <c r="C11" s="1" t="s">
        <v>3</v>
      </c>
      <c r="D11" s="8">
        <v>0.57868276900000004</v>
      </c>
      <c r="E11" s="8">
        <v>0.56291706100000005</v>
      </c>
      <c r="F11" s="8">
        <v>0.56113080100000001</v>
      </c>
      <c r="G11" s="8">
        <v>0.52522822999999996</v>
      </c>
      <c r="H11" s="8">
        <v>0.50680698899999999</v>
      </c>
      <c r="I11" s="8">
        <v>0.50858822699999995</v>
      </c>
      <c r="J11" s="8">
        <v>0.52339430899999995</v>
      </c>
      <c r="K11" s="8">
        <v>0.50782628600000002</v>
      </c>
      <c r="L11" s="8">
        <v>0.50590695500000005</v>
      </c>
      <c r="U11" s="3"/>
    </row>
    <row r="12" spans="2:21" x14ac:dyDescent="0.25">
      <c r="B12" s="5"/>
      <c r="C12" s="1" t="s">
        <v>4</v>
      </c>
      <c r="D12" s="8">
        <v>0.58461896099999999</v>
      </c>
      <c r="E12" s="8">
        <v>0.56894118800000004</v>
      </c>
      <c r="F12" s="8">
        <v>0.56715384899999999</v>
      </c>
      <c r="G12" s="8">
        <v>0.54084339999999997</v>
      </c>
      <c r="H12" s="8">
        <v>0.52224713700000003</v>
      </c>
      <c r="I12" s="8">
        <v>0.52365445700000002</v>
      </c>
      <c r="J12" s="8">
        <v>0.53956954999999995</v>
      </c>
      <c r="K12" s="8">
        <v>0.52364590700000002</v>
      </c>
      <c r="L12" s="8">
        <v>0.52168627999999995</v>
      </c>
      <c r="N12" s="2" t="s">
        <v>30</v>
      </c>
      <c r="U12" s="3"/>
    </row>
    <row r="13" spans="2:21" x14ac:dyDescent="0.25">
      <c r="B13" s="5"/>
      <c r="C13" s="1" t="s">
        <v>12</v>
      </c>
      <c r="D13" s="8">
        <v>0.589595443</v>
      </c>
      <c r="E13" s="8">
        <v>0.57406533299999996</v>
      </c>
      <c r="F13" s="8">
        <v>0.57234418300000001</v>
      </c>
      <c r="G13" s="8">
        <v>0.53728934900000003</v>
      </c>
      <c r="H13" s="8">
        <v>0.51880041499999996</v>
      </c>
      <c r="I13" s="8">
        <v>0.52067747099999995</v>
      </c>
      <c r="J13" s="8">
        <v>0.53597889099999996</v>
      </c>
      <c r="K13" s="8">
        <v>0.52039494799999997</v>
      </c>
      <c r="L13" s="8">
        <v>0.51849511400000003</v>
      </c>
      <c r="N13" s="3" t="s">
        <v>31</v>
      </c>
      <c r="U13" s="3"/>
    </row>
    <row r="14" spans="2:21" x14ac:dyDescent="0.25">
      <c r="B14" s="5"/>
      <c r="C14" s="1" t="s">
        <v>13</v>
      </c>
      <c r="D14" s="8">
        <v>0.58914440199999996</v>
      </c>
      <c r="E14" s="8">
        <v>0.57316325099999998</v>
      </c>
      <c r="F14" s="8">
        <v>0.57133661999999996</v>
      </c>
      <c r="G14" s="8">
        <v>0.54176858500000002</v>
      </c>
      <c r="H14" s="8">
        <v>0.52286167100000003</v>
      </c>
      <c r="I14" s="8">
        <v>0.52441868800000002</v>
      </c>
      <c r="J14" s="8">
        <v>0.54172445000000002</v>
      </c>
      <c r="K14" s="8">
        <v>0.52554270400000003</v>
      </c>
      <c r="L14" s="8">
        <v>0.52353563299999994</v>
      </c>
      <c r="N14" s="3" t="s">
        <v>32</v>
      </c>
      <c r="U14" s="3"/>
    </row>
    <row r="15" spans="2:21" x14ac:dyDescent="0.25">
      <c r="B15" s="5"/>
      <c r="C15" s="1" t="s">
        <v>75</v>
      </c>
      <c r="D15" s="8">
        <v>0.57605453100000004</v>
      </c>
      <c r="E15" s="8">
        <v>0.56033365099999999</v>
      </c>
      <c r="F15" s="8">
        <v>0.55853304299999995</v>
      </c>
      <c r="G15" s="8">
        <v>0.52948387699999999</v>
      </c>
      <c r="H15" s="8">
        <v>0.510926989</v>
      </c>
      <c r="I15" s="8">
        <v>0.512448872</v>
      </c>
      <c r="J15" s="8">
        <v>0.52943381899999997</v>
      </c>
      <c r="K15" s="8">
        <v>0.51354955700000005</v>
      </c>
      <c r="L15" s="8">
        <v>0.51157775100000002</v>
      </c>
      <c r="N15" s="3" t="s">
        <v>33</v>
      </c>
      <c r="U15" s="2"/>
    </row>
    <row r="16" spans="2:21" x14ac:dyDescent="0.25">
      <c r="B16" s="5">
        <v>4.0000000000000001E-3</v>
      </c>
      <c r="C16" s="1" t="s">
        <v>2</v>
      </c>
      <c r="D16" s="8">
        <v>0.63480167499999995</v>
      </c>
      <c r="E16" s="8">
        <v>0.60294976700000003</v>
      </c>
      <c r="F16" s="8">
        <v>0.60304908000000002</v>
      </c>
      <c r="G16" s="8">
        <v>0.57419052299999995</v>
      </c>
      <c r="H16" s="8">
        <v>0.536899715</v>
      </c>
      <c r="I16" s="8">
        <v>0.54340961099999996</v>
      </c>
      <c r="J16" s="8">
        <v>0.57589009400000002</v>
      </c>
      <c r="K16" s="8">
        <v>0.54395079099999999</v>
      </c>
      <c r="L16" s="8">
        <v>0.54287097200000001</v>
      </c>
      <c r="N16" s="3"/>
      <c r="U16" s="3"/>
    </row>
    <row r="17" spans="2:21" x14ac:dyDescent="0.25">
      <c r="B17" s="5"/>
      <c r="C17" s="1" t="s">
        <v>3</v>
      </c>
      <c r="D17" s="8">
        <v>0.62498362299999999</v>
      </c>
      <c r="E17" s="8">
        <v>0.59259445099999997</v>
      </c>
      <c r="F17" s="8">
        <v>0.59248371200000005</v>
      </c>
      <c r="G17" s="8">
        <v>0.56780706000000003</v>
      </c>
      <c r="H17" s="8">
        <v>0.53136230699999998</v>
      </c>
      <c r="I17" s="8">
        <v>0.53700410899999995</v>
      </c>
      <c r="J17" s="8">
        <v>0.56663851600000004</v>
      </c>
      <c r="K17" s="8">
        <v>0.53523426699999999</v>
      </c>
      <c r="L17" s="8">
        <v>0.53417384899999998</v>
      </c>
      <c r="N17" s="2" t="s">
        <v>28</v>
      </c>
      <c r="U17" s="3"/>
    </row>
    <row r="18" spans="2:21" x14ac:dyDescent="0.25">
      <c r="B18" s="5"/>
      <c r="C18" s="1" t="s">
        <v>4</v>
      </c>
      <c r="D18" s="8">
        <v>0.63116591600000005</v>
      </c>
      <c r="E18" s="8">
        <v>0.59901481899999998</v>
      </c>
      <c r="F18" s="8">
        <v>0.59883733299999997</v>
      </c>
      <c r="G18" s="8">
        <v>0.58471977500000005</v>
      </c>
      <c r="H18" s="8">
        <v>0.54788497800000002</v>
      </c>
      <c r="I18" s="8">
        <v>0.55290007399999996</v>
      </c>
      <c r="J18" s="8">
        <v>0.58399185099999995</v>
      </c>
      <c r="K18" s="8">
        <v>0.55189031099999997</v>
      </c>
      <c r="L18" s="8">
        <v>0.55082205799999995</v>
      </c>
      <c r="N18" s="3" t="s">
        <v>34</v>
      </c>
      <c r="U18" s="3"/>
    </row>
    <row r="19" spans="2:21" x14ac:dyDescent="0.25">
      <c r="B19" s="5"/>
      <c r="C19" s="1" t="s">
        <v>12</v>
      </c>
      <c r="D19" s="8">
        <v>0.63547837100000004</v>
      </c>
      <c r="E19" s="8">
        <v>0.60371028100000002</v>
      </c>
      <c r="F19" s="8">
        <v>0.60373490299999999</v>
      </c>
      <c r="G19" s="8">
        <v>0.57993228500000005</v>
      </c>
      <c r="H19" s="8">
        <v>0.54345408399999995</v>
      </c>
      <c r="I19" s="8">
        <v>0.54932317399999997</v>
      </c>
      <c r="J19" s="8">
        <v>0.57934644899999999</v>
      </c>
      <c r="K19" s="8">
        <v>0.54801473899999997</v>
      </c>
      <c r="L19" s="8">
        <v>0.54703909500000003</v>
      </c>
      <c r="N19" s="3" t="s">
        <v>35</v>
      </c>
    </row>
    <row r="20" spans="2:21" x14ac:dyDescent="0.25">
      <c r="B20" s="5"/>
      <c r="C20" s="1" t="s">
        <v>13</v>
      </c>
      <c r="D20" s="8">
        <v>0.63664908499999995</v>
      </c>
      <c r="E20" s="8">
        <v>0.60378970499999995</v>
      </c>
      <c r="F20" s="8">
        <v>0.60359724299999995</v>
      </c>
      <c r="G20" s="8">
        <v>0.58624209699999996</v>
      </c>
      <c r="H20" s="8">
        <v>0.54872800799999999</v>
      </c>
      <c r="I20" s="8">
        <v>0.55403008099999995</v>
      </c>
      <c r="J20" s="8">
        <v>0.58693940899999997</v>
      </c>
      <c r="K20" s="8">
        <v>0.55424485700000004</v>
      </c>
      <c r="L20" s="8">
        <v>0.55309716499999995</v>
      </c>
      <c r="N20" s="3" t="s">
        <v>36</v>
      </c>
    </row>
    <row r="21" spans="2:21" x14ac:dyDescent="0.25">
      <c r="B21" s="5"/>
      <c r="C21" s="1" t="s">
        <v>75</v>
      </c>
      <c r="D21" s="8">
        <v>0.62261089300000005</v>
      </c>
      <c r="E21" s="8">
        <v>0.59027546500000005</v>
      </c>
      <c r="F21" s="8">
        <v>0.59007070900000003</v>
      </c>
      <c r="G21" s="8">
        <v>0.57302657700000004</v>
      </c>
      <c r="H21" s="8">
        <v>0.53619635399999999</v>
      </c>
      <c r="I21" s="8">
        <v>0.54138438700000002</v>
      </c>
      <c r="J21" s="8">
        <v>0.57370248700000004</v>
      </c>
      <c r="K21" s="8">
        <v>0.54159859899999996</v>
      </c>
      <c r="L21" s="8">
        <v>0.54046407900000004</v>
      </c>
    </row>
    <row r="22" spans="2:21" x14ac:dyDescent="0.25">
      <c r="B22" s="5">
        <v>6.0000000000000001E-3</v>
      </c>
      <c r="C22" s="1" t="s">
        <v>2</v>
      </c>
      <c r="D22" s="8">
        <v>0.67791455499999997</v>
      </c>
      <c r="E22" s="8">
        <v>0.62936347199999998</v>
      </c>
      <c r="F22" s="8">
        <v>0.63339550200000005</v>
      </c>
      <c r="G22" s="8">
        <v>0.61390906099999998</v>
      </c>
      <c r="H22" s="8">
        <v>0.55885941500000003</v>
      </c>
      <c r="I22" s="8">
        <v>0.57075588099999996</v>
      </c>
      <c r="J22" s="8">
        <v>0.61659128200000002</v>
      </c>
      <c r="K22" s="8">
        <v>0.56867546499999999</v>
      </c>
      <c r="L22" s="8">
        <v>0.57018965099999996</v>
      </c>
    </row>
    <row r="23" spans="2:21" x14ac:dyDescent="0.25">
      <c r="B23" s="5"/>
      <c r="C23" s="1" t="s">
        <v>3</v>
      </c>
      <c r="D23" s="8">
        <v>0.66785753299999995</v>
      </c>
      <c r="E23" s="8">
        <v>0.61864031600000002</v>
      </c>
      <c r="F23" s="8">
        <v>0.62229816900000001</v>
      </c>
      <c r="G23" s="8">
        <v>0.60720940199999995</v>
      </c>
      <c r="H23" s="8">
        <v>0.55333057399999996</v>
      </c>
      <c r="I23" s="8">
        <v>0.56402551400000001</v>
      </c>
      <c r="J23" s="8">
        <v>0.60667294599999999</v>
      </c>
      <c r="K23" s="8">
        <v>0.55956191700000002</v>
      </c>
      <c r="L23" s="8">
        <v>0.56105367900000003</v>
      </c>
    </row>
    <row r="24" spans="2:21" x14ac:dyDescent="0.25">
      <c r="B24" s="5"/>
      <c r="C24" s="1" t="s">
        <v>4</v>
      </c>
      <c r="D24" s="8">
        <v>0.67427110400000001</v>
      </c>
      <c r="E24" s="8">
        <v>0.62547640000000004</v>
      </c>
      <c r="F24" s="8">
        <v>0.62896540899999998</v>
      </c>
      <c r="G24" s="8">
        <v>0.62531497300000005</v>
      </c>
      <c r="H24" s="8">
        <v>0.57080777500000002</v>
      </c>
      <c r="I24" s="8">
        <v>0.58070901799999997</v>
      </c>
      <c r="J24" s="8">
        <v>0.62509873699999996</v>
      </c>
      <c r="K24" s="8">
        <v>0.57696645199999996</v>
      </c>
      <c r="L24" s="8">
        <v>0.57852656999999996</v>
      </c>
    </row>
    <row r="25" spans="2:21" x14ac:dyDescent="0.25">
      <c r="B25" s="5"/>
      <c r="C25" s="1" t="s">
        <v>12</v>
      </c>
      <c r="D25" s="8">
        <v>0.67775622000000002</v>
      </c>
      <c r="E25" s="8">
        <v>0.62966910200000004</v>
      </c>
      <c r="F25" s="8">
        <v>0.63351870399999999</v>
      </c>
      <c r="G25" s="8">
        <v>0.61923923000000003</v>
      </c>
      <c r="H25" s="8">
        <v>0.565444748</v>
      </c>
      <c r="I25" s="8">
        <v>0.57651262700000006</v>
      </c>
      <c r="J25" s="8">
        <v>0.61933458799999996</v>
      </c>
      <c r="K25" s="8">
        <v>0.57247354399999995</v>
      </c>
      <c r="L25" s="8">
        <v>0.57413402499999999</v>
      </c>
    </row>
    <row r="26" spans="2:21" x14ac:dyDescent="0.25">
      <c r="B26" s="5"/>
      <c r="C26" s="1" t="s">
        <v>13</v>
      </c>
      <c r="D26" s="8">
        <v>0.68075608600000004</v>
      </c>
      <c r="E26" s="8">
        <v>0.63077190299999997</v>
      </c>
      <c r="F26" s="8">
        <v>0.634315929</v>
      </c>
      <c r="G26" s="8">
        <v>0.62751163700000001</v>
      </c>
      <c r="H26" s="8">
        <v>0.57190761899999998</v>
      </c>
      <c r="I26" s="8">
        <v>0.58222616100000002</v>
      </c>
      <c r="J26" s="8">
        <v>0.62890550899999997</v>
      </c>
      <c r="K26" s="8">
        <v>0.57978213599999995</v>
      </c>
      <c r="L26" s="8">
        <v>0.581245766</v>
      </c>
    </row>
    <row r="27" spans="2:21" x14ac:dyDescent="0.25">
      <c r="B27" s="5"/>
      <c r="C27" s="1" t="s">
        <v>75</v>
      </c>
      <c r="D27" s="8">
        <v>0.66584692599999995</v>
      </c>
      <c r="E27" s="8">
        <v>0.616646311</v>
      </c>
      <c r="F27" s="8">
        <v>0.62010099399999996</v>
      </c>
      <c r="G27" s="8">
        <v>0.61343987200000005</v>
      </c>
      <c r="H27" s="8">
        <v>0.55883672200000001</v>
      </c>
      <c r="I27" s="8">
        <v>0.56893689400000003</v>
      </c>
      <c r="J27" s="8">
        <v>0.61479836799999998</v>
      </c>
      <c r="K27" s="8">
        <v>0.56654983999999997</v>
      </c>
      <c r="L27" s="8">
        <v>0.56796974899999997</v>
      </c>
    </row>
    <row r="28" spans="2:21" x14ac:dyDescent="0.25">
      <c r="B28" s="5">
        <v>8.0000000000000002E-3</v>
      </c>
      <c r="C28" s="1" t="s">
        <v>2</v>
      </c>
      <c r="D28" s="8">
        <v>0.71828199199999998</v>
      </c>
      <c r="E28" s="8">
        <v>0.65309521599999998</v>
      </c>
      <c r="F28" s="8">
        <v>0.66238987500000002</v>
      </c>
      <c r="G28" s="8">
        <v>0.65107220300000002</v>
      </c>
      <c r="H28" s="8">
        <v>0.57894486000000001</v>
      </c>
      <c r="I28" s="8">
        <v>0.59688389399999997</v>
      </c>
      <c r="J28" s="8">
        <v>0.65467361099999999</v>
      </c>
      <c r="K28" s="8">
        <v>0.59109935899999999</v>
      </c>
      <c r="L28" s="8">
        <v>0.59629124899999997</v>
      </c>
    </row>
    <row r="29" spans="2:21" x14ac:dyDescent="0.25">
      <c r="B29" s="5"/>
      <c r="C29" s="1" t="s">
        <v>3</v>
      </c>
      <c r="D29" s="8">
        <v>0.707977246</v>
      </c>
      <c r="E29" s="8">
        <v>0.64204809699999998</v>
      </c>
      <c r="F29" s="8">
        <v>0.65078424400000001</v>
      </c>
      <c r="G29" s="8">
        <v>0.64406934100000002</v>
      </c>
      <c r="H29" s="8">
        <v>0.573401359</v>
      </c>
      <c r="I29" s="8">
        <v>0.58984285999999997</v>
      </c>
      <c r="J29" s="8">
        <v>0.64413018700000002</v>
      </c>
      <c r="K29" s="8">
        <v>0.58162606100000003</v>
      </c>
      <c r="L29" s="8">
        <v>0.58673584899999998</v>
      </c>
    </row>
    <row r="30" spans="2:21" x14ac:dyDescent="0.25">
      <c r="B30" s="5"/>
      <c r="C30" s="1" t="s">
        <v>4</v>
      </c>
      <c r="D30" s="8">
        <v>0.71460960699999998</v>
      </c>
      <c r="E30" s="8">
        <v>0.64930675800000004</v>
      </c>
      <c r="F30" s="8">
        <v>0.65775046100000001</v>
      </c>
      <c r="G30" s="8">
        <v>0.663282174</v>
      </c>
      <c r="H30" s="8">
        <v>0.59173452199999999</v>
      </c>
      <c r="I30" s="8">
        <v>0.60727746100000002</v>
      </c>
      <c r="J30" s="8">
        <v>0.66354502599999998</v>
      </c>
      <c r="K30" s="8">
        <v>0.599713618</v>
      </c>
      <c r="L30" s="8">
        <v>0.60499524999999998</v>
      </c>
    </row>
    <row r="31" spans="2:21" x14ac:dyDescent="0.25">
      <c r="B31" s="5"/>
      <c r="C31" s="1" t="s">
        <v>12</v>
      </c>
      <c r="D31" s="8">
        <v>0.71714148600000005</v>
      </c>
      <c r="E31" s="8">
        <v>0.652952117</v>
      </c>
      <c r="F31" s="8">
        <v>0.661915633</v>
      </c>
      <c r="G31" s="8">
        <v>0.65587907400000001</v>
      </c>
      <c r="H31" s="8">
        <v>0.58548148600000005</v>
      </c>
      <c r="I31" s="8">
        <v>0.60244513899999996</v>
      </c>
      <c r="J31" s="8">
        <v>0.65661270800000004</v>
      </c>
      <c r="K31" s="8">
        <v>0.59461043400000002</v>
      </c>
      <c r="L31" s="8">
        <v>0.59997819500000005</v>
      </c>
    </row>
    <row r="32" spans="2:21" x14ac:dyDescent="0.25">
      <c r="B32" s="5"/>
      <c r="C32" s="1" t="s">
        <v>13</v>
      </c>
      <c r="D32" s="8">
        <v>0.72213364800000002</v>
      </c>
      <c r="E32" s="8">
        <v>0.65510071700000005</v>
      </c>
      <c r="F32" s="8">
        <v>0.66370339700000003</v>
      </c>
      <c r="G32" s="8">
        <v>0.66621741999999995</v>
      </c>
      <c r="H32" s="8">
        <v>0.59311374800000005</v>
      </c>
      <c r="I32" s="8">
        <v>0.60920034199999995</v>
      </c>
      <c r="J32" s="8">
        <v>0.66826620699999995</v>
      </c>
      <c r="K32" s="8">
        <v>0.60299320999999995</v>
      </c>
      <c r="L32" s="8">
        <v>0.60817452599999999</v>
      </c>
    </row>
    <row r="33" spans="2:12" x14ac:dyDescent="0.25">
      <c r="B33" s="5"/>
      <c r="C33" s="1" t="s">
        <v>75</v>
      </c>
      <c r="D33" s="8">
        <v>0.70641455600000003</v>
      </c>
      <c r="E33" s="8">
        <v>0.64041792600000003</v>
      </c>
      <c r="F33" s="8">
        <v>0.64882989300000005</v>
      </c>
      <c r="G33" s="8">
        <v>0.65134831400000004</v>
      </c>
      <c r="H33" s="8">
        <v>0.57954658400000003</v>
      </c>
      <c r="I33" s="8">
        <v>0.59529539200000003</v>
      </c>
      <c r="J33" s="8">
        <v>0.65334905300000001</v>
      </c>
      <c r="K33" s="8">
        <v>0.58922464900000004</v>
      </c>
      <c r="L33" s="8">
        <v>0.59428343900000002</v>
      </c>
    </row>
    <row r="34" spans="2:12" x14ac:dyDescent="0.25">
      <c r="B34" s="5">
        <v>0.01</v>
      </c>
      <c r="C34" s="1" t="s">
        <v>2</v>
      </c>
      <c r="D34" s="8">
        <v>0.75637993100000001</v>
      </c>
      <c r="E34" s="8">
        <v>0.67479750900000002</v>
      </c>
      <c r="F34" s="8">
        <v>0.69020130800000001</v>
      </c>
      <c r="G34" s="8">
        <v>0.68613163399999999</v>
      </c>
      <c r="H34" s="8">
        <v>0.59759413100000003</v>
      </c>
      <c r="I34" s="8">
        <v>0.62194602600000004</v>
      </c>
      <c r="J34" s="8">
        <v>0.69059583700000005</v>
      </c>
      <c r="K34" s="8">
        <v>0.61176470599999999</v>
      </c>
      <c r="L34" s="8">
        <v>0.62132799599999999</v>
      </c>
    </row>
    <row r="35" spans="2:12" x14ac:dyDescent="0.25">
      <c r="B35" s="11"/>
      <c r="C35" s="1" t="s">
        <v>3</v>
      </c>
      <c r="D35" s="8">
        <v>0.74582419200000005</v>
      </c>
      <c r="E35" s="8">
        <v>0.66345966199999995</v>
      </c>
      <c r="F35" s="8">
        <v>0.67810808700000003</v>
      </c>
      <c r="G35" s="8">
        <v>0.67883694500000002</v>
      </c>
      <c r="H35" s="8">
        <v>0.592021519</v>
      </c>
      <c r="I35" s="8">
        <v>0.61460674699999995</v>
      </c>
      <c r="J35" s="8">
        <v>0.67946178300000004</v>
      </c>
      <c r="K35" s="8">
        <v>0.601960088</v>
      </c>
      <c r="L35" s="8">
        <v>0.61137016099999997</v>
      </c>
    </row>
    <row r="36" spans="2:12" x14ac:dyDescent="0.25">
      <c r="B36" s="11"/>
      <c r="C36" s="1" t="s">
        <v>4</v>
      </c>
      <c r="D36" s="8">
        <v>0.75266474400000005</v>
      </c>
      <c r="E36" s="8">
        <v>0.67114105999999996</v>
      </c>
      <c r="F36" s="8">
        <v>0.68536046799999994</v>
      </c>
      <c r="G36" s="8">
        <v>0.69908577999999999</v>
      </c>
      <c r="H36" s="8">
        <v>0.61113294399999996</v>
      </c>
      <c r="I36" s="8">
        <v>0.63276055799999997</v>
      </c>
      <c r="J36" s="8">
        <v>0.699797962</v>
      </c>
      <c r="K36" s="8">
        <v>0.62067988500000004</v>
      </c>
      <c r="L36" s="8">
        <v>0.63038266799999998</v>
      </c>
    </row>
    <row r="37" spans="2:12" x14ac:dyDescent="0.25">
      <c r="B37" s="11"/>
      <c r="C37" s="1" t="s">
        <v>12</v>
      </c>
      <c r="D37" s="8">
        <v>0.75414420599999998</v>
      </c>
      <c r="E37" s="8">
        <v>0.67421117399999997</v>
      </c>
      <c r="F37" s="8">
        <v>0.68909991400000004</v>
      </c>
      <c r="G37" s="8">
        <v>0.69032685500000002</v>
      </c>
      <c r="H37" s="8">
        <v>0.60402382799999998</v>
      </c>
      <c r="I37" s="8">
        <v>0.62727849099999999</v>
      </c>
      <c r="J37" s="8">
        <v>0.69165884499999997</v>
      </c>
      <c r="K37" s="8">
        <v>0.61497283400000002</v>
      </c>
      <c r="L37" s="8">
        <v>0.62472857699999995</v>
      </c>
    </row>
    <row r="38" spans="2:12" x14ac:dyDescent="0.25">
      <c r="B38" s="11"/>
      <c r="C38" s="1" t="s">
        <v>13</v>
      </c>
      <c r="D38" s="8">
        <v>0.76125976100000003</v>
      </c>
      <c r="E38" s="8">
        <v>0.67741793100000003</v>
      </c>
      <c r="F38" s="8">
        <v>0.69192616799999995</v>
      </c>
      <c r="G38" s="8">
        <v>0.70281401600000004</v>
      </c>
      <c r="H38" s="8">
        <v>0.61281007399999998</v>
      </c>
      <c r="I38" s="8">
        <v>0.63510546999999995</v>
      </c>
      <c r="J38" s="8">
        <v>0.705480208</v>
      </c>
      <c r="K38" s="8">
        <v>0.62442606599999995</v>
      </c>
      <c r="L38" s="8">
        <v>0.634036033</v>
      </c>
    </row>
    <row r="39" spans="2:12" x14ac:dyDescent="0.25">
      <c r="C39" s="1" t="s">
        <v>75</v>
      </c>
      <c r="D39" s="8">
        <v>0.74478025800000003</v>
      </c>
      <c r="E39" s="8">
        <v>0.66221967100000001</v>
      </c>
      <c r="F39" s="8">
        <v>0.67642019499999995</v>
      </c>
      <c r="G39" s="8">
        <v>0.68719544099999996</v>
      </c>
      <c r="H39" s="8">
        <v>0.59877995900000003</v>
      </c>
      <c r="I39" s="8">
        <v>0.62060923700000004</v>
      </c>
      <c r="J39" s="8">
        <v>0.68980203500000004</v>
      </c>
      <c r="K39" s="8">
        <v>0.61015969199999998</v>
      </c>
      <c r="L39" s="8">
        <v>0.619554253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B579-A7B5-47CD-87C2-1795EED814AA}">
  <dimension ref="B1:M20"/>
  <sheetViews>
    <sheetView workbookViewId="0">
      <selection activeCell="C2" sqref="C2:K2"/>
    </sheetView>
  </sheetViews>
  <sheetFormatPr defaultRowHeight="15" x14ac:dyDescent="0.25"/>
  <cols>
    <col min="1" max="1" width="3" customWidth="1"/>
    <col min="2" max="2" width="12" customWidth="1"/>
  </cols>
  <sheetData>
    <row r="1" spans="2:13" ht="12.75" customHeight="1" x14ac:dyDescent="0.25"/>
    <row r="2" spans="2:13" x14ac:dyDescent="0.25">
      <c r="B2" s="13" t="s">
        <v>1</v>
      </c>
      <c r="C2" s="1" t="s">
        <v>55</v>
      </c>
      <c r="D2" s="1"/>
      <c r="E2" s="1"/>
      <c r="F2" s="1"/>
      <c r="G2" s="1"/>
      <c r="H2" s="1"/>
      <c r="I2" s="1"/>
      <c r="J2" s="1"/>
      <c r="K2" s="1"/>
      <c r="M2" s="2"/>
    </row>
    <row r="3" spans="2:13" x14ac:dyDescent="0.25">
      <c r="B3" s="13"/>
      <c r="C3" s="6">
        <v>0.1</v>
      </c>
      <c r="D3" s="6">
        <v>0.2</v>
      </c>
      <c r="E3" s="6">
        <v>0.3</v>
      </c>
      <c r="F3" s="6">
        <v>0.4</v>
      </c>
      <c r="G3" s="6">
        <v>0.5</v>
      </c>
      <c r="H3" s="6">
        <v>0.6</v>
      </c>
      <c r="I3" s="6">
        <v>0.7</v>
      </c>
      <c r="J3" s="6">
        <v>0.8</v>
      </c>
      <c r="K3" s="6">
        <v>0.9</v>
      </c>
      <c r="M3" s="3"/>
    </row>
    <row r="4" spans="2:13" x14ac:dyDescent="0.25">
      <c r="B4" s="1" t="s">
        <v>2</v>
      </c>
      <c r="C4" s="12">
        <v>0.96785677400000003</v>
      </c>
      <c r="D4" s="12">
        <v>0.93430320300000003</v>
      </c>
      <c r="E4" s="12">
        <v>0.89911440799999998</v>
      </c>
      <c r="F4" s="12">
        <v>0.86199434900000005</v>
      </c>
      <c r="G4" s="12">
        <v>0.82253800600000004</v>
      </c>
      <c r="H4" s="12">
        <v>0.78016181200000001</v>
      </c>
      <c r="I4" s="12">
        <v>0.73396061000000001</v>
      </c>
      <c r="J4" s="12">
        <v>0.68235976700000001</v>
      </c>
      <c r="K4" s="12">
        <v>0.62198038700000002</v>
      </c>
      <c r="M4" s="3"/>
    </row>
    <row r="5" spans="2:13" x14ac:dyDescent="0.25">
      <c r="B5" s="1" t="s">
        <v>3</v>
      </c>
      <c r="C5" s="12">
        <v>0.97117598000000005</v>
      </c>
      <c r="D5" s="12">
        <v>0.94082018499999998</v>
      </c>
      <c r="E5" s="12">
        <v>0.90865988799999997</v>
      </c>
      <c r="F5" s="12">
        <v>0.874326873</v>
      </c>
      <c r="G5" s="12">
        <v>0.83730098600000002</v>
      </c>
      <c r="H5" s="12">
        <v>0.79680023</v>
      </c>
      <c r="I5" s="12">
        <v>0.75153575500000003</v>
      </c>
      <c r="J5" s="12">
        <v>0.69903474300000001</v>
      </c>
      <c r="K5" s="12">
        <v>0.62883872500000004</v>
      </c>
      <c r="M5" s="3"/>
    </row>
    <row r="6" spans="2:13" x14ac:dyDescent="0.25">
      <c r="B6" s="1" t="s">
        <v>4</v>
      </c>
      <c r="C6" s="12">
        <v>0.963145378</v>
      </c>
      <c r="D6" s="12">
        <v>0.92484739199999999</v>
      </c>
      <c r="E6" s="12">
        <v>0.88488053200000005</v>
      </c>
      <c r="F6" s="12">
        <v>0.84294791300000005</v>
      </c>
      <c r="G6" s="12">
        <v>0.79864286600000001</v>
      </c>
      <c r="H6" s="12">
        <v>0.75137753699999998</v>
      </c>
      <c r="I6" s="12">
        <v>0.70023349400000001</v>
      </c>
      <c r="J6" s="12">
        <v>0.64358679299999999</v>
      </c>
      <c r="K6" s="12">
        <v>0.57397269100000003</v>
      </c>
      <c r="M6" s="3"/>
    </row>
    <row r="7" spans="2:13" x14ac:dyDescent="0.25">
      <c r="B7" s="1" t="s">
        <v>12</v>
      </c>
      <c r="C7" s="12">
        <v>0.96825065200000004</v>
      </c>
      <c r="D7" s="12">
        <v>0.93491277800000006</v>
      </c>
      <c r="E7" s="12">
        <v>0.89971881099999995</v>
      </c>
      <c r="F7" s="12">
        <v>0.86231303100000001</v>
      </c>
      <c r="G7" s="12">
        <v>0.82220299600000002</v>
      </c>
      <c r="H7" s="12">
        <v>0.778668739</v>
      </c>
      <c r="I7" s="12">
        <v>0.73057199399999995</v>
      </c>
      <c r="J7" s="12">
        <v>0.67587772800000001</v>
      </c>
      <c r="K7" s="12">
        <v>0.61000807000000001</v>
      </c>
      <c r="M7" s="3"/>
    </row>
    <row r="8" spans="2:13" x14ac:dyDescent="0.25">
      <c r="B8" s="1" t="s">
        <v>13</v>
      </c>
      <c r="C8" s="12">
        <v>0.96751592099999995</v>
      </c>
      <c r="D8" s="12">
        <v>0.93359892700000002</v>
      </c>
      <c r="E8" s="12">
        <v>0.89801861800000005</v>
      </c>
      <c r="F8" s="12">
        <v>0.86047094700000004</v>
      </c>
      <c r="G8" s="12">
        <v>0.82053858300000004</v>
      </c>
      <c r="H8" s="12">
        <v>0.777617526</v>
      </c>
      <c r="I8" s="12">
        <v>0.73076467099999998</v>
      </c>
      <c r="J8" s="12">
        <v>0.678321128</v>
      </c>
      <c r="K8" s="12">
        <v>0.61664410199999997</v>
      </c>
      <c r="M8" s="3"/>
    </row>
    <row r="9" spans="2:13" x14ac:dyDescent="0.25">
      <c r="M9" s="3"/>
    </row>
    <row r="10" spans="2:13" x14ac:dyDescent="0.25">
      <c r="B10" s="1" t="s">
        <v>1</v>
      </c>
      <c r="C10" s="1" t="s">
        <v>57</v>
      </c>
      <c r="M10" s="3"/>
    </row>
    <row r="11" spans="2:13" x14ac:dyDescent="0.25">
      <c r="C11" s="6">
        <v>0.1</v>
      </c>
      <c r="D11" s="6">
        <v>0.2</v>
      </c>
      <c r="E11" s="6">
        <v>0.3</v>
      </c>
      <c r="F11" s="6">
        <v>0.4</v>
      </c>
      <c r="G11" s="6">
        <v>0.5</v>
      </c>
      <c r="H11" s="6">
        <v>0.6</v>
      </c>
      <c r="I11" s="6">
        <v>0.7</v>
      </c>
      <c r="J11" s="6">
        <v>0.8</v>
      </c>
      <c r="K11" s="6">
        <v>0.9</v>
      </c>
      <c r="M11" s="3"/>
    </row>
    <row r="12" spans="2:13" x14ac:dyDescent="0.25">
      <c r="B12" s="1" t="s">
        <v>2</v>
      </c>
      <c r="C12" s="12">
        <v>0.96034010999999997</v>
      </c>
      <c r="D12" s="12">
        <v>0.91914653700000004</v>
      </c>
      <c r="E12" s="12">
        <v>0.87617278799999998</v>
      </c>
      <c r="F12" s="12">
        <v>0.831091048</v>
      </c>
      <c r="G12" s="12">
        <v>0.783446011</v>
      </c>
      <c r="H12" s="12">
        <v>0.732566206</v>
      </c>
      <c r="I12" s="12">
        <v>0.677369157</v>
      </c>
      <c r="J12" s="12">
        <v>0.61582988999999999</v>
      </c>
      <c r="K12" s="12">
        <v>0.543634434</v>
      </c>
      <c r="M12" s="3"/>
    </row>
    <row r="13" spans="2:13" x14ac:dyDescent="0.25">
      <c r="B13" s="1" t="s">
        <v>3</v>
      </c>
      <c r="C13" s="12">
        <v>0.96631721400000004</v>
      </c>
      <c r="D13" s="12">
        <v>0.93111728999999999</v>
      </c>
      <c r="E13" s="12">
        <v>0.89414864299999997</v>
      </c>
      <c r="F13" s="12">
        <v>0.85507621700000003</v>
      </c>
      <c r="G13" s="12">
        <v>0.81343450100000003</v>
      </c>
      <c r="H13" s="12">
        <v>0.76853823099999996</v>
      </c>
      <c r="I13" s="12">
        <v>0.71928973600000001</v>
      </c>
      <c r="J13" s="12">
        <v>0.66322146599999998</v>
      </c>
      <c r="K13" s="12">
        <v>0.59449110199999999</v>
      </c>
      <c r="M13" s="3"/>
    </row>
    <row r="14" spans="2:13" x14ac:dyDescent="0.25">
      <c r="B14" s="1" t="s">
        <v>4</v>
      </c>
      <c r="C14" s="12">
        <v>0.96896952800000002</v>
      </c>
      <c r="D14" s="12">
        <v>0.93637800299999996</v>
      </c>
      <c r="E14" s="12">
        <v>0.90195250299999996</v>
      </c>
      <c r="F14" s="12">
        <v>0.865325495</v>
      </c>
      <c r="G14" s="12">
        <v>0.82597923500000003</v>
      </c>
      <c r="H14" s="12">
        <v>0.78313767000000001</v>
      </c>
      <c r="I14" s="12">
        <v>0.73552572999999999</v>
      </c>
      <c r="J14" s="12">
        <v>0.68070371200000002</v>
      </c>
      <c r="K14" s="12">
        <v>0.61123970400000005</v>
      </c>
      <c r="M14" s="3"/>
    </row>
    <row r="15" spans="2:13" x14ac:dyDescent="0.25">
      <c r="B15" s="1" t="s">
        <v>12</v>
      </c>
      <c r="C15" s="12">
        <v>0.96689528499999999</v>
      </c>
      <c r="D15" s="12">
        <v>0.93224136099999999</v>
      </c>
      <c r="E15" s="12">
        <v>0.89578375899999996</v>
      </c>
      <c r="F15" s="12">
        <v>0.85718553399999997</v>
      </c>
      <c r="G15" s="12">
        <v>0.81598240899999996</v>
      </c>
      <c r="H15" s="12">
        <v>0.77149933400000004</v>
      </c>
      <c r="I15" s="12">
        <v>0.72267629200000005</v>
      </c>
      <c r="J15" s="12">
        <v>0.66763492000000002</v>
      </c>
      <c r="K15" s="12">
        <v>0.60220511899999996</v>
      </c>
    </row>
    <row r="16" spans="2:13" x14ac:dyDescent="0.25">
      <c r="B16" s="1" t="s">
        <v>13</v>
      </c>
      <c r="C16" s="12">
        <v>0.97984146100000002</v>
      </c>
      <c r="D16" s="12">
        <v>0.94549238599999996</v>
      </c>
      <c r="E16" s="12">
        <v>0.90945880700000004</v>
      </c>
      <c r="F16" s="12">
        <v>0.87143280199999995</v>
      </c>
      <c r="G16" s="12">
        <v>0.83099172499999996</v>
      </c>
      <c r="H16" s="12">
        <v>0.78752388200000001</v>
      </c>
      <c r="I16" s="12">
        <v>0.74007414999999999</v>
      </c>
      <c r="J16" s="12">
        <v>0.68696250999999997</v>
      </c>
      <c r="K16" s="12">
        <v>0.62449975800000002</v>
      </c>
    </row>
    <row r="17" spans="10:10" x14ac:dyDescent="0.25">
      <c r="J17" s="2"/>
    </row>
    <row r="18" spans="10:10" x14ac:dyDescent="0.25">
      <c r="J18" s="3"/>
    </row>
    <row r="19" spans="10:10" x14ac:dyDescent="0.25">
      <c r="J19" s="3"/>
    </row>
    <row r="20" spans="10:10" x14ac:dyDescent="0.25"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workbookViewId="0">
      <selection activeCell="G15" sqref="G15"/>
    </sheetView>
  </sheetViews>
  <sheetFormatPr defaultRowHeight="15" x14ac:dyDescent="0.25"/>
  <cols>
    <col min="1" max="1" width="3" style="1" customWidth="1"/>
    <col min="2" max="2" width="9.140625" style="1"/>
    <col min="3" max="3" width="14.85546875" style="1" customWidth="1"/>
    <col min="4" max="12" width="8.7109375" style="1" customWidth="1"/>
    <col min="13" max="16384" width="9.140625" style="1"/>
  </cols>
  <sheetData>
    <row r="1" spans="2:14" ht="12" customHeight="1" x14ac:dyDescent="0.25"/>
    <row r="2" spans="2:14" x14ac:dyDescent="0.25">
      <c r="B2" s="1" t="s">
        <v>0</v>
      </c>
      <c r="C2" s="1" t="s">
        <v>1</v>
      </c>
      <c r="D2" s="1" t="s">
        <v>11</v>
      </c>
      <c r="G2" s="1" t="s">
        <v>37</v>
      </c>
      <c r="J2" s="1" t="s">
        <v>38</v>
      </c>
      <c r="N2" s="2" t="s">
        <v>19</v>
      </c>
    </row>
    <row r="3" spans="2:14" x14ac:dyDescent="0.25">
      <c r="D3" s="1" t="s">
        <v>8</v>
      </c>
      <c r="E3" s="1" t="s">
        <v>9</v>
      </c>
      <c r="F3" s="1" t="s">
        <v>10</v>
      </c>
      <c r="G3" s="1" t="s">
        <v>8</v>
      </c>
      <c r="H3" s="1" t="s">
        <v>9</v>
      </c>
      <c r="I3" s="1" t="s">
        <v>10</v>
      </c>
      <c r="J3" s="1" t="s">
        <v>8</v>
      </c>
      <c r="K3" s="1" t="s">
        <v>9</v>
      </c>
      <c r="L3" s="1" t="s">
        <v>10</v>
      </c>
      <c r="N3" s="3" t="s">
        <v>15</v>
      </c>
    </row>
    <row r="4" spans="2:14" x14ac:dyDescent="0.25">
      <c r="B4" s="1">
        <v>0.01</v>
      </c>
      <c r="C4" s="1" t="s">
        <v>2</v>
      </c>
      <c r="D4" s="8">
        <v>2.2201308700000002</v>
      </c>
      <c r="E4" s="8">
        <v>1.30067936</v>
      </c>
      <c r="F4" s="8">
        <v>2.6800766899999999</v>
      </c>
      <c r="G4" s="8">
        <v>2.9953132299999998</v>
      </c>
      <c r="H4" s="8">
        <v>1.0148817800000001</v>
      </c>
      <c r="I4" s="8">
        <v>2.6800766899999999</v>
      </c>
      <c r="J4" s="8">
        <v>4.3760620499999998</v>
      </c>
      <c r="K4" s="8">
        <v>0.89377991199999995</v>
      </c>
      <c r="L4" s="8">
        <v>2.6800766899999999</v>
      </c>
      <c r="N4" s="3" t="s">
        <v>14</v>
      </c>
    </row>
    <row r="5" spans="2:14" x14ac:dyDescent="0.25">
      <c r="D5" s="14">
        <v>2.2201</v>
      </c>
      <c r="E5" s="14">
        <v>1.3061</v>
      </c>
      <c r="F5" s="4"/>
      <c r="G5" s="4"/>
      <c r="H5" s="4"/>
      <c r="I5" s="4"/>
      <c r="J5" s="4"/>
      <c r="K5" s="4"/>
      <c r="L5" s="4"/>
      <c r="N5" s="3" t="s">
        <v>21</v>
      </c>
    </row>
    <row r="6" spans="2:14" x14ac:dyDescent="0.25">
      <c r="D6" s="15">
        <f>ABS(D5-D4)/D5</f>
        <v>1.3904779064113422E-5</v>
      </c>
      <c r="E6" s="15">
        <f>ABS(E5-E4)/E5</f>
        <v>4.1502488324018736E-3</v>
      </c>
      <c r="F6" s="4"/>
      <c r="G6" s="4"/>
      <c r="H6" s="4"/>
      <c r="I6" s="4"/>
      <c r="J6" s="4"/>
      <c r="K6" s="4"/>
      <c r="L6" s="4"/>
      <c r="N6" s="3"/>
    </row>
    <row r="7" spans="2:14" x14ac:dyDescent="0.25">
      <c r="C7" s="1" t="s">
        <v>3</v>
      </c>
      <c r="D7" s="8">
        <v>2.2971221399999999</v>
      </c>
      <c r="E7" s="8">
        <v>1.3986240299999999</v>
      </c>
      <c r="F7" s="8">
        <v>2.9100837199999998</v>
      </c>
      <c r="G7" s="8">
        <v>3.3272618</v>
      </c>
      <c r="H7" s="8">
        <v>1.08816701</v>
      </c>
      <c r="I7" s="8">
        <v>2.9100837199999998</v>
      </c>
      <c r="J7" s="8">
        <v>5.0842574899999997</v>
      </c>
      <c r="K7" s="8">
        <v>0.95379370900000005</v>
      </c>
      <c r="L7" s="8">
        <v>2.9100837199999998</v>
      </c>
      <c r="N7" s="3" t="s">
        <v>18</v>
      </c>
    </row>
    <row r="8" spans="2:14" x14ac:dyDescent="0.25">
      <c r="D8" s="14">
        <v>2.2970000000000002</v>
      </c>
      <c r="E8" s="14">
        <v>1.4045000000000001</v>
      </c>
      <c r="F8" s="4"/>
      <c r="G8" s="4"/>
      <c r="H8" s="4"/>
      <c r="I8" s="4"/>
      <c r="J8" s="4"/>
      <c r="K8" s="4"/>
      <c r="L8" s="4"/>
      <c r="N8" s="3" t="s">
        <v>22</v>
      </c>
    </row>
    <row r="9" spans="2:14" x14ac:dyDescent="0.25">
      <c r="D9" s="15">
        <f>ABS(D8-D7)/D8</f>
        <v>5.3173704832290271E-5</v>
      </c>
      <c r="E9" s="15">
        <f>ABS(E8-E7)/E8</f>
        <v>4.183673905304503E-3</v>
      </c>
      <c r="F9" s="4"/>
      <c r="G9" s="4"/>
      <c r="H9" s="4"/>
      <c r="I9" s="4"/>
      <c r="J9" s="4"/>
      <c r="K9" s="4"/>
      <c r="L9" s="4"/>
      <c r="N9" s="3"/>
    </row>
    <row r="10" spans="2:14" x14ac:dyDescent="0.25">
      <c r="C10" s="1" t="s">
        <v>4</v>
      </c>
      <c r="D10" s="8">
        <v>2.0396996600000001</v>
      </c>
      <c r="E10" s="8">
        <v>1.3026039700000001</v>
      </c>
      <c r="F10" s="8">
        <v>2.6955690300000001</v>
      </c>
      <c r="G10" s="8">
        <v>2.75624533</v>
      </c>
      <c r="H10" s="8">
        <v>1.02385039</v>
      </c>
      <c r="I10" s="8">
        <v>2.6955690300000001</v>
      </c>
      <c r="J10" s="8">
        <v>4.09062664</v>
      </c>
      <c r="K10" s="8">
        <v>0.90289566200000004</v>
      </c>
      <c r="L10" s="8">
        <v>2.6955690300000001</v>
      </c>
      <c r="N10" s="3" t="s">
        <v>41</v>
      </c>
    </row>
    <row r="11" spans="2:14" x14ac:dyDescent="0.25">
      <c r="D11" s="14">
        <v>2.0396000000000001</v>
      </c>
      <c r="E11" s="14">
        <v>1.3078000000000001</v>
      </c>
      <c r="F11" s="4"/>
      <c r="G11" s="4"/>
      <c r="H11" s="4"/>
      <c r="I11" s="4"/>
      <c r="J11" s="4"/>
      <c r="K11" s="4"/>
      <c r="L11" s="4"/>
      <c r="N11" s="3" t="s">
        <v>42</v>
      </c>
    </row>
    <row r="12" spans="2:14" x14ac:dyDescent="0.25">
      <c r="D12" s="15">
        <f>ABS(D11-D10)/D11</f>
        <v>4.8862522063177547E-5</v>
      </c>
      <c r="E12" s="15">
        <f>ABS(E11-E10)/E11</f>
        <v>3.9731075087934067E-3</v>
      </c>
      <c r="F12" s="4"/>
      <c r="G12" s="4"/>
      <c r="H12" s="4"/>
      <c r="I12" s="4"/>
      <c r="J12" s="4"/>
      <c r="K12" s="4"/>
      <c r="L12" s="4"/>
      <c r="N12" s="3"/>
    </row>
    <row r="13" spans="2:14" x14ac:dyDescent="0.25">
      <c r="C13" s="1" t="s">
        <v>12</v>
      </c>
      <c r="D13" s="8">
        <v>2.46550599</v>
      </c>
      <c r="E13" s="8">
        <v>1.39246012</v>
      </c>
      <c r="F13" s="8">
        <v>3.07480924</v>
      </c>
      <c r="G13" s="8">
        <v>3.5650446499999999</v>
      </c>
      <c r="H13" s="8">
        <v>1.0732615700000001</v>
      </c>
      <c r="I13" s="8">
        <v>3.07480924</v>
      </c>
      <c r="J13" s="8">
        <v>4.8961988500000002</v>
      </c>
      <c r="K13" s="8">
        <v>0.93829471200000003</v>
      </c>
      <c r="L13" s="8">
        <v>3.07480924</v>
      </c>
    </row>
    <row r="14" spans="2:14" x14ac:dyDescent="0.25">
      <c r="C14" s="1" t="s">
        <v>13</v>
      </c>
      <c r="D14" s="8">
        <v>2.7519410099999999</v>
      </c>
      <c r="E14" s="8">
        <v>1.37412478</v>
      </c>
      <c r="F14" s="8">
        <v>3.2410279900000001</v>
      </c>
      <c r="G14" s="8">
        <v>4.6761103200000003</v>
      </c>
      <c r="H14" s="8">
        <v>1.0482990599999999</v>
      </c>
      <c r="I14" s="8">
        <v>3.2410279900000001</v>
      </c>
      <c r="J14" s="8">
        <v>6.9253968800000001</v>
      </c>
      <c r="K14" s="8">
        <v>0.91288539000000002</v>
      </c>
      <c r="L14" s="8">
        <v>3.2410279900000001</v>
      </c>
      <c r="N14" s="2" t="s">
        <v>27</v>
      </c>
    </row>
    <row r="15" spans="2:14" x14ac:dyDescent="0.25">
      <c r="C15" s="1" t="s">
        <v>75</v>
      </c>
      <c r="D15" s="8">
        <v>2.8171910599999999</v>
      </c>
      <c r="E15" s="8">
        <v>1.40663513</v>
      </c>
      <c r="F15" s="8">
        <v>3.31791671</v>
      </c>
      <c r="G15" s="8">
        <v>4.7870785600000003</v>
      </c>
      <c r="H15" s="8">
        <v>1.07301004</v>
      </c>
      <c r="I15" s="8">
        <v>3.31791671</v>
      </c>
      <c r="J15" s="8">
        <v>7.08981058</v>
      </c>
      <c r="K15" s="8">
        <v>0.93436155499999995</v>
      </c>
      <c r="L15" s="8">
        <v>3.31791671</v>
      </c>
      <c r="N15" s="3" t="s">
        <v>24</v>
      </c>
    </row>
    <row r="16" spans="2:14" x14ac:dyDescent="0.25">
      <c r="B16" s="1">
        <v>0.1</v>
      </c>
      <c r="C16" s="1" t="s">
        <v>2</v>
      </c>
      <c r="D16" s="8">
        <v>2.3359210799999999</v>
      </c>
      <c r="E16" s="8">
        <v>1.42260805</v>
      </c>
      <c r="F16" s="8">
        <v>2.7814495300000002</v>
      </c>
      <c r="G16" s="8">
        <v>3.10429164</v>
      </c>
      <c r="H16" s="8">
        <v>1.18014281</v>
      </c>
      <c r="I16" s="8">
        <v>2.7814495300000002</v>
      </c>
      <c r="J16" s="8">
        <v>4.4689136500000002</v>
      </c>
      <c r="K16" s="8">
        <v>1.1019012500000001</v>
      </c>
      <c r="L16" s="8">
        <v>2.7814495300000002</v>
      </c>
      <c r="N16" s="3" t="s">
        <v>25</v>
      </c>
    </row>
    <row r="17" spans="3:14" x14ac:dyDescent="0.25">
      <c r="D17" s="14">
        <v>2.3323</v>
      </c>
      <c r="E17" s="14">
        <v>1.4265000000000001</v>
      </c>
      <c r="F17" s="4"/>
      <c r="G17" s="4"/>
      <c r="H17" s="4"/>
      <c r="I17" s="4"/>
      <c r="J17" s="4"/>
      <c r="K17" s="4"/>
      <c r="L17" s="4"/>
      <c r="N17" s="3"/>
    </row>
    <row r="18" spans="3:14" x14ac:dyDescent="0.25">
      <c r="D18" s="15">
        <f>ABS(D17-D16)/D17</f>
        <v>1.5525789992710337E-3</v>
      </c>
      <c r="E18" s="15">
        <f>ABS(E17-E16)/E17</f>
        <v>2.728321065545102E-3</v>
      </c>
      <c r="F18" s="4"/>
      <c r="G18" s="4"/>
      <c r="H18" s="4"/>
      <c r="I18" s="4"/>
      <c r="J18" s="4"/>
      <c r="K18" s="4"/>
      <c r="L18" s="4"/>
      <c r="N18" s="3" t="s">
        <v>26</v>
      </c>
    </row>
    <row r="19" spans="3:14" x14ac:dyDescent="0.25">
      <c r="C19" s="1" t="s">
        <v>3</v>
      </c>
      <c r="D19" s="8">
        <v>2.4596537999999999</v>
      </c>
      <c r="E19" s="8">
        <v>1.5760522299999999</v>
      </c>
      <c r="F19" s="8">
        <v>3.0453398200000001</v>
      </c>
      <c r="G19" s="8">
        <v>3.4751790200000001</v>
      </c>
      <c r="H19" s="8">
        <v>1.3412971199999999</v>
      </c>
      <c r="I19" s="8">
        <v>3.0453398200000001</v>
      </c>
      <c r="J19" s="8">
        <v>5.2033961499999997</v>
      </c>
      <c r="K19" s="8">
        <v>1.25929212</v>
      </c>
      <c r="L19" s="8">
        <v>3.0453398200000001</v>
      </c>
    </row>
    <row r="20" spans="3:14" x14ac:dyDescent="0.25">
      <c r="D20" s="14">
        <v>2.4519000000000002</v>
      </c>
      <c r="E20" s="14">
        <v>1.5763</v>
      </c>
      <c r="F20" s="4"/>
      <c r="G20" s="4"/>
      <c r="H20" s="4"/>
      <c r="I20" s="4"/>
      <c r="J20" s="4"/>
      <c r="K20" s="4"/>
      <c r="L20" s="4"/>
    </row>
    <row r="21" spans="3:14" x14ac:dyDescent="0.25">
      <c r="D21" s="15">
        <f>ABS(D20-D19)/D20</f>
        <v>3.1623638810716992E-3</v>
      </c>
      <c r="E21" s="15">
        <f>ABS(E20-E19)/E20</f>
        <v>1.5718454608900054E-4</v>
      </c>
      <c r="F21" s="4"/>
      <c r="G21" s="4"/>
      <c r="H21" s="4"/>
      <c r="I21" s="4"/>
      <c r="J21" s="4"/>
      <c r="K21" s="4"/>
      <c r="L21" s="4"/>
    </row>
    <row r="22" spans="3:14" x14ac:dyDescent="0.25">
      <c r="C22" s="1" t="s">
        <v>4</v>
      </c>
      <c r="D22" s="8">
        <v>2.21264233</v>
      </c>
      <c r="E22" s="8">
        <v>1.48809123</v>
      </c>
      <c r="F22" s="8">
        <v>2.84724764</v>
      </c>
      <c r="G22" s="8">
        <v>2.9142835699999998</v>
      </c>
      <c r="H22" s="8">
        <v>1.27501014</v>
      </c>
      <c r="I22" s="8">
        <v>2.84724764</v>
      </c>
      <c r="J22" s="8">
        <v>4.22149456</v>
      </c>
      <c r="K22" s="8">
        <v>1.2083855800000001</v>
      </c>
      <c r="L22" s="8">
        <v>2.84724764</v>
      </c>
    </row>
    <row r="23" spans="3:14" x14ac:dyDescent="0.25">
      <c r="D23" s="14">
        <v>2.2042999999999999</v>
      </c>
      <c r="E23" s="14">
        <v>1.488</v>
      </c>
      <c r="F23" s="4"/>
      <c r="G23" s="4"/>
      <c r="H23" s="4"/>
      <c r="I23" s="4"/>
      <c r="J23" s="4"/>
      <c r="K23" s="4"/>
      <c r="L23" s="4"/>
    </row>
    <row r="24" spans="3:14" x14ac:dyDescent="0.25">
      <c r="D24" s="15">
        <f>ABS(D23-D22)/D23</f>
        <v>3.7845710656444517E-3</v>
      </c>
      <c r="E24" s="15">
        <f>ABS(E23-E22)/E23</f>
        <v>6.1310483870966197E-5</v>
      </c>
      <c r="F24" s="4"/>
      <c r="G24" s="4"/>
      <c r="H24" s="4"/>
      <c r="I24" s="4"/>
      <c r="J24" s="4"/>
      <c r="K24" s="4"/>
      <c r="L24" s="4"/>
    </row>
    <row r="25" spans="3:14" x14ac:dyDescent="0.25">
      <c r="C25" s="1" t="s">
        <v>12</v>
      </c>
      <c r="D25" s="8">
        <v>2.6430113199999998</v>
      </c>
      <c r="E25" s="8">
        <v>1.5882672799999999</v>
      </c>
      <c r="F25" s="8">
        <v>3.22175747</v>
      </c>
      <c r="G25" s="8">
        <v>3.7210887700000002</v>
      </c>
      <c r="H25" s="8">
        <v>1.34236899</v>
      </c>
      <c r="I25" s="8">
        <v>3.22175747</v>
      </c>
      <c r="J25" s="8">
        <v>5.0206831599999999</v>
      </c>
      <c r="K25" s="8">
        <v>1.2420909</v>
      </c>
      <c r="L25" s="8">
        <v>3.22175747</v>
      </c>
    </row>
    <row r="26" spans="3:14" x14ac:dyDescent="0.25">
      <c r="C26" s="1" t="s">
        <v>13</v>
      </c>
      <c r="D26" s="8">
        <v>2.9721140699999999</v>
      </c>
      <c r="E26" s="8">
        <v>1.62794477</v>
      </c>
      <c r="F26" s="8">
        <v>3.4150160600000001</v>
      </c>
      <c r="G26" s="8">
        <v>4.8573862200000004</v>
      </c>
      <c r="H26" s="8">
        <v>1.42554556</v>
      </c>
      <c r="I26" s="8">
        <v>3.4150160600000001</v>
      </c>
      <c r="J26" s="8">
        <v>7.0562144</v>
      </c>
      <c r="K26" s="8">
        <v>1.32787071</v>
      </c>
      <c r="L26" s="8">
        <v>3.4150160600000001</v>
      </c>
    </row>
    <row r="27" spans="3:14" x14ac:dyDescent="0.25">
      <c r="C27" s="1" t="s">
        <v>75</v>
      </c>
      <c r="D27" s="8">
        <v>3.0318731699999999</v>
      </c>
      <c r="E27" s="8">
        <v>1.65412615</v>
      </c>
      <c r="F27" s="8">
        <v>3.4875599400000001</v>
      </c>
      <c r="G27" s="8">
        <v>4.9638337999999997</v>
      </c>
      <c r="H27" s="8">
        <v>1.44086322</v>
      </c>
      <c r="I27" s="8">
        <v>3.4875599400000001</v>
      </c>
      <c r="J27" s="8">
        <v>7.2173638999999996</v>
      </c>
      <c r="K27" s="8">
        <v>1.3390251399999999</v>
      </c>
      <c r="L27" s="8">
        <v>3.4875599400000001</v>
      </c>
    </row>
    <row r="29" spans="3:14" x14ac:dyDescent="0.25">
      <c r="D29" s="8"/>
      <c r="E29" s="8"/>
      <c r="F29" s="8"/>
      <c r="G29" s="8"/>
      <c r="H29" s="8"/>
      <c r="I29" s="8"/>
      <c r="J29" s="8"/>
      <c r="K29" s="8"/>
      <c r="L29" s="8"/>
    </row>
    <row r="30" spans="3:14" x14ac:dyDescent="0.25">
      <c r="D30" s="8"/>
      <c r="E30" s="8"/>
      <c r="F30" s="8"/>
      <c r="G30" s="8"/>
      <c r="H30" s="8"/>
      <c r="I30" s="8"/>
      <c r="J30" s="8"/>
      <c r="K30" s="8"/>
      <c r="L30" s="8"/>
    </row>
    <row r="31" spans="3:14" x14ac:dyDescent="0.25">
      <c r="D31" s="8"/>
      <c r="E31" s="8"/>
      <c r="F31" s="8"/>
      <c r="G31" s="8"/>
      <c r="H31" s="8"/>
      <c r="I31" s="8"/>
      <c r="J31" s="8"/>
      <c r="K31" s="8"/>
      <c r="L31" s="8"/>
    </row>
    <row r="32" spans="3:14" x14ac:dyDescent="0.25">
      <c r="D32" s="8"/>
      <c r="E32" s="8"/>
      <c r="F32" s="8"/>
      <c r="G32" s="8"/>
      <c r="H32" s="8"/>
      <c r="I32" s="8"/>
      <c r="J32" s="8"/>
      <c r="K32" s="8"/>
      <c r="L32" s="8"/>
    </row>
    <row r="33" spans="4:12" x14ac:dyDescent="0.25">
      <c r="D33" s="8"/>
      <c r="E33" s="8"/>
      <c r="F33" s="8"/>
      <c r="G33" s="8"/>
      <c r="H33" s="8"/>
      <c r="I33" s="8"/>
      <c r="J33" s="8"/>
      <c r="K33" s="8"/>
      <c r="L33" s="8"/>
    </row>
    <row r="35" spans="4:12" x14ac:dyDescent="0.25">
      <c r="D35" s="8"/>
      <c r="E35" s="8"/>
      <c r="F35" s="8"/>
      <c r="G35" s="8"/>
      <c r="H35" s="8"/>
      <c r="I35" s="8"/>
      <c r="J35" s="8"/>
      <c r="K35" s="8"/>
      <c r="L35" s="8"/>
    </row>
    <row r="36" spans="4:12" x14ac:dyDescent="0.25">
      <c r="D36" s="8"/>
      <c r="E36" s="8"/>
      <c r="F36" s="8"/>
      <c r="G36" s="8"/>
      <c r="H36" s="8"/>
      <c r="I36" s="8"/>
      <c r="J36" s="8"/>
      <c r="K36" s="8"/>
      <c r="L36" s="8"/>
    </row>
    <row r="37" spans="4:12" x14ac:dyDescent="0.25">
      <c r="D37" s="8"/>
      <c r="E37" s="8"/>
      <c r="F37" s="8"/>
      <c r="G37" s="8"/>
      <c r="H37" s="8"/>
      <c r="I37" s="8"/>
      <c r="J37" s="8"/>
      <c r="K37" s="8"/>
      <c r="L37" s="8"/>
    </row>
    <row r="38" spans="4:12" x14ac:dyDescent="0.25">
      <c r="D38" s="8"/>
      <c r="E38" s="8"/>
      <c r="F38" s="8"/>
      <c r="G38" s="8"/>
      <c r="H38" s="8"/>
      <c r="I38" s="8"/>
      <c r="J38" s="8"/>
      <c r="K38" s="8"/>
      <c r="L38" s="8"/>
    </row>
    <row r="39" spans="4:12" x14ac:dyDescent="0.25">
      <c r="D39" s="8"/>
      <c r="E39" s="8"/>
      <c r="F39" s="8"/>
      <c r="G39" s="8"/>
      <c r="H39" s="8"/>
      <c r="I39" s="8"/>
      <c r="J39" s="8"/>
      <c r="K39" s="8"/>
      <c r="L39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DE6C-2CD2-4419-82AC-A9EC58277BF5}">
  <dimension ref="B1:N38"/>
  <sheetViews>
    <sheetView workbookViewId="0">
      <selection activeCell="H22" sqref="H22"/>
    </sheetView>
  </sheetViews>
  <sheetFormatPr defaultRowHeight="15" x14ac:dyDescent="0.25"/>
  <cols>
    <col min="1" max="1" width="3" style="1" customWidth="1"/>
    <col min="2" max="2" width="9.140625" style="1"/>
    <col min="3" max="3" width="13.85546875" style="1" customWidth="1"/>
    <col min="4" max="12" width="9" style="1" customWidth="1"/>
    <col min="13" max="16384" width="9.140625" style="1"/>
  </cols>
  <sheetData>
    <row r="1" spans="2:14" ht="12" customHeight="1" x14ac:dyDescent="0.25"/>
    <row r="2" spans="2:14" x14ac:dyDescent="0.25">
      <c r="B2" s="1" t="s">
        <v>0</v>
      </c>
      <c r="C2" s="1" t="s">
        <v>1</v>
      </c>
      <c r="D2" s="1" t="s">
        <v>11</v>
      </c>
      <c r="G2" s="1" t="s">
        <v>37</v>
      </c>
      <c r="J2" s="1" t="s">
        <v>38</v>
      </c>
      <c r="N2" s="2" t="s">
        <v>19</v>
      </c>
    </row>
    <row r="3" spans="2:14" x14ac:dyDescent="0.25">
      <c r="D3" s="1" t="s">
        <v>8</v>
      </c>
      <c r="E3" s="1" t="s">
        <v>9</v>
      </c>
      <c r="F3" s="4" t="s">
        <v>10</v>
      </c>
      <c r="G3" s="4" t="s">
        <v>8</v>
      </c>
      <c r="H3" s="4" t="s">
        <v>9</v>
      </c>
      <c r="I3" s="4" t="s">
        <v>10</v>
      </c>
      <c r="J3" s="4" t="s">
        <v>8</v>
      </c>
      <c r="K3" s="4" t="s">
        <v>9</v>
      </c>
      <c r="L3" s="4" t="s">
        <v>10</v>
      </c>
      <c r="N3" s="3" t="s">
        <v>15</v>
      </c>
    </row>
    <row r="4" spans="2:14" x14ac:dyDescent="0.25">
      <c r="B4" s="1">
        <v>5.0000000000000001E-3</v>
      </c>
      <c r="C4" s="1" t="s">
        <v>2</v>
      </c>
      <c r="D4" s="8">
        <v>3.77347901</v>
      </c>
      <c r="E4" s="8">
        <v>4.31721939</v>
      </c>
      <c r="F4" s="8">
        <v>3.6008458000000001</v>
      </c>
      <c r="G4" s="8">
        <v>3.5009807799999999</v>
      </c>
      <c r="H4" s="8">
        <v>4.59463577</v>
      </c>
      <c r="I4" s="8">
        <v>3.6008458000000001</v>
      </c>
      <c r="J4" s="8">
        <v>3.1848366000000001</v>
      </c>
      <c r="K4" s="8">
        <v>4.7438088900000004</v>
      </c>
      <c r="L4" s="8">
        <v>3.6008458000000001</v>
      </c>
      <c r="N4" s="3" t="s">
        <v>14</v>
      </c>
    </row>
    <row r="5" spans="2:14" x14ac:dyDescent="0.25">
      <c r="D5" s="14">
        <v>3.7734999999999999</v>
      </c>
      <c r="E5" s="14">
        <v>4.3148</v>
      </c>
      <c r="F5" s="4"/>
      <c r="G5" s="4"/>
      <c r="H5" s="4"/>
      <c r="I5" s="4"/>
      <c r="J5" s="4"/>
      <c r="K5" s="4"/>
      <c r="L5" s="4"/>
      <c r="N5" s="3" t="s">
        <v>21</v>
      </c>
    </row>
    <row r="6" spans="2:14" x14ac:dyDescent="0.25">
      <c r="D6" s="15">
        <f>ABS(D5-D4)/D5</f>
        <v>5.5624751556611866E-6</v>
      </c>
      <c r="E6" s="15">
        <f>ABS(E5-E4)/E5</f>
        <v>5.6071892092333854E-4</v>
      </c>
      <c r="F6" s="4"/>
      <c r="G6" s="4"/>
      <c r="H6" s="4"/>
      <c r="I6" s="4"/>
      <c r="J6" s="4"/>
      <c r="K6" s="4"/>
      <c r="L6" s="4"/>
      <c r="N6" s="3" t="s">
        <v>18</v>
      </c>
    </row>
    <row r="7" spans="2:14" x14ac:dyDescent="0.25">
      <c r="C7" s="1" t="s">
        <v>3</v>
      </c>
      <c r="D7" s="8">
        <v>3.7454969999999999</v>
      </c>
      <c r="E7" s="8">
        <v>4.2407951099999996</v>
      </c>
      <c r="F7" s="8">
        <v>3.5299851800000002</v>
      </c>
      <c r="G7" s="8">
        <v>3.41408888</v>
      </c>
      <c r="H7" s="8">
        <v>4.5164550400000003</v>
      </c>
      <c r="I7" s="8">
        <v>3.5299851800000002</v>
      </c>
      <c r="J7" s="8">
        <v>3.0706718199999998</v>
      </c>
      <c r="K7" s="8">
        <v>4.6686112499999997</v>
      </c>
      <c r="L7" s="8">
        <v>3.5299851800000002</v>
      </c>
      <c r="N7" s="3" t="s">
        <v>23</v>
      </c>
    </row>
    <row r="8" spans="2:14" x14ac:dyDescent="0.25">
      <c r="D8" s="14">
        <v>3.7454999999999998</v>
      </c>
      <c r="E8" s="14">
        <v>4.2384000000000004</v>
      </c>
      <c r="F8" s="4"/>
      <c r="G8" s="4"/>
      <c r="H8" s="4"/>
      <c r="I8" s="4"/>
      <c r="J8" s="4"/>
      <c r="K8" s="4"/>
      <c r="L8" s="4"/>
      <c r="N8" s="3" t="s">
        <v>43</v>
      </c>
    </row>
    <row r="9" spans="2:14" x14ac:dyDescent="0.25">
      <c r="D9" s="15">
        <f>ABS(D8-D7)/D8</f>
        <v>8.0096115337745159E-7</v>
      </c>
      <c r="E9" s="15">
        <f>ABS(E8-E7)/E8</f>
        <v>5.6509767836902044E-4</v>
      </c>
      <c r="F9" s="4"/>
      <c r="G9" s="4"/>
      <c r="H9" s="4"/>
      <c r="I9" s="4"/>
      <c r="J9" s="4"/>
      <c r="K9" s="4"/>
      <c r="L9" s="4"/>
      <c r="N9" s="3" t="s">
        <v>42</v>
      </c>
    </row>
    <row r="10" spans="2:14" x14ac:dyDescent="0.25">
      <c r="C10" s="1" t="s">
        <v>4</v>
      </c>
      <c r="D10" s="8">
        <v>3.8602413100000001</v>
      </c>
      <c r="E10" s="8">
        <v>4.3183865800000003</v>
      </c>
      <c r="F10" s="8">
        <v>3.6003214699999999</v>
      </c>
      <c r="G10" s="8">
        <v>3.5802175200000002</v>
      </c>
      <c r="H10" s="8">
        <v>4.5870717900000004</v>
      </c>
      <c r="I10" s="8">
        <v>3.6003214699999999</v>
      </c>
      <c r="J10" s="8">
        <v>3.2435542700000002</v>
      </c>
      <c r="K10" s="8">
        <v>4.7343057599999998</v>
      </c>
      <c r="L10" s="8">
        <v>3.6003214699999999</v>
      </c>
    </row>
    <row r="11" spans="2:14" x14ac:dyDescent="0.25">
      <c r="D11" s="14">
        <v>3.8603000000000001</v>
      </c>
      <c r="E11" s="14">
        <v>4.3160999999999996</v>
      </c>
      <c r="F11" s="4"/>
      <c r="G11" s="4"/>
      <c r="H11" s="4"/>
      <c r="I11" s="4"/>
      <c r="J11" s="4"/>
      <c r="K11" s="4"/>
      <c r="L11" s="4"/>
      <c r="N11" s="2" t="s">
        <v>27</v>
      </c>
    </row>
    <row r="12" spans="2:14" x14ac:dyDescent="0.25">
      <c r="D12" s="15">
        <f>ABS(D11-D10)/D11</f>
        <v>1.5203481594673176E-5</v>
      </c>
      <c r="E12" s="15">
        <f>ABS(E11-E10)/E11</f>
        <v>5.2977919881390704E-4</v>
      </c>
      <c r="F12" s="4"/>
      <c r="G12" s="4"/>
      <c r="H12" s="4"/>
      <c r="I12" s="4"/>
      <c r="J12" s="4"/>
      <c r="K12" s="4"/>
      <c r="L12" s="4"/>
      <c r="N12" s="3" t="s">
        <v>24</v>
      </c>
    </row>
    <row r="13" spans="2:14" x14ac:dyDescent="0.25">
      <c r="C13" s="1" t="s">
        <v>12</v>
      </c>
      <c r="D13" s="8">
        <v>3.6806002699999998</v>
      </c>
      <c r="E13" s="8">
        <v>4.2461993700000003</v>
      </c>
      <c r="F13" s="8">
        <v>3.4827461099999999</v>
      </c>
      <c r="G13" s="8">
        <v>3.3562831399999999</v>
      </c>
      <c r="H13" s="8">
        <v>4.5327117599999998</v>
      </c>
      <c r="I13" s="8">
        <v>3.4827461099999999</v>
      </c>
      <c r="J13" s="8">
        <v>3.1002611899999999</v>
      </c>
      <c r="K13" s="8">
        <v>4.6882520300000001</v>
      </c>
      <c r="L13" s="8">
        <v>3.4827461099999999</v>
      </c>
      <c r="N13" s="3" t="s">
        <v>25</v>
      </c>
    </row>
    <row r="14" spans="2:14" x14ac:dyDescent="0.25">
      <c r="C14" s="1" t="s">
        <v>13</v>
      </c>
      <c r="D14" s="8">
        <v>3.5808959800000002</v>
      </c>
      <c r="E14" s="8">
        <v>4.26063993</v>
      </c>
      <c r="F14" s="8">
        <v>3.4372440800000001</v>
      </c>
      <c r="G14" s="8">
        <v>3.1361751199999999</v>
      </c>
      <c r="H14" s="8">
        <v>4.5603773199999997</v>
      </c>
      <c r="I14" s="8">
        <v>3.4372440800000001</v>
      </c>
      <c r="J14" s="8">
        <v>2.8428126699999998</v>
      </c>
      <c r="K14" s="8">
        <v>4.7216833500000002</v>
      </c>
      <c r="L14" s="8">
        <v>3.4372440800000001</v>
      </c>
      <c r="N14" s="3" t="s">
        <v>26</v>
      </c>
    </row>
    <row r="15" spans="2:14" x14ac:dyDescent="0.25">
      <c r="C15" s="1" t="s">
        <v>75</v>
      </c>
      <c r="D15" s="8">
        <v>3.5599538399999999</v>
      </c>
      <c r="E15" s="8">
        <v>4.2357370000000003</v>
      </c>
      <c r="F15" s="8">
        <v>3.4171391</v>
      </c>
      <c r="G15" s="8">
        <v>3.1178296200000002</v>
      </c>
      <c r="H15" s="8">
        <v>4.5337486199999999</v>
      </c>
      <c r="I15" s="8">
        <v>3.4171391</v>
      </c>
      <c r="J15" s="8">
        <v>2.8261813899999999</v>
      </c>
      <c r="K15" s="8">
        <v>4.6941274699999997</v>
      </c>
      <c r="L15" s="8">
        <v>3.4171391</v>
      </c>
    </row>
    <row r="16" spans="2:14" x14ac:dyDescent="0.25">
      <c r="B16" s="1">
        <v>0.1</v>
      </c>
      <c r="C16" s="1" t="s">
        <v>2</v>
      </c>
      <c r="D16" s="8">
        <v>3.7050886599999999</v>
      </c>
      <c r="E16" s="8">
        <v>4.1936424700000003</v>
      </c>
      <c r="F16" s="8">
        <v>3.5511563399999999</v>
      </c>
      <c r="G16" s="8">
        <v>3.4542841599999998</v>
      </c>
      <c r="H16" s="8">
        <v>4.3894406899999998</v>
      </c>
      <c r="I16" s="8">
        <v>3.5511563399999999</v>
      </c>
      <c r="J16" s="8">
        <v>3.1584185699999998</v>
      </c>
      <c r="K16" s="8">
        <v>4.4619291900000002</v>
      </c>
      <c r="L16" s="8">
        <v>3.5511563399999999</v>
      </c>
    </row>
    <row r="17" spans="3:12" x14ac:dyDescent="0.25">
      <c r="D17" s="14">
        <v>3.7065000000000001</v>
      </c>
      <c r="E17" s="14">
        <v>4.1928000000000001</v>
      </c>
      <c r="F17" s="4"/>
      <c r="G17" s="14">
        <v>3.4556</v>
      </c>
      <c r="H17" s="14">
        <v>4.4069000000000003</v>
      </c>
      <c r="I17" s="4"/>
      <c r="J17" s="14">
        <v>3.1583000000000001</v>
      </c>
      <c r="K17" s="14">
        <v>4.5079000000000002</v>
      </c>
      <c r="L17" s="4"/>
    </row>
    <row r="18" spans="3:12" x14ac:dyDescent="0.25">
      <c r="D18" s="15">
        <f>ABS(D17-D16)/D17</f>
        <v>3.8077431539193448E-4</v>
      </c>
      <c r="E18" s="15">
        <f>ABS(E17-E16)/E17</f>
        <v>2.0093255103994029E-4</v>
      </c>
      <c r="F18" s="4"/>
      <c r="G18" s="15">
        <f>ABS(G17-G16)/G17</f>
        <v>3.807848130571186E-4</v>
      </c>
      <c r="H18" s="15">
        <f>ABS(H17-H16)/H17</f>
        <v>3.9618121582065506E-3</v>
      </c>
      <c r="I18" s="4"/>
      <c r="J18" s="15">
        <f>ABS(J17-J16)/J17</f>
        <v>3.7542348731819952E-5</v>
      </c>
      <c r="K18" s="15">
        <f>ABS(K17-K16)/K17</f>
        <v>1.0197832693715483E-2</v>
      </c>
      <c r="L18" s="4"/>
    </row>
    <row r="19" spans="3:12" x14ac:dyDescent="0.25">
      <c r="C19" s="1" t="s">
        <v>3</v>
      </c>
      <c r="D19" s="8">
        <v>3.66078949</v>
      </c>
      <c r="E19" s="8">
        <v>4.0872281800000003</v>
      </c>
      <c r="F19" s="8">
        <v>3.4735902099999998</v>
      </c>
      <c r="G19" s="8">
        <v>3.36138775</v>
      </c>
      <c r="H19" s="8">
        <v>4.2495944799999998</v>
      </c>
      <c r="I19" s="8">
        <v>3.4735902099999998</v>
      </c>
      <c r="J19" s="8">
        <v>3.0431909899999998</v>
      </c>
      <c r="K19" s="8">
        <v>4.31352139</v>
      </c>
      <c r="L19" s="8">
        <v>3.4735902099999998</v>
      </c>
    </row>
    <row r="20" spans="3:12" x14ac:dyDescent="0.25">
      <c r="D20" s="14">
        <v>3.6638000000000002</v>
      </c>
      <c r="E20" s="14">
        <v>4.0891000000000002</v>
      </c>
      <c r="F20" s="4"/>
      <c r="G20" s="14">
        <v>3.3637000000000001</v>
      </c>
      <c r="H20" s="14">
        <v>4.2834000000000003</v>
      </c>
      <c r="I20" s="4"/>
      <c r="J20" s="14">
        <v>3.0434000000000001</v>
      </c>
      <c r="K20" s="14">
        <v>4.3871000000000002</v>
      </c>
      <c r="L20" s="4"/>
    </row>
    <row r="21" spans="3:12" x14ac:dyDescent="0.25">
      <c r="D21" s="15">
        <f>ABS(D20-D19)/D20</f>
        <v>8.2169059446481475E-4</v>
      </c>
      <c r="E21" s="15">
        <f>ABS(E20-E19)/E20</f>
        <v>4.5775843095054104E-4</v>
      </c>
      <c r="F21" s="4"/>
      <c r="G21" s="15">
        <f>ABS(G20-G19)/G20</f>
        <v>6.8741267057113495E-4</v>
      </c>
      <c r="H21" s="15">
        <f>ABS(H20-H19)/H20</f>
        <v>7.8922164635570977E-3</v>
      </c>
      <c r="I21" s="4"/>
      <c r="J21" s="15">
        <f>ABS(J20-J19)/J20</f>
        <v>6.8676480252443653E-5</v>
      </c>
      <c r="K21" s="15">
        <f>ABS(K20-K19)/K20</f>
        <v>1.677158259442461E-2</v>
      </c>
      <c r="L21" s="4"/>
    </row>
    <row r="22" spans="3:12" x14ac:dyDescent="0.25">
      <c r="C22" s="1" t="s">
        <v>4</v>
      </c>
      <c r="D22" s="8">
        <v>3.7601698799999999</v>
      </c>
      <c r="E22" s="8">
        <v>4.1468510900000002</v>
      </c>
      <c r="F22" s="8">
        <v>3.53396738</v>
      </c>
      <c r="G22" s="8">
        <v>3.5138605599999999</v>
      </c>
      <c r="H22" s="8">
        <v>4.3041519499999996</v>
      </c>
      <c r="I22" s="8">
        <v>3.53396738</v>
      </c>
      <c r="J22" s="8">
        <v>3.2076129799999999</v>
      </c>
      <c r="K22" s="8">
        <v>4.3583524699999998</v>
      </c>
      <c r="L22" s="8">
        <v>3.53396738</v>
      </c>
    </row>
    <row r="23" spans="3:12" x14ac:dyDescent="0.25">
      <c r="D23" s="14">
        <v>3.7639</v>
      </c>
      <c r="E23" s="14">
        <v>4.149</v>
      </c>
      <c r="F23" s="4"/>
      <c r="G23" s="14">
        <v>3.5173000000000001</v>
      </c>
      <c r="H23" s="14">
        <v>4.3365</v>
      </c>
      <c r="I23" s="4"/>
      <c r="J23" s="14">
        <v>3.2084999999999999</v>
      </c>
      <c r="K23" s="14">
        <v>4.4311999999999996</v>
      </c>
      <c r="L23" s="4"/>
    </row>
    <row r="24" spans="3:12" x14ac:dyDescent="0.25">
      <c r="D24" s="15">
        <f>ABS(D23-D22)/D23</f>
        <v>9.9102526634612244E-4</v>
      </c>
      <c r="E24" s="15">
        <f>ABS(E23-E22)/E23</f>
        <v>5.179344420341859E-4</v>
      </c>
      <c r="F24" s="4"/>
      <c r="G24" s="15">
        <f>ABS(G23-G22)/G23</f>
        <v>9.7786370227168052E-4</v>
      </c>
      <c r="H24" s="15">
        <f>ABS(H23-H22)/H23</f>
        <v>7.4594834543988018E-3</v>
      </c>
      <c r="I24" s="4"/>
      <c r="J24" s="15">
        <f>ABS(J23-J22)/J23</f>
        <v>2.7645940470623673E-4</v>
      </c>
      <c r="K24" s="15">
        <f>ABS(K23-K22)/K23</f>
        <v>1.6439684509839271E-2</v>
      </c>
      <c r="L24" s="4"/>
    </row>
    <row r="25" spans="3:12" x14ac:dyDescent="0.25">
      <c r="C25" s="1" t="s">
        <v>12</v>
      </c>
      <c r="D25" s="8">
        <v>3.5957068699999999</v>
      </c>
      <c r="E25" s="8">
        <v>4.0793688899999996</v>
      </c>
      <c r="F25" s="8">
        <v>3.42592775</v>
      </c>
      <c r="G25" s="8">
        <v>3.30472542</v>
      </c>
      <c r="H25" s="8">
        <v>4.2485577699999997</v>
      </c>
      <c r="I25" s="8">
        <v>3.42592775</v>
      </c>
      <c r="J25" s="8">
        <v>3.0708813500000001</v>
      </c>
      <c r="K25" s="8">
        <v>4.3285316399999996</v>
      </c>
      <c r="L25" s="8">
        <v>3.42592775</v>
      </c>
    </row>
    <row r="26" spans="3:12" x14ac:dyDescent="0.25">
      <c r="C26" s="1" t="s">
        <v>13</v>
      </c>
      <c r="D26" s="8">
        <v>3.49063905</v>
      </c>
      <c r="E26" s="8">
        <v>4.0528314099999996</v>
      </c>
      <c r="F26" s="8">
        <v>3.3761469900000001</v>
      </c>
      <c r="G26" s="8">
        <v>3.0911038500000001</v>
      </c>
      <c r="H26" s="8">
        <v>4.1822815799999997</v>
      </c>
      <c r="I26" s="8">
        <v>3.3761469900000001</v>
      </c>
      <c r="J26" s="8">
        <v>2.82022343</v>
      </c>
      <c r="K26" s="8">
        <v>4.2538004300000001</v>
      </c>
      <c r="L26" s="8">
        <v>3.3761469900000001</v>
      </c>
    </row>
    <row r="27" spans="3:12" x14ac:dyDescent="0.25">
      <c r="C27" s="1" t="s">
        <v>75</v>
      </c>
      <c r="D27" s="8">
        <v>3.47343607</v>
      </c>
      <c r="E27" s="8">
        <v>4.0369846300000001</v>
      </c>
      <c r="F27" s="8">
        <v>3.3585583099999998</v>
      </c>
      <c r="G27" s="8">
        <v>3.0744611499999999</v>
      </c>
      <c r="H27" s="8">
        <v>4.1715565400000001</v>
      </c>
      <c r="I27" s="8">
        <v>3.3585583099999998</v>
      </c>
      <c r="J27" s="8">
        <v>2.8043836400000002</v>
      </c>
      <c r="K27" s="8">
        <v>4.24539416</v>
      </c>
      <c r="L27" s="8">
        <v>3.3585583099999998</v>
      </c>
    </row>
    <row r="28" spans="3:12" x14ac:dyDescent="0.25">
      <c r="D28" s="8"/>
      <c r="E28" s="8"/>
      <c r="F28" s="8"/>
      <c r="G28" s="8"/>
      <c r="H28" s="8"/>
      <c r="I28" s="8"/>
      <c r="J28" s="8"/>
      <c r="K28" s="8"/>
      <c r="L28" s="8"/>
    </row>
    <row r="29" spans="3:12" x14ac:dyDescent="0.25">
      <c r="D29" s="8"/>
      <c r="E29" s="8"/>
      <c r="F29" s="8"/>
      <c r="G29" s="8"/>
      <c r="H29" s="8"/>
      <c r="I29" s="8"/>
      <c r="J29" s="8"/>
      <c r="K29" s="8"/>
      <c r="L29" s="8"/>
    </row>
    <row r="30" spans="3:12" x14ac:dyDescent="0.25">
      <c r="D30" s="8"/>
      <c r="E30" s="8"/>
      <c r="F30" s="8"/>
      <c r="G30" s="8"/>
      <c r="H30" s="8"/>
      <c r="I30" s="8"/>
      <c r="J30" s="8"/>
      <c r="K30" s="8"/>
      <c r="L30" s="8"/>
    </row>
    <row r="31" spans="3:12" x14ac:dyDescent="0.25">
      <c r="D31" s="8"/>
      <c r="E31" s="8"/>
      <c r="F31" s="8"/>
      <c r="G31" s="8"/>
      <c r="H31" s="8"/>
      <c r="I31" s="8"/>
      <c r="J31" s="8"/>
      <c r="K31" s="8"/>
      <c r="L31" s="8"/>
    </row>
    <row r="32" spans="3:12" x14ac:dyDescent="0.25">
      <c r="D32" s="8"/>
      <c r="E32" s="8"/>
      <c r="F32" s="8"/>
      <c r="G32" s="8"/>
      <c r="H32" s="8"/>
      <c r="I32" s="8"/>
      <c r="J32" s="8"/>
      <c r="K32" s="8"/>
      <c r="L32" s="8"/>
    </row>
    <row r="34" spans="4:12" x14ac:dyDescent="0.25">
      <c r="D34" s="8"/>
      <c r="E34" s="8"/>
      <c r="F34" s="8"/>
      <c r="G34" s="8"/>
      <c r="H34" s="8"/>
      <c r="I34" s="8"/>
      <c r="J34" s="8"/>
      <c r="K34" s="8"/>
      <c r="L34" s="8"/>
    </row>
    <row r="35" spans="4:12" x14ac:dyDescent="0.25">
      <c r="D35" s="8"/>
      <c r="E35" s="8"/>
      <c r="F35" s="8"/>
      <c r="G35" s="8"/>
      <c r="H35" s="8"/>
      <c r="I35" s="8"/>
      <c r="J35" s="8"/>
      <c r="K35" s="8"/>
      <c r="L35" s="8"/>
    </row>
    <row r="36" spans="4:12" x14ac:dyDescent="0.25">
      <c r="D36" s="8"/>
      <c r="E36" s="8"/>
      <c r="F36" s="8"/>
      <c r="G36" s="8"/>
      <c r="H36" s="8"/>
      <c r="I36" s="8"/>
      <c r="J36" s="8"/>
      <c r="K36" s="8"/>
      <c r="L36" s="8"/>
    </row>
    <row r="37" spans="4:12" x14ac:dyDescent="0.25">
      <c r="D37" s="8"/>
      <c r="E37" s="8"/>
      <c r="F37" s="8"/>
      <c r="G37" s="8"/>
      <c r="H37" s="8"/>
      <c r="I37" s="8"/>
      <c r="J37" s="8"/>
      <c r="K37" s="8"/>
      <c r="L37" s="8"/>
    </row>
    <row r="38" spans="4:12" x14ac:dyDescent="0.25">
      <c r="D38" s="8"/>
      <c r="E38" s="8"/>
      <c r="F38" s="8"/>
      <c r="G38" s="8"/>
      <c r="H38" s="8"/>
      <c r="I38" s="8"/>
      <c r="J38" s="8"/>
      <c r="K38" s="8"/>
      <c r="L38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8AEC-AA2C-4668-89AF-5BFBB852E4A3}">
  <dimension ref="B1:N19"/>
  <sheetViews>
    <sheetView tabSelected="1" workbookViewId="0">
      <selection activeCell="H19" sqref="H19"/>
    </sheetView>
  </sheetViews>
  <sheetFormatPr defaultRowHeight="15" x14ac:dyDescent="0.25"/>
  <cols>
    <col min="1" max="1" width="3" style="1" customWidth="1"/>
    <col min="2" max="2" width="9.140625" style="1"/>
    <col min="3" max="3" width="14.140625" style="1" customWidth="1"/>
    <col min="4" max="12" width="9.5703125" style="1" bestFit="1" customWidth="1"/>
    <col min="13" max="16384" width="9.140625" style="1"/>
  </cols>
  <sheetData>
    <row r="1" spans="2:14" ht="12" customHeight="1" x14ac:dyDescent="0.25"/>
    <row r="2" spans="2:14" x14ac:dyDescent="0.25">
      <c r="B2" s="1" t="s">
        <v>0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</row>
    <row r="3" spans="2:14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20</v>
      </c>
    </row>
    <row r="4" spans="2:14" x14ac:dyDescent="0.25">
      <c r="B4" s="1">
        <f>1/20</f>
        <v>0.05</v>
      </c>
      <c r="C4" s="1" t="s">
        <v>2</v>
      </c>
      <c r="D4" s="8">
        <v>0.395518125</v>
      </c>
      <c r="E4" s="8">
        <v>0.34856323099999997</v>
      </c>
      <c r="F4" s="8">
        <v>0.35579323299999999</v>
      </c>
      <c r="G4" s="8">
        <v>0.36428975499999999</v>
      </c>
      <c r="H4" s="8">
        <v>0.31521200500000002</v>
      </c>
      <c r="I4" s="8">
        <v>0.32648192100000001</v>
      </c>
      <c r="J4" s="8">
        <v>0.36474231299999998</v>
      </c>
      <c r="K4" s="8">
        <v>0.32042815899999999</v>
      </c>
      <c r="L4" s="8">
        <v>0.32525764099999999</v>
      </c>
      <c r="N4" s="3" t="s">
        <v>50</v>
      </c>
    </row>
    <row r="5" spans="2:14" x14ac:dyDescent="0.25">
      <c r="C5" s="1" t="s">
        <v>3</v>
      </c>
      <c r="D5" s="8">
        <v>0.39082969400000001</v>
      </c>
      <c r="E5" s="8">
        <v>0.34363219099999998</v>
      </c>
      <c r="F5" s="8">
        <v>0.35073551400000003</v>
      </c>
      <c r="G5" s="8">
        <v>0.35761823399999998</v>
      </c>
      <c r="H5" s="8">
        <v>0.30953624800000001</v>
      </c>
      <c r="I5" s="8">
        <v>0.320415913</v>
      </c>
      <c r="J5" s="8">
        <v>0.35724361900000001</v>
      </c>
      <c r="K5" s="8">
        <v>0.31384152799999998</v>
      </c>
      <c r="L5" s="8">
        <v>0.31857176399999998</v>
      </c>
      <c r="N5" s="3" t="s">
        <v>21</v>
      </c>
    </row>
    <row r="6" spans="2:14" x14ac:dyDescent="0.25">
      <c r="C6" s="1" t="s">
        <v>4</v>
      </c>
      <c r="D6" s="8">
        <v>0.39334740000000001</v>
      </c>
      <c r="E6" s="8">
        <v>0.34689033400000002</v>
      </c>
      <c r="F6" s="8">
        <v>0.354415217</v>
      </c>
      <c r="G6" s="8">
        <v>0.35615407300000002</v>
      </c>
      <c r="H6" s="8">
        <v>0.30787540499999999</v>
      </c>
      <c r="I6" s="8">
        <v>0.319827739</v>
      </c>
      <c r="J6" s="8">
        <v>0.35712325900000003</v>
      </c>
      <c r="K6" s="8">
        <v>0.31385585900000001</v>
      </c>
      <c r="L6" s="8">
        <v>0.31858948999999998</v>
      </c>
      <c r="N6" s="3" t="s">
        <v>18</v>
      </c>
    </row>
    <row r="7" spans="2:14" x14ac:dyDescent="0.25">
      <c r="C7" s="1" t="s">
        <v>12</v>
      </c>
      <c r="D7" s="8">
        <v>0.39537415100000001</v>
      </c>
      <c r="E7" s="8">
        <v>0.34951974200000002</v>
      </c>
      <c r="F7" s="8">
        <v>0.35697025900000001</v>
      </c>
      <c r="G7" s="8">
        <v>0.35971768700000001</v>
      </c>
      <c r="H7" s="8">
        <v>0.31236102900000001</v>
      </c>
      <c r="I7" s="8">
        <v>0.32396327000000003</v>
      </c>
      <c r="J7" s="8">
        <v>0.36032155900000001</v>
      </c>
      <c r="K7" s="8">
        <v>0.31780822600000003</v>
      </c>
      <c r="L7" s="8">
        <v>0.32270781500000001</v>
      </c>
      <c r="N7" s="3" t="s">
        <v>23</v>
      </c>
    </row>
    <row r="8" spans="2:14" x14ac:dyDescent="0.25">
      <c r="D8" s="14">
        <v>0.39579999999999999</v>
      </c>
      <c r="E8" s="14">
        <v>0.34970000000000001</v>
      </c>
      <c r="F8" s="14">
        <v>0.35699999999999998</v>
      </c>
      <c r="G8" s="4"/>
      <c r="H8" s="4"/>
      <c r="I8" s="4"/>
      <c r="J8" s="14">
        <v>0.36199999999999999</v>
      </c>
      <c r="K8" s="14">
        <v>0.31879999999999997</v>
      </c>
      <c r="L8" s="14">
        <v>0.32379999999999998</v>
      </c>
      <c r="N8" s="3" t="s">
        <v>29</v>
      </c>
    </row>
    <row r="9" spans="2:14" x14ac:dyDescent="0.25">
      <c r="D9" s="15">
        <f>ABS(D7-D8)/D8</f>
        <v>1.0759196563920621E-3</v>
      </c>
      <c r="E9" s="15">
        <f>ABS(E7-E8)/E8</f>
        <v>5.1546468401483759E-4</v>
      </c>
      <c r="F9" s="15">
        <f>ABS(F7-F8)/F8</f>
        <v>8.3308123249221399E-5</v>
      </c>
      <c r="G9" s="5"/>
      <c r="H9" s="5"/>
      <c r="I9" s="5"/>
      <c r="J9" s="15">
        <f>ABS(J7-J8)/J8</f>
        <v>4.6365773480662297E-3</v>
      </c>
      <c r="K9" s="15">
        <f>ABS(K7-K8)/K8</f>
        <v>3.1109598494352114E-3</v>
      </c>
      <c r="L9" s="15">
        <f>ABS(L7-L8)/L8</f>
        <v>3.3730234712784678E-3</v>
      </c>
      <c r="N9" s="3"/>
    </row>
    <row r="10" spans="2:14" x14ac:dyDescent="0.25">
      <c r="C10" s="1" t="s">
        <v>13</v>
      </c>
      <c r="D10" s="8">
        <v>0.399271288</v>
      </c>
      <c r="E10" s="8">
        <v>0.35219502800000002</v>
      </c>
      <c r="F10" s="8">
        <v>0.35961781100000001</v>
      </c>
      <c r="G10" s="8">
        <v>0.36478793700000001</v>
      </c>
      <c r="H10" s="8">
        <v>0.31617513400000002</v>
      </c>
      <c r="I10" s="8">
        <v>0.32764640299999997</v>
      </c>
      <c r="J10" s="8">
        <v>0.36602918800000001</v>
      </c>
      <c r="K10" s="8">
        <v>0.32207438399999999</v>
      </c>
      <c r="L10" s="8">
        <v>0.32697774099999999</v>
      </c>
      <c r="N10" s="2" t="s">
        <v>30</v>
      </c>
    </row>
    <row r="11" spans="2:14" x14ac:dyDescent="0.25">
      <c r="C11" s="1" t="s">
        <v>75</v>
      </c>
      <c r="D11" s="8">
        <v>0.39488504899999999</v>
      </c>
      <c r="E11" s="8">
        <v>0.34824706999999999</v>
      </c>
      <c r="F11" s="8">
        <v>0.35558863000000002</v>
      </c>
      <c r="G11" s="8">
        <v>0.360718278</v>
      </c>
      <c r="H11" s="8">
        <v>0.312589436</v>
      </c>
      <c r="I11" s="8">
        <v>0.32393641200000001</v>
      </c>
      <c r="J11" s="8">
        <v>0.361945395</v>
      </c>
      <c r="K11" s="8">
        <v>0.31842572000000002</v>
      </c>
      <c r="L11" s="8">
        <v>0.32327382399999999</v>
      </c>
      <c r="N11" s="3" t="s">
        <v>31</v>
      </c>
    </row>
    <row r="12" spans="2:14" x14ac:dyDescent="0.25">
      <c r="B12" s="1">
        <f>1/50</f>
        <v>0.02</v>
      </c>
      <c r="C12" s="1" t="s">
        <v>2</v>
      </c>
      <c r="D12" s="8">
        <v>0.16022609500000001</v>
      </c>
      <c r="E12" s="8">
        <v>0.14073438899999999</v>
      </c>
      <c r="F12" s="8">
        <v>0.143628902</v>
      </c>
      <c r="G12" s="8">
        <v>0.147202834</v>
      </c>
      <c r="H12" s="8">
        <v>0.12702276700000001</v>
      </c>
      <c r="I12" s="8">
        <v>0.131560971</v>
      </c>
      <c r="J12" s="8">
        <v>0.14737222799999999</v>
      </c>
      <c r="K12" s="8">
        <v>0.129130097</v>
      </c>
      <c r="L12" s="8">
        <v>0.131053736</v>
      </c>
      <c r="N12" s="3" t="s">
        <v>32</v>
      </c>
    </row>
    <row r="13" spans="2:14" x14ac:dyDescent="0.25">
      <c r="C13" s="1" t="s">
        <v>3</v>
      </c>
      <c r="D13" s="8">
        <v>0.15836462300000001</v>
      </c>
      <c r="E13" s="8">
        <v>0.13876307900000001</v>
      </c>
      <c r="F13" s="8">
        <v>0.141607764</v>
      </c>
      <c r="G13" s="8">
        <v>0.14451244199999999</v>
      </c>
      <c r="H13" s="8">
        <v>0.124738692</v>
      </c>
      <c r="I13" s="8">
        <v>0.12911980100000001</v>
      </c>
      <c r="J13" s="8">
        <v>0.14434324000000001</v>
      </c>
      <c r="K13" s="8">
        <v>0.12647621100000001</v>
      </c>
      <c r="L13" s="8">
        <v>0.128360327</v>
      </c>
      <c r="N13" s="3" t="s">
        <v>33</v>
      </c>
    </row>
    <row r="14" spans="2:14" x14ac:dyDescent="0.25">
      <c r="C14" s="1" t="s">
        <v>4</v>
      </c>
      <c r="D14" s="8">
        <v>0.159642589</v>
      </c>
      <c r="E14" s="8">
        <v>0.140242794</v>
      </c>
      <c r="F14" s="8">
        <v>0.14326406999999999</v>
      </c>
      <c r="G14" s="8">
        <v>0.14401425800000001</v>
      </c>
      <c r="H14" s="8">
        <v>0.124116212</v>
      </c>
      <c r="I14" s="8">
        <v>0.12894240400000001</v>
      </c>
      <c r="J14" s="8">
        <v>0.144394045</v>
      </c>
      <c r="K14" s="8">
        <v>0.12653961399999999</v>
      </c>
      <c r="L14" s="8">
        <v>0.12842614899999999</v>
      </c>
      <c r="N14" s="3"/>
    </row>
    <row r="15" spans="2:14" x14ac:dyDescent="0.25">
      <c r="C15" s="1" t="s">
        <v>12</v>
      </c>
      <c r="D15" s="8">
        <v>0.160307799</v>
      </c>
      <c r="E15" s="8">
        <v>0.14121260699999999</v>
      </c>
      <c r="F15" s="8">
        <v>0.14420139000000001</v>
      </c>
      <c r="G15" s="8">
        <v>0.145399852</v>
      </c>
      <c r="H15" s="8">
        <v>0.12590136900000001</v>
      </c>
      <c r="I15" s="8">
        <v>0.13058007399999999</v>
      </c>
      <c r="J15" s="8">
        <v>0.145630862</v>
      </c>
      <c r="K15" s="8">
        <v>0.128104886</v>
      </c>
      <c r="L15" s="8">
        <v>0.130058697</v>
      </c>
      <c r="N15" s="2" t="s">
        <v>28</v>
      </c>
    </row>
    <row r="16" spans="2:14" x14ac:dyDescent="0.25">
      <c r="D16" s="14">
        <v>0.16059999999999999</v>
      </c>
      <c r="E16" s="14">
        <v>0.14130000000000001</v>
      </c>
      <c r="F16" s="14">
        <v>0.14419999999999999</v>
      </c>
      <c r="G16" s="4"/>
      <c r="H16" s="4"/>
      <c r="I16" s="4"/>
      <c r="J16" s="14">
        <v>0.14630000000000001</v>
      </c>
      <c r="K16" s="14">
        <v>0.1285</v>
      </c>
      <c r="L16" s="14">
        <v>0.13039999999999999</v>
      </c>
      <c r="N16" s="3" t="s">
        <v>34</v>
      </c>
    </row>
    <row r="17" spans="3:14" x14ac:dyDescent="0.25">
      <c r="D17" s="15">
        <f>ABS(D15-D16)/D16</f>
        <v>1.8194333748442837E-3</v>
      </c>
      <c r="E17" s="15">
        <f t="shared" ref="E17" si="0">ABS(E15-E16)/E16</f>
        <v>6.184925690022571E-4</v>
      </c>
      <c r="F17" s="15">
        <f t="shared" ref="F17" si="1">ABS(F15-F16)/F16</f>
        <v>9.6393897366003181E-6</v>
      </c>
      <c r="G17" s="5"/>
      <c r="H17" s="5"/>
      <c r="I17" s="5"/>
      <c r="J17" s="15">
        <f t="shared" ref="J17" si="2">ABS(J15-J16)/J16</f>
        <v>4.5737388926863536E-3</v>
      </c>
      <c r="K17" s="15">
        <f t="shared" ref="K17" si="3">ABS(K15-K16)/K16</f>
        <v>3.0748171206225832E-3</v>
      </c>
      <c r="L17" s="15">
        <f t="shared" ref="L17" si="4">ABS(L15-L16)/L16</f>
        <v>2.61735429447843E-3</v>
      </c>
      <c r="N17" s="3" t="s">
        <v>35</v>
      </c>
    </row>
    <row r="18" spans="3:14" x14ac:dyDescent="0.25">
      <c r="C18" s="1" t="s">
        <v>13</v>
      </c>
      <c r="D18" s="8">
        <v>0.161975751</v>
      </c>
      <c r="E18" s="8">
        <v>0.14234627999999999</v>
      </c>
      <c r="F18" s="8">
        <v>0.14532466599999999</v>
      </c>
      <c r="G18" s="8">
        <v>0.14751113699999999</v>
      </c>
      <c r="H18" s="8">
        <v>0.12747235200000001</v>
      </c>
      <c r="I18" s="8">
        <v>0.13210144099999999</v>
      </c>
      <c r="J18" s="8">
        <v>0.14800234000000001</v>
      </c>
      <c r="K18" s="8">
        <v>0.129862215</v>
      </c>
      <c r="L18" s="8">
        <v>0.13181727600000001</v>
      </c>
      <c r="N18" s="3" t="s">
        <v>36</v>
      </c>
    </row>
    <row r="19" spans="3:14" x14ac:dyDescent="0.25">
      <c r="C19" s="1" t="s">
        <v>75</v>
      </c>
      <c r="D19" s="8">
        <v>0.16010412700000001</v>
      </c>
      <c r="E19" s="8">
        <v>0.140696138</v>
      </c>
      <c r="F19" s="8">
        <v>0.14364011800000001</v>
      </c>
      <c r="G19" s="8">
        <v>0.14580241399999999</v>
      </c>
      <c r="H19" s="8">
        <v>0.12599185500000001</v>
      </c>
      <c r="I19" s="8">
        <v>0.130567558</v>
      </c>
      <c r="J19" s="8">
        <v>0.146287905</v>
      </c>
      <c r="K19" s="8">
        <v>0.12835421999999999</v>
      </c>
      <c r="L19" s="8">
        <v>0.13028659200000001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F928-78D9-45B2-B1A4-E307F8C2C589}">
  <dimension ref="B1:R39"/>
  <sheetViews>
    <sheetView workbookViewId="0">
      <selection activeCell="G11" sqref="G11"/>
    </sheetView>
  </sheetViews>
  <sheetFormatPr defaultRowHeight="15" x14ac:dyDescent="0.25"/>
  <cols>
    <col min="1" max="1" width="3" style="1" customWidth="1"/>
    <col min="2" max="2" width="11.7109375" style="1" customWidth="1"/>
    <col min="3" max="3" width="13.85546875" style="1" customWidth="1"/>
    <col min="4" max="12" width="8.7109375" style="1" customWidth="1"/>
    <col min="13" max="16384" width="9.140625" style="1"/>
  </cols>
  <sheetData>
    <row r="1" spans="2:18" ht="12" customHeight="1" x14ac:dyDescent="0.25"/>
    <row r="2" spans="2:18" x14ac:dyDescent="0.25">
      <c r="B2" s="1" t="s">
        <v>44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</row>
    <row r="3" spans="2:18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45</v>
      </c>
      <c r="Q3" s="1" t="s">
        <v>48</v>
      </c>
    </row>
    <row r="4" spans="2:18" x14ac:dyDescent="0.25">
      <c r="B4" s="6">
        <v>0.4</v>
      </c>
      <c r="C4" s="1" t="s">
        <v>2</v>
      </c>
      <c r="D4" s="4">
        <v>1.61304056</v>
      </c>
      <c r="E4" s="4">
        <v>2.1075233999999998</v>
      </c>
      <c r="F4" s="8">
        <v>1.99389353</v>
      </c>
      <c r="G4" s="8">
        <v>1.36415047</v>
      </c>
      <c r="H4" s="9">
        <v>1.7181656999999999</v>
      </c>
      <c r="I4" s="8">
        <v>1.65046435</v>
      </c>
      <c r="J4" s="4">
        <v>1.5211941600000001</v>
      </c>
      <c r="K4" s="4">
        <v>1.9468802199999999</v>
      </c>
      <c r="L4" s="4">
        <v>1.8905601000000001</v>
      </c>
      <c r="N4" s="3" t="s">
        <v>14</v>
      </c>
      <c r="R4" s="1">
        <f>0.35/(1-0.5)</f>
        <v>0.7</v>
      </c>
    </row>
    <row r="5" spans="2:18" x14ac:dyDescent="0.25">
      <c r="B5" s="6"/>
      <c r="C5" s="1" t="s">
        <v>3</v>
      </c>
      <c r="D5" s="4">
        <v>1.7585207199999999</v>
      </c>
      <c r="E5" s="4">
        <v>2.2899932199999999</v>
      </c>
      <c r="F5" s="8">
        <v>2.1689485500000001</v>
      </c>
      <c r="G5" s="8">
        <v>1.5368233</v>
      </c>
      <c r="H5" s="8">
        <v>1.9211477699999999</v>
      </c>
      <c r="I5" s="8">
        <v>1.84726441</v>
      </c>
      <c r="J5" s="4">
        <v>1.6707915600000001</v>
      </c>
      <c r="K5" s="4">
        <v>2.1280019100000001</v>
      </c>
      <c r="L5" s="4">
        <v>2.0663166199999998</v>
      </c>
      <c r="N5" s="3" t="s">
        <v>16</v>
      </c>
      <c r="Q5" s="1" t="s">
        <v>49</v>
      </c>
    </row>
    <row r="6" spans="2:18" x14ac:dyDescent="0.25">
      <c r="B6" s="6"/>
      <c r="C6" s="1" t="s">
        <v>4</v>
      </c>
      <c r="D6" s="4">
        <v>1.5997522099999999</v>
      </c>
      <c r="E6" s="4">
        <v>2.0803561699999999</v>
      </c>
      <c r="F6" s="8">
        <v>1.96831676</v>
      </c>
      <c r="G6" s="8">
        <v>1.4226819799999999</v>
      </c>
      <c r="H6" s="8">
        <v>1.7690556799999999</v>
      </c>
      <c r="I6" s="8">
        <v>1.7018136699999999</v>
      </c>
      <c r="J6" s="4">
        <v>1.5682276100000001</v>
      </c>
      <c r="K6" s="4">
        <v>1.9871386099999999</v>
      </c>
      <c r="L6" s="4">
        <v>1.9294556</v>
      </c>
      <c r="N6" s="3" t="s">
        <v>50</v>
      </c>
    </row>
    <row r="7" spans="2:18" x14ac:dyDescent="0.25">
      <c r="B7" s="6"/>
      <c r="C7" s="1" t="s">
        <v>12</v>
      </c>
      <c r="D7" s="4">
        <v>1.85354705</v>
      </c>
      <c r="E7" s="4">
        <v>2.3971665199999999</v>
      </c>
      <c r="F7" s="4">
        <v>2.26842626</v>
      </c>
      <c r="G7" s="4">
        <v>1.5713697</v>
      </c>
      <c r="H7" s="4">
        <v>1.95964308</v>
      </c>
      <c r="I7" s="4">
        <v>1.8822688400000001</v>
      </c>
      <c r="J7" s="4">
        <v>1.7530411800000001</v>
      </c>
      <c r="K7" s="4">
        <v>2.22174936</v>
      </c>
      <c r="L7" s="4">
        <v>2.1562615900000002</v>
      </c>
      <c r="N7" s="3" t="s">
        <v>21</v>
      </c>
    </row>
    <row r="8" spans="2:18" x14ac:dyDescent="0.25">
      <c r="B8" s="6"/>
      <c r="C8" s="1" t="s">
        <v>13</v>
      </c>
      <c r="D8" s="4">
        <v>2.0106887000000002</v>
      </c>
      <c r="E8" s="4">
        <v>2.5861947600000001</v>
      </c>
      <c r="F8" s="4">
        <v>2.4489467399999998</v>
      </c>
      <c r="G8" s="4">
        <v>1.6418497299999999</v>
      </c>
      <c r="H8" s="4">
        <v>2.0502917200000002</v>
      </c>
      <c r="I8" s="4">
        <v>1.9676869100000001</v>
      </c>
      <c r="J8" s="4">
        <v>1.86773926</v>
      </c>
      <c r="K8" s="4">
        <v>2.3660331999999999</v>
      </c>
      <c r="L8" s="4">
        <v>2.29672637</v>
      </c>
      <c r="N8" s="3" t="s">
        <v>53</v>
      </c>
    </row>
    <row r="9" spans="2:18" x14ac:dyDescent="0.25">
      <c r="B9" s="6"/>
      <c r="C9" s="1" t="s">
        <v>75</v>
      </c>
      <c r="D9" s="8">
        <v>2.0517266699999999</v>
      </c>
      <c r="E9" s="8">
        <v>2.6418828200000002</v>
      </c>
      <c r="F9" s="8">
        <v>2.5014946600000001</v>
      </c>
      <c r="G9" s="8">
        <v>1.6732082800000001</v>
      </c>
      <c r="H9" s="8">
        <v>2.0923302700000002</v>
      </c>
      <c r="I9" s="8">
        <v>2.0079480699999999</v>
      </c>
      <c r="J9" s="8">
        <v>1.9051982300000001</v>
      </c>
      <c r="K9" s="8">
        <v>2.4163041399999998</v>
      </c>
      <c r="L9" s="8">
        <v>2.3455148499999998</v>
      </c>
      <c r="N9" s="3" t="s">
        <v>18</v>
      </c>
    </row>
    <row r="10" spans="2:18" x14ac:dyDescent="0.25">
      <c r="B10" s="6">
        <v>0.45</v>
      </c>
      <c r="C10" s="1" t="s">
        <v>2</v>
      </c>
      <c r="D10" s="4">
        <v>1.6437632799999999</v>
      </c>
      <c r="E10" s="4">
        <v>2.17030681</v>
      </c>
      <c r="F10" s="8">
        <v>2.0089634799999998</v>
      </c>
      <c r="G10" s="8">
        <v>1.25697313</v>
      </c>
      <c r="H10" s="8">
        <v>1.5687970600000001</v>
      </c>
      <c r="I10" s="8">
        <v>1.4964293</v>
      </c>
      <c r="J10" s="4">
        <v>1.5211941600000001</v>
      </c>
      <c r="K10" s="4">
        <v>1.9468802199999999</v>
      </c>
      <c r="L10" s="4">
        <v>1.8905601000000001</v>
      </c>
      <c r="N10" s="3" t="s">
        <v>22</v>
      </c>
    </row>
    <row r="11" spans="2:18" x14ac:dyDescent="0.25">
      <c r="B11" s="6"/>
      <c r="C11" s="1" t="s">
        <v>3</v>
      </c>
      <c r="D11" s="4">
        <v>1.79623453</v>
      </c>
      <c r="E11" s="4">
        <v>2.3628503099999998</v>
      </c>
      <c r="F11" s="8">
        <v>2.19280491</v>
      </c>
      <c r="G11" s="9">
        <v>1.4468962700000001</v>
      </c>
      <c r="H11" s="8">
        <v>1.78824015</v>
      </c>
      <c r="I11" s="8">
        <v>1.70846013</v>
      </c>
      <c r="J11" s="4">
        <v>1.6707915600000001</v>
      </c>
      <c r="K11" s="4">
        <v>2.1280019100000001</v>
      </c>
      <c r="L11" s="4">
        <v>2.0663166199999998</v>
      </c>
      <c r="N11" s="3" t="s">
        <v>40</v>
      </c>
    </row>
    <row r="12" spans="2:18" x14ac:dyDescent="0.25">
      <c r="B12" s="6"/>
      <c r="C12" s="1" t="s">
        <v>4</v>
      </c>
      <c r="D12" s="10">
        <v>1.60017711</v>
      </c>
      <c r="E12" s="10">
        <v>2.1046559199999999</v>
      </c>
      <c r="F12" s="8">
        <v>1.9505209699999999</v>
      </c>
      <c r="G12" s="8">
        <v>1.3207608</v>
      </c>
      <c r="H12" s="8">
        <v>1.6238131499999999</v>
      </c>
      <c r="I12" s="8">
        <v>1.5525409299999999</v>
      </c>
      <c r="J12" s="10">
        <v>1.5682276100000001</v>
      </c>
      <c r="K12" s="10">
        <v>1.9871386099999999</v>
      </c>
      <c r="L12" s="10">
        <v>1.9294556</v>
      </c>
      <c r="N12" s="3" t="s">
        <v>39</v>
      </c>
    </row>
    <row r="13" spans="2:18" x14ac:dyDescent="0.25">
      <c r="B13" s="6"/>
      <c r="C13" s="1" t="s">
        <v>12</v>
      </c>
      <c r="D13" s="4">
        <v>1.8855640300000001</v>
      </c>
      <c r="E13" s="4">
        <v>2.4619865500000002</v>
      </c>
      <c r="F13" s="4">
        <v>2.2810698899999999</v>
      </c>
      <c r="G13" s="4">
        <v>1.4459899899999999</v>
      </c>
      <c r="H13" s="4">
        <v>1.78622733</v>
      </c>
      <c r="I13" s="4">
        <v>1.70436337</v>
      </c>
      <c r="J13" s="4">
        <v>1.7530411800000001</v>
      </c>
      <c r="K13" s="4">
        <v>2.22174936</v>
      </c>
      <c r="L13" s="4">
        <v>2.1562615900000002</v>
      </c>
    </row>
    <row r="14" spans="2:18" x14ac:dyDescent="0.25">
      <c r="B14" s="6"/>
      <c r="C14" s="1" t="s">
        <v>13</v>
      </c>
      <c r="D14" s="4">
        <v>2.0746194400000002</v>
      </c>
      <c r="E14" s="4">
        <v>2.6845580199999999</v>
      </c>
      <c r="F14" s="4">
        <v>2.4893208100000002</v>
      </c>
      <c r="G14" s="4">
        <v>1.4948713899999999</v>
      </c>
      <c r="H14" s="4">
        <v>1.85069072</v>
      </c>
      <c r="I14" s="4">
        <v>1.76343283</v>
      </c>
      <c r="J14" s="4">
        <v>1.86773926</v>
      </c>
      <c r="K14" s="4">
        <v>2.3660331999999999</v>
      </c>
      <c r="L14" s="4">
        <v>2.29672637</v>
      </c>
      <c r="N14" s="2" t="s">
        <v>30</v>
      </c>
    </row>
    <row r="15" spans="2:18" x14ac:dyDescent="0.25">
      <c r="B15" s="6"/>
      <c r="C15" s="1" t="s">
        <v>75</v>
      </c>
      <c r="D15" s="8">
        <v>2.11719803</v>
      </c>
      <c r="E15" s="8">
        <v>2.74262899</v>
      </c>
      <c r="F15" s="8">
        <v>2.5428412100000002</v>
      </c>
      <c r="G15" s="8">
        <v>1.5220856</v>
      </c>
      <c r="H15" s="8">
        <v>1.88736912</v>
      </c>
      <c r="I15" s="8">
        <v>1.79824684</v>
      </c>
      <c r="J15" s="8">
        <v>1.9051982300000001</v>
      </c>
      <c r="K15" s="8">
        <v>2.4163041399999998</v>
      </c>
      <c r="L15" s="8">
        <v>2.3455148499999998</v>
      </c>
      <c r="N15" s="3" t="s">
        <v>31</v>
      </c>
    </row>
    <row r="16" spans="2:18" x14ac:dyDescent="0.25">
      <c r="B16" s="6">
        <v>0.5</v>
      </c>
      <c r="C16" s="1" t="s">
        <v>2</v>
      </c>
      <c r="D16" s="4">
        <v>1.60798091</v>
      </c>
      <c r="E16" s="4">
        <v>2.1367366900000002</v>
      </c>
      <c r="F16" s="8">
        <v>1.94341337</v>
      </c>
      <c r="G16" s="8">
        <v>1.18631967</v>
      </c>
      <c r="H16" s="8">
        <v>1.47835363</v>
      </c>
      <c r="I16" s="8">
        <v>1.40624492</v>
      </c>
      <c r="J16" s="4">
        <v>1.5211941600000001</v>
      </c>
      <c r="K16" s="4">
        <v>1.9468802199999999</v>
      </c>
      <c r="L16" s="4">
        <v>1.8905601000000001</v>
      </c>
      <c r="N16" s="3" t="s">
        <v>32</v>
      </c>
    </row>
    <row r="17" spans="2:14" x14ac:dyDescent="0.25">
      <c r="B17" s="6"/>
      <c r="C17" s="1" t="s">
        <v>3</v>
      </c>
      <c r="D17" s="4">
        <v>1.7490720099999999</v>
      </c>
      <c r="E17" s="4">
        <v>2.31387637</v>
      </c>
      <c r="F17" s="8">
        <v>2.1135162099999998</v>
      </c>
      <c r="G17" s="8">
        <v>1.37406239</v>
      </c>
      <c r="H17" s="8">
        <v>1.69399243</v>
      </c>
      <c r="I17" s="8">
        <v>1.6144670000000001</v>
      </c>
      <c r="J17" s="4">
        <v>1.6707915600000001</v>
      </c>
      <c r="K17" s="4">
        <v>2.1280019100000001</v>
      </c>
      <c r="L17" s="4">
        <v>2.0663166199999998</v>
      </c>
      <c r="N17" s="3" t="s">
        <v>33</v>
      </c>
    </row>
    <row r="18" spans="2:14" x14ac:dyDescent="0.25">
      <c r="B18" s="6"/>
      <c r="C18" s="1" t="s">
        <v>4</v>
      </c>
      <c r="D18" s="4">
        <v>1.5554062500000001</v>
      </c>
      <c r="E18" s="4">
        <v>2.0532705400000002</v>
      </c>
      <c r="F18" s="8">
        <v>1.8738597100000001</v>
      </c>
      <c r="G18" s="8">
        <v>1.25083791</v>
      </c>
      <c r="H18" s="8">
        <v>1.5327132699999999</v>
      </c>
      <c r="I18" s="9">
        <v>1.46183544</v>
      </c>
      <c r="J18" s="4">
        <v>1.5682276100000001</v>
      </c>
      <c r="K18" s="4">
        <v>1.9871386099999999</v>
      </c>
      <c r="L18" s="4">
        <v>1.9294556</v>
      </c>
      <c r="N18" s="3"/>
    </row>
    <row r="19" spans="2:14" x14ac:dyDescent="0.25">
      <c r="B19" s="6"/>
      <c r="C19" s="1" t="s">
        <v>12</v>
      </c>
      <c r="D19" s="4">
        <v>1.83479664</v>
      </c>
      <c r="E19" s="4">
        <v>2.4121841499999999</v>
      </c>
      <c r="F19" s="4">
        <v>2.19645117</v>
      </c>
      <c r="G19" s="4">
        <v>1.36183966</v>
      </c>
      <c r="H19" s="4">
        <v>1.6786933900000001</v>
      </c>
      <c r="I19" s="4">
        <v>1.59751036</v>
      </c>
      <c r="J19" s="4">
        <v>1.7530411800000001</v>
      </c>
      <c r="K19" s="4">
        <v>2.22174936</v>
      </c>
      <c r="L19" s="4">
        <v>2.1562615900000002</v>
      </c>
      <c r="N19" s="2" t="s">
        <v>28</v>
      </c>
    </row>
    <row r="20" spans="2:14" x14ac:dyDescent="0.25">
      <c r="B20" s="6"/>
      <c r="C20" s="1" t="s">
        <v>13</v>
      </c>
      <c r="D20" s="4">
        <v>2.0202665500000001</v>
      </c>
      <c r="E20" s="4">
        <v>2.6388712299999999</v>
      </c>
      <c r="F20" s="4">
        <v>2.4007665600000001</v>
      </c>
      <c r="G20" s="4">
        <v>1.40060853</v>
      </c>
      <c r="H20" s="4">
        <v>1.73074047</v>
      </c>
      <c r="I20" s="4">
        <v>1.64443625</v>
      </c>
      <c r="J20" s="4">
        <v>1.86773926</v>
      </c>
      <c r="K20" s="4">
        <v>2.3660331999999999</v>
      </c>
      <c r="L20" s="4">
        <v>2.29672637</v>
      </c>
      <c r="N20" s="3" t="s">
        <v>34</v>
      </c>
    </row>
    <row r="21" spans="2:14" x14ac:dyDescent="0.25">
      <c r="B21" s="6"/>
      <c r="C21" s="1" t="s">
        <v>75</v>
      </c>
      <c r="D21" s="8">
        <v>2.0613686499999999</v>
      </c>
      <c r="E21" s="8">
        <v>2.6957148700000002</v>
      </c>
      <c r="F21" s="8">
        <v>2.4520234900000002</v>
      </c>
      <c r="G21" s="8">
        <v>1.4251822300000001</v>
      </c>
      <c r="H21" s="8">
        <v>1.76424538</v>
      </c>
      <c r="I21" s="8">
        <v>1.67612545</v>
      </c>
      <c r="J21" s="8">
        <v>1.9051982300000001</v>
      </c>
      <c r="K21" s="8">
        <v>2.4163041399999998</v>
      </c>
      <c r="L21" s="8">
        <v>2.3455148499999998</v>
      </c>
      <c r="N21" s="3" t="s">
        <v>35</v>
      </c>
    </row>
    <row r="22" spans="2:14" x14ac:dyDescent="0.25">
      <c r="B22" s="6">
        <v>0.55000000000000004</v>
      </c>
      <c r="C22" s="1" t="s">
        <v>2</v>
      </c>
      <c r="D22" s="4">
        <v>1.51250051</v>
      </c>
      <c r="E22" s="4">
        <v>2.0101183200000001</v>
      </c>
      <c r="F22" s="4">
        <v>1.81300964</v>
      </c>
      <c r="G22" s="4">
        <v>1.1496140699999999</v>
      </c>
      <c r="H22" s="4">
        <v>1.4408313100000001</v>
      </c>
      <c r="I22" s="4">
        <v>1.3726549100000001</v>
      </c>
      <c r="J22" s="4">
        <v>1.5211941600000001</v>
      </c>
      <c r="K22" s="4">
        <v>1.9468802199999999</v>
      </c>
      <c r="L22" s="4">
        <v>1.8905601000000001</v>
      </c>
      <c r="N22" s="3" t="s">
        <v>36</v>
      </c>
    </row>
    <row r="23" spans="2:14" x14ac:dyDescent="0.25">
      <c r="B23" s="6"/>
      <c r="C23" s="1" t="s">
        <v>3</v>
      </c>
      <c r="D23" s="4">
        <v>1.6513418399999999</v>
      </c>
      <c r="E23" s="4">
        <v>2.17833721</v>
      </c>
      <c r="F23" s="4">
        <v>1.97629513</v>
      </c>
      <c r="G23" s="4">
        <v>1.3271417000000001</v>
      </c>
      <c r="H23" s="4">
        <v>1.6445418199999999</v>
      </c>
      <c r="I23" s="4">
        <v>1.5695549099999999</v>
      </c>
      <c r="J23" s="4">
        <v>1.6707915600000001</v>
      </c>
      <c r="K23" s="4">
        <v>2.1280019100000001</v>
      </c>
      <c r="L23" s="4">
        <v>2.0663166199999998</v>
      </c>
    </row>
    <row r="24" spans="2:14" x14ac:dyDescent="0.25">
      <c r="B24" s="6"/>
      <c r="C24" s="1" t="s">
        <v>4</v>
      </c>
      <c r="D24" s="4">
        <v>1.4825906200000001</v>
      </c>
      <c r="E24" s="4">
        <v>1.9460471800000001</v>
      </c>
      <c r="F24" s="4">
        <v>1.7661536099999999</v>
      </c>
      <c r="G24" s="4">
        <v>1.2114096400000001</v>
      </c>
      <c r="H24" s="4">
        <v>1.49107444</v>
      </c>
      <c r="I24" s="4">
        <v>1.42390365</v>
      </c>
      <c r="J24" s="4">
        <v>1.5682276100000001</v>
      </c>
      <c r="K24" s="4">
        <v>1.9871386099999999</v>
      </c>
      <c r="L24" s="4">
        <v>1.9294556</v>
      </c>
    </row>
    <row r="25" spans="2:14" x14ac:dyDescent="0.25">
      <c r="B25" s="6"/>
      <c r="C25" s="1" t="s">
        <v>12</v>
      </c>
      <c r="D25" s="4">
        <v>1.72621403</v>
      </c>
      <c r="E25" s="4">
        <v>2.2683017099999998</v>
      </c>
      <c r="F25" s="4">
        <v>2.04865436</v>
      </c>
      <c r="G25" s="4">
        <v>1.3154861900000001</v>
      </c>
      <c r="H25" s="4">
        <v>1.6299885700000001</v>
      </c>
      <c r="I25" s="4">
        <v>1.55321149</v>
      </c>
      <c r="J25" s="4">
        <v>1.7530411800000001</v>
      </c>
      <c r="K25" s="4">
        <v>2.22174936</v>
      </c>
      <c r="L25" s="4">
        <v>2.1562615900000002</v>
      </c>
    </row>
    <row r="26" spans="2:14" x14ac:dyDescent="0.25">
      <c r="B26" s="6"/>
      <c r="C26" s="1" t="s">
        <v>13</v>
      </c>
      <c r="D26" s="4">
        <v>1.87820663</v>
      </c>
      <c r="E26" s="4">
        <v>2.4645597399999999</v>
      </c>
      <c r="F26" s="4">
        <v>2.2181907199999999</v>
      </c>
      <c r="G26" s="4">
        <v>1.3498268</v>
      </c>
      <c r="H26" s="4">
        <v>1.67686644</v>
      </c>
      <c r="I26" s="4">
        <v>1.5954637899999999</v>
      </c>
      <c r="J26" s="4">
        <v>1.86773926</v>
      </c>
      <c r="K26" s="4">
        <v>2.3660331999999999</v>
      </c>
      <c r="L26" s="4">
        <v>2.29672637</v>
      </c>
    </row>
    <row r="27" spans="2:14" x14ac:dyDescent="0.25">
      <c r="B27" s="6"/>
      <c r="C27" s="1" t="s">
        <v>75</v>
      </c>
      <c r="D27" s="8">
        <v>1.91555824</v>
      </c>
      <c r="E27" s="8">
        <v>2.51692955</v>
      </c>
      <c r="F27" s="8">
        <v>2.2647932200000001</v>
      </c>
      <c r="G27" s="8">
        <v>1.3732074000000001</v>
      </c>
      <c r="H27" s="8">
        <v>1.7092001800000001</v>
      </c>
      <c r="I27" s="8">
        <v>1.6261187100000001</v>
      </c>
      <c r="J27" s="8">
        <v>1.9051982300000001</v>
      </c>
      <c r="K27" s="8">
        <v>2.4163041399999998</v>
      </c>
      <c r="L27" s="8">
        <v>2.3455148499999998</v>
      </c>
    </row>
    <row r="28" spans="2:14" x14ac:dyDescent="0.25">
      <c r="B28" s="6">
        <v>0.6</v>
      </c>
      <c r="C28" s="1" t="s">
        <v>2</v>
      </c>
      <c r="D28" s="4">
        <v>1.4083205400000001</v>
      </c>
      <c r="E28" s="4">
        <v>1.84962666</v>
      </c>
      <c r="F28" s="4">
        <v>1.6852639</v>
      </c>
      <c r="G28" s="4">
        <v>1.1543012800000001</v>
      </c>
      <c r="H28" s="4">
        <v>1.4645017499999999</v>
      </c>
      <c r="I28" s="4">
        <v>1.4033534400000001</v>
      </c>
      <c r="J28" s="4">
        <v>1.5211941600000001</v>
      </c>
      <c r="K28" s="4">
        <v>1.9468802199999999</v>
      </c>
      <c r="L28" s="4">
        <v>1.8905601000000001</v>
      </c>
    </row>
    <row r="29" spans="2:14" x14ac:dyDescent="0.25">
      <c r="B29" s="6"/>
      <c r="C29" s="1" t="s">
        <v>3</v>
      </c>
      <c r="D29" s="4">
        <v>1.55175409</v>
      </c>
      <c r="E29" s="4">
        <v>2.01979759</v>
      </c>
      <c r="F29" s="4">
        <v>1.8511106100000001</v>
      </c>
      <c r="G29" s="4">
        <v>1.3203146699999999</v>
      </c>
      <c r="H29" s="4">
        <v>1.65607259</v>
      </c>
      <c r="I29" s="4">
        <v>1.5888270099999999</v>
      </c>
      <c r="J29" s="4">
        <v>1.6707915600000001</v>
      </c>
      <c r="K29" s="4">
        <v>2.1280019100000001</v>
      </c>
      <c r="L29" s="4">
        <v>2.0663166199999998</v>
      </c>
    </row>
    <row r="30" spans="2:14" x14ac:dyDescent="0.25">
      <c r="B30" s="6"/>
      <c r="C30" s="1" t="s">
        <v>4</v>
      </c>
      <c r="D30" s="4">
        <v>1.41155885</v>
      </c>
      <c r="E30" s="4">
        <v>1.82585099</v>
      </c>
      <c r="F30" s="4">
        <v>1.67453063</v>
      </c>
      <c r="G30" s="4">
        <v>1.21041998</v>
      </c>
      <c r="H30" s="4">
        <v>1.5079929999999999</v>
      </c>
      <c r="I30" s="4">
        <v>1.44715316</v>
      </c>
      <c r="J30" s="4">
        <v>1.5682276100000001</v>
      </c>
      <c r="K30" s="4">
        <v>1.9871386099999999</v>
      </c>
      <c r="L30" s="4">
        <v>1.9294556</v>
      </c>
    </row>
    <row r="31" spans="2:14" x14ac:dyDescent="0.25">
      <c r="B31" s="6"/>
      <c r="C31" s="1" t="s">
        <v>12</v>
      </c>
      <c r="D31" s="4">
        <v>1.6091786100000001</v>
      </c>
      <c r="E31" s="4">
        <v>2.0896235000000001</v>
      </c>
      <c r="F31" s="4">
        <v>1.905511</v>
      </c>
      <c r="G31" s="4">
        <v>1.3162457000000001</v>
      </c>
      <c r="H31" s="4">
        <v>1.6511270499999999</v>
      </c>
      <c r="I31" s="4">
        <v>1.5818859999999999</v>
      </c>
      <c r="J31" s="4">
        <v>1.7530411800000001</v>
      </c>
      <c r="K31" s="4">
        <v>2.22174936</v>
      </c>
      <c r="L31" s="4">
        <v>2.1562615900000002</v>
      </c>
    </row>
    <row r="32" spans="2:14" x14ac:dyDescent="0.25">
      <c r="B32" s="6"/>
      <c r="C32" s="1" t="s">
        <v>13</v>
      </c>
      <c r="D32" s="4">
        <v>1.72113706</v>
      </c>
      <c r="E32" s="4">
        <v>2.2375592499999999</v>
      </c>
      <c r="F32" s="4">
        <v>2.0312487699999999</v>
      </c>
      <c r="G32" s="4">
        <v>1.3503286999999999</v>
      </c>
      <c r="H32" s="4">
        <v>1.6993324999999999</v>
      </c>
      <c r="I32" s="4">
        <v>1.6264094200000001</v>
      </c>
      <c r="J32" s="4">
        <v>1.86773926</v>
      </c>
      <c r="K32" s="4">
        <v>2.3660331999999999</v>
      </c>
      <c r="L32" s="4">
        <v>2.29672637</v>
      </c>
    </row>
    <row r="33" spans="2:12" x14ac:dyDescent="0.25">
      <c r="B33" s="6"/>
      <c r="C33" s="1" t="s">
        <v>75</v>
      </c>
      <c r="D33" s="8">
        <v>1.75441889</v>
      </c>
      <c r="E33" s="8">
        <v>2.28419953</v>
      </c>
      <c r="F33" s="8">
        <v>2.0731509300000002</v>
      </c>
      <c r="G33" s="8">
        <v>1.3742198800000001</v>
      </c>
      <c r="H33" s="8">
        <v>1.7327316800000001</v>
      </c>
      <c r="I33" s="8">
        <v>1.6583267100000001</v>
      </c>
      <c r="J33" s="8">
        <v>1.9051982300000001</v>
      </c>
      <c r="K33" s="8">
        <v>2.4163041399999998</v>
      </c>
      <c r="L33" s="8">
        <v>2.3455148499999998</v>
      </c>
    </row>
    <row r="34" spans="2:12" x14ac:dyDescent="0.25">
      <c r="B34" s="1">
        <v>0.65</v>
      </c>
      <c r="C34" s="1" t="s">
        <v>2</v>
      </c>
      <c r="D34" s="4">
        <v>1.3504615200000001</v>
      </c>
      <c r="E34" s="4">
        <v>1.7450505199999999</v>
      </c>
      <c r="F34" s="4">
        <v>1.64582191</v>
      </c>
      <c r="G34" s="4">
        <v>1.23282848</v>
      </c>
      <c r="H34" s="4">
        <v>1.5873711500000001</v>
      </c>
      <c r="I34" s="4">
        <v>1.5348798100000001</v>
      </c>
      <c r="J34" s="4">
        <v>1.5211941600000001</v>
      </c>
      <c r="K34" s="4">
        <v>1.9468802199999999</v>
      </c>
      <c r="L34" s="4">
        <v>1.8905601000000001</v>
      </c>
    </row>
    <row r="35" spans="2:12" x14ac:dyDescent="0.25">
      <c r="C35" s="1" t="s">
        <v>3</v>
      </c>
      <c r="D35" s="4">
        <v>1.4997826000000001</v>
      </c>
      <c r="E35" s="4">
        <v>1.9225768000000001</v>
      </c>
      <c r="F35" s="4">
        <v>1.8180957200000001</v>
      </c>
      <c r="G35" s="4">
        <v>1.39106416</v>
      </c>
      <c r="H35" s="4">
        <v>1.7728566299999999</v>
      </c>
      <c r="I35" s="4">
        <v>1.71468548</v>
      </c>
      <c r="J35" s="4">
        <v>1.6707915600000001</v>
      </c>
      <c r="K35" s="4">
        <v>2.1280019100000001</v>
      </c>
      <c r="L35" s="4">
        <v>2.0663166199999998</v>
      </c>
    </row>
    <row r="36" spans="2:12" x14ac:dyDescent="0.25">
      <c r="C36" s="1" t="s">
        <v>4</v>
      </c>
      <c r="D36" s="4">
        <v>1.3818589100000001</v>
      </c>
      <c r="E36" s="4">
        <v>1.76099534</v>
      </c>
      <c r="F36" s="4">
        <v>1.6655301600000001</v>
      </c>
      <c r="G36" s="4">
        <v>1.28157221</v>
      </c>
      <c r="H36" s="4">
        <v>1.6238806699999999</v>
      </c>
      <c r="I36" s="4">
        <v>1.5705988500000001</v>
      </c>
      <c r="J36" s="4">
        <v>1.5682276100000001</v>
      </c>
      <c r="K36" s="4">
        <v>1.9871386099999999</v>
      </c>
      <c r="L36" s="4">
        <v>1.9294556</v>
      </c>
    </row>
    <row r="37" spans="2:12" x14ac:dyDescent="0.25">
      <c r="C37" s="1" t="s">
        <v>12</v>
      </c>
      <c r="D37" s="4">
        <v>1.5440775499999999</v>
      </c>
      <c r="E37" s="4">
        <v>1.97400211</v>
      </c>
      <c r="F37" s="4">
        <v>1.86141599</v>
      </c>
      <c r="G37" s="4">
        <v>1.40430879</v>
      </c>
      <c r="H37" s="4">
        <v>1.7896954300000001</v>
      </c>
      <c r="I37" s="4">
        <v>1.72965758</v>
      </c>
      <c r="J37" s="4">
        <v>1.7530411800000001</v>
      </c>
      <c r="K37" s="4">
        <v>2.22174936</v>
      </c>
      <c r="L37" s="4">
        <v>2.1562615900000002</v>
      </c>
    </row>
    <row r="38" spans="2:12" x14ac:dyDescent="0.25">
      <c r="C38" s="1" t="s">
        <v>13</v>
      </c>
      <c r="D38" s="4">
        <v>1.62664096</v>
      </c>
      <c r="E38" s="4">
        <v>2.0812371000000001</v>
      </c>
      <c r="F38" s="4">
        <v>1.9587097600000001</v>
      </c>
      <c r="G38" s="4">
        <v>1.4491242900000001</v>
      </c>
      <c r="H38" s="4">
        <v>1.8544985</v>
      </c>
      <c r="I38" s="4">
        <v>1.7923951899999999</v>
      </c>
      <c r="J38" s="4">
        <v>1.86773926</v>
      </c>
      <c r="K38" s="4">
        <v>2.3660331999999999</v>
      </c>
      <c r="L38" s="4">
        <v>2.29672637</v>
      </c>
    </row>
    <row r="39" spans="2:12" x14ac:dyDescent="0.25">
      <c r="C39" s="1" t="s">
        <v>75</v>
      </c>
      <c r="D39" s="8">
        <v>1.657845</v>
      </c>
      <c r="E39" s="8">
        <v>2.12430092</v>
      </c>
      <c r="F39" s="8">
        <v>1.9990938300000001</v>
      </c>
      <c r="G39" s="8">
        <v>1.4761819199999999</v>
      </c>
      <c r="H39" s="8">
        <v>1.89230002</v>
      </c>
      <c r="I39" s="8">
        <v>1.82892951</v>
      </c>
      <c r="J39" s="8">
        <v>1.9051982300000001</v>
      </c>
      <c r="K39" s="8">
        <v>2.4163041399999998</v>
      </c>
      <c r="L39" s="8">
        <v>2.3455148499999998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C50B-180F-447B-8B43-9D8CA2BB0885}">
  <dimension ref="B1:R39"/>
  <sheetViews>
    <sheetView topLeftCell="A5" workbookViewId="0">
      <selection activeCell="G32" sqref="G32"/>
    </sheetView>
  </sheetViews>
  <sheetFormatPr defaultRowHeight="15" x14ac:dyDescent="0.25"/>
  <cols>
    <col min="1" max="1" width="3" style="1" customWidth="1"/>
    <col min="2" max="2" width="11.7109375" style="1" customWidth="1"/>
    <col min="3" max="3" width="14.28515625" style="1" customWidth="1"/>
    <col min="4" max="12" width="8.7109375" style="1" customWidth="1"/>
    <col min="13" max="16384" width="9.140625" style="1"/>
  </cols>
  <sheetData>
    <row r="1" spans="2:18" ht="12" customHeight="1" x14ac:dyDescent="0.25"/>
    <row r="2" spans="2:18" x14ac:dyDescent="0.25">
      <c r="B2" s="1" t="s">
        <v>44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</row>
    <row r="3" spans="2:18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45</v>
      </c>
      <c r="Q3" s="1" t="s">
        <v>48</v>
      </c>
    </row>
    <row r="4" spans="2:18" x14ac:dyDescent="0.25">
      <c r="B4" s="6">
        <v>0.4</v>
      </c>
      <c r="C4" s="1" t="s">
        <v>2</v>
      </c>
      <c r="D4" s="4">
        <v>0.49548335500000001</v>
      </c>
      <c r="E4" s="4">
        <v>0.43314143599999999</v>
      </c>
      <c r="F4" s="4">
        <v>0.445748115</v>
      </c>
      <c r="G4" s="9">
        <v>0.53772241799999998</v>
      </c>
      <c r="H4" s="8">
        <v>0.47870450199999998</v>
      </c>
      <c r="I4" s="8">
        <v>0.48891989000000002</v>
      </c>
      <c r="J4" s="4">
        <v>0.51021869399999997</v>
      </c>
      <c r="K4" s="4">
        <v>0.45066843000000001</v>
      </c>
      <c r="L4" s="4">
        <v>0.45770892899999999</v>
      </c>
      <c r="N4" s="3" t="s">
        <v>14</v>
      </c>
      <c r="R4" s="1">
        <f>0.35/(1-0.5)</f>
        <v>0.7</v>
      </c>
    </row>
    <row r="5" spans="2:18" x14ac:dyDescent="0.25">
      <c r="B5" s="6"/>
      <c r="C5" s="1" t="s">
        <v>3</v>
      </c>
      <c r="D5" s="4">
        <v>0.47516462900000001</v>
      </c>
      <c r="E5" s="4">
        <v>0.41612154000000001</v>
      </c>
      <c r="F5" s="4">
        <v>0.42794607600000001</v>
      </c>
      <c r="G5" s="8">
        <v>0.50695709799999999</v>
      </c>
      <c r="H5" s="8">
        <v>0.45310888100000002</v>
      </c>
      <c r="I5" s="8">
        <v>0.46251701699999997</v>
      </c>
      <c r="J5" s="4">
        <v>0.48733522099999999</v>
      </c>
      <c r="K5" s="4">
        <v>0.43155812199999999</v>
      </c>
      <c r="L5" s="4">
        <v>0.43830418500000001</v>
      </c>
      <c r="N5" s="3" t="s">
        <v>16</v>
      </c>
      <c r="Q5" s="1" t="s">
        <v>49</v>
      </c>
    </row>
    <row r="6" spans="2:18" x14ac:dyDescent="0.25">
      <c r="B6" s="6"/>
      <c r="C6" s="1" t="s">
        <v>4</v>
      </c>
      <c r="D6" s="4">
        <v>0.49852013899999997</v>
      </c>
      <c r="E6" s="4">
        <v>0.43695864400000001</v>
      </c>
      <c r="F6" s="4">
        <v>0.449593458</v>
      </c>
      <c r="G6" s="8">
        <v>0.52724636999999996</v>
      </c>
      <c r="H6" s="8">
        <v>0.47258128399999999</v>
      </c>
      <c r="I6" s="8">
        <v>0.482265677</v>
      </c>
      <c r="J6" s="4">
        <v>0.503357104</v>
      </c>
      <c r="K6" s="4">
        <v>0.44696592699999999</v>
      </c>
      <c r="L6" s="4">
        <v>0.45395247999999999</v>
      </c>
      <c r="N6" s="3" t="s">
        <v>50</v>
      </c>
    </row>
    <row r="7" spans="2:18" x14ac:dyDescent="0.25">
      <c r="B7" s="6"/>
      <c r="C7" s="1" t="s">
        <v>12</v>
      </c>
      <c r="D7" s="4">
        <v>0.46302477199999997</v>
      </c>
      <c r="E7" s="4">
        <v>0.40686610000000001</v>
      </c>
      <c r="F7" s="4">
        <v>0.41864344999999997</v>
      </c>
      <c r="G7" s="4">
        <v>0.501559545</v>
      </c>
      <c r="H7" s="4">
        <v>0.44883062299999998</v>
      </c>
      <c r="I7" s="4">
        <v>0.45838954700000001</v>
      </c>
      <c r="J7" s="4">
        <v>0.47598939600000001</v>
      </c>
      <c r="K7" s="4">
        <v>0.42256273999999999</v>
      </c>
      <c r="L7" s="4">
        <v>0.429262741</v>
      </c>
      <c r="N7" s="3" t="s">
        <v>21</v>
      </c>
    </row>
    <row r="8" spans="2:18" x14ac:dyDescent="0.25">
      <c r="B8" s="6"/>
      <c r="C8" s="1" t="s">
        <v>13</v>
      </c>
      <c r="D8" s="4">
        <v>0.44446654200000002</v>
      </c>
      <c r="E8" s="4">
        <v>0.39162340800000001</v>
      </c>
      <c r="F8" s="4">
        <v>0.40286329799999998</v>
      </c>
      <c r="G8" s="4">
        <v>0.49052589200000002</v>
      </c>
      <c r="H8" s="4">
        <v>0.43869063899999999</v>
      </c>
      <c r="I8" s="4">
        <v>0.44823109100000003</v>
      </c>
      <c r="J8" s="4">
        <v>0.46105359299999998</v>
      </c>
      <c r="K8" s="4">
        <v>0.409422012</v>
      </c>
      <c r="L8" s="4">
        <v>0.41587474600000002</v>
      </c>
      <c r="N8" s="3" t="s">
        <v>53</v>
      </c>
    </row>
    <row r="9" spans="2:18" x14ac:dyDescent="0.25">
      <c r="B9" s="6"/>
      <c r="C9" s="1" t="s">
        <v>75</v>
      </c>
      <c r="D9" s="8">
        <v>0.44003666499999999</v>
      </c>
      <c r="E9" s="8">
        <v>0.38749392700000002</v>
      </c>
      <c r="F9" s="8">
        <v>0.39863301600000001</v>
      </c>
      <c r="G9" s="8">
        <v>0.485961272</v>
      </c>
      <c r="H9" s="8">
        <v>0.43429164199999998</v>
      </c>
      <c r="I9" s="8">
        <v>0.44374929699999999</v>
      </c>
      <c r="J9" s="8">
        <v>0.45654136099999998</v>
      </c>
      <c r="K9" s="8">
        <v>0.40516449199999999</v>
      </c>
      <c r="L9" s="8">
        <v>0.41155287800000001</v>
      </c>
      <c r="N9" s="3" t="s">
        <v>18</v>
      </c>
    </row>
    <row r="10" spans="2:18" x14ac:dyDescent="0.25">
      <c r="B10" s="6">
        <v>0.45</v>
      </c>
      <c r="C10" s="1" t="s">
        <v>2</v>
      </c>
      <c r="D10" s="4">
        <v>0.49071417000000001</v>
      </c>
      <c r="E10" s="4">
        <v>0.42674770200000001</v>
      </c>
      <c r="F10" s="4">
        <v>0.44403187300000002</v>
      </c>
      <c r="G10" s="8">
        <v>0.56036616299999997</v>
      </c>
      <c r="H10" s="8">
        <v>0.50108444600000002</v>
      </c>
      <c r="I10" s="8">
        <v>0.51365673499999998</v>
      </c>
      <c r="J10" s="4">
        <v>0.51021869399999997</v>
      </c>
      <c r="K10" s="4">
        <v>0.45066843000000001</v>
      </c>
      <c r="L10" s="4">
        <v>0.45770892899999999</v>
      </c>
      <c r="N10" s="3" t="s">
        <v>23</v>
      </c>
    </row>
    <row r="11" spans="2:18" x14ac:dyDescent="0.25">
      <c r="B11" s="6"/>
      <c r="C11" s="1" t="s">
        <v>3</v>
      </c>
      <c r="D11" s="4">
        <v>0.47013819899999998</v>
      </c>
      <c r="E11" s="4">
        <v>0.40965308</v>
      </c>
      <c r="F11" s="4">
        <v>0.42562960999999999</v>
      </c>
      <c r="G11" s="8">
        <v>0.52252137200000004</v>
      </c>
      <c r="H11" s="8">
        <v>0.46965991800000001</v>
      </c>
      <c r="I11" s="9">
        <v>0.48100643799999998</v>
      </c>
      <c r="J11" s="4">
        <v>0.48733522099999999</v>
      </c>
      <c r="K11" s="4">
        <v>0.43155812199999999</v>
      </c>
      <c r="L11" s="4">
        <v>0.43830418500000001</v>
      </c>
      <c r="N11" s="3" t="s">
        <v>29</v>
      </c>
    </row>
    <row r="12" spans="2:18" x14ac:dyDescent="0.25">
      <c r="B12" s="6"/>
      <c r="C12" s="1" t="s">
        <v>4</v>
      </c>
      <c r="D12" s="10">
        <v>0.49843562899999999</v>
      </c>
      <c r="E12" s="10">
        <v>0.43441885499999999</v>
      </c>
      <c r="F12" s="10">
        <v>0.451652999</v>
      </c>
      <c r="G12" s="8">
        <v>0.54724075100000003</v>
      </c>
      <c r="H12" s="8">
        <v>0.493269613</v>
      </c>
      <c r="I12" s="8">
        <v>0.50497630900000001</v>
      </c>
      <c r="J12" s="10">
        <v>0.503357104</v>
      </c>
      <c r="K12" s="10">
        <v>0.44696592699999999</v>
      </c>
      <c r="L12" s="10">
        <v>0.45395247999999999</v>
      </c>
      <c r="N12" s="3"/>
    </row>
    <row r="13" spans="2:18" x14ac:dyDescent="0.25">
      <c r="B13" s="6"/>
      <c r="C13" s="1" t="s">
        <v>12</v>
      </c>
      <c r="D13" s="4">
        <v>0.45902963400000002</v>
      </c>
      <c r="E13" s="4">
        <v>0.401432381</v>
      </c>
      <c r="F13" s="4">
        <v>0.417482348</v>
      </c>
      <c r="G13" s="4">
        <v>0.52286999099999998</v>
      </c>
      <c r="H13" s="4">
        <v>0.470103206</v>
      </c>
      <c r="I13" s="4">
        <v>0.48176961099999999</v>
      </c>
      <c r="J13" s="4">
        <v>0.47598939600000001</v>
      </c>
      <c r="K13" s="4">
        <v>0.42256273999999999</v>
      </c>
      <c r="L13" s="4">
        <v>0.429262741</v>
      </c>
    </row>
    <row r="14" spans="2:18" x14ac:dyDescent="0.25">
      <c r="B14" s="6"/>
      <c r="C14" s="1" t="s">
        <v>13</v>
      </c>
      <c r="D14" s="4">
        <v>0.437484541</v>
      </c>
      <c r="E14" s="4">
        <v>0.38431008900000002</v>
      </c>
      <c r="F14" s="4">
        <v>0.39956659100000003</v>
      </c>
      <c r="G14" s="4">
        <v>0.51403915700000002</v>
      </c>
      <c r="H14" s="4">
        <v>0.46168859299999998</v>
      </c>
      <c r="I14" s="4">
        <v>0.47348861799999997</v>
      </c>
      <c r="J14" s="4">
        <v>0.46105359299999998</v>
      </c>
      <c r="K14" s="4">
        <v>0.409422012</v>
      </c>
      <c r="L14" s="4">
        <v>0.41587474600000002</v>
      </c>
      <c r="N14" s="2" t="s">
        <v>30</v>
      </c>
    </row>
    <row r="15" spans="2:18" x14ac:dyDescent="0.25">
      <c r="B15" s="6"/>
      <c r="C15" s="1" t="s">
        <v>75</v>
      </c>
      <c r="D15" s="8">
        <v>0.43309805400000001</v>
      </c>
      <c r="E15" s="8">
        <v>0.38023795199999999</v>
      </c>
      <c r="F15" s="8">
        <v>0.395362029</v>
      </c>
      <c r="G15" s="8">
        <v>0.50948676999999998</v>
      </c>
      <c r="H15" s="8">
        <v>0.457216438</v>
      </c>
      <c r="I15" s="8">
        <v>0.468925229</v>
      </c>
      <c r="J15" s="8">
        <v>0.45654136099999998</v>
      </c>
      <c r="K15" s="8">
        <v>0.40516449199999999</v>
      </c>
      <c r="L15" s="8">
        <v>0.41155287800000001</v>
      </c>
      <c r="N15" s="3" t="s">
        <v>31</v>
      </c>
    </row>
    <row r="16" spans="2:18" x14ac:dyDescent="0.25">
      <c r="B16" s="6">
        <v>0.5</v>
      </c>
      <c r="C16" s="1" t="s">
        <v>2</v>
      </c>
      <c r="D16" s="4">
        <v>0.49594932800000002</v>
      </c>
      <c r="E16" s="4">
        <v>0.42989143800000001</v>
      </c>
      <c r="F16" s="4">
        <v>0.45131460299999998</v>
      </c>
      <c r="G16" s="8">
        <v>0.57689884199999997</v>
      </c>
      <c r="H16" s="8">
        <v>0.516224032</v>
      </c>
      <c r="I16" s="8">
        <v>0.52996591800000004</v>
      </c>
      <c r="J16" s="4">
        <v>0.51021869399999997</v>
      </c>
      <c r="K16" s="4">
        <v>0.45066843000000001</v>
      </c>
      <c r="L16" s="4">
        <v>0.45770892899999999</v>
      </c>
      <c r="N16" s="3" t="s">
        <v>32</v>
      </c>
    </row>
    <row r="17" spans="2:14" x14ac:dyDescent="0.25">
      <c r="B17" s="6"/>
      <c r="C17" s="1" t="s">
        <v>3</v>
      </c>
      <c r="D17" s="4">
        <v>0.47627775100000003</v>
      </c>
      <c r="E17" s="4">
        <v>0.41381795199999999</v>
      </c>
      <c r="F17" s="4">
        <v>0.43342480799999999</v>
      </c>
      <c r="G17" s="8">
        <v>0.53618854999999999</v>
      </c>
      <c r="H17" s="8">
        <v>0.48253109</v>
      </c>
      <c r="I17" s="8">
        <v>0.49483244199999998</v>
      </c>
      <c r="J17" s="4">
        <v>0.48733522099999999</v>
      </c>
      <c r="K17" s="4">
        <v>0.43155812199999999</v>
      </c>
      <c r="L17" s="4">
        <v>0.43830418500000001</v>
      </c>
      <c r="N17" s="3" t="s">
        <v>33</v>
      </c>
    </row>
    <row r="18" spans="2:14" x14ac:dyDescent="0.25">
      <c r="B18" s="6"/>
      <c r="C18" s="1" t="s">
        <v>4</v>
      </c>
      <c r="D18" s="4">
        <v>0.50537959799999999</v>
      </c>
      <c r="E18" s="4">
        <v>0.43965679800000002</v>
      </c>
      <c r="F18" s="4">
        <v>0.46066437900000001</v>
      </c>
      <c r="G18" s="8">
        <v>0.56229874800000001</v>
      </c>
      <c r="H18" s="9">
        <v>0.50768424300000004</v>
      </c>
      <c r="I18" s="8">
        <v>0.52041154999999995</v>
      </c>
      <c r="J18" s="4">
        <v>0.503357104</v>
      </c>
      <c r="K18" s="4">
        <v>0.44696592699999999</v>
      </c>
      <c r="L18" s="4">
        <v>0.45395247999999999</v>
      </c>
      <c r="N18" s="3"/>
    </row>
    <row r="19" spans="2:14" x14ac:dyDescent="0.25">
      <c r="B19" s="6"/>
      <c r="C19" s="1" t="s">
        <v>12</v>
      </c>
      <c r="D19" s="4">
        <v>0.46515390899999998</v>
      </c>
      <c r="E19" s="4">
        <v>0.40538069999999998</v>
      </c>
      <c r="F19" s="4">
        <v>0.42531464499999999</v>
      </c>
      <c r="G19" s="4">
        <v>0.53874966499999999</v>
      </c>
      <c r="H19" s="4">
        <v>0.48488661799999999</v>
      </c>
      <c r="I19" s="4">
        <v>0.49762334899999999</v>
      </c>
      <c r="J19" s="4">
        <v>0.47598939600000001</v>
      </c>
      <c r="K19" s="4">
        <v>0.42256273999999999</v>
      </c>
      <c r="L19" s="4">
        <v>0.429262741</v>
      </c>
      <c r="N19" s="2" t="s">
        <v>28</v>
      </c>
    </row>
    <row r="20" spans="2:14" x14ac:dyDescent="0.25">
      <c r="B20" s="6"/>
      <c r="C20" s="1" t="s">
        <v>13</v>
      </c>
      <c r="D20" s="4">
        <v>0.443124399</v>
      </c>
      <c r="E20" s="4">
        <v>0.38742743099999999</v>
      </c>
      <c r="F20" s="4">
        <v>0.406719202</v>
      </c>
      <c r="G20" s="4">
        <v>0.53098165100000005</v>
      </c>
      <c r="H20" s="4">
        <v>0.47735103699999998</v>
      </c>
      <c r="I20" s="4">
        <v>0.49029682899999999</v>
      </c>
      <c r="J20" s="4">
        <v>0.46105359299999998</v>
      </c>
      <c r="K20" s="4">
        <v>0.409422012</v>
      </c>
      <c r="L20" s="4">
        <v>0.41587474600000002</v>
      </c>
      <c r="N20" s="3" t="s">
        <v>34</v>
      </c>
    </row>
    <row r="21" spans="2:14" x14ac:dyDescent="0.25">
      <c r="B21" s="6"/>
      <c r="C21" s="1" t="s">
        <v>75</v>
      </c>
      <c r="D21" s="8">
        <v>0.438720369</v>
      </c>
      <c r="E21" s="8">
        <v>0.38333909300000002</v>
      </c>
      <c r="F21" s="8">
        <v>0.40246969500000002</v>
      </c>
      <c r="G21" s="8">
        <v>0.52645532699999997</v>
      </c>
      <c r="H21" s="8">
        <v>0.47283620700000001</v>
      </c>
      <c r="I21" s="8">
        <v>0.48568731599999998</v>
      </c>
      <c r="J21" s="8">
        <v>0.45654136099999998</v>
      </c>
      <c r="K21" s="8">
        <v>0.40516449199999999</v>
      </c>
      <c r="L21" s="8">
        <v>0.41155287800000001</v>
      </c>
      <c r="N21" s="3" t="s">
        <v>35</v>
      </c>
    </row>
    <row r="22" spans="2:14" x14ac:dyDescent="0.25">
      <c r="B22" s="6">
        <v>0.55000000000000004</v>
      </c>
      <c r="C22" s="1" t="s">
        <v>2</v>
      </c>
      <c r="D22" s="4">
        <v>0.51120478300000005</v>
      </c>
      <c r="E22" s="4">
        <v>0.443006332</v>
      </c>
      <c r="F22" s="4">
        <v>0.46711592000000002</v>
      </c>
      <c r="G22" s="4">
        <v>0.586033782</v>
      </c>
      <c r="H22" s="4">
        <v>0.52288346200000002</v>
      </c>
      <c r="I22" s="4">
        <v>0.53641346599999995</v>
      </c>
      <c r="J22" s="4">
        <v>0.51021869399999997</v>
      </c>
      <c r="K22" s="4">
        <v>0.45066843000000001</v>
      </c>
      <c r="L22" s="4">
        <v>0.45770892899999999</v>
      </c>
      <c r="N22" s="3" t="s">
        <v>36</v>
      </c>
    </row>
    <row r="23" spans="2:14" x14ac:dyDescent="0.25">
      <c r="B23" s="6"/>
      <c r="C23" s="1" t="s">
        <v>3</v>
      </c>
      <c r="D23" s="4">
        <v>0.48991600800000001</v>
      </c>
      <c r="E23" s="4">
        <v>0.426246179</v>
      </c>
      <c r="F23" s="4">
        <v>0.44801012899999998</v>
      </c>
      <c r="G23" s="4">
        <v>0.545545842</v>
      </c>
      <c r="H23" s="4">
        <v>0.489695565</v>
      </c>
      <c r="I23" s="4">
        <v>0.50184506900000003</v>
      </c>
      <c r="J23" s="4">
        <v>0.48733522099999999</v>
      </c>
      <c r="K23" s="4">
        <v>0.43155812199999999</v>
      </c>
      <c r="L23" s="4">
        <v>0.43830418500000001</v>
      </c>
    </row>
    <row r="24" spans="2:14" x14ac:dyDescent="0.25">
      <c r="B24" s="6"/>
      <c r="C24" s="1" t="s">
        <v>4</v>
      </c>
      <c r="D24" s="4">
        <v>0.51735768500000001</v>
      </c>
      <c r="E24" s="4">
        <v>0.45133031299999998</v>
      </c>
      <c r="F24" s="4">
        <v>0.47426707800000001</v>
      </c>
      <c r="G24" s="4">
        <v>0.571311491</v>
      </c>
      <c r="H24" s="4">
        <v>0.51466982900000002</v>
      </c>
      <c r="I24" s="4">
        <v>0.527262495</v>
      </c>
      <c r="J24" s="4">
        <v>0.503357104</v>
      </c>
      <c r="K24" s="4">
        <v>0.44696592699999999</v>
      </c>
      <c r="L24" s="4">
        <v>0.45395247999999999</v>
      </c>
    </row>
    <row r="25" spans="2:14" x14ac:dyDescent="0.25">
      <c r="B25" s="6"/>
      <c r="C25" s="1" t="s">
        <v>12</v>
      </c>
      <c r="D25" s="4">
        <v>0.47929221700000002</v>
      </c>
      <c r="E25" s="4">
        <v>0.41777036899999997</v>
      </c>
      <c r="F25" s="4">
        <v>0.44016604599999998</v>
      </c>
      <c r="G25" s="4">
        <v>0.54810057899999998</v>
      </c>
      <c r="H25" s="4">
        <v>0.492026564</v>
      </c>
      <c r="I25" s="4">
        <v>0.50463982600000001</v>
      </c>
      <c r="J25" s="4">
        <v>0.47598939600000001</v>
      </c>
      <c r="K25" s="4">
        <v>0.42256273999999999</v>
      </c>
      <c r="L25" s="4">
        <v>0.429262741</v>
      </c>
    </row>
    <row r="26" spans="2:14" x14ac:dyDescent="0.25">
      <c r="B26" s="6"/>
      <c r="C26" s="1" t="s">
        <v>13</v>
      </c>
      <c r="D26" s="4">
        <v>0.45929459900000003</v>
      </c>
      <c r="E26" s="4">
        <v>0.40060994900000002</v>
      </c>
      <c r="F26" s="4">
        <v>0.42289042399999999</v>
      </c>
      <c r="G26" s="4">
        <v>0.54080518399999999</v>
      </c>
      <c r="H26" s="4">
        <v>0.48490269800000002</v>
      </c>
      <c r="I26" s="4">
        <v>0.49773374100000001</v>
      </c>
      <c r="J26" s="4">
        <v>0.46105359299999998</v>
      </c>
      <c r="K26" s="4">
        <v>0.409422012</v>
      </c>
      <c r="L26" s="4">
        <v>0.41587474600000002</v>
      </c>
    </row>
    <row r="27" spans="2:14" x14ac:dyDescent="0.25">
      <c r="B27" s="6"/>
      <c r="C27" s="1" t="s">
        <v>75</v>
      </c>
      <c r="D27" s="8">
        <v>0.454835357</v>
      </c>
      <c r="E27" s="8">
        <v>0.39644032200000001</v>
      </c>
      <c r="F27" s="8">
        <v>0.41854430300000001</v>
      </c>
      <c r="G27" s="8">
        <v>0.53625602400000005</v>
      </c>
      <c r="H27" s="8">
        <v>0.48033447499999998</v>
      </c>
      <c r="I27" s="8">
        <v>0.49306813900000002</v>
      </c>
      <c r="J27" s="8">
        <v>0.45654136099999998</v>
      </c>
      <c r="K27" s="8">
        <v>0.40516449199999999</v>
      </c>
      <c r="L27" s="8">
        <v>0.41155287800000001</v>
      </c>
    </row>
    <row r="28" spans="2:14" x14ac:dyDescent="0.25">
      <c r="B28" s="6">
        <v>0.6</v>
      </c>
      <c r="C28" s="1" t="s">
        <v>2</v>
      </c>
      <c r="D28" s="4">
        <v>0.52969330400000003</v>
      </c>
      <c r="E28" s="4">
        <v>0.46168015499999998</v>
      </c>
      <c r="F28" s="4">
        <v>0.48441126800000001</v>
      </c>
      <c r="G28" s="4">
        <v>0.58500548600000002</v>
      </c>
      <c r="H28" s="4">
        <v>0.51879187199999999</v>
      </c>
      <c r="I28" s="4">
        <v>0.53064697000000005</v>
      </c>
      <c r="J28" s="4">
        <v>0.51021869399999997</v>
      </c>
      <c r="K28" s="4">
        <v>0.45066843000000001</v>
      </c>
      <c r="L28" s="4">
        <v>0.45770892899999999</v>
      </c>
    </row>
    <row r="29" spans="2:14" x14ac:dyDescent="0.25">
      <c r="B29" s="6"/>
      <c r="C29" s="1" t="s">
        <v>3</v>
      </c>
      <c r="D29" s="4">
        <v>0.505163582</v>
      </c>
      <c r="E29" s="4">
        <v>0.44241799999999998</v>
      </c>
      <c r="F29" s="4">
        <v>0.46271400200000001</v>
      </c>
      <c r="G29" s="4">
        <v>0.54712749900000002</v>
      </c>
      <c r="H29" s="4">
        <v>0.48814962699999997</v>
      </c>
      <c r="I29" s="4">
        <v>0.49894827400000002</v>
      </c>
      <c r="J29" s="4">
        <v>0.48733522099999999</v>
      </c>
      <c r="K29" s="4">
        <v>0.43155812199999999</v>
      </c>
      <c r="L29" s="4">
        <v>0.43830418500000001</v>
      </c>
    </row>
    <row r="30" spans="2:14" x14ac:dyDescent="0.25">
      <c r="B30" s="6"/>
      <c r="C30" s="1" t="s">
        <v>4</v>
      </c>
      <c r="D30" s="4">
        <v>0.52995691199999995</v>
      </c>
      <c r="E30" s="4">
        <v>0.46568069699999998</v>
      </c>
      <c r="F30" s="4">
        <v>0.48685072600000001</v>
      </c>
      <c r="G30" s="4">
        <v>0.571713896</v>
      </c>
      <c r="H30" s="4">
        <v>0.51193337100000003</v>
      </c>
      <c r="I30" s="4">
        <v>0.52316568399999996</v>
      </c>
      <c r="J30" s="4">
        <v>0.503357104</v>
      </c>
      <c r="K30" s="4">
        <v>0.44696592699999999</v>
      </c>
      <c r="L30" s="4">
        <v>0.45395247999999999</v>
      </c>
    </row>
    <row r="31" spans="2:14" x14ac:dyDescent="0.25">
      <c r="B31" s="6"/>
      <c r="C31" s="1" t="s">
        <v>12</v>
      </c>
      <c r="D31" s="4">
        <v>0.49618224399999999</v>
      </c>
      <c r="E31" s="4">
        <v>0.43501878300000002</v>
      </c>
      <c r="F31" s="4">
        <v>0.45619908399999998</v>
      </c>
      <c r="G31" s="4">
        <v>0.54811935899999997</v>
      </c>
      <c r="H31" s="4">
        <v>0.48903200299999999</v>
      </c>
      <c r="I31" s="4">
        <v>0.50020469499999998</v>
      </c>
      <c r="J31" s="4">
        <v>0.47598939600000001</v>
      </c>
      <c r="K31" s="4">
        <v>0.42256273999999999</v>
      </c>
      <c r="L31" s="4">
        <v>0.429262741</v>
      </c>
    </row>
    <row r="32" spans="2:14" x14ac:dyDescent="0.25">
      <c r="B32" s="6"/>
      <c r="C32" s="1" t="s">
        <v>13</v>
      </c>
      <c r="D32" s="4">
        <v>0.479555697</v>
      </c>
      <c r="E32" s="4">
        <v>0.42018890599999997</v>
      </c>
      <c r="F32" s="4">
        <v>0.44171924299999998</v>
      </c>
      <c r="G32" s="4">
        <v>0.54090510800000002</v>
      </c>
      <c r="H32" s="4">
        <v>0.48187211299999999</v>
      </c>
      <c r="I32" s="4">
        <v>0.49315962000000002</v>
      </c>
      <c r="J32" s="4">
        <v>0.46105359299999998</v>
      </c>
      <c r="K32" s="4">
        <v>0.409422012</v>
      </c>
      <c r="L32" s="4">
        <v>0.41587474600000002</v>
      </c>
    </row>
    <row r="33" spans="2:12" x14ac:dyDescent="0.25">
      <c r="B33" s="6"/>
      <c r="C33" s="1" t="s">
        <v>75</v>
      </c>
      <c r="D33" s="8">
        <v>0.47503268500000001</v>
      </c>
      <c r="E33" s="8">
        <v>0.41590032500000002</v>
      </c>
      <c r="F33" s="8">
        <v>0.43726419900000002</v>
      </c>
      <c r="G33" s="8">
        <v>0.53625403199999999</v>
      </c>
      <c r="H33" s="8">
        <v>0.477242793</v>
      </c>
      <c r="I33" s="8">
        <v>0.48843487499999999</v>
      </c>
      <c r="J33" s="8">
        <v>0.45654136099999998</v>
      </c>
      <c r="K33" s="8">
        <v>0.40516449199999999</v>
      </c>
      <c r="L33" s="8">
        <v>0.41155287800000001</v>
      </c>
    </row>
    <row r="34" spans="2:12" x14ac:dyDescent="0.25">
      <c r="B34" s="1">
        <v>0.65</v>
      </c>
      <c r="C34" s="1" t="s">
        <v>2</v>
      </c>
      <c r="D34" s="4">
        <v>0.54107997299999999</v>
      </c>
      <c r="E34" s="4">
        <v>0.47544066299999999</v>
      </c>
      <c r="F34" s="4">
        <v>0.490273862</v>
      </c>
      <c r="G34" s="4">
        <v>0.56639755800000002</v>
      </c>
      <c r="H34" s="4">
        <v>0.49864244699999999</v>
      </c>
      <c r="I34" s="4">
        <v>0.50766141200000003</v>
      </c>
      <c r="J34" s="4">
        <v>0.51021869399999997</v>
      </c>
      <c r="K34" s="4">
        <v>0.45066843000000001</v>
      </c>
      <c r="L34" s="4">
        <v>0.45770892899999999</v>
      </c>
    </row>
    <row r="35" spans="2:12" x14ac:dyDescent="0.25">
      <c r="C35" s="1" t="s">
        <v>3</v>
      </c>
      <c r="D35" s="4">
        <v>0.51386257599999996</v>
      </c>
      <c r="E35" s="4">
        <v>0.45346577199999999</v>
      </c>
      <c r="F35" s="4">
        <v>0.46689539000000002</v>
      </c>
      <c r="G35" s="4">
        <v>0.533445587</v>
      </c>
      <c r="H35" s="4">
        <v>0.47218279299999999</v>
      </c>
      <c r="I35" s="4">
        <v>0.48062593199999998</v>
      </c>
      <c r="J35" s="4">
        <v>0.48733522099999999</v>
      </c>
      <c r="K35" s="4">
        <v>0.43155812199999999</v>
      </c>
      <c r="L35" s="4">
        <v>0.43830418500000001</v>
      </c>
    </row>
    <row r="36" spans="2:12" x14ac:dyDescent="0.25">
      <c r="C36" s="1" t="s">
        <v>4</v>
      </c>
      <c r="D36" s="4">
        <v>0.53563887899999996</v>
      </c>
      <c r="E36" s="4">
        <v>0.47416740099999999</v>
      </c>
      <c r="F36" s="4">
        <v>0.48816648400000001</v>
      </c>
      <c r="G36" s="4">
        <v>0.55606305599999994</v>
      </c>
      <c r="H36" s="4">
        <v>0.49373546299999999</v>
      </c>
      <c r="I36" s="4">
        <v>0.50255023600000004</v>
      </c>
      <c r="J36" s="4">
        <v>0.503357104</v>
      </c>
      <c r="K36" s="4">
        <v>0.44696592699999999</v>
      </c>
      <c r="L36" s="4">
        <v>0.45395247999999999</v>
      </c>
    </row>
    <row r="37" spans="2:12" x14ac:dyDescent="0.25">
      <c r="C37" s="1" t="s">
        <v>12</v>
      </c>
      <c r="D37" s="4">
        <v>0.50658372600000001</v>
      </c>
      <c r="E37" s="4">
        <v>0.44761227999999997</v>
      </c>
      <c r="F37" s="4">
        <v>0.46159114899999998</v>
      </c>
      <c r="G37" s="4">
        <v>0.53110110399999999</v>
      </c>
      <c r="H37" s="4">
        <v>0.47012876100000001</v>
      </c>
      <c r="I37" s="4">
        <v>0.47871863599999998</v>
      </c>
      <c r="J37" s="4">
        <v>0.47598939600000001</v>
      </c>
      <c r="K37" s="4">
        <v>0.42256273999999999</v>
      </c>
      <c r="L37" s="4">
        <v>0.429262741</v>
      </c>
    </row>
    <row r="38" spans="2:12" x14ac:dyDescent="0.25">
      <c r="C38" s="1" t="s">
        <v>13</v>
      </c>
      <c r="D38" s="4">
        <v>0.49336672999999998</v>
      </c>
      <c r="E38" s="4">
        <v>0.43574940299999998</v>
      </c>
      <c r="F38" s="4">
        <v>0.44987032799999999</v>
      </c>
      <c r="G38" s="4">
        <v>0.52264271200000001</v>
      </c>
      <c r="H38" s="4">
        <v>0.46172089700000002</v>
      </c>
      <c r="I38" s="4">
        <v>0.47016379400000002</v>
      </c>
      <c r="J38" s="4">
        <v>0.46105359299999998</v>
      </c>
      <c r="K38" s="4">
        <v>0.409422012</v>
      </c>
      <c r="L38" s="4">
        <v>0.41587474600000002</v>
      </c>
    </row>
    <row r="39" spans="2:12" x14ac:dyDescent="0.25">
      <c r="C39" s="1" t="s">
        <v>75</v>
      </c>
      <c r="D39" s="8">
        <v>0.48875310500000002</v>
      </c>
      <c r="E39" s="8">
        <v>0.43133624300000001</v>
      </c>
      <c r="F39" s="8">
        <v>0.44533590499999998</v>
      </c>
      <c r="G39" s="8">
        <v>0.51789127700000004</v>
      </c>
      <c r="H39" s="8">
        <v>0.45711740299999998</v>
      </c>
      <c r="I39" s="8">
        <v>0.46548017200000003</v>
      </c>
      <c r="J39" s="8">
        <v>0.45654136099999998</v>
      </c>
      <c r="K39" s="8">
        <v>0.40516449199999999</v>
      </c>
      <c r="L39" s="8">
        <v>0.41155287800000001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95CC-7EE6-450C-AD07-21C67E013150}">
  <dimension ref="B1:S78"/>
  <sheetViews>
    <sheetView workbookViewId="0">
      <selection activeCell="D4" sqref="D4:D9"/>
    </sheetView>
  </sheetViews>
  <sheetFormatPr defaultRowHeight="15" x14ac:dyDescent="0.25"/>
  <cols>
    <col min="1" max="1" width="3" style="1" customWidth="1"/>
    <col min="2" max="2" width="11.7109375" style="1" customWidth="1"/>
    <col min="3" max="3" width="15" style="1" customWidth="1"/>
    <col min="4" max="12" width="8.7109375" style="1" customWidth="1"/>
    <col min="13" max="16384" width="9.140625" style="1"/>
  </cols>
  <sheetData>
    <row r="1" spans="2:18" ht="12" customHeight="1" x14ac:dyDescent="0.25"/>
    <row r="2" spans="2:18" x14ac:dyDescent="0.25">
      <c r="B2" s="1" t="s">
        <v>46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</row>
    <row r="3" spans="2:18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15</v>
      </c>
      <c r="Q3" s="1" t="s">
        <v>48</v>
      </c>
    </row>
    <row r="4" spans="2:18" x14ac:dyDescent="0.25">
      <c r="B4" s="6">
        <v>0.7</v>
      </c>
      <c r="C4" s="1" t="s">
        <v>2</v>
      </c>
      <c r="D4" s="8">
        <v>1.2521105699999999</v>
      </c>
      <c r="E4" s="8">
        <v>1.6193453</v>
      </c>
      <c r="F4" s="8">
        <v>1.46005027</v>
      </c>
      <c r="G4" s="8">
        <v>0.96827281899999995</v>
      </c>
      <c r="H4" s="8">
        <v>1.2447482700000001</v>
      </c>
      <c r="I4" s="8">
        <v>1.1934964699999999</v>
      </c>
      <c r="J4" s="8">
        <v>1.5211941600000001</v>
      </c>
      <c r="K4" s="8">
        <v>1.9468802199999999</v>
      </c>
      <c r="L4" s="8">
        <v>1.8905601000000001</v>
      </c>
      <c r="N4" s="3" t="s">
        <v>14</v>
      </c>
    </row>
    <row r="5" spans="2:18" x14ac:dyDescent="0.25">
      <c r="B5" s="6"/>
      <c r="C5" s="1" t="s">
        <v>3</v>
      </c>
      <c r="D5" s="8">
        <v>1.3548352400000001</v>
      </c>
      <c r="E5" s="8">
        <v>1.73629447</v>
      </c>
      <c r="F5" s="8">
        <v>1.57325362</v>
      </c>
      <c r="G5" s="8">
        <v>1.0723644800000001</v>
      </c>
      <c r="H5" s="8">
        <v>1.3636123</v>
      </c>
      <c r="I5" s="8">
        <v>1.30860585</v>
      </c>
      <c r="J5" s="8">
        <v>1.6707915600000001</v>
      </c>
      <c r="K5" s="8">
        <v>2.1280019100000001</v>
      </c>
      <c r="L5" s="8">
        <v>2.0663166199999998</v>
      </c>
      <c r="N5" s="3" t="s">
        <v>47</v>
      </c>
      <c r="Q5" s="1" t="s">
        <v>49</v>
      </c>
    </row>
    <row r="6" spans="2:18" x14ac:dyDescent="0.25">
      <c r="B6" s="6"/>
      <c r="C6" s="1" t="s">
        <v>4</v>
      </c>
      <c r="D6" s="8">
        <v>1.2558444600000001</v>
      </c>
      <c r="E6" s="8">
        <v>1.5974616399999999</v>
      </c>
      <c r="F6" s="8">
        <v>1.4511087300000001</v>
      </c>
      <c r="G6" s="8">
        <v>1.01386241</v>
      </c>
      <c r="H6" s="8">
        <v>1.2757955999999999</v>
      </c>
      <c r="I6" s="8">
        <v>1.2247045000000001</v>
      </c>
      <c r="J6" s="8">
        <v>1.5682276100000001</v>
      </c>
      <c r="K6" s="8">
        <v>1.9871386099999999</v>
      </c>
      <c r="L6" s="8">
        <v>1.9294556</v>
      </c>
      <c r="N6" s="3" t="s">
        <v>50</v>
      </c>
      <c r="R6" s="1">
        <f>1-0.35/1</f>
        <v>0.65</v>
      </c>
    </row>
    <row r="7" spans="2:18" x14ac:dyDescent="0.25">
      <c r="B7" s="6"/>
      <c r="C7" s="1" t="s">
        <v>12</v>
      </c>
      <c r="D7" s="8">
        <v>1.41473739</v>
      </c>
      <c r="E7" s="8">
        <v>1.8078328800000001</v>
      </c>
      <c r="F7" s="8">
        <v>1.6265105500000001</v>
      </c>
      <c r="G7" s="8">
        <v>1.07518775</v>
      </c>
      <c r="H7" s="8">
        <v>1.36359509</v>
      </c>
      <c r="I7" s="8">
        <v>1.3063158399999999</v>
      </c>
      <c r="J7" s="8">
        <v>1.7530411800000001</v>
      </c>
      <c r="K7" s="8">
        <v>2.22174936</v>
      </c>
      <c r="L7" s="8">
        <v>2.1562615900000002</v>
      </c>
      <c r="N7" s="3" t="s">
        <v>21</v>
      </c>
    </row>
    <row r="8" spans="2:18" x14ac:dyDescent="0.25">
      <c r="B8" s="6"/>
      <c r="C8" s="1" t="s">
        <v>13</v>
      </c>
      <c r="D8" s="8">
        <v>1.52375482</v>
      </c>
      <c r="E8" s="8">
        <v>1.9470244000000001</v>
      </c>
      <c r="F8" s="8">
        <v>1.74104451</v>
      </c>
      <c r="G8" s="8">
        <v>1.1045167300000001</v>
      </c>
      <c r="H8" s="8">
        <v>1.40431091</v>
      </c>
      <c r="I8" s="8">
        <v>1.3438981999999999</v>
      </c>
      <c r="J8" s="8">
        <v>1.86773926</v>
      </c>
      <c r="K8" s="8">
        <v>2.3660331999999999</v>
      </c>
      <c r="L8" s="8">
        <v>2.29672637</v>
      </c>
      <c r="N8" s="3" t="s">
        <v>53</v>
      </c>
    </row>
    <row r="9" spans="2:18" x14ac:dyDescent="0.25">
      <c r="B9" s="6"/>
      <c r="C9" s="1" t="s">
        <v>75</v>
      </c>
      <c r="D9" s="8">
        <v>1.55180414</v>
      </c>
      <c r="E9" s="8">
        <v>1.9862824299999999</v>
      </c>
      <c r="F9" s="8">
        <v>1.77574415</v>
      </c>
      <c r="G9" s="8">
        <v>1.1226753</v>
      </c>
      <c r="H9" s="8">
        <v>1.4309010099999999</v>
      </c>
      <c r="I9" s="8">
        <v>1.3693314000000001</v>
      </c>
      <c r="J9" s="8">
        <v>1.9051982300000001</v>
      </c>
      <c r="K9" s="8">
        <v>2.4163041399999998</v>
      </c>
      <c r="L9" s="8">
        <v>2.3455148499999998</v>
      </c>
      <c r="N9" s="3" t="s">
        <v>18</v>
      </c>
    </row>
    <row r="10" spans="2:18" x14ac:dyDescent="0.25">
      <c r="B10" s="6">
        <v>0.75</v>
      </c>
      <c r="C10" s="1" t="s">
        <v>2</v>
      </c>
      <c r="D10" s="8">
        <v>1.43643119</v>
      </c>
      <c r="E10" s="8">
        <v>1.87743221</v>
      </c>
      <c r="F10" s="8">
        <v>1.58848415</v>
      </c>
      <c r="G10" s="8">
        <v>0.82750494399999996</v>
      </c>
      <c r="H10" s="8">
        <v>1.0267210200000001</v>
      </c>
      <c r="I10" s="8">
        <v>0.96615242300000004</v>
      </c>
      <c r="J10" s="8">
        <v>1.5211941600000001</v>
      </c>
      <c r="K10" s="8">
        <v>1.9468802199999999</v>
      </c>
      <c r="L10" s="8">
        <v>1.8905601000000001</v>
      </c>
      <c r="N10" s="3" t="s">
        <v>22</v>
      </c>
    </row>
    <row r="11" spans="2:18" x14ac:dyDescent="0.25">
      <c r="B11" s="6"/>
      <c r="C11" s="1" t="s">
        <v>3</v>
      </c>
      <c r="D11" s="8">
        <v>1.5122208399999999</v>
      </c>
      <c r="E11" s="8">
        <v>1.9574496800000001</v>
      </c>
      <c r="F11" s="8">
        <v>1.66896456</v>
      </c>
      <c r="G11" s="8">
        <v>0.92833687200000004</v>
      </c>
      <c r="H11" s="8">
        <v>1.1349392</v>
      </c>
      <c r="I11" s="8">
        <v>1.07014817</v>
      </c>
      <c r="J11" s="8">
        <v>1.6707915600000001</v>
      </c>
      <c r="K11" s="8">
        <v>2.1280019100000001</v>
      </c>
      <c r="L11" s="8">
        <v>2.0663166199999998</v>
      </c>
      <c r="N11" s="3" t="s">
        <v>40</v>
      </c>
    </row>
    <row r="12" spans="2:18" x14ac:dyDescent="0.25">
      <c r="B12" s="6"/>
      <c r="C12" s="1" t="s">
        <v>4</v>
      </c>
      <c r="D12" s="8">
        <v>1.36108966</v>
      </c>
      <c r="E12" s="8">
        <v>1.7504729800000001</v>
      </c>
      <c r="F12" s="8">
        <v>1.50005681</v>
      </c>
      <c r="G12" s="8">
        <v>0.88497374200000001</v>
      </c>
      <c r="H12" s="8">
        <v>1.0695464400000001</v>
      </c>
      <c r="I12" s="8">
        <v>1.0097743100000001</v>
      </c>
      <c r="J12" s="8">
        <v>1.5682276100000001</v>
      </c>
      <c r="K12" s="8">
        <v>1.9871386099999999</v>
      </c>
      <c r="L12" s="8">
        <v>1.9294556</v>
      </c>
      <c r="N12" s="3" t="s">
        <v>39</v>
      </c>
    </row>
    <row r="13" spans="2:18" x14ac:dyDescent="0.25">
      <c r="B13" s="6"/>
      <c r="C13" s="1" t="s">
        <v>12</v>
      </c>
      <c r="D13" s="8">
        <v>1.6164726199999999</v>
      </c>
      <c r="E13" s="8">
        <v>2.0852109900000002</v>
      </c>
      <c r="F13" s="8">
        <v>1.7660125799999999</v>
      </c>
      <c r="G13" s="8">
        <v>0.92429441099999998</v>
      </c>
      <c r="H13" s="8">
        <v>1.12416608</v>
      </c>
      <c r="I13" s="8">
        <v>1.0582149000000001</v>
      </c>
      <c r="J13" s="8">
        <v>1.7530411800000001</v>
      </c>
      <c r="K13" s="8">
        <v>2.22174936</v>
      </c>
      <c r="L13" s="8">
        <v>2.1562615900000002</v>
      </c>
    </row>
    <row r="14" spans="2:18" x14ac:dyDescent="0.25">
      <c r="B14" s="6"/>
      <c r="C14" s="1" t="s">
        <v>13</v>
      </c>
      <c r="D14" s="8">
        <v>1.84471663</v>
      </c>
      <c r="E14" s="8">
        <v>2.3761578299999999</v>
      </c>
      <c r="F14" s="8">
        <v>1.9988581700000001</v>
      </c>
      <c r="G14" s="8">
        <v>0.96205408299999995</v>
      </c>
      <c r="H14" s="8">
        <v>1.1657370199999999</v>
      </c>
      <c r="I14" s="8">
        <v>1.0948539100000001</v>
      </c>
      <c r="J14" s="8">
        <v>1.86773926</v>
      </c>
      <c r="K14" s="8">
        <v>2.3660331999999999</v>
      </c>
      <c r="L14" s="8">
        <v>2.29672637</v>
      </c>
      <c r="N14" s="2" t="s">
        <v>30</v>
      </c>
    </row>
    <row r="15" spans="2:18" x14ac:dyDescent="0.25">
      <c r="B15" s="6"/>
      <c r="C15" s="1" t="s">
        <v>75</v>
      </c>
      <c r="D15" s="8">
        <v>1.8798631800000001</v>
      </c>
      <c r="E15" s="8">
        <v>2.4251465300000001</v>
      </c>
      <c r="F15" s="8">
        <v>2.0390484099999999</v>
      </c>
      <c r="G15" s="8">
        <v>0.97449109199999995</v>
      </c>
      <c r="H15" s="8">
        <v>1.1846196200000001</v>
      </c>
      <c r="I15" s="8">
        <v>1.11246187</v>
      </c>
      <c r="J15" s="8">
        <v>1.9051982300000001</v>
      </c>
      <c r="K15" s="8">
        <v>2.4163041399999998</v>
      </c>
      <c r="L15" s="8">
        <v>2.3455148499999998</v>
      </c>
      <c r="N15" s="3" t="s">
        <v>31</v>
      </c>
    </row>
    <row r="16" spans="2:18" x14ac:dyDescent="0.25">
      <c r="B16" s="6">
        <v>0.8</v>
      </c>
      <c r="C16" s="1" t="s">
        <v>2</v>
      </c>
      <c r="D16" s="8">
        <v>1.66568308</v>
      </c>
      <c r="E16" s="8">
        <v>2.1761627300000002</v>
      </c>
      <c r="F16" s="8">
        <v>1.7989385</v>
      </c>
      <c r="G16" s="8">
        <v>0.768582557</v>
      </c>
      <c r="H16" s="8">
        <v>0.92318551999999998</v>
      </c>
      <c r="I16" s="8">
        <v>0.85899535900000001</v>
      </c>
      <c r="J16" s="8">
        <v>1.5211941600000001</v>
      </c>
      <c r="K16" s="8">
        <v>1.9468802199999999</v>
      </c>
      <c r="L16" s="8">
        <v>1.8905601000000001</v>
      </c>
      <c r="N16" s="3" t="s">
        <v>32</v>
      </c>
    </row>
    <row r="17" spans="2:14" x14ac:dyDescent="0.25">
      <c r="B17" s="6"/>
      <c r="C17" s="1" t="s">
        <v>3</v>
      </c>
      <c r="D17" s="8">
        <v>1.80626859</v>
      </c>
      <c r="E17" s="8">
        <v>2.33639624</v>
      </c>
      <c r="F17" s="8">
        <v>1.9430273300000001</v>
      </c>
      <c r="G17" s="8">
        <v>0.87417824</v>
      </c>
      <c r="H17" s="8">
        <v>1.0348675000000001</v>
      </c>
      <c r="I17" s="8">
        <v>0.96483553600000005</v>
      </c>
      <c r="J17" s="8">
        <v>1.6707915600000001</v>
      </c>
      <c r="K17" s="8">
        <v>2.1280019100000001</v>
      </c>
      <c r="L17" s="8">
        <v>2.0663166199999998</v>
      </c>
      <c r="N17" s="3" t="s">
        <v>33</v>
      </c>
    </row>
    <row r="18" spans="2:14" x14ac:dyDescent="0.25">
      <c r="B18" s="6"/>
      <c r="C18" s="1" t="s">
        <v>4</v>
      </c>
      <c r="D18" s="8">
        <v>1.5639807999999999</v>
      </c>
      <c r="E18" s="8">
        <v>2.0212072000000001</v>
      </c>
      <c r="F18" s="8">
        <v>1.6870700999999999</v>
      </c>
      <c r="G18" s="8">
        <v>0.83575279999999996</v>
      </c>
      <c r="H18" s="8">
        <v>0.97844888600000002</v>
      </c>
      <c r="I18" s="8">
        <v>0.913721593</v>
      </c>
      <c r="J18" s="8">
        <v>1.5682276100000001</v>
      </c>
      <c r="K18" s="8">
        <v>1.9871386099999999</v>
      </c>
      <c r="L18" s="8">
        <v>1.9294556</v>
      </c>
      <c r="N18" s="3"/>
    </row>
    <row r="19" spans="2:14" x14ac:dyDescent="0.25">
      <c r="B19" s="6"/>
      <c r="C19" s="1" t="s">
        <v>12</v>
      </c>
      <c r="D19" s="8">
        <v>1.9494085999999999</v>
      </c>
      <c r="E19" s="8">
        <v>2.5064300300000002</v>
      </c>
      <c r="F19" s="8">
        <v>2.0782129500000002</v>
      </c>
      <c r="G19" s="8">
        <v>0.867638083</v>
      </c>
      <c r="H19" s="8">
        <v>1.0206660599999999</v>
      </c>
      <c r="I19" s="8">
        <v>0.95101785000000005</v>
      </c>
      <c r="J19" s="8">
        <v>1.7530411800000001</v>
      </c>
      <c r="K19" s="8">
        <v>2.22174936</v>
      </c>
      <c r="L19" s="8">
        <v>2.1562615900000002</v>
      </c>
      <c r="N19" s="2" t="s">
        <v>28</v>
      </c>
    </row>
    <row r="20" spans="2:14" x14ac:dyDescent="0.25">
      <c r="B20" s="6"/>
      <c r="C20" s="1" t="s">
        <v>13</v>
      </c>
      <c r="D20" s="8">
        <v>2.3988554799999999</v>
      </c>
      <c r="E20" s="8">
        <v>3.0451046100000001</v>
      </c>
      <c r="F20" s="8">
        <v>2.52708332</v>
      </c>
      <c r="G20" s="8">
        <v>0.92083707400000003</v>
      </c>
      <c r="H20" s="8">
        <v>1.0759331000000001</v>
      </c>
      <c r="I20" s="8">
        <v>1.0012863599999999</v>
      </c>
      <c r="J20" s="8">
        <v>1.86773926</v>
      </c>
      <c r="K20" s="8">
        <v>2.3660331999999999</v>
      </c>
      <c r="L20" s="8">
        <v>2.29672637</v>
      </c>
      <c r="N20" s="3" t="s">
        <v>34</v>
      </c>
    </row>
    <row r="21" spans="2:14" x14ac:dyDescent="0.25">
      <c r="B21" s="6"/>
      <c r="C21" s="1" t="s">
        <v>75</v>
      </c>
      <c r="D21" s="8">
        <v>2.4478144799999999</v>
      </c>
      <c r="E21" s="8">
        <v>3.1106267600000002</v>
      </c>
      <c r="F21" s="8">
        <v>2.58022543</v>
      </c>
      <c r="G21" s="8">
        <v>0.93003331199999995</v>
      </c>
      <c r="H21" s="8">
        <v>1.0904313400000001</v>
      </c>
      <c r="I21" s="8">
        <v>1.01448322</v>
      </c>
      <c r="J21" s="8">
        <v>1.9051982300000001</v>
      </c>
      <c r="K21" s="8">
        <v>2.4163041399999998</v>
      </c>
      <c r="L21" s="8">
        <v>2.3455148499999998</v>
      </c>
      <c r="N21" s="3" t="s">
        <v>35</v>
      </c>
    </row>
    <row r="22" spans="2:14" x14ac:dyDescent="0.25">
      <c r="B22" s="6">
        <v>0.85</v>
      </c>
      <c r="C22" s="1" t="s">
        <v>2</v>
      </c>
      <c r="D22" s="8">
        <v>1.9960443299999999</v>
      </c>
      <c r="E22" s="8">
        <v>2.55498541</v>
      </c>
      <c r="F22" s="8">
        <v>2.1108205799999999</v>
      </c>
      <c r="G22" s="8">
        <v>0.73998478199999995</v>
      </c>
      <c r="H22" s="8">
        <v>0.86763776400000003</v>
      </c>
      <c r="I22" s="8">
        <v>0.801797812</v>
      </c>
      <c r="J22" s="8">
        <v>1.5211941600000001</v>
      </c>
      <c r="K22" s="8">
        <v>1.9468802199999999</v>
      </c>
      <c r="L22" s="8">
        <v>1.8905601000000001</v>
      </c>
      <c r="N22" s="3" t="s">
        <v>36</v>
      </c>
    </row>
    <row r="23" spans="2:14" x14ac:dyDescent="0.25">
      <c r="B23" s="6"/>
      <c r="C23" s="1" t="s">
        <v>3</v>
      </c>
      <c r="D23" s="8">
        <v>2.24791059</v>
      </c>
      <c r="E23" s="8">
        <v>2.8331096900000001</v>
      </c>
      <c r="F23" s="8">
        <v>2.3567801099999999</v>
      </c>
      <c r="G23" s="8">
        <v>0.84987547699999999</v>
      </c>
      <c r="H23" s="8">
        <v>0.98370432799999996</v>
      </c>
      <c r="I23" s="8">
        <v>0.91162496299999995</v>
      </c>
      <c r="J23" s="8">
        <v>1.6707915600000001</v>
      </c>
      <c r="K23" s="8">
        <v>2.1280019100000001</v>
      </c>
      <c r="L23" s="8">
        <v>2.0663166199999998</v>
      </c>
    </row>
    <row r="24" spans="2:14" x14ac:dyDescent="0.25">
      <c r="B24" s="6"/>
      <c r="C24" s="1" t="s">
        <v>4</v>
      </c>
      <c r="D24" s="8">
        <v>1.8659092399999999</v>
      </c>
      <c r="E24" s="8">
        <v>2.3777768400000001</v>
      </c>
      <c r="F24" s="8">
        <v>1.97476908</v>
      </c>
      <c r="G24" s="8">
        <v>0.81492698100000005</v>
      </c>
      <c r="H24" s="8">
        <v>0.93329578000000002</v>
      </c>
      <c r="I24" s="8">
        <v>0.86614058400000005</v>
      </c>
      <c r="J24" s="8">
        <v>1.5682276100000001</v>
      </c>
      <c r="K24" s="8">
        <v>1.9871386099999999</v>
      </c>
      <c r="L24" s="8">
        <v>1.9294556</v>
      </c>
    </row>
    <row r="25" spans="2:14" x14ac:dyDescent="0.25">
      <c r="B25" s="6"/>
      <c r="C25" s="1" t="s">
        <v>12</v>
      </c>
      <c r="D25" s="8">
        <v>2.3863306</v>
      </c>
      <c r="E25" s="8">
        <v>2.9907440699999999</v>
      </c>
      <c r="F25" s="8">
        <v>2.4869109900000002</v>
      </c>
      <c r="G25" s="8">
        <v>0.83901231399999998</v>
      </c>
      <c r="H25" s="8">
        <v>0.96505502399999998</v>
      </c>
      <c r="I25" s="8">
        <v>0.89470748700000002</v>
      </c>
      <c r="J25" s="8">
        <v>1.7530411800000001</v>
      </c>
      <c r="K25" s="8">
        <v>2.22174936</v>
      </c>
      <c r="L25" s="8">
        <v>2.1562615900000002</v>
      </c>
    </row>
    <row r="26" spans="2:14" x14ac:dyDescent="0.25">
      <c r="B26" s="6"/>
      <c r="C26" s="1" t="s">
        <v>13</v>
      </c>
      <c r="D26" s="8">
        <v>3.2118762300000001</v>
      </c>
      <c r="E26" s="8">
        <v>3.8610745</v>
      </c>
      <c r="F26" s="8">
        <v>3.2667744000000001</v>
      </c>
      <c r="G26" s="8">
        <v>0.90302227499999999</v>
      </c>
      <c r="H26" s="8">
        <v>1.03292286</v>
      </c>
      <c r="I26" s="8">
        <v>0.95873284999999997</v>
      </c>
      <c r="J26" s="8">
        <v>1.86773926</v>
      </c>
      <c r="K26" s="8">
        <v>2.3660331999999999</v>
      </c>
      <c r="L26" s="8">
        <v>2.29672637</v>
      </c>
    </row>
    <row r="27" spans="2:14" x14ac:dyDescent="0.25">
      <c r="B27" s="6"/>
      <c r="C27" s="1" t="s">
        <v>75</v>
      </c>
      <c r="D27" s="8">
        <v>3.2812667900000001</v>
      </c>
      <c r="E27" s="8">
        <v>3.94696873</v>
      </c>
      <c r="F27" s="8">
        <v>3.3383643799999998</v>
      </c>
      <c r="G27" s="8">
        <v>0.91018271799999995</v>
      </c>
      <c r="H27" s="8">
        <v>1.04453891</v>
      </c>
      <c r="I27" s="8">
        <v>0.96903455400000005</v>
      </c>
      <c r="J27" s="8">
        <v>1.9051982300000001</v>
      </c>
      <c r="K27" s="8">
        <v>2.4163041399999998</v>
      </c>
      <c r="L27" s="8">
        <v>2.3455148499999998</v>
      </c>
    </row>
    <row r="28" spans="2:14" x14ac:dyDescent="0.25">
      <c r="B28" s="6">
        <v>0.9</v>
      </c>
      <c r="C28" s="1" t="s">
        <v>2</v>
      </c>
      <c r="D28" s="8">
        <v>2.4634125999999998</v>
      </c>
      <c r="E28" s="8">
        <v>3.0066607599999999</v>
      </c>
      <c r="F28" s="8">
        <v>2.5239164000000001</v>
      </c>
      <c r="G28" s="8">
        <v>0.72508693199999996</v>
      </c>
      <c r="H28" s="8">
        <v>0.83559094</v>
      </c>
      <c r="I28" s="8">
        <v>0.769224676</v>
      </c>
      <c r="J28" s="8">
        <v>1.5211941600000001</v>
      </c>
      <c r="K28" s="8">
        <v>1.9468802199999999</v>
      </c>
      <c r="L28" s="8">
        <v>1.8905601000000001</v>
      </c>
    </row>
    <row r="29" spans="2:14" x14ac:dyDescent="0.25">
      <c r="B29" s="6"/>
      <c r="C29" s="1" t="s">
        <v>3</v>
      </c>
      <c r="D29" s="8">
        <v>2.8810061899999999</v>
      </c>
      <c r="E29" s="8">
        <v>3.4211850699999999</v>
      </c>
      <c r="F29" s="8">
        <v>2.90232395</v>
      </c>
      <c r="G29" s="8">
        <v>0.83485930500000005</v>
      </c>
      <c r="H29" s="8">
        <v>0.95233132300000001</v>
      </c>
      <c r="I29" s="8">
        <v>0.88025131099999998</v>
      </c>
      <c r="J29" s="8">
        <v>1.6707915600000001</v>
      </c>
      <c r="K29" s="8">
        <v>2.1280019100000001</v>
      </c>
      <c r="L29" s="8">
        <v>2.0663166199999998</v>
      </c>
    </row>
    <row r="30" spans="2:14" x14ac:dyDescent="0.25">
      <c r="B30" s="6"/>
      <c r="C30" s="1" t="s">
        <v>4</v>
      </c>
      <c r="D30" s="8">
        <v>2.30113945</v>
      </c>
      <c r="E30" s="8">
        <v>2.8135951000000001</v>
      </c>
      <c r="F30" s="8">
        <v>2.3638609900000001</v>
      </c>
      <c r="G30" s="8">
        <v>0.80365461699999996</v>
      </c>
      <c r="H30" s="8">
        <v>0.90714608699999999</v>
      </c>
      <c r="I30" s="8">
        <v>0.83934146399999998</v>
      </c>
      <c r="J30" s="8">
        <v>1.5682276100000001</v>
      </c>
      <c r="K30" s="8">
        <v>1.9871386099999999</v>
      </c>
      <c r="L30" s="8">
        <v>1.9294556</v>
      </c>
    </row>
    <row r="31" spans="2:14" x14ac:dyDescent="0.25">
      <c r="B31" s="6"/>
      <c r="C31" s="1" t="s">
        <v>12</v>
      </c>
      <c r="D31" s="8">
        <v>2.9008926100000001</v>
      </c>
      <c r="E31" s="8">
        <v>3.4702832099999998</v>
      </c>
      <c r="F31" s="8">
        <v>2.93557567</v>
      </c>
      <c r="G31" s="8">
        <v>0.81821697400000004</v>
      </c>
      <c r="H31" s="8">
        <v>0.92761134199999995</v>
      </c>
      <c r="I31" s="8">
        <v>0.85811783799999997</v>
      </c>
      <c r="J31" s="8">
        <v>1.7530411800000001</v>
      </c>
      <c r="K31" s="8">
        <v>2.22174936</v>
      </c>
      <c r="L31" s="8">
        <v>2.1562615900000002</v>
      </c>
    </row>
    <row r="32" spans="2:14" x14ac:dyDescent="0.25">
      <c r="B32" s="6"/>
      <c r="C32" s="1" t="s">
        <v>13</v>
      </c>
      <c r="D32" s="8">
        <v>4.2379745199999999</v>
      </c>
      <c r="E32" s="8">
        <v>4.6568176000000001</v>
      </c>
      <c r="F32" s="8">
        <v>4.0954958399999999</v>
      </c>
      <c r="G32" s="8">
        <v>0.883821407</v>
      </c>
      <c r="H32" s="8">
        <v>0.99948271600000005</v>
      </c>
      <c r="I32" s="8">
        <v>0.92774922299999996</v>
      </c>
      <c r="J32" s="8">
        <v>1.86773926</v>
      </c>
      <c r="K32" s="8">
        <v>2.3660331999999999</v>
      </c>
      <c r="L32" s="8">
        <v>2.29672637</v>
      </c>
    </row>
    <row r="33" spans="2:19" x14ac:dyDescent="0.25">
      <c r="B33" s="6"/>
      <c r="C33" s="1" t="s">
        <v>75</v>
      </c>
      <c r="D33" s="8">
        <v>4.3329088999999996</v>
      </c>
      <c r="E33" s="8">
        <v>4.7625321700000001</v>
      </c>
      <c r="F33" s="8">
        <v>4.1876873200000002</v>
      </c>
      <c r="G33" s="8">
        <v>0.88982877400000004</v>
      </c>
      <c r="H33" s="8">
        <v>1.0092860800000001</v>
      </c>
      <c r="I33" s="8">
        <v>0.93622490300000005</v>
      </c>
      <c r="J33" s="8">
        <v>1.9051982300000001</v>
      </c>
      <c r="K33" s="8">
        <v>2.4163041399999998</v>
      </c>
      <c r="L33" s="8">
        <v>2.3455148499999998</v>
      </c>
    </row>
    <row r="34" spans="2:19" x14ac:dyDescent="0.25">
      <c r="B34" s="6">
        <v>0.95</v>
      </c>
      <c r="C34" s="1" t="s">
        <v>2</v>
      </c>
      <c r="D34" s="8">
        <v>3.12044495</v>
      </c>
      <c r="E34" s="8">
        <v>3.5143566599999998</v>
      </c>
      <c r="F34" s="8">
        <v>3.0373902799999999</v>
      </c>
      <c r="G34" s="8">
        <v>0.71613162500000005</v>
      </c>
      <c r="H34" s="8">
        <v>0.81510786300000004</v>
      </c>
      <c r="I34" s="8">
        <v>0.74902946000000004</v>
      </c>
      <c r="J34" s="8">
        <v>1.5211941600000001</v>
      </c>
      <c r="K34" s="8">
        <v>1.9468802199999999</v>
      </c>
      <c r="L34" s="8">
        <v>1.8905601000000001</v>
      </c>
    </row>
    <row r="35" spans="2:19" x14ac:dyDescent="0.25">
      <c r="B35" s="6"/>
      <c r="C35" s="1" t="s">
        <v>3</v>
      </c>
      <c r="D35" s="8">
        <v>3.7142468900000001</v>
      </c>
      <c r="E35" s="8">
        <v>4.0255541499999996</v>
      </c>
      <c r="F35" s="8">
        <v>3.5277363300000002</v>
      </c>
      <c r="G35" s="8">
        <v>0.82081183800000002</v>
      </c>
      <c r="H35" s="8">
        <v>0.92751685299999997</v>
      </c>
      <c r="I35" s="8">
        <v>0.85648037099999996</v>
      </c>
      <c r="J35" s="8">
        <v>1.6707915600000001</v>
      </c>
      <c r="K35" s="8">
        <v>2.1280019100000001</v>
      </c>
      <c r="L35" s="8">
        <v>2.0663166199999998</v>
      </c>
    </row>
    <row r="36" spans="2:19" x14ac:dyDescent="0.25">
      <c r="B36" s="6"/>
      <c r="C36" s="1" t="s">
        <v>4</v>
      </c>
      <c r="D36" s="8">
        <v>2.9285808900000001</v>
      </c>
      <c r="E36" s="8">
        <v>3.3156798599999999</v>
      </c>
      <c r="F36" s="8">
        <v>2.8594268899999999</v>
      </c>
      <c r="G36" s="8">
        <v>0.79480141699999995</v>
      </c>
      <c r="H36" s="8">
        <v>0.88893263</v>
      </c>
      <c r="I36" s="8">
        <v>0.82155605600000003</v>
      </c>
      <c r="J36" s="8">
        <v>1.5682276100000001</v>
      </c>
      <c r="K36" s="8">
        <v>1.9871386099999999</v>
      </c>
      <c r="L36" s="8">
        <v>1.9294556</v>
      </c>
    </row>
    <row r="37" spans="2:19" x14ac:dyDescent="0.25">
      <c r="B37" s="6"/>
      <c r="C37" s="1" t="s">
        <v>12</v>
      </c>
      <c r="D37" s="8">
        <v>3.4318213499999999</v>
      </c>
      <c r="E37" s="8">
        <v>3.87397181</v>
      </c>
      <c r="F37" s="8">
        <v>3.3526700800000002</v>
      </c>
      <c r="G37" s="8">
        <v>0.79849288900000004</v>
      </c>
      <c r="H37" s="8">
        <v>0.89650393399999995</v>
      </c>
      <c r="I37" s="8">
        <v>0.82846159900000005</v>
      </c>
      <c r="J37" s="8">
        <v>1.7530411800000001</v>
      </c>
      <c r="K37" s="8">
        <v>2.22174936</v>
      </c>
      <c r="L37" s="8">
        <v>2.1562615900000002</v>
      </c>
    </row>
    <row r="38" spans="2:19" x14ac:dyDescent="0.25">
      <c r="B38" s="6"/>
      <c r="C38" s="1" t="s">
        <v>13</v>
      </c>
      <c r="D38" s="8">
        <v>5.1805747100000001</v>
      </c>
      <c r="E38" s="8">
        <v>5.1939439399999996</v>
      </c>
      <c r="F38" s="8">
        <v>4.74556881</v>
      </c>
      <c r="G38" s="8">
        <v>0.85719814599999999</v>
      </c>
      <c r="H38" s="8">
        <v>0.96216930899999997</v>
      </c>
      <c r="I38" s="8">
        <v>0.89304284899999997</v>
      </c>
      <c r="J38" s="8">
        <v>1.86773926</v>
      </c>
      <c r="K38" s="8">
        <v>2.3660331999999999</v>
      </c>
      <c r="L38" s="8">
        <v>2.29672637</v>
      </c>
    </row>
    <row r="39" spans="2:19" x14ac:dyDescent="0.25">
      <c r="C39" s="1" t="s">
        <v>75</v>
      </c>
      <c r="D39" s="8">
        <v>5.2988902199999997</v>
      </c>
      <c r="E39" s="8">
        <v>5.3131066100000002</v>
      </c>
      <c r="F39" s="8">
        <v>4.8539478899999997</v>
      </c>
      <c r="G39" s="8">
        <v>0.86270675900000005</v>
      </c>
      <c r="H39" s="8">
        <v>0.97099654000000002</v>
      </c>
      <c r="I39" s="8">
        <v>0.90054462099999999</v>
      </c>
      <c r="J39" s="8">
        <v>1.9051982300000001</v>
      </c>
      <c r="K39" s="8">
        <v>2.4163041399999998</v>
      </c>
      <c r="L39" s="8">
        <v>2.3455148499999998</v>
      </c>
    </row>
    <row r="43" spans="2:19" x14ac:dyDescent="0.25">
      <c r="D43" s="8"/>
      <c r="E43" s="8"/>
      <c r="F43" s="8"/>
      <c r="G43" s="8"/>
      <c r="H43" s="8"/>
      <c r="I43" s="8"/>
      <c r="J43" s="8"/>
      <c r="K43" s="8"/>
      <c r="L43" s="8"/>
      <c r="M43" s="4"/>
      <c r="P43" s="4"/>
      <c r="S43" s="4"/>
    </row>
    <row r="44" spans="2:19" x14ac:dyDescent="0.25">
      <c r="D44" s="8"/>
      <c r="E44" s="8"/>
      <c r="F44" s="8"/>
      <c r="G44" s="8"/>
      <c r="H44" s="8"/>
      <c r="I44" s="8"/>
      <c r="J44" s="8"/>
      <c r="K44" s="8"/>
      <c r="L44" s="8"/>
      <c r="M44" s="4"/>
      <c r="P44" s="4"/>
      <c r="S44" s="4"/>
    </row>
    <row r="45" spans="2:19" x14ac:dyDescent="0.25">
      <c r="D45" s="8"/>
      <c r="E45" s="8"/>
      <c r="F45" s="8"/>
      <c r="G45" s="8"/>
      <c r="H45" s="8"/>
      <c r="I45" s="8"/>
      <c r="J45" s="8"/>
      <c r="K45" s="8"/>
      <c r="L45" s="8"/>
      <c r="M45" s="4"/>
      <c r="P45" s="4"/>
      <c r="S45" s="4"/>
    </row>
    <row r="46" spans="2:19" x14ac:dyDescent="0.25">
      <c r="D46" s="8"/>
      <c r="E46" s="8"/>
      <c r="F46" s="8"/>
      <c r="G46" s="8"/>
      <c r="H46" s="8"/>
      <c r="I46" s="8"/>
      <c r="J46" s="8"/>
      <c r="K46" s="8"/>
      <c r="L46" s="8"/>
      <c r="M46" s="4"/>
      <c r="P46" s="4"/>
      <c r="S46" s="4"/>
    </row>
    <row r="47" spans="2:19" x14ac:dyDescent="0.25">
      <c r="D47" s="8"/>
      <c r="E47" s="8"/>
      <c r="F47" s="8"/>
      <c r="G47" s="8"/>
      <c r="H47" s="8"/>
      <c r="I47" s="8"/>
      <c r="J47" s="8"/>
      <c r="K47" s="8"/>
      <c r="L47" s="8"/>
      <c r="M47" s="4"/>
      <c r="P47" s="4"/>
      <c r="S47" s="4"/>
    </row>
    <row r="48" spans="2:19" x14ac:dyDescent="0.25">
      <c r="D48" s="8"/>
      <c r="E48" s="8"/>
      <c r="F48" s="8"/>
      <c r="G48" s="8"/>
      <c r="H48" s="8"/>
      <c r="I48" s="8"/>
      <c r="J48" s="8"/>
      <c r="K48" s="8"/>
      <c r="L48" s="8"/>
      <c r="M48" s="4"/>
      <c r="P48" s="4"/>
      <c r="S48" s="4"/>
    </row>
    <row r="49" spans="4:12" x14ac:dyDescent="0.25">
      <c r="D49" s="8"/>
      <c r="E49" s="8"/>
      <c r="F49" s="8"/>
      <c r="G49" s="8"/>
      <c r="H49" s="8"/>
      <c r="I49" s="8"/>
      <c r="J49" s="8"/>
      <c r="K49" s="8"/>
      <c r="L49" s="8"/>
    </row>
    <row r="50" spans="4:12" x14ac:dyDescent="0.25">
      <c r="D50" s="8"/>
      <c r="E50" s="8"/>
      <c r="F50" s="8"/>
      <c r="G50" s="8"/>
      <c r="H50" s="8"/>
      <c r="I50" s="8"/>
      <c r="J50" s="8"/>
      <c r="K50" s="8"/>
      <c r="L50" s="8"/>
    </row>
    <row r="51" spans="4:12" x14ac:dyDescent="0.25">
      <c r="D51" s="8"/>
      <c r="E51" s="8"/>
      <c r="F51" s="8"/>
      <c r="G51" s="8"/>
      <c r="H51" s="8"/>
      <c r="I51" s="8"/>
      <c r="J51" s="8"/>
      <c r="K51" s="8"/>
      <c r="L51" s="8"/>
    </row>
    <row r="52" spans="4:12" x14ac:dyDescent="0.25">
      <c r="D52" s="8"/>
      <c r="E52" s="8"/>
      <c r="F52" s="8"/>
      <c r="G52" s="8"/>
      <c r="H52" s="8"/>
      <c r="I52" s="8"/>
      <c r="J52" s="8"/>
      <c r="K52" s="8"/>
      <c r="L52" s="8"/>
    </row>
    <row r="53" spans="4:12" x14ac:dyDescent="0.25">
      <c r="D53" s="8"/>
      <c r="E53" s="8"/>
      <c r="F53" s="8"/>
      <c r="G53" s="8"/>
      <c r="H53" s="8"/>
      <c r="I53" s="8"/>
      <c r="J53" s="8"/>
      <c r="K53" s="8"/>
      <c r="L53" s="8"/>
    </row>
    <row r="54" spans="4:12" x14ac:dyDescent="0.25">
      <c r="D54" s="8"/>
      <c r="E54" s="8"/>
      <c r="F54" s="8"/>
      <c r="G54" s="8"/>
      <c r="H54" s="8"/>
      <c r="I54" s="8"/>
      <c r="J54" s="8"/>
      <c r="K54" s="8"/>
      <c r="L54" s="8"/>
    </row>
    <row r="55" spans="4:12" x14ac:dyDescent="0.25">
      <c r="D55" s="8"/>
      <c r="E55" s="8"/>
      <c r="F55" s="8"/>
      <c r="G55" s="8"/>
      <c r="H55" s="8"/>
      <c r="I55" s="8"/>
      <c r="J55" s="8"/>
      <c r="K55" s="8"/>
      <c r="L55" s="8"/>
    </row>
    <row r="56" spans="4:12" x14ac:dyDescent="0.25">
      <c r="D56" s="8"/>
      <c r="E56" s="8"/>
      <c r="F56" s="8"/>
      <c r="G56" s="8"/>
      <c r="H56" s="8"/>
      <c r="I56" s="8"/>
      <c r="J56" s="8"/>
      <c r="K56" s="8"/>
      <c r="L56" s="8"/>
    </row>
    <row r="57" spans="4:12" x14ac:dyDescent="0.25">
      <c r="D57" s="8"/>
      <c r="E57" s="8"/>
      <c r="F57" s="8"/>
      <c r="G57" s="8"/>
      <c r="H57" s="8"/>
      <c r="I57" s="8"/>
      <c r="J57" s="8"/>
      <c r="K57" s="8"/>
      <c r="L57" s="8"/>
    </row>
    <row r="58" spans="4:12" x14ac:dyDescent="0.25">
      <c r="D58" s="8"/>
      <c r="E58" s="8"/>
      <c r="F58" s="8"/>
      <c r="G58" s="8"/>
      <c r="H58" s="8"/>
      <c r="I58" s="8"/>
      <c r="J58" s="8"/>
      <c r="K58" s="8"/>
      <c r="L58" s="8"/>
    </row>
    <row r="59" spans="4:12" x14ac:dyDescent="0.25">
      <c r="D59" s="8"/>
      <c r="E59" s="8"/>
      <c r="F59" s="8"/>
      <c r="G59" s="8"/>
      <c r="H59" s="8"/>
      <c r="I59" s="8"/>
      <c r="J59" s="8"/>
      <c r="K59" s="8"/>
      <c r="L59" s="8"/>
    </row>
    <row r="60" spans="4:12" x14ac:dyDescent="0.25">
      <c r="D60" s="8"/>
      <c r="E60" s="8"/>
      <c r="F60" s="8"/>
      <c r="G60" s="8"/>
      <c r="H60" s="8"/>
      <c r="I60" s="8"/>
      <c r="J60" s="8"/>
      <c r="K60" s="8"/>
      <c r="L60" s="8"/>
    </row>
    <row r="61" spans="4:12" x14ac:dyDescent="0.25">
      <c r="D61" s="8"/>
      <c r="E61" s="8"/>
      <c r="F61" s="8"/>
      <c r="G61" s="8"/>
      <c r="H61" s="8"/>
      <c r="I61" s="8"/>
      <c r="J61" s="8"/>
      <c r="K61" s="8"/>
      <c r="L61" s="8"/>
    </row>
    <row r="62" spans="4:12" x14ac:dyDescent="0.25">
      <c r="D62" s="8"/>
      <c r="E62" s="8"/>
      <c r="F62" s="8"/>
      <c r="G62" s="8"/>
      <c r="H62" s="8"/>
      <c r="I62" s="8"/>
      <c r="J62" s="8"/>
      <c r="K62" s="8"/>
      <c r="L62" s="8"/>
    </row>
    <row r="63" spans="4:12" x14ac:dyDescent="0.25">
      <c r="D63" s="8"/>
      <c r="E63" s="8"/>
      <c r="F63" s="8"/>
      <c r="G63" s="8"/>
      <c r="H63" s="8"/>
      <c r="I63" s="8"/>
      <c r="J63" s="8"/>
      <c r="K63" s="8"/>
      <c r="L63" s="8"/>
    </row>
    <row r="64" spans="4:12" x14ac:dyDescent="0.25">
      <c r="D64" s="8"/>
      <c r="E64" s="8"/>
      <c r="F64" s="8"/>
      <c r="G64" s="8"/>
      <c r="H64" s="8"/>
      <c r="I64" s="8"/>
      <c r="J64" s="8"/>
      <c r="K64" s="8"/>
      <c r="L64" s="8"/>
    </row>
    <row r="65" spans="4:12" x14ac:dyDescent="0.25">
      <c r="D65" s="8"/>
      <c r="E65" s="8"/>
      <c r="F65" s="8"/>
      <c r="G65" s="8"/>
      <c r="H65" s="8"/>
      <c r="I65" s="8"/>
      <c r="J65" s="8"/>
      <c r="K65" s="8"/>
      <c r="L65" s="8"/>
    </row>
    <row r="66" spans="4:12" x14ac:dyDescent="0.25">
      <c r="D66" s="8"/>
      <c r="E66" s="8"/>
      <c r="F66" s="8"/>
      <c r="G66" s="8"/>
      <c r="H66" s="8"/>
      <c r="I66" s="8"/>
      <c r="J66" s="8"/>
      <c r="K66" s="8"/>
      <c r="L66" s="8"/>
    </row>
    <row r="67" spans="4:12" x14ac:dyDescent="0.25">
      <c r="D67" s="8"/>
      <c r="E67" s="8"/>
      <c r="F67" s="8"/>
      <c r="G67" s="8"/>
      <c r="H67" s="8"/>
      <c r="I67" s="8"/>
      <c r="J67" s="8"/>
      <c r="K67" s="8"/>
      <c r="L67" s="8"/>
    </row>
    <row r="68" spans="4:12" x14ac:dyDescent="0.25">
      <c r="D68" s="8"/>
      <c r="E68" s="8"/>
      <c r="F68" s="8"/>
      <c r="G68" s="8"/>
      <c r="H68" s="8"/>
      <c r="I68" s="8"/>
      <c r="J68" s="8"/>
      <c r="K68" s="8"/>
      <c r="L68" s="8"/>
    </row>
    <row r="69" spans="4:12" x14ac:dyDescent="0.25">
      <c r="D69" s="8"/>
      <c r="E69" s="8"/>
      <c r="F69" s="8"/>
      <c r="G69" s="8"/>
      <c r="H69" s="8"/>
      <c r="I69" s="8"/>
      <c r="J69" s="8"/>
      <c r="K69" s="8"/>
      <c r="L69" s="8"/>
    </row>
    <row r="70" spans="4:12" x14ac:dyDescent="0.25">
      <c r="D70" s="8"/>
      <c r="E70" s="8"/>
      <c r="F70" s="8"/>
      <c r="G70" s="8"/>
      <c r="H70" s="8"/>
      <c r="I70" s="8"/>
      <c r="J70" s="8"/>
      <c r="K70" s="8"/>
      <c r="L70" s="8"/>
    </row>
    <row r="71" spans="4:12" x14ac:dyDescent="0.25">
      <c r="D71" s="8"/>
      <c r="E71" s="8"/>
      <c r="F71" s="8"/>
      <c r="G71" s="8"/>
      <c r="H71" s="8"/>
      <c r="I71" s="8"/>
      <c r="J71" s="8"/>
      <c r="K71" s="8"/>
      <c r="L71" s="8"/>
    </row>
    <row r="72" spans="4:12" x14ac:dyDescent="0.25">
      <c r="D72" s="8"/>
      <c r="E72" s="8"/>
      <c r="F72" s="8"/>
      <c r="G72" s="8"/>
      <c r="H72" s="8"/>
      <c r="I72" s="8"/>
      <c r="J72" s="8"/>
      <c r="K72" s="8"/>
      <c r="L72" s="8"/>
    </row>
    <row r="73" spans="4:12" x14ac:dyDescent="0.25">
      <c r="D73" s="8"/>
      <c r="E73" s="8"/>
      <c r="F73" s="8"/>
      <c r="G73" s="8"/>
      <c r="H73" s="8"/>
      <c r="I73" s="8"/>
      <c r="J73" s="8"/>
      <c r="K73" s="8"/>
      <c r="L73" s="8"/>
    </row>
    <row r="74" spans="4:12" x14ac:dyDescent="0.25">
      <c r="D74" s="8"/>
      <c r="E74" s="8"/>
      <c r="F74" s="8"/>
      <c r="G74" s="8"/>
      <c r="H74" s="8"/>
      <c r="I74" s="8"/>
      <c r="J74" s="8"/>
      <c r="K74" s="8"/>
      <c r="L74" s="8"/>
    </row>
    <row r="75" spans="4:12" x14ac:dyDescent="0.25">
      <c r="D75" s="8"/>
      <c r="E75" s="8"/>
      <c r="F75" s="8"/>
      <c r="G75" s="8"/>
      <c r="H75" s="8"/>
      <c r="I75" s="8"/>
      <c r="J75" s="8"/>
      <c r="K75" s="8"/>
      <c r="L75" s="8"/>
    </row>
    <row r="76" spans="4:12" x14ac:dyDescent="0.25">
      <c r="D76" s="8"/>
      <c r="E76" s="8"/>
      <c r="F76" s="8"/>
      <c r="G76" s="8"/>
      <c r="H76" s="8"/>
      <c r="I76" s="8"/>
      <c r="J76" s="8"/>
      <c r="K76" s="8"/>
      <c r="L76" s="8"/>
    </row>
    <row r="77" spans="4:12" x14ac:dyDescent="0.25">
      <c r="D77" s="8"/>
      <c r="E77" s="8"/>
      <c r="F77" s="8"/>
      <c r="G77" s="8"/>
      <c r="H77" s="8"/>
      <c r="I77" s="8"/>
      <c r="J77" s="8"/>
      <c r="K77" s="8"/>
      <c r="L77" s="8"/>
    </row>
    <row r="78" spans="4:12" x14ac:dyDescent="0.25">
      <c r="D78" s="8"/>
      <c r="E78" s="8"/>
      <c r="F78" s="8"/>
      <c r="G78" s="8"/>
      <c r="H78" s="8"/>
      <c r="I78" s="8"/>
      <c r="J78" s="8"/>
      <c r="K78" s="8"/>
      <c r="L78" s="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8CAC-39C8-43AB-9024-AE5D79C8CA0C}">
  <dimension ref="B1:R39"/>
  <sheetViews>
    <sheetView workbookViewId="0">
      <selection activeCell="G32" sqref="G32"/>
    </sheetView>
  </sheetViews>
  <sheetFormatPr defaultRowHeight="15" x14ac:dyDescent="0.25"/>
  <cols>
    <col min="1" max="1" width="3" style="1" customWidth="1"/>
    <col min="2" max="2" width="11.7109375" style="1" customWidth="1"/>
    <col min="3" max="3" width="13.42578125" style="1" customWidth="1"/>
    <col min="4" max="12" width="8.7109375" style="1" customWidth="1"/>
    <col min="13" max="16384" width="9.140625" style="1"/>
  </cols>
  <sheetData>
    <row r="1" spans="2:18" ht="12" customHeight="1" x14ac:dyDescent="0.25"/>
    <row r="2" spans="2:18" x14ac:dyDescent="0.25">
      <c r="B2" s="1" t="s">
        <v>46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</row>
    <row r="3" spans="2:18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15</v>
      </c>
      <c r="Q3" s="1" t="s">
        <v>48</v>
      </c>
    </row>
    <row r="4" spans="2:18" x14ac:dyDescent="0.25">
      <c r="B4" s="6">
        <v>0.7</v>
      </c>
      <c r="C4" s="1" t="s">
        <v>2</v>
      </c>
      <c r="D4" s="8">
        <v>0.56109344900000002</v>
      </c>
      <c r="E4" s="8">
        <v>0.49272936699999997</v>
      </c>
      <c r="F4" s="8">
        <v>0.52003552500000005</v>
      </c>
      <c r="G4" s="8">
        <v>0.63858980899999995</v>
      </c>
      <c r="H4" s="8">
        <v>0.56251134999999997</v>
      </c>
      <c r="I4" s="8">
        <v>0.57532060699999998</v>
      </c>
      <c r="J4" s="8">
        <v>0.51021869399999997</v>
      </c>
      <c r="K4" s="8">
        <v>0.45066843000000001</v>
      </c>
      <c r="L4" s="8">
        <v>0.45770892899999999</v>
      </c>
      <c r="N4" s="3" t="s">
        <v>14</v>
      </c>
    </row>
    <row r="5" spans="2:18" x14ac:dyDescent="0.25">
      <c r="B5" s="6"/>
      <c r="C5" s="1" t="s">
        <v>3</v>
      </c>
      <c r="D5" s="8">
        <v>0.53991103900000004</v>
      </c>
      <c r="E5" s="8">
        <v>0.47643508600000001</v>
      </c>
      <c r="F5" s="8">
        <v>0.50146721599999999</v>
      </c>
      <c r="G5" s="8">
        <v>0.60675307000000001</v>
      </c>
      <c r="H5" s="8">
        <v>0.53761554700000003</v>
      </c>
      <c r="I5" s="8">
        <v>0.54955819800000005</v>
      </c>
      <c r="J5" s="8">
        <v>0.48733522099999999</v>
      </c>
      <c r="K5" s="8">
        <v>0.43155812199999999</v>
      </c>
      <c r="L5" s="8">
        <v>0.43830418500000001</v>
      </c>
      <c r="N5" s="3" t="s">
        <v>47</v>
      </c>
      <c r="Q5" s="1" t="s">
        <v>49</v>
      </c>
    </row>
    <row r="6" spans="2:18" x14ac:dyDescent="0.25">
      <c r="B6" s="6"/>
      <c r="C6" s="1" t="s">
        <v>4</v>
      </c>
      <c r="D6" s="8">
        <v>0.56106439100000005</v>
      </c>
      <c r="E6" s="8">
        <v>0.49708361699999998</v>
      </c>
      <c r="F6" s="8">
        <v>0.52244805800000005</v>
      </c>
      <c r="G6" s="8">
        <v>0.62411441499999998</v>
      </c>
      <c r="H6" s="8">
        <v>0.55606706299999997</v>
      </c>
      <c r="I6" s="8">
        <v>0.56828673500000004</v>
      </c>
      <c r="J6" s="8">
        <v>0.503357104</v>
      </c>
      <c r="K6" s="8">
        <v>0.44696592699999999</v>
      </c>
      <c r="L6" s="8">
        <v>0.45395247999999999</v>
      </c>
      <c r="N6" s="3" t="s">
        <v>50</v>
      </c>
      <c r="R6" s="1">
        <f>1-0.35/1</f>
        <v>0.65</v>
      </c>
    </row>
    <row r="7" spans="2:18" x14ac:dyDescent="0.25">
      <c r="B7" s="6"/>
      <c r="C7" s="1" t="s">
        <v>12</v>
      </c>
      <c r="D7" s="8">
        <v>0.52836057400000003</v>
      </c>
      <c r="E7" s="8">
        <v>0.46688910700000003</v>
      </c>
      <c r="F7" s="8">
        <v>0.49323528300000002</v>
      </c>
      <c r="G7" s="8">
        <v>0.605980992</v>
      </c>
      <c r="H7" s="8">
        <v>0.53768671000000001</v>
      </c>
      <c r="I7" s="8">
        <v>0.550109603</v>
      </c>
      <c r="J7" s="8">
        <v>0.47598939600000001</v>
      </c>
      <c r="K7" s="8">
        <v>0.42256273999999999</v>
      </c>
      <c r="L7" s="8">
        <v>0.429262741</v>
      </c>
      <c r="N7" s="3" t="s">
        <v>21</v>
      </c>
    </row>
    <row r="8" spans="2:18" x14ac:dyDescent="0.25">
      <c r="B8" s="6"/>
      <c r="C8" s="1" t="s">
        <v>13</v>
      </c>
      <c r="D8" s="8">
        <v>0.50877983400000004</v>
      </c>
      <c r="E8" s="8">
        <v>0.44960355699999999</v>
      </c>
      <c r="F8" s="8">
        <v>0.47651948199999999</v>
      </c>
      <c r="G8" s="8">
        <v>0.59754092700000006</v>
      </c>
      <c r="H8" s="8">
        <v>0.52961088999999995</v>
      </c>
      <c r="I8" s="8">
        <v>0.54217242700000001</v>
      </c>
      <c r="J8" s="8">
        <v>0.46105359299999998</v>
      </c>
      <c r="K8" s="8">
        <v>0.409422012</v>
      </c>
      <c r="L8" s="8">
        <v>0.41587474600000002</v>
      </c>
      <c r="N8" s="3" t="s">
        <v>53</v>
      </c>
    </row>
    <row r="9" spans="2:18" x14ac:dyDescent="0.25">
      <c r="B9" s="6"/>
      <c r="C9" s="1" t="s">
        <v>75</v>
      </c>
      <c r="D9" s="8">
        <v>0.50421379700000002</v>
      </c>
      <c r="E9" s="8">
        <v>0.44516357099999998</v>
      </c>
      <c r="F9" s="8">
        <v>0.47187862400000002</v>
      </c>
      <c r="G9" s="8">
        <v>0.59277926700000005</v>
      </c>
      <c r="H9" s="8">
        <v>0.52471119799999999</v>
      </c>
      <c r="I9" s="8">
        <v>0.53716757800000003</v>
      </c>
      <c r="J9" s="8">
        <v>0.45654136099999998</v>
      </c>
      <c r="K9" s="8">
        <v>0.40516449199999999</v>
      </c>
      <c r="L9" s="8">
        <v>0.41155287800000001</v>
      </c>
      <c r="N9" s="3" t="s">
        <v>18</v>
      </c>
    </row>
    <row r="10" spans="2:18" x14ac:dyDescent="0.25">
      <c r="B10" s="6">
        <v>0.75</v>
      </c>
      <c r="C10" s="1" t="s">
        <v>2</v>
      </c>
      <c r="D10" s="8">
        <v>0.52329529399999997</v>
      </c>
      <c r="E10" s="8">
        <v>0.45729196500000002</v>
      </c>
      <c r="F10" s="8">
        <v>0.49813068100000002</v>
      </c>
      <c r="G10" s="8">
        <v>0.68967245700000002</v>
      </c>
      <c r="H10" s="8">
        <v>0.61830886299999999</v>
      </c>
      <c r="I10" s="8">
        <v>0.63855810400000002</v>
      </c>
      <c r="J10" s="8">
        <v>0.51021869399999997</v>
      </c>
      <c r="K10" s="8">
        <v>0.45066843000000001</v>
      </c>
      <c r="L10" s="8">
        <v>0.45770892899999999</v>
      </c>
      <c r="N10" s="3" t="s">
        <v>23</v>
      </c>
    </row>
    <row r="11" spans="2:18" x14ac:dyDescent="0.25">
      <c r="B11" s="6"/>
      <c r="C11" s="1" t="s">
        <v>3</v>
      </c>
      <c r="D11" s="8">
        <v>0.51091125999999998</v>
      </c>
      <c r="E11" s="8">
        <v>0.44873397700000001</v>
      </c>
      <c r="F11" s="8">
        <v>0.486808831</v>
      </c>
      <c r="G11" s="8">
        <v>0.65078116500000005</v>
      </c>
      <c r="H11" s="8">
        <v>0.58809200900000003</v>
      </c>
      <c r="I11" s="8">
        <v>0.60661288300000005</v>
      </c>
      <c r="J11" s="8">
        <v>0.48733522099999999</v>
      </c>
      <c r="K11" s="8">
        <v>0.43155812199999999</v>
      </c>
      <c r="L11" s="8">
        <v>0.43830418500000001</v>
      </c>
      <c r="N11" s="3" t="s">
        <v>29</v>
      </c>
    </row>
    <row r="12" spans="2:18" x14ac:dyDescent="0.25">
      <c r="B12" s="6"/>
      <c r="C12" s="1" t="s">
        <v>4</v>
      </c>
      <c r="D12" s="8">
        <v>0.53886518699999997</v>
      </c>
      <c r="E12" s="8">
        <v>0.47492901500000001</v>
      </c>
      <c r="F12" s="8">
        <v>0.51381220100000002</v>
      </c>
      <c r="G12" s="8">
        <v>0.66656232999999998</v>
      </c>
      <c r="H12" s="8">
        <v>0.60602198299999999</v>
      </c>
      <c r="I12" s="8">
        <v>0.62462993700000002</v>
      </c>
      <c r="J12" s="8">
        <v>0.503357104</v>
      </c>
      <c r="K12" s="8">
        <v>0.44696592699999999</v>
      </c>
      <c r="L12" s="8">
        <v>0.45395247999999999</v>
      </c>
      <c r="N12" s="3"/>
    </row>
    <row r="13" spans="2:18" x14ac:dyDescent="0.25">
      <c r="B13" s="6"/>
      <c r="C13" s="1" t="s">
        <v>12</v>
      </c>
      <c r="D13" s="8">
        <v>0.49414146799999997</v>
      </c>
      <c r="E13" s="8">
        <v>0.434733482</v>
      </c>
      <c r="F13" s="8">
        <v>0.47324058899999999</v>
      </c>
      <c r="G13" s="8">
        <v>0.65209062500000003</v>
      </c>
      <c r="H13" s="8">
        <v>0.59088499900000002</v>
      </c>
      <c r="I13" s="8">
        <v>0.60998802799999996</v>
      </c>
      <c r="J13" s="8">
        <v>0.47598939600000001</v>
      </c>
      <c r="K13" s="8">
        <v>0.42256273999999999</v>
      </c>
      <c r="L13" s="8">
        <v>0.429262741</v>
      </c>
    </row>
    <row r="14" spans="2:18" x14ac:dyDescent="0.25">
      <c r="B14" s="6"/>
      <c r="C14" s="1" t="s">
        <v>13</v>
      </c>
      <c r="D14" s="8">
        <v>0.462237764</v>
      </c>
      <c r="E14" s="8">
        <v>0.40697417000000002</v>
      </c>
      <c r="F14" s="8">
        <v>0.44455934200000002</v>
      </c>
      <c r="G14" s="8">
        <v>0.63854121900000005</v>
      </c>
      <c r="H14" s="8">
        <v>0.57985119900000004</v>
      </c>
      <c r="I14" s="8">
        <v>0.599289866</v>
      </c>
      <c r="J14" s="8">
        <v>0.46105359299999998</v>
      </c>
      <c r="K14" s="8">
        <v>0.409422012</v>
      </c>
      <c r="L14" s="8">
        <v>0.41587474600000002</v>
      </c>
      <c r="N14" s="2" t="s">
        <v>30</v>
      </c>
    </row>
    <row r="15" spans="2:18" x14ac:dyDescent="0.25">
      <c r="B15" s="6"/>
      <c r="C15" s="1" t="s">
        <v>75</v>
      </c>
      <c r="D15" s="8">
        <v>0.45793545699999999</v>
      </c>
      <c r="E15" s="8">
        <v>0.40286166000000001</v>
      </c>
      <c r="F15" s="8">
        <v>0.44018827999999999</v>
      </c>
      <c r="G15" s="8">
        <v>0.63458123899999996</v>
      </c>
      <c r="H15" s="8">
        <v>0.57527583199999999</v>
      </c>
      <c r="I15" s="8">
        <v>0.59461251900000001</v>
      </c>
      <c r="J15" s="8">
        <v>0.45654136099999998</v>
      </c>
      <c r="K15" s="8">
        <v>0.40516449199999999</v>
      </c>
      <c r="L15" s="8">
        <v>0.41155287800000001</v>
      </c>
      <c r="N15" s="3" t="s">
        <v>31</v>
      </c>
    </row>
    <row r="16" spans="2:18" x14ac:dyDescent="0.25">
      <c r="B16" s="6">
        <v>0.8</v>
      </c>
      <c r="C16" s="1" t="s">
        <v>2</v>
      </c>
      <c r="D16" s="8">
        <v>0.48633932600000002</v>
      </c>
      <c r="E16" s="8">
        <v>0.42528496300000002</v>
      </c>
      <c r="F16" s="8">
        <v>0.46843629799999997</v>
      </c>
      <c r="G16" s="8">
        <v>0.71468123699999997</v>
      </c>
      <c r="H16" s="8">
        <v>0.65125955300000005</v>
      </c>
      <c r="I16" s="8">
        <v>0.67641681600000003</v>
      </c>
      <c r="J16" s="8">
        <v>0.51021869399999997</v>
      </c>
      <c r="K16" s="8">
        <v>0.45066843000000001</v>
      </c>
      <c r="L16" s="8">
        <v>0.45770892899999999</v>
      </c>
      <c r="N16" s="3" t="s">
        <v>32</v>
      </c>
    </row>
    <row r="17" spans="2:14" x14ac:dyDescent="0.25">
      <c r="B17" s="6"/>
      <c r="C17" s="1" t="s">
        <v>3</v>
      </c>
      <c r="D17" s="8">
        <v>0.467894327</v>
      </c>
      <c r="E17" s="8">
        <v>0.41123593800000002</v>
      </c>
      <c r="F17" s="8">
        <v>0.45155539500000003</v>
      </c>
      <c r="G17" s="8">
        <v>0.66954999299999995</v>
      </c>
      <c r="H17" s="8">
        <v>0.61493195899999997</v>
      </c>
      <c r="I17" s="8">
        <v>0.63790012399999996</v>
      </c>
      <c r="J17" s="8">
        <v>0.48733522099999999</v>
      </c>
      <c r="K17" s="8">
        <v>0.43155812199999999</v>
      </c>
      <c r="L17" s="8">
        <v>0.43830418500000001</v>
      </c>
      <c r="N17" s="3" t="s">
        <v>33</v>
      </c>
    </row>
    <row r="18" spans="2:14" x14ac:dyDescent="0.25">
      <c r="B18" s="6"/>
      <c r="C18" s="1" t="s">
        <v>4</v>
      </c>
      <c r="D18" s="8">
        <v>0.50318521699999996</v>
      </c>
      <c r="E18" s="8">
        <v>0.44252749899999999</v>
      </c>
      <c r="F18" s="8">
        <v>0.48493207399999999</v>
      </c>
      <c r="G18" s="8">
        <v>0.68478243999999999</v>
      </c>
      <c r="H18" s="8">
        <v>0.63261245700000002</v>
      </c>
      <c r="I18" s="8">
        <v>0.65561761900000004</v>
      </c>
      <c r="J18" s="8">
        <v>0.503357104</v>
      </c>
      <c r="K18" s="8">
        <v>0.44696592699999999</v>
      </c>
      <c r="L18" s="8">
        <v>0.45395247999999999</v>
      </c>
      <c r="N18" s="3"/>
    </row>
    <row r="19" spans="2:14" x14ac:dyDescent="0.25">
      <c r="B19" s="6"/>
      <c r="C19" s="1" t="s">
        <v>12</v>
      </c>
      <c r="D19" s="8">
        <v>0.45040930000000001</v>
      </c>
      <c r="E19" s="8">
        <v>0.39704850400000002</v>
      </c>
      <c r="F19" s="8">
        <v>0.43663853000000002</v>
      </c>
      <c r="G19" s="8">
        <v>0.67189662699999997</v>
      </c>
      <c r="H19" s="8">
        <v>0.61914037</v>
      </c>
      <c r="I19" s="8">
        <v>0.64241659799999995</v>
      </c>
      <c r="J19" s="8">
        <v>0.47598939600000001</v>
      </c>
      <c r="K19" s="8">
        <v>0.42256273999999999</v>
      </c>
      <c r="L19" s="8">
        <v>0.429262741</v>
      </c>
      <c r="N19" s="2" t="s">
        <v>28</v>
      </c>
    </row>
    <row r="20" spans="2:14" x14ac:dyDescent="0.25">
      <c r="B20" s="6"/>
      <c r="C20" s="1" t="s">
        <v>13</v>
      </c>
      <c r="D20" s="8">
        <v>0.405793607</v>
      </c>
      <c r="E20" s="8">
        <v>0.36002476700000002</v>
      </c>
      <c r="F20" s="8">
        <v>0.39575775800000002</v>
      </c>
      <c r="G20" s="8">
        <v>0.65134070700000002</v>
      </c>
      <c r="H20" s="8">
        <v>0.60246111199999997</v>
      </c>
      <c r="I20" s="8">
        <v>0.62543414799999997</v>
      </c>
      <c r="J20" s="8">
        <v>0.46105359299999998</v>
      </c>
      <c r="K20" s="8">
        <v>0.409422012</v>
      </c>
      <c r="L20" s="8">
        <v>0.41587474600000002</v>
      </c>
      <c r="N20" s="3" t="s">
        <v>34</v>
      </c>
    </row>
    <row r="21" spans="2:14" x14ac:dyDescent="0.25">
      <c r="B21" s="6"/>
      <c r="C21" s="1" t="s">
        <v>75</v>
      </c>
      <c r="D21" s="8">
        <v>0.40174032999999998</v>
      </c>
      <c r="E21" s="8">
        <v>0.35622606099999998</v>
      </c>
      <c r="F21" s="8">
        <v>0.39168315799999998</v>
      </c>
      <c r="G21" s="8">
        <v>0.64826474599999995</v>
      </c>
      <c r="H21" s="8">
        <v>0.59852586399999996</v>
      </c>
      <c r="I21" s="8">
        <v>0.62146494500000005</v>
      </c>
      <c r="J21" s="8">
        <v>0.45654136099999998</v>
      </c>
      <c r="K21" s="8">
        <v>0.40516449199999999</v>
      </c>
      <c r="L21" s="8">
        <v>0.41155287800000001</v>
      </c>
      <c r="N21" s="3" t="s">
        <v>35</v>
      </c>
    </row>
    <row r="22" spans="2:14" x14ac:dyDescent="0.25">
      <c r="B22" s="6">
        <v>0.85</v>
      </c>
      <c r="C22" s="1" t="s">
        <v>2</v>
      </c>
      <c r="D22" s="8">
        <v>0.44485293799999998</v>
      </c>
      <c r="E22" s="8">
        <v>0.39316405399999999</v>
      </c>
      <c r="F22" s="8">
        <v>0.43299446800000002</v>
      </c>
      <c r="G22" s="8">
        <v>0.72759448199999999</v>
      </c>
      <c r="H22" s="8">
        <v>0.67114842200000002</v>
      </c>
      <c r="I22" s="8">
        <v>0.69942966100000004</v>
      </c>
      <c r="J22" s="8">
        <v>0.51021869399999997</v>
      </c>
      <c r="K22" s="8">
        <v>0.45066843000000001</v>
      </c>
      <c r="L22" s="8">
        <v>0.45770892899999999</v>
      </c>
      <c r="N22" s="3" t="s">
        <v>36</v>
      </c>
    </row>
    <row r="23" spans="2:14" x14ac:dyDescent="0.25">
      <c r="B23" s="6"/>
      <c r="C23" s="1" t="s">
        <v>3</v>
      </c>
      <c r="D23" s="8">
        <v>0.41999563299999998</v>
      </c>
      <c r="E23" s="8">
        <v>0.37406452400000001</v>
      </c>
      <c r="F23" s="8">
        <v>0.41054769699999999</v>
      </c>
      <c r="G23" s="8">
        <v>0.67821576400000005</v>
      </c>
      <c r="H23" s="8">
        <v>0.62999559199999999</v>
      </c>
      <c r="I23" s="8">
        <v>0.65543856499999997</v>
      </c>
      <c r="J23" s="8">
        <v>0.48733522099999999</v>
      </c>
      <c r="K23" s="8">
        <v>0.43155812199999999</v>
      </c>
      <c r="L23" s="8">
        <v>0.43830418500000001</v>
      </c>
    </row>
    <row r="24" spans="2:14" x14ac:dyDescent="0.25">
      <c r="B24" s="6"/>
      <c r="C24" s="1" t="s">
        <v>4</v>
      </c>
      <c r="D24" s="8">
        <v>0.46132588600000002</v>
      </c>
      <c r="E24" s="8">
        <v>0.40866010899999999</v>
      </c>
      <c r="F24" s="8">
        <v>0.44881459699999998</v>
      </c>
      <c r="G24" s="8">
        <v>0.69261360100000002</v>
      </c>
      <c r="H24" s="8">
        <v>0.64696639499999997</v>
      </c>
      <c r="I24" s="8">
        <v>0.67253405700000002</v>
      </c>
      <c r="J24" s="8">
        <v>0.503357104</v>
      </c>
      <c r="K24" s="8">
        <v>0.44696592699999999</v>
      </c>
      <c r="L24" s="8">
        <v>0.45395247999999999</v>
      </c>
    </row>
    <row r="25" spans="2:14" x14ac:dyDescent="0.25">
      <c r="B25" s="6"/>
      <c r="C25" s="1" t="s">
        <v>12</v>
      </c>
      <c r="D25" s="8">
        <v>0.40768734400000001</v>
      </c>
      <c r="E25" s="8">
        <v>0.36411357700000002</v>
      </c>
      <c r="F25" s="8">
        <v>0.39970483899999998</v>
      </c>
      <c r="G25" s="8">
        <v>0.68243257099999999</v>
      </c>
      <c r="H25" s="8">
        <v>0.63600679000000004</v>
      </c>
      <c r="I25" s="8">
        <v>0.66149906400000003</v>
      </c>
      <c r="J25" s="8">
        <v>0.47598939600000001</v>
      </c>
      <c r="K25" s="8">
        <v>0.42256273999999999</v>
      </c>
      <c r="L25" s="8">
        <v>0.429262741</v>
      </c>
    </row>
    <row r="26" spans="2:14" x14ac:dyDescent="0.25">
      <c r="B26" s="6"/>
      <c r="C26" s="1" t="s">
        <v>13</v>
      </c>
      <c r="D26" s="8">
        <v>0.35126579200000002</v>
      </c>
      <c r="E26" s="8">
        <v>0.32033570700000003</v>
      </c>
      <c r="F26" s="8">
        <v>0.34861578500000001</v>
      </c>
      <c r="G26" s="8">
        <v>0.65681453899999998</v>
      </c>
      <c r="H26" s="8">
        <v>0.61406983100000001</v>
      </c>
      <c r="I26" s="8">
        <v>0.63818471099999996</v>
      </c>
      <c r="J26" s="8">
        <v>0.46105359299999998</v>
      </c>
      <c r="K26" s="8">
        <v>0.409422012</v>
      </c>
      <c r="L26" s="8">
        <v>0.41587474600000002</v>
      </c>
    </row>
    <row r="27" spans="2:14" x14ac:dyDescent="0.25">
      <c r="B27" s="6"/>
      <c r="C27" s="1" t="s">
        <v>75</v>
      </c>
      <c r="D27" s="8">
        <v>0.347547245</v>
      </c>
      <c r="E27" s="8">
        <v>0.31684020000000002</v>
      </c>
      <c r="F27" s="8">
        <v>0.34487195199999998</v>
      </c>
      <c r="G27" s="8">
        <v>0.65439121899999997</v>
      </c>
      <c r="H27" s="8">
        <v>0.61074340900000001</v>
      </c>
      <c r="I27" s="8">
        <v>0.63491578500000001</v>
      </c>
      <c r="J27" s="8">
        <v>0.45654136099999998</v>
      </c>
      <c r="K27" s="8">
        <v>0.40516449199999999</v>
      </c>
      <c r="L27" s="8">
        <v>0.41155287800000001</v>
      </c>
    </row>
    <row r="28" spans="2:14" x14ac:dyDescent="0.25">
      <c r="B28" s="6">
        <v>0.9</v>
      </c>
      <c r="C28" s="1" t="s">
        <v>2</v>
      </c>
      <c r="D28" s="8">
        <v>0.40104713199999997</v>
      </c>
      <c r="E28" s="8">
        <v>0.36309760200000002</v>
      </c>
      <c r="F28" s="8">
        <v>0.39657074599999997</v>
      </c>
      <c r="G28" s="8">
        <v>0.734418986</v>
      </c>
      <c r="H28" s="8">
        <v>0.68339052300000003</v>
      </c>
      <c r="I28" s="8">
        <v>0.71348809400000002</v>
      </c>
      <c r="J28" s="8">
        <v>0.51021869399999997</v>
      </c>
      <c r="K28" s="8">
        <v>0.45066843000000001</v>
      </c>
      <c r="L28" s="8">
        <v>0.45770892899999999</v>
      </c>
    </row>
    <row r="29" spans="2:14" x14ac:dyDescent="0.25">
      <c r="B29" s="6"/>
      <c r="C29" s="1" t="s">
        <v>3</v>
      </c>
      <c r="D29" s="8">
        <v>0.371556516</v>
      </c>
      <c r="E29" s="8">
        <v>0.34098916000000001</v>
      </c>
      <c r="F29" s="8">
        <v>0.37050298700000001</v>
      </c>
      <c r="G29" s="8">
        <v>0.68367723999999996</v>
      </c>
      <c r="H29" s="8">
        <v>0.63974476199999997</v>
      </c>
      <c r="I29" s="8">
        <v>0.66636637499999996</v>
      </c>
      <c r="J29" s="8">
        <v>0.48733522099999999</v>
      </c>
      <c r="K29" s="8">
        <v>0.43155812199999999</v>
      </c>
      <c r="L29" s="8">
        <v>0.43830418500000001</v>
      </c>
    </row>
    <row r="30" spans="2:14" x14ac:dyDescent="0.25">
      <c r="B30" s="6"/>
      <c r="C30" s="1" t="s">
        <v>4</v>
      </c>
      <c r="D30" s="8">
        <v>0.41604838700000002</v>
      </c>
      <c r="E30" s="8">
        <v>0.376310227</v>
      </c>
      <c r="F30" s="8">
        <v>0.41081722700000001</v>
      </c>
      <c r="G30" s="8">
        <v>0.69680790999999997</v>
      </c>
      <c r="H30" s="8">
        <v>0.65563395700000004</v>
      </c>
      <c r="I30" s="8">
        <v>0.68249311899999998</v>
      </c>
      <c r="J30" s="8">
        <v>0.503357104</v>
      </c>
      <c r="K30" s="8">
        <v>0.44696592699999999</v>
      </c>
      <c r="L30" s="8">
        <v>0.45395247999999999</v>
      </c>
    </row>
    <row r="31" spans="2:14" x14ac:dyDescent="0.25">
      <c r="B31" s="6"/>
      <c r="C31" s="1" t="s">
        <v>12</v>
      </c>
      <c r="D31" s="8">
        <v>0.37034984700000001</v>
      </c>
      <c r="E31" s="8">
        <v>0.33862674399999998</v>
      </c>
      <c r="F31" s="8">
        <v>0.368454856</v>
      </c>
      <c r="G31" s="8">
        <v>0.69049056600000003</v>
      </c>
      <c r="H31" s="8">
        <v>0.64820519499999996</v>
      </c>
      <c r="I31" s="8">
        <v>0.67484244199999999</v>
      </c>
      <c r="J31" s="8">
        <v>0.47598939600000001</v>
      </c>
      <c r="K31" s="8">
        <v>0.42256273999999999</v>
      </c>
      <c r="L31" s="8">
        <v>0.429262741</v>
      </c>
    </row>
    <row r="32" spans="2:14" x14ac:dyDescent="0.25">
      <c r="B32" s="6"/>
      <c r="C32" s="1" t="s">
        <v>13</v>
      </c>
      <c r="D32" s="8">
        <v>0.30633195299999999</v>
      </c>
      <c r="E32" s="8">
        <v>0.29225068500000001</v>
      </c>
      <c r="F32" s="8">
        <v>0.31187546900000002</v>
      </c>
      <c r="G32" s="8">
        <v>0.66337052200000002</v>
      </c>
      <c r="H32" s="8">
        <v>0.62373469800000003</v>
      </c>
      <c r="I32" s="8">
        <v>0.64809225199999998</v>
      </c>
      <c r="J32" s="8">
        <v>0.46105359299999998</v>
      </c>
      <c r="K32" s="8">
        <v>0.409422012</v>
      </c>
      <c r="L32" s="8">
        <v>0.41587474600000002</v>
      </c>
    </row>
    <row r="33" spans="2:12" x14ac:dyDescent="0.25">
      <c r="B33" s="6"/>
      <c r="C33" s="1" t="s">
        <v>75</v>
      </c>
      <c r="D33" s="8">
        <v>0.302966978</v>
      </c>
      <c r="E33" s="8">
        <v>0.28899580499999999</v>
      </c>
      <c r="F33" s="8">
        <v>0.30843311400000001</v>
      </c>
      <c r="G33" s="8">
        <v>0.66129807799999996</v>
      </c>
      <c r="H33" s="8">
        <v>0.62080405999999999</v>
      </c>
      <c r="I33" s="8">
        <v>0.64529604500000004</v>
      </c>
      <c r="J33" s="8">
        <v>0.45654136099999998</v>
      </c>
      <c r="K33" s="8">
        <v>0.40516449199999999</v>
      </c>
      <c r="L33" s="8">
        <v>0.41155287800000001</v>
      </c>
    </row>
    <row r="34" spans="2:12" x14ac:dyDescent="0.25">
      <c r="B34" s="6">
        <v>0.95</v>
      </c>
      <c r="C34" s="1" t="s">
        <v>2</v>
      </c>
      <c r="D34" s="8">
        <v>0.35692035</v>
      </c>
      <c r="E34" s="8">
        <v>0.33646619700000002</v>
      </c>
      <c r="F34" s="8">
        <v>0.36207731700000001</v>
      </c>
      <c r="G34" s="8">
        <v>0.73849758700000001</v>
      </c>
      <c r="H34" s="8">
        <v>0.69150651900000004</v>
      </c>
      <c r="I34" s="8">
        <v>0.72252497599999999</v>
      </c>
      <c r="J34" s="8">
        <v>0.51021869399999997</v>
      </c>
      <c r="K34" s="8">
        <v>0.45066843000000001</v>
      </c>
      <c r="L34" s="8">
        <v>0.45770892899999999</v>
      </c>
    </row>
    <row r="35" spans="2:12" x14ac:dyDescent="0.25">
      <c r="B35" s="6"/>
      <c r="C35" s="1" t="s">
        <v>3</v>
      </c>
      <c r="D35" s="8">
        <v>0.32773218100000001</v>
      </c>
      <c r="E35" s="8">
        <v>0.31487465399999998</v>
      </c>
      <c r="F35" s="8">
        <v>0.33655306400000001</v>
      </c>
      <c r="G35" s="8">
        <v>0.68908395600000005</v>
      </c>
      <c r="H35" s="8">
        <v>0.647852066</v>
      </c>
      <c r="I35" s="8">
        <v>0.67506600999999999</v>
      </c>
      <c r="J35" s="8">
        <v>0.48733522099999999</v>
      </c>
      <c r="K35" s="8">
        <v>0.43155812199999999</v>
      </c>
      <c r="L35" s="8">
        <v>0.43830418500000001</v>
      </c>
    </row>
    <row r="36" spans="2:12" x14ac:dyDescent="0.25">
      <c r="B36" s="6"/>
      <c r="C36" s="1" t="s">
        <v>4</v>
      </c>
      <c r="D36" s="8">
        <v>0.36935425700000002</v>
      </c>
      <c r="E36" s="8">
        <v>0.34721120999999999</v>
      </c>
      <c r="F36" s="8">
        <v>0.37406836100000002</v>
      </c>
      <c r="G36" s="8">
        <v>0.70020063600000004</v>
      </c>
      <c r="H36" s="8">
        <v>0.66186040899999998</v>
      </c>
      <c r="I36" s="8">
        <v>0.68928802899999997</v>
      </c>
      <c r="J36" s="8">
        <v>0.503357104</v>
      </c>
      <c r="K36" s="8">
        <v>0.44696592699999999</v>
      </c>
      <c r="L36" s="8">
        <v>0.45395247999999999</v>
      </c>
    </row>
    <row r="37" spans="2:12" x14ac:dyDescent="0.25">
      <c r="B37" s="6"/>
      <c r="C37" s="1" t="s">
        <v>12</v>
      </c>
      <c r="D37" s="8">
        <v>0.341019344</v>
      </c>
      <c r="E37" s="8">
        <v>0.32104002199999998</v>
      </c>
      <c r="F37" s="8">
        <v>0.34528671999999999</v>
      </c>
      <c r="G37" s="8">
        <v>0.69860164700000005</v>
      </c>
      <c r="H37" s="8">
        <v>0.658999734</v>
      </c>
      <c r="I37" s="8">
        <v>0.68638191500000001</v>
      </c>
      <c r="J37" s="8">
        <v>0.47598939600000001</v>
      </c>
      <c r="K37" s="8">
        <v>0.42256273999999999</v>
      </c>
      <c r="L37" s="8">
        <v>0.429262741</v>
      </c>
    </row>
    <row r="38" spans="2:12" x14ac:dyDescent="0.25">
      <c r="B38" s="6"/>
      <c r="C38" s="1" t="s">
        <v>13</v>
      </c>
      <c r="D38" s="8">
        <v>0.277523927</v>
      </c>
      <c r="E38" s="8">
        <v>0.27722535300000001</v>
      </c>
      <c r="F38" s="8">
        <v>0.29019297100000002</v>
      </c>
      <c r="G38" s="8">
        <v>0.67333351399999997</v>
      </c>
      <c r="H38" s="8">
        <v>0.63542183100000005</v>
      </c>
      <c r="I38" s="8">
        <v>0.66019780800000005</v>
      </c>
      <c r="J38" s="8">
        <v>0.46105359299999998</v>
      </c>
      <c r="K38" s="8">
        <v>0.409422012</v>
      </c>
      <c r="L38" s="8">
        <v>0.41587474600000002</v>
      </c>
    </row>
    <row r="39" spans="2:12" x14ac:dyDescent="0.25">
      <c r="C39" s="1" t="s">
        <v>75</v>
      </c>
      <c r="D39" s="8">
        <v>0.27441461299999997</v>
      </c>
      <c r="E39" s="8">
        <v>0.27410473299999999</v>
      </c>
      <c r="F39" s="8">
        <v>0.28694238599999999</v>
      </c>
      <c r="G39" s="8">
        <v>0.67135145200000002</v>
      </c>
      <c r="H39" s="8">
        <v>0.63263597900000001</v>
      </c>
      <c r="I39" s="8">
        <v>0.65759104800000001</v>
      </c>
      <c r="J39" s="8">
        <v>0.45654136099999998</v>
      </c>
      <c r="K39" s="8">
        <v>0.40516449199999999</v>
      </c>
      <c r="L39" s="8">
        <v>0.41155287800000001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B93A-8A1E-45A5-9899-F1C2BECD37B8}">
  <dimension ref="B1:R39"/>
  <sheetViews>
    <sheetView topLeftCell="A9" workbookViewId="0">
      <selection activeCell="G32" sqref="G32"/>
    </sheetView>
  </sheetViews>
  <sheetFormatPr defaultRowHeight="15" x14ac:dyDescent="0.25"/>
  <cols>
    <col min="1" max="1" width="3" style="1" customWidth="1"/>
    <col min="2" max="2" width="11.7109375" style="1" customWidth="1"/>
    <col min="3" max="3" width="14.28515625" style="1" customWidth="1"/>
    <col min="4" max="12" width="8.7109375" style="1" customWidth="1"/>
    <col min="13" max="16384" width="9.140625" style="1"/>
  </cols>
  <sheetData>
    <row r="1" spans="2:18" ht="12" customHeight="1" x14ac:dyDescent="0.25"/>
    <row r="2" spans="2:18" x14ac:dyDescent="0.25">
      <c r="B2" s="7" t="s">
        <v>52</v>
      </c>
      <c r="C2" s="1" t="s">
        <v>1</v>
      </c>
      <c r="D2" s="1" t="s">
        <v>8</v>
      </c>
      <c r="G2" s="1" t="s">
        <v>9</v>
      </c>
      <c r="J2" s="1" t="s">
        <v>10</v>
      </c>
      <c r="N2" s="2" t="s">
        <v>19</v>
      </c>
    </row>
    <row r="3" spans="2:18" x14ac:dyDescent="0.25">
      <c r="D3" s="1" t="s">
        <v>5</v>
      </c>
      <c r="E3" s="1" t="s">
        <v>6</v>
      </c>
      <c r="F3" s="1" t="s">
        <v>7</v>
      </c>
      <c r="G3" s="1" t="s">
        <v>5</v>
      </c>
      <c r="H3" s="1" t="s">
        <v>6</v>
      </c>
      <c r="I3" s="1" t="s">
        <v>7</v>
      </c>
      <c r="J3" s="1" t="s">
        <v>5</v>
      </c>
      <c r="K3" s="1" t="s">
        <v>6</v>
      </c>
      <c r="L3" s="1" t="s">
        <v>7</v>
      </c>
      <c r="N3" s="3" t="s">
        <v>15</v>
      </c>
      <c r="Q3" s="1" t="s">
        <v>48</v>
      </c>
    </row>
    <row r="4" spans="2:18" x14ac:dyDescent="0.25">
      <c r="B4" s="5">
        <v>0</v>
      </c>
      <c r="C4" s="1" t="s">
        <v>2</v>
      </c>
      <c r="D4" s="8">
        <v>2.4417259900000001</v>
      </c>
      <c r="E4" s="8">
        <v>2.4417259900000001</v>
      </c>
      <c r="F4" s="8">
        <v>2.4417259900000001</v>
      </c>
      <c r="G4" s="8">
        <v>1.4842956</v>
      </c>
      <c r="H4" s="8">
        <v>1.4842956</v>
      </c>
      <c r="I4" s="8">
        <v>1.4842956</v>
      </c>
      <c r="J4" s="8">
        <v>2.9054679700000001</v>
      </c>
      <c r="K4" s="8">
        <v>2.9054679700000001</v>
      </c>
      <c r="L4" s="8">
        <v>2.9054679700000001</v>
      </c>
      <c r="N4" s="3" t="s">
        <v>14</v>
      </c>
    </row>
    <row r="5" spans="2:18" x14ac:dyDescent="0.25">
      <c r="B5" s="5"/>
      <c r="C5" s="1" t="s">
        <v>3</v>
      </c>
      <c r="D5" s="8">
        <v>2.5630476199999999</v>
      </c>
      <c r="E5" s="8">
        <v>2.5630476199999999</v>
      </c>
      <c r="F5" s="8">
        <v>2.5630476199999999</v>
      </c>
      <c r="G5" s="8">
        <v>1.6439287600000001</v>
      </c>
      <c r="H5" s="8">
        <v>1.6439287600000001</v>
      </c>
      <c r="I5" s="8">
        <v>1.6439287600000001</v>
      </c>
      <c r="J5" s="8">
        <v>3.1732209999999998</v>
      </c>
      <c r="K5" s="8">
        <v>3.1732209999999998</v>
      </c>
      <c r="L5" s="8">
        <v>3.1732209999999998</v>
      </c>
      <c r="N5" s="3" t="s">
        <v>17</v>
      </c>
      <c r="Q5" s="1" t="s">
        <v>49</v>
      </c>
    </row>
    <row r="6" spans="2:18" x14ac:dyDescent="0.25">
      <c r="B6" s="5"/>
      <c r="C6" s="1" t="s">
        <v>4</v>
      </c>
      <c r="D6" s="8">
        <v>2.3028108600000001</v>
      </c>
      <c r="E6" s="8">
        <v>2.3028108600000001</v>
      </c>
      <c r="F6" s="8">
        <v>2.3028108600000001</v>
      </c>
      <c r="G6" s="8">
        <v>1.5507652199999999</v>
      </c>
      <c r="H6" s="8">
        <v>1.5507652199999999</v>
      </c>
      <c r="I6" s="8">
        <v>1.5507652199999999</v>
      </c>
      <c r="J6" s="8">
        <v>2.9614522399999998</v>
      </c>
      <c r="K6" s="8">
        <v>2.9614522399999998</v>
      </c>
      <c r="L6" s="8">
        <v>2.9614522399999998</v>
      </c>
      <c r="N6" s="3" t="s">
        <v>51</v>
      </c>
      <c r="R6" s="1">
        <f>1-0.35/1</f>
        <v>0.65</v>
      </c>
    </row>
    <row r="7" spans="2:18" x14ac:dyDescent="0.25">
      <c r="B7" s="5"/>
      <c r="C7" s="1" t="s">
        <v>12</v>
      </c>
      <c r="D7" s="8">
        <v>2.6939033299999999</v>
      </c>
      <c r="E7" s="8">
        <v>2.6939033299999999</v>
      </c>
      <c r="F7" s="8">
        <v>2.6939033299999999</v>
      </c>
      <c r="G7" s="8">
        <v>1.6120207499999999</v>
      </c>
      <c r="H7" s="8">
        <v>1.6120207499999999</v>
      </c>
      <c r="I7" s="8">
        <v>1.6120207499999999</v>
      </c>
      <c r="J7" s="8">
        <v>3.2918035899999998</v>
      </c>
      <c r="K7" s="8">
        <v>3.2918035899999998</v>
      </c>
      <c r="L7" s="8">
        <v>3.2918035899999998</v>
      </c>
      <c r="N7" s="3" t="s">
        <v>21</v>
      </c>
    </row>
    <row r="8" spans="2:18" x14ac:dyDescent="0.25">
      <c r="B8" s="5"/>
      <c r="C8" s="1" t="s">
        <v>13</v>
      </c>
      <c r="D8" s="8">
        <v>3.0581454199999998</v>
      </c>
      <c r="E8" s="8">
        <v>3.0581454199999998</v>
      </c>
      <c r="F8" s="8">
        <v>3.0581454199999998</v>
      </c>
      <c r="G8" s="8">
        <v>1.6750675500000001</v>
      </c>
      <c r="H8" s="8">
        <v>1.6750675500000001</v>
      </c>
      <c r="I8" s="8">
        <v>1.6750675500000001</v>
      </c>
      <c r="J8" s="8">
        <v>3.5138677199999999</v>
      </c>
      <c r="K8" s="8">
        <v>3.5138677199999999</v>
      </c>
      <c r="L8" s="8">
        <v>3.5138677199999999</v>
      </c>
      <c r="N8" s="3" t="s">
        <v>53</v>
      </c>
    </row>
    <row r="9" spans="2:18" x14ac:dyDescent="0.25">
      <c r="B9" s="5"/>
      <c r="C9" s="1" t="s">
        <v>75</v>
      </c>
      <c r="D9" s="8">
        <v>3.1196343099999999</v>
      </c>
      <c r="E9" s="8">
        <v>3.1196343099999999</v>
      </c>
      <c r="F9" s="8">
        <v>3.1196343099999999</v>
      </c>
      <c r="G9" s="8">
        <v>1.7020067800000001</v>
      </c>
      <c r="H9" s="8">
        <v>1.7020067800000001</v>
      </c>
      <c r="I9" s="8">
        <v>1.7020067800000001</v>
      </c>
      <c r="J9" s="8">
        <v>3.5885114800000002</v>
      </c>
      <c r="K9" s="8">
        <v>3.5885114800000002</v>
      </c>
      <c r="L9" s="8">
        <v>3.5885114800000002</v>
      </c>
      <c r="N9" s="3" t="s">
        <v>18</v>
      </c>
    </row>
    <row r="10" spans="2:18" x14ac:dyDescent="0.25">
      <c r="B10" s="5">
        <v>2E-3</v>
      </c>
      <c r="C10" s="1" t="s">
        <v>2</v>
      </c>
      <c r="D10" s="8">
        <v>2.1199833699999999</v>
      </c>
      <c r="E10" s="8">
        <v>2.2723867599999998</v>
      </c>
      <c r="F10" s="8">
        <v>2.1932734100000002</v>
      </c>
      <c r="G10" s="8">
        <v>1.2667550299999999</v>
      </c>
      <c r="H10" s="8">
        <v>1.32684873</v>
      </c>
      <c r="I10" s="8">
        <v>1.3334190500000001</v>
      </c>
      <c r="J10" s="8">
        <v>2.4347341299999998</v>
      </c>
      <c r="K10" s="8">
        <v>2.5893844100000001</v>
      </c>
      <c r="L10" s="8">
        <v>2.6099406799999998</v>
      </c>
      <c r="N10" s="3" t="s">
        <v>22</v>
      </c>
    </row>
    <row r="11" spans="2:18" x14ac:dyDescent="0.25">
      <c r="B11" s="5"/>
      <c r="C11" s="1" t="s">
        <v>3</v>
      </c>
      <c r="D11" s="8">
        <v>2.2262586</v>
      </c>
      <c r="E11" s="8">
        <v>2.38061524</v>
      </c>
      <c r="F11" s="8">
        <v>2.30270222</v>
      </c>
      <c r="G11" s="8">
        <v>1.4076108700000001</v>
      </c>
      <c r="H11" s="8">
        <v>1.4701537600000001</v>
      </c>
      <c r="I11" s="8">
        <v>1.47685106</v>
      </c>
      <c r="J11" s="8">
        <v>2.6626722300000001</v>
      </c>
      <c r="K11" s="8">
        <v>2.8289147400000001</v>
      </c>
      <c r="L11" s="8">
        <v>2.8509051099999998</v>
      </c>
      <c r="N11" s="3" t="s">
        <v>40</v>
      </c>
    </row>
    <row r="12" spans="2:18" x14ac:dyDescent="0.25">
      <c r="B12" s="5"/>
      <c r="C12" s="1" t="s">
        <v>4</v>
      </c>
      <c r="D12" s="8">
        <v>2.0009713499999999</v>
      </c>
      <c r="E12" s="8">
        <v>2.1360886200000002</v>
      </c>
      <c r="F12" s="8">
        <v>2.0690587900000001</v>
      </c>
      <c r="G12" s="8">
        <v>1.3317469900000001</v>
      </c>
      <c r="H12" s="8">
        <v>1.38751293</v>
      </c>
      <c r="I12" s="8">
        <v>1.3932352100000001</v>
      </c>
      <c r="J12" s="8">
        <v>2.4884054099999999</v>
      </c>
      <c r="K12" s="8">
        <v>2.64088199</v>
      </c>
      <c r="L12" s="8">
        <v>2.6609477500000001</v>
      </c>
      <c r="N12" s="3" t="s">
        <v>39</v>
      </c>
    </row>
    <row r="13" spans="2:18" x14ac:dyDescent="0.25">
      <c r="B13" s="5"/>
      <c r="C13" s="1" t="s">
        <v>12</v>
      </c>
      <c r="D13" s="8">
        <v>2.34995428</v>
      </c>
      <c r="E13" s="8">
        <v>2.51165277</v>
      </c>
      <c r="F13" s="8">
        <v>2.42372407</v>
      </c>
      <c r="G13" s="8">
        <v>1.3844614500000001</v>
      </c>
      <c r="H13" s="8">
        <v>1.4447223300000001</v>
      </c>
      <c r="I13" s="8">
        <v>1.4507738999999999</v>
      </c>
      <c r="J13" s="8">
        <v>2.7686599300000001</v>
      </c>
      <c r="K13" s="8">
        <v>2.93884561</v>
      </c>
      <c r="L13" s="8">
        <v>2.96114984</v>
      </c>
    </row>
    <row r="14" spans="2:18" x14ac:dyDescent="0.25">
      <c r="B14" s="5"/>
      <c r="C14" s="1" t="s">
        <v>13</v>
      </c>
      <c r="D14" s="8">
        <v>2.6730571400000001</v>
      </c>
      <c r="E14" s="8">
        <v>2.8563122600000002</v>
      </c>
      <c r="F14" s="8">
        <v>2.7496868999999999</v>
      </c>
      <c r="G14" s="8">
        <v>1.4392556400000001</v>
      </c>
      <c r="H14" s="8">
        <v>1.50044388</v>
      </c>
      <c r="I14" s="8">
        <v>1.5061125799999999</v>
      </c>
      <c r="J14" s="8">
        <v>2.9545158100000002</v>
      </c>
      <c r="K14" s="8">
        <v>3.13566572</v>
      </c>
      <c r="L14" s="8">
        <v>3.1594429700000002</v>
      </c>
      <c r="N14" s="2" t="s">
        <v>30</v>
      </c>
    </row>
    <row r="15" spans="2:18" x14ac:dyDescent="0.25">
      <c r="B15" s="5"/>
      <c r="C15" s="1" t="s">
        <v>75</v>
      </c>
      <c r="D15" s="8">
        <v>2.7260605600000001</v>
      </c>
      <c r="E15" s="8">
        <v>2.9140564599999998</v>
      </c>
      <c r="F15" s="8">
        <v>2.8049737399999999</v>
      </c>
      <c r="G15" s="8">
        <v>1.4612221000000001</v>
      </c>
      <c r="H15" s="8">
        <v>1.52437066</v>
      </c>
      <c r="I15" s="8">
        <v>1.5303346</v>
      </c>
      <c r="J15" s="8">
        <v>3.0163982900000001</v>
      </c>
      <c r="K15" s="8">
        <v>3.2021501699999999</v>
      </c>
      <c r="L15" s="8">
        <v>3.2265578100000001</v>
      </c>
      <c r="N15" s="3" t="s">
        <v>31</v>
      </c>
    </row>
    <row r="16" spans="2:18" x14ac:dyDescent="0.25">
      <c r="B16" s="5">
        <v>4.0000000000000001E-3</v>
      </c>
      <c r="C16" s="1" t="s">
        <v>2</v>
      </c>
      <c r="D16" s="8">
        <v>1.88300209</v>
      </c>
      <c r="E16" s="8">
        <v>2.1425557899999998</v>
      </c>
      <c r="F16" s="8">
        <v>1.9956651700000001</v>
      </c>
      <c r="G16" s="8">
        <v>1.1107389000000001</v>
      </c>
      <c r="H16" s="8">
        <v>1.21855962</v>
      </c>
      <c r="I16" s="8">
        <v>1.2134185799999999</v>
      </c>
      <c r="J16" s="8">
        <v>2.1044765399999998</v>
      </c>
      <c r="K16" s="8">
        <v>2.3638934800000002</v>
      </c>
      <c r="L16" s="8">
        <v>2.3748911700000002</v>
      </c>
      <c r="N16" s="3" t="s">
        <v>32</v>
      </c>
    </row>
    <row r="17" spans="2:14" x14ac:dyDescent="0.25">
      <c r="B17" s="5"/>
      <c r="C17" s="1" t="s">
        <v>3</v>
      </c>
      <c r="D17" s="8">
        <v>1.9785289699999999</v>
      </c>
      <c r="E17" s="8">
        <v>2.2410795100000001</v>
      </c>
      <c r="F17" s="8">
        <v>2.0956351500000001</v>
      </c>
      <c r="G17" s="8">
        <v>1.23778009</v>
      </c>
      <c r="H17" s="8">
        <v>1.34985183</v>
      </c>
      <c r="I17" s="8">
        <v>1.34396505</v>
      </c>
      <c r="J17" s="8">
        <v>2.3043057299999998</v>
      </c>
      <c r="K17" s="8">
        <v>2.5830779499999998</v>
      </c>
      <c r="L17" s="8">
        <v>2.59454933</v>
      </c>
      <c r="N17" s="3" t="s">
        <v>33</v>
      </c>
    </row>
    <row r="18" spans="2:14" x14ac:dyDescent="0.25">
      <c r="B18" s="5"/>
      <c r="C18" s="1" t="s">
        <v>4</v>
      </c>
      <c r="D18" s="8">
        <v>1.7789419799999999</v>
      </c>
      <c r="E18" s="8">
        <v>2.0086919399999998</v>
      </c>
      <c r="F18" s="8">
        <v>1.8831431000000001</v>
      </c>
      <c r="G18" s="8">
        <v>1.1738568899999999</v>
      </c>
      <c r="H18" s="8">
        <v>1.2738816399999999</v>
      </c>
      <c r="I18" s="8">
        <v>1.26794311</v>
      </c>
      <c r="J18" s="8">
        <v>2.15617167</v>
      </c>
      <c r="K18" s="8">
        <v>2.4117609199999999</v>
      </c>
      <c r="L18" s="8">
        <v>2.4219401500000002</v>
      </c>
      <c r="N18" s="3"/>
    </row>
    <row r="19" spans="2:14" x14ac:dyDescent="0.25">
      <c r="B19" s="5"/>
      <c r="C19" s="1" t="s">
        <v>12</v>
      </c>
      <c r="D19" s="8">
        <v>2.09619518</v>
      </c>
      <c r="E19" s="8">
        <v>2.37166202</v>
      </c>
      <c r="F19" s="8">
        <v>2.20883064</v>
      </c>
      <c r="G19" s="8">
        <v>1.2212425499999999</v>
      </c>
      <c r="H19" s="8">
        <v>1.3293380400000001</v>
      </c>
      <c r="I19" s="8">
        <v>1.3225186900000001</v>
      </c>
      <c r="J19" s="8">
        <v>2.40161062</v>
      </c>
      <c r="K19" s="8">
        <v>2.6870647000000001</v>
      </c>
      <c r="L19" s="8">
        <v>2.6981619999999999</v>
      </c>
      <c r="N19" s="2" t="s">
        <v>28</v>
      </c>
    </row>
    <row r="20" spans="2:14" x14ac:dyDescent="0.25">
      <c r="B20" s="5"/>
      <c r="C20" s="1" t="s">
        <v>13</v>
      </c>
      <c r="D20" s="8">
        <v>2.3876427499999999</v>
      </c>
      <c r="E20" s="8">
        <v>2.6999742499999999</v>
      </c>
      <c r="F20" s="8">
        <v>2.50435645</v>
      </c>
      <c r="G20" s="8">
        <v>1.2701232099999999</v>
      </c>
      <c r="H20" s="8">
        <v>1.3800084100000001</v>
      </c>
      <c r="I20" s="8">
        <v>1.37173536</v>
      </c>
      <c r="J20" s="8">
        <v>2.5618967499999998</v>
      </c>
      <c r="K20" s="8">
        <v>2.8656450499999999</v>
      </c>
      <c r="L20" s="8">
        <v>2.8775535799999998</v>
      </c>
      <c r="N20" s="3" t="s">
        <v>34</v>
      </c>
    </row>
    <row r="21" spans="2:14" x14ac:dyDescent="0.25">
      <c r="B21" s="5"/>
      <c r="C21" s="1" t="s">
        <v>75</v>
      </c>
      <c r="D21" s="8">
        <v>2.4344225599999998</v>
      </c>
      <c r="E21" s="8">
        <v>2.75485523</v>
      </c>
      <c r="F21" s="8">
        <v>2.5547105299999999</v>
      </c>
      <c r="G21" s="8">
        <v>1.28861187</v>
      </c>
      <c r="H21" s="8">
        <v>1.4020008900000001</v>
      </c>
      <c r="I21" s="8">
        <v>1.3937962699999999</v>
      </c>
      <c r="J21" s="8">
        <v>2.6148842600000002</v>
      </c>
      <c r="K21" s="8">
        <v>2.9263811899999999</v>
      </c>
      <c r="L21" s="8">
        <v>2.9386803499999998</v>
      </c>
      <c r="N21" s="3" t="s">
        <v>35</v>
      </c>
    </row>
    <row r="22" spans="2:14" x14ac:dyDescent="0.25">
      <c r="B22" s="5">
        <v>6.0000000000000001E-3</v>
      </c>
      <c r="C22" s="1" t="s">
        <v>2</v>
      </c>
      <c r="D22" s="8">
        <v>1.7004476500000001</v>
      </c>
      <c r="E22" s="8">
        <v>2.03817242</v>
      </c>
      <c r="F22" s="8">
        <v>1.83474187</v>
      </c>
      <c r="G22" s="8">
        <v>0.99319768600000002</v>
      </c>
      <c r="H22" s="8">
        <v>1.1386089399999999</v>
      </c>
      <c r="I22" s="8">
        <v>1.1156956600000001</v>
      </c>
      <c r="J22" s="8">
        <v>1.85980481</v>
      </c>
      <c r="K22" s="8">
        <v>2.1929124999999998</v>
      </c>
      <c r="L22" s="8">
        <v>2.1834772500000001</v>
      </c>
      <c r="N22" s="3" t="s">
        <v>36</v>
      </c>
    </row>
    <row r="23" spans="2:14" x14ac:dyDescent="0.25">
      <c r="B23" s="5"/>
      <c r="C23" s="1" t="s">
        <v>3</v>
      </c>
      <c r="D23" s="8">
        <v>1.78784495</v>
      </c>
      <c r="E23" s="8">
        <v>2.1291712700000001</v>
      </c>
      <c r="F23" s="8">
        <v>1.9270091600000001</v>
      </c>
      <c r="G23" s="8">
        <v>1.10957222</v>
      </c>
      <c r="H23" s="8">
        <v>1.26057332</v>
      </c>
      <c r="I23" s="8">
        <v>1.2357488299999999</v>
      </c>
      <c r="J23" s="8">
        <v>2.0386751400000001</v>
      </c>
      <c r="K23" s="8">
        <v>2.3965528900000002</v>
      </c>
      <c r="L23" s="8">
        <v>2.3857847400000001</v>
      </c>
    </row>
    <row r="24" spans="2:14" x14ac:dyDescent="0.25">
      <c r="B24" s="5"/>
      <c r="C24" s="1" t="s">
        <v>4</v>
      </c>
      <c r="D24" s="8">
        <v>1.60805664</v>
      </c>
      <c r="E24" s="8">
        <v>1.90666439</v>
      </c>
      <c r="F24" s="8">
        <v>1.7317420299999999</v>
      </c>
      <c r="G24" s="8">
        <v>1.0543671299999999</v>
      </c>
      <c r="H24" s="8">
        <v>1.18920928</v>
      </c>
      <c r="I24" s="8">
        <v>1.16591113</v>
      </c>
      <c r="J24" s="8">
        <v>1.9097673900000001</v>
      </c>
      <c r="K24" s="8">
        <v>2.2377893499999999</v>
      </c>
      <c r="L24" s="8">
        <v>2.2273034200000001</v>
      </c>
    </row>
    <row r="25" spans="2:14" x14ac:dyDescent="0.25">
      <c r="B25" s="5"/>
      <c r="C25" s="1" t="s">
        <v>12</v>
      </c>
      <c r="D25" s="8">
        <v>1.9003706899999999</v>
      </c>
      <c r="E25" s="8">
        <v>2.2589579799999999</v>
      </c>
      <c r="F25" s="8">
        <v>2.0338269599999999</v>
      </c>
      <c r="G25" s="8">
        <v>1.0981616000000001</v>
      </c>
      <c r="H25" s="8">
        <v>1.24394643</v>
      </c>
      <c r="I25" s="8">
        <v>1.2180677</v>
      </c>
      <c r="J25" s="8">
        <v>2.1296236199999998</v>
      </c>
      <c r="K25" s="8">
        <v>2.49620014</v>
      </c>
      <c r="L25" s="8">
        <v>2.48399613</v>
      </c>
    </row>
    <row r="26" spans="2:14" x14ac:dyDescent="0.25">
      <c r="B26" s="5"/>
      <c r="C26" s="1" t="s">
        <v>13</v>
      </c>
      <c r="D26" s="8">
        <v>2.16656768</v>
      </c>
      <c r="E26" s="8">
        <v>2.5732103300000002</v>
      </c>
      <c r="F26" s="8">
        <v>2.3045736699999999</v>
      </c>
      <c r="G26" s="8">
        <v>1.1425195100000001</v>
      </c>
      <c r="H26" s="8">
        <v>1.2908486800000001</v>
      </c>
      <c r="I26" s="8">
        <v>1.2623064100000001</v>
      </c>
      <c r="J26" s="8">
        <v>2.2708609200000001</v>
      </c>
      <c r="K26" s="8">
        <v>2.6608098899999999</v>
      </c>
      <c r="L26" s="8">
        <v>2.6479993400000001</v>
      </c>
    </row>
    <row r="27" spans="2:14" x14ac:dyDescent="0.25">
      <c r="B27" s="5"/>
      <c r="C27" s="1" t="s">
        <v>75</v>
      </c>
      <c r="D27" s="8">
        <v>2.2085739599999998</v>
      </c>
      <c r="E27" s="8">
        <v>2.6257836299999999</v>
      </c>
      <c r="F27" s="8">
        <v>2.3509108099999998</v>
      </c>
      <c r="G27" s="8">
        <v>1.1584494299999999</v>
      </c>
      <c r="H27" s="8">
        <v>1.3114940100000001</v>
      </c>
      <c r="I27" s="8">
        <v>1.2826074300000001</v>
      </c>
      <c r="J27" s="8">
        <v>2.3173007299999999</v>
      </c>
      <c r="K27" s="8">
        <v>2.7172295900000001</v>
      </c>
      <c r="L27" s="8">
        <v>2.70424978</v>
      </c>
    </row>
    <row r="28" spans="2:14" x14ac:dyDescent="0.25">
      <c r="B28" s="5">
        <v>8.0000000000000002E-3</v>
      </c>
      <c r="C28" s="1" t="s">
        <v>2</v>
      </c>
      <c r="D28" s="8">
        <v>1.5551078300000001</v>
      </c>
      <c r="E28" s="8">
        <v>1.95138726</v>
      </c>
      <c r="F28" s="8">
        <v>1.7011551</v>
      </c>
      <c r="G28" s="8">
        <v>0.90134298499999999</v>
      </c>
      <c r="H28" s="8">
        <v>1.07659555</v>
      </c>
      <c r="I28" s="8">
        <v>1.0345732999999999</v>
      </c>
      <c r="J28" s="8">
        <v>1.6711564299999999</v>
      </c>
      <c r="K28" s="8">
        <v>2.0575418000000001</v>
      </c>
      <c r="L28" s="8">
        <v>2.02457932</v>
      </c>
    </row>
    <row r="29" spans="2:14" x14ac:dyDescent="0.25">
      <c r="B29" s="5"/>
      <c r="C29" s="1" t="s">
        <v>3</v>
      </c>
      <c r="D29" s="8">
        <v>1.63610001</v>
      </c>
      <c r="E29" s="8">
        <v>2.0363572200000002</v>
      </c>
      <c r="F29" s="8">
        <v>1.7870283300000001</v>
      </c>
      <c r="G29" s="8">
        <v>1.0091853799999999</v>
      </c>
      <c r="H29" s="8">
        <v>1.1910415999999999</v>
      </c>
      <c r="I29" s="8">
        <v>1.1459158</v>
      </c>
      <c r="J29" s="8">
        <v>1.83376323</v>
      </c>
      <c r="K29" s="8">
        <v>2.2488111700000002</v>
      </c>
      <c r="L29" s="8">
        <v>2.21248369</v>
      </c>
    </row>
    <row r="30" spans="2:14" x14ac:dyDescent="0.25">
      <c r="B30" s="5"/>
      <c r="C30" s="1" t="s">
        <v>4</v>
      </c>
      <c r="D30" s="8">
        <v>1.4720830600000001</v>
      </c>
      <c r="E30" s="8">
        <v>1.8221807000000001</v>
      </c>
      <c r="F30" s="8">
        <v>1.60606022</v>
      </c>
      <c r="G30" s="8">
        <v>0.96061351800000006</v>
      </c>
      <c r="H30" s="8">
        <v>1.1230561800000001</v>
      </c>
      <c r="I30" s="8">
        <v>1.0812118799999999</v>
      </c>
      <c r="J30" s="8">
        <v>1.7195767500000001</v>
      </c>
      <c r="K30" s="8">
        <v>2.0999179099999998</v>
      </c>
      <c r="L30" s="8">
        <v>2.06573056</v>
      </c>
    </row>
    <row r="31" spans="2:14" x14ac:dyDescent="0.25">
      <c r="B31" s="5"/>
      <c r="C31" s="1" t="s">
        <v>12</v>
      </c>
      <c r="D31" s="8">
        <v>1.7441987999999999</v>
      </c>
      <c r="E31" s="8">
        <v>2.1651721500000001</v>
      </c>
      <c r="F31" s="8">
        <v>1.8885481099999999</v>
      </c>
      <c r="G31" s="8">
        <v>1.0018452900000001</v>
      </c>
      <c r="H31" s="8">
        <v>1.1775943600000001</v>
      </c>
      <c r="I31" s="8">
        <v>1.1313551500000001</v>
      </c>
      <c r="J31" s="8">
        <v>1.9198520400000001</v>
      </c>
      <c r="K31" s="8">
        <v>2.3451538900000002</v>
      </c>
      <c r="L31" s="8">
        <v>2.3062109899999998</v>
      </c>
    </row>
    <row r="32" spans="2:14" x14ac:dyDescent="0.25">
      <c r="B32" s="5"/>
      <c r="C32" s="1" t="s">
        <v>13</v>
      </c>
      <c r="D32" s="8">
        <v>1.98971896</v>
      </c>
      <c r="E32" s="8">
        <v>2.4670909499999998</v>
      </c>
      <c r="F32" s="8">
        <v>2.13873158</v>
      </c>
      <c r="G32" s="8">
        <v>1.0425876000000001</v>
      </c>
      <c r="H32" s="8">
        <v>1.2215479</v>
      </c>
      <c r="I32" s="8">
        <v>1.1714681199999999</v>
      </c>
      <c r="J32" s="8">
        <v>2.0463313300000001</v>
      </c>
      <c r="K32" s="8">
        <v>2.4986129500000001</v>
      </c>
      <c r="L32" s="8">
        <v>2.4574436</v>
      </c>
    </row>
    <row r="33" spans="2:12" x14ac:dyDescent="0.25">
      <c r="B33" s="5"/>
      <c r="C33" s="1" t="s">
        <v>75</v>
      </c>
      <c r="D33" s="8">
        <v>2.0279414999999998</v>
      </c>
      <c r="E33" s="8">
        <v>2.51773515</v>
      </c>
      <c r="F33" s="8">
        <v>2.1817342000000002</v>
      </c>
      <c r="G33" s="8">
        <v>1.0565625599999999</v>
      </c>
      <c r="H33" s="8">
        <v>1.24119844</v>
      </c>
      <c r="I33" s="8">
        <v>1.1903082300000001</v>
      </c>
      <c r="J33" s="8">
        <v>2.0877542299999998</v>
      </c>
      <c r="K33" s="8">
        <v>2.5516407800000001</v>
      </c>
      <c r="L33" s="8">
        <v>2.5096461400000001</v>
      </c>
    </row>
    <row r="34" spans="2:12" x14ac:dyDescent="0.25">
      <c r="B34" s="5">
        <v>0.01</v>
      </c>
      <c r="C34" s="1" t="s">
        <v>2</v>
      </c>
      <c r="D34" s="8">
        <v>1.43643119</v>
      </c>
      <c r="E34" s="8">
        <v>1.87743221</v>
      </c>
      <c r="F34" s="8">
        <v>1.58848415</v>
      </c>
      <c r="G34" s="8">
        <v>0.82750494399999996</v>
      </c>
      <c r="H34" s="8">
        <v>1.0267210200000001</v>
      </c>
      <c r="I34" s="8">
        <v>0.96615242300000004</v>
      </c>
      <c r="J34" s="8">
        <v>1.5211941600000001</v>
      </c>
      <c r="K34" s="8">
        <v>1.9468802199999999</v>
      </c>
      <c r="L34" s="8">
        <v>1.8905601000000001</v>
      </c>
    </row>
    <row r="35" spans="2:12" x14ac:dyDescent="0.25">
      <c r="B35" s="11"/>
      <c r="C35" s="1" t="s">
        <v>3</v>
      </c>
      <c r="D35" s="8">
        <v>1.5122208399999999</v>
      </c>
      <c r="E35" s="8">
        <v>1.9574496800000001</v>
      </c>
      <c r="F35" s="8">
        <v>1.66896456</v>
      </c>
      <c r="G35" s="8">
        <v>0.92833687200000004</v>
      </c>
      <c r="H35" s="8">
        <v>1.1349392</v>
      </c>
      <c r="I35" s="8">
        <v>1.07014817</v>
      </c>
      <c r="J35" s="8">
        <v>1.6707915600000001</v>
      </c>
      <c r="K35" s="8">
        <v>2.1280019100000001</v>
      </c>
      <c r="L35" s="8">
        <v>2.0663166199999998</v>
      </c>
    </row>
    <row r="36" spans="2:12" x14ac:dyDescent="0.25">
      <c r="B36" s="11"/>
      <c r="C36" s="1" t="s">
        <v>4</v>
      </c>
      <c r="D36" s="8">
        <v>1.36108966</v>
      </c>
      <c r="E36" s="8">
        <v>1.7504729800000001</v>
      </c>
      <c r="F36" s="8">
        <v>1.50005681</v>
      </c>
      <c r="G36" s="8">
        <v>0.88497374200000001</v>
      </c>
      <c r="H36" s="8">
        <v>1.0695464400000001</v>
      </c>
      <c r="I36" s="8">
        <v>1.0097743100000001</v>
      </c>
      <c r="J36" s="8">
        <v>1.5682276100000001</v>
      </c>
      <c r="K36" s="8">
        <v>1.9871386099999999</v>
      </c>
      <c r="L36" s="8">
        <v>1.9294556</v>
      </c>
    </row>
    <row r="37" spans="2:12" x14ac:dyDescent="0.25">
      <c r="B37" s="11"/>
      <c r="C37" s="1" t="s">
        <v>12</v>
      </c>
      <c r="D37" s="8">
        <v>1.6164726199999999</v>
      </c>
      <c r="E37" s="8">
        <v>2.0852109900000002</v>
      </c>
      <c r="F37" s="8">
        <v>1.7660125799999999</v>
      </c>
      <c r="G37" s="8">
        <v>0.92429441099999998</v>
      </c>
      <c r="H37" s="8">
        <v>1.12416608</v>
      </c>
      <c r="I37" s="8">
        <v>1.0582149000000001</v>
      </c>
      <c r="J37" s="8">
        <v>1.7530411800000001</v>
      </c>
      <c r="K37" s="8">
        <v>2.22174936</v>
      </c>
      <c r="L37" s="8">
        <v>2.1562615900000002</v>
      </c>
    </row>
    <row r="38" spans="2:12" x14ac:dyDescent="0.25">
      <c r="B38" s="11"/>
      <c r="C38" s="1" t="s">
        <v>13</v>
      </c>
      <c r="D38" s="8">
        <v>1.84471663</v>
      </c>
      <c r="E38" s="8">
        <v>2.3761578299999999</v>
      </c>
      <c r="F38" s="8">
        <v>1.9988581700000001</v>
      </c>
      <c r="G38" s="8">
        <v>0.96205408299999995</v>
      </c>
      <c r="H38" s="8">
        <v>1.1657370199999999</v>
      </c>
      <c r="I38" s="8">
        <v>1.0948539100000001</v>
      </c>
      <c r="J38" s="8">
        <v>1.86773926</v>
      </c>
      <c r="K38" s="8">
        <v>2.3660331999999999</v>
      </c>
      <c r="L38" s="8">
        <v>2.29672637</v>
      </c>
    </row>
    <row r="39" spans="2:12" x14ac:dyDescent="0.25">
      <c r="C39" s="1" t="s">
        <v>75</v>
      </c>
      <c r="D39" s="8">
        <v>1.8798631800000001</v>
      </c>
      <c r="E39" s="8">
        <v>2.4251465300000001</v>
      </c>
      <c r="F39" s="8">
        <v>2.0390484099999999</v>
      </c>
      <c r="G39" s="8">
        <v>0.97449109199999995</v>
      </c>
      <c r="H39" s="8">
        <v>1.1846196200000001</v>
      </c>
      <c r="I39" s="8">
        <v>1.11246187</v>
      </c>
      <c r="J39" s="8">
        <v>1.9051982300000001</v>
      </c>
      <c r="K39" s="8">
        <v>2.4163041399999998</v>
      </c>
      <c r="L39" s="8">
        <v>2.3455148499999998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Note_Shear_func</vt:lpstr>
      <vt:lpstr>Verif_Mass_Static</vt:lpstr>
      <vt:lpstr>Verif_Mass_Vibra</vt:lpstr>
      <vt:lpstr>Verif_E_Vibra</vt:lpstr>
      <vt:lpstr>Mass_Static_RD_Max</vt:lpstr>
      <vt:lpstr>Mass_Vibra_RD_Max</vt:lpstr>
      <vt:lpstr>Mass_Static_RD_0</vt:lpstr>
      <vt:lpstr>Mass_Vibra_RD_0</vt:lpstr>
      <vt:lpstr>Mass_Static_Lambda_GPL</vt:lpstr>
      <vt:lpstr>Mass_Vibra_Lambda_GPL</vt:lpstr>
      <vt:lpstr>E_Static_e_0</vt:lpstr>
      <vt:lpstr>E_Vibra_e_0</vt:lpstr>
      <vt:lpstr>E_Static_Lambda_GPL</vt:lpstr>
      <vt:lpstr>E_Vibra_Lambda_GPL</vt:lpstr>
      <vt:lpstr>G_Static_g_0</vt:lpstr>
      <vt:lpstr>G_Vibra_g_0</vt:lpstr>
      <vt:lpstr>G_Static_Lambda_GPL</vt:lpstr>
      <vt:lpstr>G_Vibra_Lambda_GPL</vt:lpstr>
      <vt:lpstr>M_mean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T</dc:creator>
  <cp:lastModifiedBy>LeoT</cp:lastModifiedBy>
  <dcterms:created xsi:type="dcterms:W3CDTF">2015-06-05T18:17:20Z</dcterms:created>
  <dcterms:modified xsi:type="dcterms:W3CDTF">2023-07-22T10:16:06Z</dcterms:modified>
</cp:coreProperties>
</file>