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imon\Desktop\Portfolio Project\"/>
    </mc:Choice>
  </mc:AlternateContent>
  <xr:revisionPtr revIDLastSave="0" documentId="8_{3AF89F0D-7F56-4B35-839E-42C0564A1ADE}"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<sst xmlns="http://schemas.openxmlformats.org/spreadsheetml/2006/main" count="16487" uniqueCount="50">
  <si>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</si>
  <si>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</si>
  <si>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</si>
  <si>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</si>
  <si>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</si>
  <si>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</si>
  <si>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</si>
  <si>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</si>
  <si>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</si>
  <si>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</si>
  <si>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</si>
  <si>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</si>
  <si>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</si>
  <si>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</si>
  <si>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</si>
  <si>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</si>
  <si>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</si>
  <si>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</si>
  <si>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</si>
  <si>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</si>
  <si>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</si>
  <si>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</si>
  <si>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</si>
  <si>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</si>
  <si>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</si>
  <si>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</si>
  <si>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</si>
  <si>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</si>
  <si>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</si>
  <si>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</si>
  <si>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</si>
  <si>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</si>
  <si>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</si>
  <si>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</si>
  <si>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</si>
  <si>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</si>
  <si>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</si>
  <si>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</si>
  <si>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</si>
  <si>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</si>
  <si>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</si>
  <si>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</si>
  <si>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</si>
  <si>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</si>
  <si>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</si>
  <si>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</si>
  <si>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</si>
  <si>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Middle age</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</si>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</sst>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Bike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a:p>
            <a:pPr>
              <a:defRPr/>
            </a:pPr>
            <a:endParaRPr lang="en-GB"/>
          </a:p>
        </c:rich>
      </c:tx>
      <c:layout>
        <c:manualLayout>
          <c:xMode val="edge"/>
          <c:yMode val="edge"/>
          <c:x val="0.27060411198600182"/>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8888-4444-881D-4ADD6B0A95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8888-4444-881D-4ADD6B0A950E}"/>
            </c:ext>
          </c:extLst>
        </c:ser>
        <c:dLbls>
          <c:showLegendKey val="0"/>
          <c:showVal val="0"/>
          <c:showCatName val="0"/>
          <c:showSerName val="0"/>
          <c:showPercent val="0"/>
          <c:showBubbleSize val="0"/>
        </c:dLbls>
        <c:gapWidth val="219"/>
        <c:overlap val="-27"/>
        <c:axId val="874138328"/>
        <c:axId val="874135448"/>
      </c:barChart>
      <c:catAx>
        <c:axId val="874138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135448"/>
        <c:crosses val="autoZero"/>
        <c:auto val="1"/>
        <c:lblAlgn val="ctr"/>
        <c:lblOffset val="100"/>
        <c:noMultiLvlLbl val="0"/>
      </c:catAx>
      <c:valAx>
        <c:axId val="874135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138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Bike Data Analysis.xlsx]Pivot Table!PivotTable6</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Global Bike Purchase Distribution</a:t>
            </a:r>
          </a:p>
          <a:p>
            <a:pPr>
              <a:defRPr/>
            </a:pPr>
            <a:endParaRPr lang="en-GB"/>
          </a:p>
          <a:p>
            <a:pPr>
              <a:defRPr/>
            </a:pPr>
            <a:endParaRPr lang="en-GB"/>
          </a:p>
        </c:rich>
      </c:tx>
      <c:layout>
        <c:manualLayout>
          <c:xMode val="edge"/>
          <c:yMode val="edge"/>
          <c:x val="0.13433333333333333"/>
          <c:y val="0.1008311461067366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Table'!$B$49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8F-4FEB-9EAA-98B57BD95F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8F-4FEB-9EAA-98B57BD95F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08F-4FEB-9EAA-98B57BD95FD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Table'!$A$50:$A$53</c:f>
              <c:strCache>
                <c:ptCount val="3"/>
                <c:pt idx="0">
                  <c:v>Europe</c:v>
                </c:pt>
                <c:pt idx="1">
                  <c:v>North America</c:v>
                </c:pt>
                <c:pt idx="2">
                  <c:v>Pacific</c:v>
                </c:pt>
              </c:strCache>
            </c:strRef>
          </c:cat>
          <c:val>
            <c:numRef>
              <c:f>'Pivot Table'!$B$50:$B$53</c:f>
              <c:numCache>
                <c:formatCode>0.00%</c:formatCode>
                <c:ptCount val="3"/>
                <c:pt idx="0">
                  <c:v>0.30799220272904482</c:v>
                </c:pt>
                <c:pt idx="1">
                  <c:v>0.49512670565302142</c:v>
                </c:pt>
                <c:pt idx="2">
                  <c:v>0.19688109161793371</c:v>
                </c:pt>
              </c:numCache>
            </c:numRef>
          </c:val>
          <c:extLst>
            <c:ext xmlns:c16="http://schemas.microsoft.com/office/drawing/2014/chart" uri="{C3380CC4-5D6E-409C-BE32-E72D297353CC}">
              <c16:uniqueId val="{00000006-908F-4FEB-9EAA-98B57BD95FD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936531644884586"/>
          <c:y val="0.28136482939632546"/>
          <c:w val="0.23238726087074169"/>
          <c:h val="0.5886800087489064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Bike Data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layout>
        <c:manualLayout>
          <c:xMode val="edge"/>
          <c:yMode val="edge"/>
          <c:x val="0.3817152230971129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833114610673664"/>
          <c:w val="0.6735301837270341"/>
          <c:h val="0.32716498979294262"/>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737-4BCC-9F9F-37A6E5B3F50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737-4BCC-9F9F-37A6E5B3F50B}"/>
            </c:ext>
          </c:extLst>
        </c:ser>
        <c:dLbls>
          <c:showLegendKey val="0"/>
          <c:showVal val="0"/>
          <c:showCatName val="0"/>
          <c:showSerName val="0"/>
          <c:showPercent val="0"/>
          <c:showBubbleSize val="0"/>
        </c:dLbls>
        <c:smooth val="0"/>
        <c:axId val="647001808"/>
        <c:axId val="872479216"/>
      </c:lineChart>
      <c:catAx>
        <c:axId val="64700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79216"/>
        <c:crosses val="autoZero"/>
        <c:auto val="1"/>
        <c:lblAlgn val="ctr"/>
        <c:lblOffset val="100"/>
        <c:noMultiLvlLbl val="0"/>
      </c:catAx>
      <c:valAx>
        <c:axId val="87247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0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Bike Data 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 Purchase Behaviour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Old</c:v>
                </c:pt>
                <c:pt idx="2">
                  <c:v>Middle age</c:v>
                </c:pt>
              </c:strCache>
            </c:strRef>
          </c:cat>
          <c:val>
            <c:numRef>
              <c:f>'Pivot Table'!$B$39:$B$42</c:f>
              <c:numCache>
                <c:formatCode>General</c:formatCode>
                <c:ptCount val="3"/>
                <c:pt idx="0">
                  <c:v>71</c:v>
                </c:pt>
                <c:pt idx="1">
                  <c:v>134</c:v>
                </c:pt>
                <c:pt idx="2">
                  <c:v>326</c:v>
                </c:pt>
              </c:numCache>
            </c:numRef>
          </c:val>
          <c:smooth val="0"/>
          <c:extLst>
            <c:ext xmlns:c16="http://schemas.microsoft.com/office/drawing/2014/chart" uri="{C3380CC4-5D6E-409C-BE32-E72D297353CC}">
              <c16:uniqueId val="{00000000-6886-4233-BFBC-E3E6B86EFD0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Old</c:v>
                </c:pt>
                <c:pt idx="2">
                  <c:v>Middle age</c:v>
                </c:pt>
              </c:strCache>
            </c:strRef>
          </c:cat>
          <c:val>
            <c:numRef>
              <c:f>'Pivot Table'!$C$39:$C$42</c:f>
              <c:numCache>
                <c:formatCode>General</c:formatCode>
                <c:ptCount val="3"/>
                <c:pt idx="0">
                  <c:v>41</c:v>
                </c:pt>
                <c:pt idx="1">
                  <c:v>61</c:v>
                </c:pt>
                <c:pt idx="2">
                  <c:v>393</c:v>
                </c:pt>
              </c:numCache>
            </c:numRef>
          </c:val>
          <c:smooth val="0"/>
          <c:extLst>
            <c:ext xmlns:c16="http://schemas.microsoft.com/office/drawing/2014/chart" uri="{C3380CC4-5D6E-409C-BE32-E72D297353CC}">
              <c16:uniqueId val="{00000001-6886-4233-BFBC-E3E6B86EFD05}"/>
            </c:ext>
          </c:extLst>
        </c:ser>
        <c:dLbls>
          <c:showLegendKey val="0"/>
          <c:showVal val="0"/>
          <c:showCatName val="0"/>
          <c:showSerName val="0"/>
          <c:showPercent val="0"/>
          <c:showBubbleSize val="0"/>
        </c:dLbls>
        <c:marker val="1"/>
        <c:smooth val="0"/>
        <c:axId val="867406272"/>
        <c:axId val="867407712"/>
      </c:lineChart>
      <c:catAx>
        <c:axId val="86740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407712"/>
        <c:crosses val="autoZero"/>
        <c:auto val="1"/>
        <c:lblAlgn val="ctr"/>
        <c:lblOffset val="100"/>
        <c:noMultiLvlLbl val="0"/>
      </c:catAx>
      <c:valAx>
        <c:axId val="86740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40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Bike Data Analysis.xlsx]Pivot Table!PivotTable6</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Global Bike Purchase Distribution</a:t>
            </a:r>
          </a:p>
          <a:p>
            <a:pPr>
              <a:defRPr/>
            </a:pPr>
            <a:endParaRPr lang="en-GB"/>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Table'!$B$49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0E-4C40-A1DD-8B86CE00567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902-418F-ADB1-C01A6F39704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30E-4C40-A1DD-8B86CE0056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Table'!$A$50:$A$53</c:f>
              <c:strCache>
                <c:ptCount val="3"/>
                <c:pt idx="0">
                  <c:v>Europe</c:v>
                </c:pt>
                <c:pt idx="1">
                  <c:v>North America</c:v>
                </c:pt>
                <c:pt idx="2">
                  <c:v>Pacific</c:v>
                </c:pt>
              </c:strCache>
            </c:strRef>
          </c:cat>
          <c:val>
            <c:numRef>
              <c:f>'Pivot Table'!$B$50:$B$53</c:f>
              <c:numCache>
                <c:formatCode>0.00%</c:formatCode>
                <c:ptCount val="3"/>
                <c:pt idx="0">
                  <c:v>0.30799220272904482</c:v>
                </c:pt>
                <c:pt idx="1">
                  <c:v>0.49512670565302142</c:v>
                </c:pt>
                <c:pt idx="2">
                  <c:v>0.19688109161793371</c:v>
                </c:pt>
              </c:numCache>
            </c:numRef>
          </c:val>
          <c:extLst>
            <c:ext xmlns:c16="http://schemas.microsoft.com/office/drawing/2014/chart" uri="{C3380CC4-5D6E-409C-BE32-E72D297353CC}">
              <c16:uniqueId val="{00000000-430E-4C40-A1DD-8B86CE00567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Bike Data Analysis.xlsx]Pivot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Cars Per</a:t>
            </a:r>
            <a:r>
              <a:rPr lang="en-GB" baseline="0"/>
              <a:t> Household -</a:t>
            </a:r>
            <a:br>
              <a:rPr lang="en-GB" baseline="0"/>
            </a:br>
            <a:r>
              <a:rPr lang="en-GB" baseline="0"/>
              <a:t>Based off Purchases</a:t>
            </a:r>
            <a:endParaRPr lang="en-GB"/>
          </a:p>
        </c:rich>
      </c:tx>
      <c:layout>
        <c:manualLayout>
          <c:xMode val="edge"/>
          <c:yMode val="edge"/>
          <c:x val="0.3332290026246719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Table'!$B$65:$B$66</c:f>
              <c:strCache>
                <c:ptCount val="1"/>
                <c:pt idx="0">
                  <c:v>No</c:v>
                </c:pt>
              </c:strCache>
            </c:strRef>
          </c:tx>
          <c:spPr>
            <a:solidFill>
              <a:schemeClr val="accent1"/>
            </a:solidFill>
            <a:ln>
              <a:noFill/>
            </a:ln>
            <a:effectLst/>
          </c:spPr>
          <c:invertIfNegative val="0"/>
          <c:cat>
            <c:strRef>
              <c:f>'Pivot Table'!$A$67:$A$72</c:f>
              <c:strCache>
                <c:ptCount val="5"/>
                <c:pt idx="0">
                  <c:v>0</c:v>
                </c:pt>
                <c:pt idx="1">
                  <c:v>1</c:v>
                </c:pt>
                <c:pt idx="2">
                  <c:v>2</c:v>
                </c:pt>
                <c:pt idx="3">
                  <c:v>3</c:v>
                </c:pt>
                <c:pt idx="4">
                  <c:v>4</c:v>
                </c:pt>
              </c:strCache>
            </c:strRef>
          </c:cat>
          <c:val>
            <c:numRef>
              <c:f>'Pivot Table'!$B$67:$B$72</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8CA9-427F-BFE2-ABE5D94B083D}"/>
            </c:ext>
          </c:extLst>
        </c:ser>
        <c:ser>
          <c:idx val="1"/>
          <c:order val="1"/>
          <c:tx>
            <c:strRef>
              <c:f>'Pivot Table'!$C$65:$C$66</c:f>
              <c:strCache>
                <c:ptCount val="1"/>
                <c:pt idx="0">
                  <c:v>Yes</c:v>
                </c:pt>
              </c:strCache>
            </c:strRef>
          </c:tx>
          <c:spPr>
            <a:solidFill>
              <a:schemeClr val="accent2"/>
            </a:solidFill>
            <a:ln>
              <a:noFill/>
            </a:ln>
            <a:effectLst/>
          </c:spPr>
          <c:invertIfNegative val="0"/>
          <c:cat>
            <c:strRef>
              <c:f>'Pivot Table'!$A$67:$A$72</c:f>
              <c:strCache>
                <c:ptCount val="5"/>
                <c:pt idx="0">
                  <c:v>0</c:v>
                </c:pt>
                <c:pt idx="1">
                  <c:v>1</c:v>
                </c:pt>
                <c:pt idx="2">
                  <c:v>2</c:v>
                </c:pt>
                <c:pt idx="3">
                  <c:v>3</c:v>
                </c:pt>
                <c:pt idx="4">
                  <c:v>4</c:v>
                </c:pt>
              </c:strCache>
            </c:strRef>
          </c:cat>
          <c:val>
            <c:numRef>
              <c:f>'Pivot Table'!$C$67:$C$72</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8CA9-427F-BFE2-ABE5D94B083D}"/>
            </c:ext>
          </c:extLst>
        </c:ser>
        <c:dLbls>
          <c:showLegendKey val="0"/>
          <c:showVal val="0"/>
          <c:showCatName val="0"/>
          <c:showSerName val="0"/>
          <c:showPercent val="0"/>
          <c:showBubbleSize val="0"/>
        </c:dLbls>
        <c:gapWidth val="219"/>
        <c:overlap val="-27"/>
        <c:axId val="867409872"/>
        <c:axId val="1461099680"/>
      </c:barChart>
      <c:catAx>
        <c:axId val="86740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99680"/>
        <c:crosses val="autoZero"/>
        <c:auto val="1"/>
        <c:lblAlgn val="ctr"/>
        <c:lblOffset val="100"/>
        <c:noMultiLvlLbl val="0"/>
      </c:catAx>
      <c:valAx>
        <c:axId val="146109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40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Bike Data 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a:p>
            <a:pPr>
              <a:defRPr/>
            </a:pPr>
            <a:endParaRPr lang="en-GB"/>
          </a:p>
        </c:rich>
      </c:tx>
      <c:layout>
        <c:manualLayout>
          <c:xMode val="edge"/>
          <c:yMode val="edge"/>
          <c:x val="0.27060411198600182"/>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D919-44EE-8494-1DB6294208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D919-44EE-8494-1DB629420825}"/>
            </c:ext>
          </c:extLst>
        </c:ser>
        <c:dLbls>
          <c:showLegendKey val="0"/>
          <c:showVal val="0"/>
          <c:showCatName val="0"/>
          <c:showSerName val="0"/>
          <c:showPercent val="0"/>
          <c:showBubbleSize val="0"/>
        </c:dLbls>
        <c:gapWidth val="219"/>
        <c:overlap val="-27"/>
        <c:axId val="874138328"/>
        <c:axId val="874135448"/>
      </c:barChart>
      <c:catAx>
        <c:axId val="874138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135448"/>
        <c:crosses val="autoZero"/>
        <c:auto val="1"/>
        <c:lblAlgn val="ctr"/>
        <c:lblOffset val="100"/>
        <c:noMultiLvlLbl val="0"/>
      </c:catAx>
      <c:valAx>
        <c:axId val="874135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138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Bike Data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layout>
        <c:manualLayout>
          <c:xMode val="edge"/>
          <c:yMode val="edge"/>
          <c:x val="0.3817152230971129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squar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square"/>
          <c:size val="5"/>
          <c:spPr>
            <a:solidFill>
              <a:srgbClr val="FF0000"/>
            </a:solidFill>
            <a:ln w="9525">
              <a:solidFill>
                <a:srgbClr val="FF0000">
                  <a:alpha val="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833114610673664"/>
          <c:w val="0.6735301837270341"/>
          <c:h val="0.32716498979294262"/>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square"/>
            <c:size val="5"/>
            <c:spPr>
              <a:solidFill>
                <a:srgbClr val="FFFF00"/>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08C-4BE3-9389-5848B3697241}"/>
            </c:ext>
          </c:extLst>
        </c:ser>
        <c:ser>
          <c:idx val="1"/>
          <c:order val="1"/>
          <c:tx>
            <c:strRef>
              <c:f>'Pivot Table'!$C$19:$C$20</c:f>
              <c:strCache>
                <c:ptCount val="1"/>
                <c:pt idx="0">
                  <c:v>Yes</c:v>
                </c:pt>
              </c:strCache>
            </c:strRef>
          </c:tx>
          <c:spPr>
            <a:ln w="28575" cap="rnd">
              <a:solidFill>
                <a:schemeClr val="accent2"/>
              </a:solidFill>
              <a:round/>
            </a:ln>
            <a:effectLst/>
          </c:spPr>
          <c:marker>
            <c:symbol val="square"/>
            <c:size val="5"/>
            <c:spPr>
              <a:solidFill>
                <a:srgbClr val="FF0000"/>
              </a:solidFill>
              <a:ln w="9525">
                <a:solidFill>
                  <a:srgbClr val="FF0000">
                    <a:alpha val="0"/>
                  </a:srgbClr>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08C-4BE3-9389-5848B3697241}"/>
            </c:ext>
          </c:extLst>
        </c:ser>
        <c:dLbls>
          <c:showLegendKey val="0"/>
          <c:showVal val="0"/>
          <c:showCatName val="0"/>
          <c:showSerName val="0"/>
          <c:showPercent val="0"/>
          <c:showBubbleSize val="0"/>
        </c:dLbls>
        <c:marker val="1"/>
        <c:smooth val="0"/>
        <c:axId val="647001808"/>
        <c:axId val="872479216"/>
      </c:lineChart>
      <c:catAx>
        <c:axId val="64700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79216"/>
        <c:crosses val="autoZero"/>
        <c:auto val="1"/>
        <c:lblAlgn val="ctr"/>
        <c:lblOffset val="100"/>
        <c:noMultiLvlLbl val="0"/>
      </c:catAx>
      <c:valAx>
        <c:axId val="87247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0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Bike Data Analysis.xlsx]Pivot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 Purchase Behaviour</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Old</c:v>
                </c:pt>
                <c:pt idx="2">
                  <c:v>Middle age</c:v>
                </c:pt>
              </c:strCache>
            </c:strRef>
          </c:cat>
          <c:val>
            <c:numRef>
              <c:f>'Pivot Table'!$B$39:$B$42</c:f>
              <c:numCache>
                <c:formatCode>General</c:formatCode>
                <c:ptCount val="3"/>
                <c:pt idx="0">
                  <c:v>71</c:v>
                </c:pt>
                <c:pt idx="1">
                  <c:v>134</c:v>
                </c:pt>
                <c:pt idx="2">
                  <c:v>326</c:v>
                </c:pt>
              </c:numCache>
            </c:numRef>
          </c:val>
          <c:smooth val="0"/>
          <c:extLst>
            <c:ext xmlns:c16="http://schemas.microsoft.com/office/drawing/2014/chart" uri="{C3380CC4-5D6E-409C-BE32-E72D297353CC}">
              <c16:uniqueId val="{00000000-1BF9-44C2-A231-47D84E37490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Old</c:v>
                </c:pt>
                <c:pt idx="2">
                  <c:v>Middle age</c:v>
                </c:pt>
              </c:strCache>
            </c:strRef>
          </c:cat>
          <c:val>
            <c:numRef>
              <c:f>'Pivot Table'!$C$39:$C$42</c:f>
              <c:numCache>
                <c:formatCode>General</c:formatCode>
                <c:ptCount val="3"/>
                <c:pt idx="0">
                  <c:v>41</c:v>
                </c:pt>
                <c:pt idx="1">
                  <c:v>61</c:v>
                </c:pt>
                <c:pt idx="2">
                  <c:v>393</c:v>
                </c:pt>
              </c:numCache>
            </c:numRef>
          </c:val>
          <c:smooth val="0"/>
          <c:extLst>
            <c:ext xmlns:c16="http://schemas.microsoft.com/office/drawing/2014/chart" uri="{C3380CC4-5D6E-409C-BE32-E72D297353CC}">
              <c16:uniqueId val="{00000001-1BF9-44C2-A231-47D84E37490E}"/>
            </c:ext>
          </c:extLst>
        </c:ser>
        <c:dLbls>
          <c:showLegendKey val="0"/>
          <c:showVal val="0"/>
          <c:showCatName val="0"/>
          <c:showSerName val="0"/>
          <c:showPercent val="0"/>
          <c:showBubbleSize val="0"/>
        </c:dLbls>
        <c:marker val="1"/>
        <c:smooth val="0"/>
        <c:axId val="867406272"/>
        <c:axId val="867407712"/>
      </c:lineChart>
      <c:catAx>
        <c:axId val="86740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407712"/>
        <c:crosses val="autoZero"/>
        <c:auto val="1"/>
        <c:lblAlgn val="ctr"/>
        <c:lblOffset val="100"/>
        <c:noMultiLvlLbl val="0"/>
      </c:catAx>
      <c:valAx>
        <c:axId val="86740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40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 Bike Data Analysis.xlsx]Pivot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Cars Per</a:t>
            </a:r>
            <a:r>
              <a:rPr lang="en-GB" baseline="0"/>
              <a:t> Household -</a:t>
            </a:r>
            <a:br>
              <a:rPr lang="en-GB" baseline="0"/>
            </a:br>
            <a:r>
              <a:rPr lang="en-GB" baseline="0"/>
              <a:t>Based off Purchases</a:t>
            </a:r>
            <a:endParaRPr lang="en-GB"/>
          </a:p>
        </c:rich>
      </c:tx>
      <c:layout>
        <c:manualLayout>
          <c:xMode val="edge"/>
          <c:yMode val="edge"/>
          <c:x val="0.3332290026246719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Table'!$B$65:$B$66</c:f>
              <c:strCache>
                <c:ptCount val="1"/>
                <c:pt idx="0">
                  <c:v>No</c:v>
                </c:pt>
              </c:strCache>
            </c:strRef>
          </c:tx>
          <c:spPr>
            <a:solidFill>
              <a:schemeClr val="accent1"/>
            </a:solidFill>
            <a:ln>
              <a:noFill/>
            </a:ln>
            <a:effectLst/>
          </c:spPr>
          <c:invertIfNegative val="0"/>
          <c:cat>
            <c:strRef>
              <c:f>'Pivot Table'!$A$67:$A$72</c:f>
              <c:strCache>
                <c:ptCount val="5"/>
                <c:pt idx="0">
                  <c:v>0</c:v>
                </c:pt>
                <c:pt idx="1">
                  <c:v>1</c:v>
                </c:pt>
                <c:pt idx="2">
                  <c:v>2</c:v>
                </c:pt>
                <c:pt idx="3">
                  <c:v>3</c:v>
                </c:pt>
                <c:pt idx="4">
                  <c:v>4</c:v>
                </c:pt>
              </c:strCache>
            </c:strRef>
          </c:cat>
          <c:val>
            <c:numRef>
              <c:f>'Pivot Table'!$B$67:$B$72</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D654-41EC-934A-6A5854CF3D16}"/>
            </c:ext>
          </c:extLst>
        </c:ser>
        <c:ser>
          <c:idx val="1"/>
          <c:order val="1"/>
          <c:tx>
            <c:strRef>
              <c:f>'Pivot Table'!$C$65:$C$66</c:f>
              <c:strCache>
                <c:ptCount val="1"/>
                <c:pt idx="0">
                  <c:v>Yes</c:v>
                </c:pt>
              </c:strCache>
            </c:strRef>
          </c:tx>
          <c:spPr>
            <a:solidFill>
              <a:schemeClr val="accent2"/>
            </a:solidFill>
            <a:ln>
              <a:noFill/>
            </a:ln>
            <a:effectLst/>
          </c:spPr>
          <c:invertIfNegative val="0"/>
          <c:cat>
            <c:strRef>
              <c:f>'Pivot Table'!$A$67:$A$72</c:f>
              <c:strCache>
                <c:ptCount val="5"/>
                <c:pt idx="0">
                  <c:v>0</c:v>
                </c:pt>
                <c:pt idx="1">
                  <c:v>1</c:v>
                </c:pt>
                <c:pt idx="2">
                  <c:v>2</c:v>
                </c:pt>
                <c:pt idx="3">
                  <c:v>3</c:v>
                </c:pt>
                <c:pt idx="4">
                  <c:v>4</c:v>
                </c:pt>
              </c:strCache>
            </c:strRef>
          </c:cat>
          <c:val>
            <c:numRef>
              <c:f>'Pivot Table'!$C$67:$C$72</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D654-41EC-934A-6A5854CF3D16}"/>
            </c:ext>
          </c:extLst>
        </c:ser>
        <c:dLbls>
          <c:showLegendKey val="0"/>
          <c:showVal val="0"/>
          <c:showCatName val="0"/>
          <c:showSerName val="0"/>
          <c:showPercent val="0"/>
          <c:showBubbleSize val="0"/>
        </c:dLbls>
        <c:gapWidth val="219"/>
        <c:overlap val="-27"/>
        <c:axId val="867409872"/>
        <c:axId val="1461099680"/>
      </c:barChart>
      <c:catAx>
        <c:axId val="86740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099680"/>
        <c:crosses val="autoZero"/>
        <c:auto val="1"/>
        <c:lblAlgn val="ctr"/>
        <c:lblOffset val="100"/>
        <c:noMultiLvlLbl val="0"/>
      </c:catAx>
      <c:valAx>
        <c:axId val="146109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40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361950</xdr:colOff>
      <xdr:row>1</xdr:row>
      <xdr:rowOff>9525</xdr:rowOff>
    </xdr:from>
    <xdr:to>
      <xdr:col>12</xdr:col>
      <xdr:colOff>57150</xdr:colOff>
      <xdr:row>15</xdr:row>
      <xdr:rowOff>85725</xdr:rowOff>
    </xdr:to>
    <xdr:graphicFrame macro="">
      <xdr:nvGraphicFramePr>
        <xdr:cNvPr id="2" name="Chart 1">
          <a:extLst>
            <a:ext uri="{FF2B5EF4-FFF2-40B4-BE49-F238E27FC236}">
              <a16:creationId xmlns:a16="http://schemas.microsoft.com/office/drawing/2014/main" id="{A40343A5-7B9B-639E-607D-1CBF0D5AC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504825</xdr:colOff>
      <xdr:row>16</xdr:row>
      <xdr:rowOff>28575</xdr:rowOff>
    </xdr:from>
    <xdr:to>
      <xdr:col>12</xdr:col>
      <xdr:colOff>200025</xdr:colOff>
      <xdr:row>30</xdr:row>
      <xdr:rowOff>104775</xdr:rowOff>
    </xdr:to>
    <xdr:graphicFrame macro="">
      <xdr:nvGraphicFramePr>
        <xdr:cNvPr id="3" name="Chart 2">
          <a:extLst>
            <a:ext uri="{FF2B5EF4-FFF2-40B4-BE49-F238E27FC236}">
              <a16:creationId xmlns:a16="http://schemas.microsoft.com/office/drawing/2014/main" id="{E584BAC1-BD94-922E-1653-011A9B585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31</xdr:row>
      <xdr:rowOff>171450</xdr:rowOff>
    </xdr:from>
    <xdr:to>
      <xdr:col>12</xdr:col>
      <xdr:colOff>542925</xdr:colOff>
      <xdr:row>46</xdr:row>
      <xdr:rowOff>57150</xdr:rowOff>
    </xdr:to>
    <xdr:graphicFrame macro="">
      <xdr:nvGraphicFramePr>
        <xdr:cNvPr id="6" name="Chart 5">
          <a:extLst>
            <a:ext uri="{FF2B5EF4-FFF2-40B4-BE49-F238E27FC236}">
              <a16:creationId xmlns:a16="http://schemas.microsoft.com/office/drawing/2014/main" id="{8FDFC276-DD3D-FB6C-E363-D694D83DE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314325</xdr:colOff>
      <xdr:row>47</xdr:row>
      <xdr:rowOff>28575</xdr:rowOff>
    </xdr:from>
    <xdr:to>
      <xdr:col>12</xdr:col>
      <xdr:colOff>9525</xdr:colOff>
      <xdr:row>61</xdr:row>
      <xdr:rowOff>104775</xdr:rowOff>
    </xdr:to>
    <xdr:graphicFrame macro="">
      <xdr:nvGraphicFramePr>
        <xdr:cNvPr id="8" name="Chart 7">
          <a:extLst>
            <a:ext uri="{FF2B5EF4-FFF2-40B4-BE49-F238E27FC236}">
              <a16:creationId xmlns:a16="http://schemas.microsoft.com/office/drawing/2014/main" id="{A04D508E-825C-30C2-A40E-CD4850483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304800</xdr:colOff>
      <xdr:row>63</xdr:row>
      <xdr:rowOff>114300</xdr:rowOff>
    </xdr:from>
    <xdr:to>
      <xdr:col>13</xdr:col>
      <xdr:colOff>0</xdr:colOff>
      <xdr:row>78</xdr:row>
      <xdr:rowOff>0</xdr:rowOff>
    </xdr:to>
    <xdr:graphicFrame macro="">
      <xdr:nvGraphicFramePr>
        <xdr:cNvPr id="9" name="Chart 8">
          <a:extLst>
            <a:ext uri="{FF2B5EF4-FFF2-40B4-BE49-F238E27FC236}">
              <a16:creationId xmlns:a16="http://schemas.microsoft.com/office/drawing/2014/main" id="{8157BB75-B6CB-7A1A-7959-8E023CE32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428625</xdr:colOff>
      <xdr:row>4</xdr:row>
      <xdr:rowOff>104775</xdr:rowOff>
    </xdr:from>
    <xdr:to>
      <xdr:col>12</xdr:col>
      <xdr:colOff>123825</xdr:colOff>
      <xdr:row>18</xdr:row>
      <xdr:rowOff>104775</xdr:rowOff>
    </xdr:to>
    <xdr:graphicFrame macro="">
      <xdr:nvGraphicFramePr>
        <xdr:cNvPr id="2" name="Chart 1">
          <a:extLst>
            <a:ext uri="{FF2B5EF4-FFF2-40B4-BE49-F238E27FC236}">
              <a16:creationId xmlns:a16="http://schemas.microsoft.com/office/drawing/2014/main" id="{AA63E4C3-6E82-419D-8906-BE54A381B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18</xdr:row>
      <xdr:rowOff>114300</xdr:rowOff>
    </xdr:from>
    <xdr:to>
      <xdr:col>11</xdr:col>
      <xdr:colOff>0</xdr:colOff>
      <xdr:row>33</xdr:row>
      <xdr:rowOff>0</xdr:rowOff>
    </xdr:to>
    <xdr:graphicFrame macro="">
      <xdr:nvGraphicFramePr>
        <xdr:cNvPr id="3" name="Chart 2">
          <a:extLst>
            <a:ext uri="{FF2B5EF4-FFF2-40B4-BE49-F238E27FC236}">
              <a16:creationId xmlns:a16="http://schemas.microsoft.com/office/drawing/2014/main" id="{1E6EF62B-7827-4CA2-A36C-E3F5255CE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95250</xdr:colOff>
      <xdr:row>4</xdr:row>
      <xdr:rowOff>104775</xdr:rowOff>
    </xdr:from>
    <xdr:to>
      <xdr:col>19</xdr:col>
      <xdr:colOff>400050</xdr:colOff>
      <xdr:row>18</xdr:row>
      <xdr:rowOff>104775</xdr:rowOff>
    </xdr:to>
    <xdr:graphicFrame macro="">
      <xdr:nvGraphicFramePr>
        <xdr:cNvPr id="4" name="Chart 3">
          <a:extLst>
            <a:ext uri="{FF2B5EF4-FFF2-40B4-BE49-F238E27FC236}">
              <a16:creationId xmlns:a16="http://schemas.microsoft.com/office/drawing/2014/main" id="{28C51099-96AA-488A-831B-F075C2AC4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19</xdr:col>
      <xdr:colOff>400050</xdr:colOff>
      <xdr:row>4</xdr:row>
      <xdr:rowOff>142875</xdr:rowOff>
    </xdr:to>
    <xdr:sp macro="" textlink="">
      <xdr:nvSpPr>
        <xdr:cNvPr id="5" name="Rectangle 4">
          <a:extLst>
            <a:ext uri="{FF2B5EF4-FFF2-40B4-BE49-F238E27FC236}">
              <a16:creationId xmlns:a16="http://schemas.microsoft.com/office/drawing/2014/main" id="{8BD931F0-D7AD-D331-611D-B2BBD23953C3}"/>
            </a:ext>
          </a:extLst>
        </xdr:cNvPr>
        <xdr:cNvSpPr/>
      </xdr:nvSpPr>
      <xdr:spPr>
        <a:xfrm>
          <a:off x="0" y="0"/>
          <a:ext cx="11982450" cy="904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b="1"/>
            <a:t>BIKE</a:t>
          </a:r>
          <a:r>
            <a:rPr lang="en-GB" sz="4400" b="1" baseline="0"/>
            <a:t> SALES DASHBOARD</a:t>
          </a:r>
          <a:endParaRPr lang="en-GB" sz="4400" b="1"/>
        </a:p>
      </xdr:txBody>
    </xdr:sp>
    <xdr:clientData/>
  </xdr:twoCellAnchor>
  <xdr:twoCellAnchor editAs="oneCell">
    <xdr:from>
      <xdr:col>0</xdr:col>
      <xdr:colOff>0</xdr:colOff>
      <xdr:row>4</xdr:row>
      <xdr:rowOff>161925</xdr:rowOff>
    </xdr:from>
    <xdr:to>
      <xdr:col>4</xdr:col>
      <xdr:colOff>428624</xdr:colOff>
      <xdr:row>10</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98FC859-2B38-FE1C-F725-9AA30E6EE3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3925"/>
              <a:ext cx="2867024" cy="981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180975</xdr:rowOff>
    </xdr:from>
    <xdr:to>
      <xdr:col>3</xdr:col>
      <xdr:colOff>19050</xdr:colOff>
      <xdr:row>25</xdr:row>
      <xdr:rowOff>180974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DF17EC3-2B8F-9FDE-F9A2-EC328FDFDC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3609975"/>
              <a:ext cx="1828800" cy="1333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180975</xdr:rowOff>
    </xdr:from>
    <xdr:to>
      <xdr:col>3</xdr:col>
      <xdr:colOff>19050</xdr:colOff>
      <xdr:row>18</xdr:row>
      <xdr:rowOff>152400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B85D32C-0C46-1FC6-522D-4BD86C8DDC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1895475"/>
              <a:ext cx="1828800" cy="1685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18</xdr:row>
      <xdr:rowOff>104775</xdr:rowOff>
    </xdr:from>
    <xdr:to>
      <xdr:col>19</xdr:col>
      <xdr:colOff>400050</xdr:colOff>
      <xdr:row>32</xdr:row>
      <xdr:rowOff>180975</xdr:rowOff>
    </xdr:to>
    <xdr:graphicFrame macro="">
      <xdr:nvGraphicFramePr>
        <xdr:cNvPr id="10" name="Chart 9">
          <a:extLst>
            <a:ext uri="{FF2B5EF4-FFF2-40B4-BE49-F238E27FC236}">
              <a16:creationId xmlns:a16="http://schemas.microsoft.com/office/drawing/2014/main" id="{5BA28A68-5EA6-41A5-B978-6A47F2598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400050</xdr:colOff>
      <xdr:row>32</xdr:row>
      <xdr:rowOff>114300</xdr:rowOff>
    </xdr:from>
    <xdr:to>
      <xdr:col>19</xdr:col>
      <xdr:colOff>495300</xdr:colOff>
      <xdr:row>47</xdr:row>
      <xdr:rowOff>0</xdr:rowOff>
    </xdr:to>
    <xdr:graphicFrame macro="">
      <xdr:nvGraphicFramePr>
        <xdr:cNvPr id="12" name="Chart 11">
          <a:extLst>
            <a:ext uri="{FF2B5EF4-FFF2-40B4-BE49-F238E27FC236}">
              <a16:creationId xmlns:a16="http://schemas.microsoft.com/office/drawing/2014/main" id="{49C04B9D-239A-4D9A-8679-F80B3F33C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xdr:colOff>
      <xdr:row>26</xdr:row>
      <xdr:rowOff>28574</xdr:rowOff>
    </xdr:from>
    <xdr:to>
      <xdr:col>3</xdr:col>
      <xdr:colOff>19050</xdr:colOff>
      <xdr:row>39</xdr:row>
      <xdr:rowOff>76199</xdr:rowOff>
    </xdr:to>
    <mc:AlternateContent xmlns:mc="http://schemas.openxmlformats.org/markup-compatibility/2006" xmlns:a14="http://schemas.microsoft.com/office/drawing/2010/main">
      <mc:Choice Requires="a14">
        <xdr:graphicFrame macro="">
          <xdr:nvGraphicFramePr>
            <xdr:cNvPr id="13" name="Children">
              <a:extLst>
                <a:ext uri="{FF2B5EF4-FFF2-40B4-BE49-F238E27FC236}">
                  <a16:creationId xmlns:a16="http://schemas.microsoft.com/office/drawing/2014/main" id="{33DACA1B-CFE9-B050-031A-6D9043EB29D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9050" y="4981574"/>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 refreshedDate="45397.763043402774" createdVersion="8" refreshedVersion="8" minRefreshableVersion="3" recordCount="1026" xr:uid="{1896D13F-8DC7-4B5E-BC59-E5EAF7AB82C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ntainsNonDate="0" count="5">
        <s v="Bachelors"/>
        <s v="Partial College"/>
        <s v="High School"/>
        <s v="Partial High School"/>
        <s v="Graduate Degree"/>
      </sharedItems>
    </cacheField>
    <cacheField name="Occupation" numFmtId="0">
      <sharedItems containsNonDate="0" count="5">
        <s v="Skilled Manual"/>
        <s v="Clerical"/>
        <s v="Professional"/>
        <s v="Manual"/>
        <s v="Management"/>
      </sharedItems>
    </cacheField>
    <cacheField name="Home Owner" numFmtId="0">
      <sharedItems containsNonDate="0"/>
    </cacheField>
    <cacheField name="Cars" numFmtId="0">
      <sharedItems containsSemiMixedTypes="0" containsString="0" containsNumber="1" containsInteger="1" minValue="0" maxValue="4" count="5">
        <n v="0"/>
        <n v="1"/>
        <n v="2"/>
        <n v="4"/>
        <n v="3"/>
      </sharedItems>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Group" numFmtId="0">
      <sharedItems containsNonDate="0" count="4">
        <s v="Middle age"/>
        <s v="Old"/>
        <s v="Young"/>
        <s v="Invalid" u="1"/>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496002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r>
    <n v="13507"/>
    <x v="0"/>
    <x v="0"/>
    <n v="10000"/>
    <x v="4"/>
    <x v="1"/>
    <x v="3"/>
    <s v="Yes"/>
    <x v="0"/>
    <x v="3"/>
    <x v="0"/>
    <n v="50"/>
    <x v="0"/>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65CEF-7202-49D9-B35E-FFA5CF55005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5">
        <item x="2"/>
        <item x="1"/>
        <item x="0"/>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E0FF79-137A-470B-AE56-173E3F27CC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31F1C5-D9EF-4720-A597-827F4270E8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grandRow="1" outline="0" collapsedLevelsAreSubtotals="1" fieldPosition="0"/>
    </format>
    <format dxfId="2">
      <pivotArea dataOnly="0" labelOnly="1" grandRow="1" outline="0" fieldPosition="0"/>
    </format>
    <format dxfId="1">
      <pivotArea collapsedLevelsAreSubtotals="1" fieldPosition="0">
        <references count="1">
          <reference field="2" count="0"/>
        </references>
      </pivotArea>
    </format>
    <format dxfId="0">
      <pivotArea dataOnly="0" labelOnly="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988180-998E-4378-A4DE-36BB39F82AD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D7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8"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DFB128-0CB3-4679-8BE3-192987C8F8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9:B53" firstHeaderRow="1" firstDataRow="1"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showDataAs="percentOfTotal" baseField="10" baseItem="1" numFmtId="1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2"/>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0" count="1" selected="0">
            <x v="0"/>
          </reference>
        </references>
      </pivotArea>
    </chartFormat>
    <chartFormat chart="9" format="9">
      <pivotArea type="data" outline="0" fieldPosition="0">
        <references count="2">
          <reference field="4294967294" count="1" selected="0">
            <x v="0"/>
          </reference>
          <reference field="10" count="1" selected="0">
            <x v="1"/>
          </reference>
        </references>
      </pivotArea>
    </chartFormat>
    <chartFormat chart="9" format="10">
      <pivotArea type="data" outline="0" fieldPosition="0">
        <references count="2">
          <reference field="4294967294" count="1" selected="0">
            <x v="0"/>
          </reference>
          <reference field="10" count="1" selected="0">
            <x v="2"/>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D07F63-250B-48D9-9545-DC234DA88A9A}" sourceName="Marital Status">
  <pivotTables>
    <pivotTable tabId="3" name="PivotTable3"/>
    <pivotTable tabId="3" name="PivotTable4"/>
    <pivotTable tabId="3" name="PivotTable5"/>
    <pivotTable tabId="3" name="PivotTable6"/>
    <pivotTable tabId="3" name="PivotTable7"/>
  </pivotTables>
  <data>
    <tabular pivotCacheId="14960021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85F863-C663-493F-99D5-244C62E852B2}" sourceName="Region">
  <pivotTables>
    <pivotTable tabId="3" name="PivotTable3"/>
    <pivotTable tabId="3" name="PivotTable4"/>
    <pivotTable tabId="3" name="PivotTable5"/>
    <pivotTable tabId="3" name="PivotTable6"/>
    <pivotTable tabId="3" name="PivotTable7"/>
  </pivotTables>
  <data>
    <tabular pivotCacheId="14960021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A3B50B-33C9-4EDC-96D7-D1F7D68BA2D1}" sourceName="Education">
  <pivotTables>
    <pivotTable tabId="3" name="PivotTable3"/>
    <pivotTable tabId="3" name="PivotTable4"/>
    <pivotTable tabId="3" name="PivotTable5"/>
    <pivotTable tabId="3" name="PivotTable6"/>
    <pivotTable tabId="3" name="PivotTable7"/>
  </pivotTables>
  <data>
    <tabular pivotCacheId="149600216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0227E5A-42BC-4DF4-9766-6F18677877C7}" sourceName="Children">
  <pivotTables>
    <pivotTable tabId="3" name="PivotTable3"/>
    <pivotTable tabId="3" name="PivotTable4"/>
    <pivotTable tabId="3" name="PivotTable5"/>
    <pivotTable tabId="3" name="PivotTable6"/>
    <pivotTable tabId="3" name="PivotTable7"/>
  </pivotTables>
  <data>
    <tabular pivotCacheId="149600216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9E637B-D5F5-4F69-BDF2-E7B61809141F}" cache="Slicer_Marital_Status" caption="Marital Status" rowHeight="241300"/>
  <slicer name="Region" xr10:uid="{86E6FAEB-1CB4-44C2-9733-CA23CE4AD433}" cache="Slicer_Region" caption="Region" rowHeight="241300"/>
  <slicer name="Education" xr10:uid="{4BA0931B-EA86-43AF-A766-99CABC634453}" cache="Slicer_Education" caption="Education" startItem="1" rowHeight="241300"/>
  <slicer name="Children" xr10:uid="{0FA8F445-2BAC-41D7-B964-77549029CA0A}"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6" sqref="D35:D3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BE208-A735-4D00-AC63-CC5765747F26}">
  <dimension ref="A1:N1027"/>
  <sheetViews>
    <sheetView workbookViewId="0">
      <selection activeCell="G4" sqref="G4"/>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age",IF(L2&lt;31,"Young","Invalid")))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age",IF(L515&lt;31,"Young","Invalid")))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age",IF(L643&lt;31,"Young","Invalid")))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age",IF(L707&lt;31,"Young","Invalid")))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age",IF(L963&lt;31,"Young","Invalid")))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Young</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Young</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age",IF(L1027&lt;31,"Young","Invalid")))</f>
        <v>Middle age</v>
      </c>
      <c r="N1027" t="s">
        <v>15</v>
      </c>
    </row>
  </sheetData>
  <autoFilter ref="A1:N1027" xr:uid="{AD7BE208-A735-4D00-AC63-CC5765747F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5B429-B71C-4AA4-A1AF-EC9762E0765A}">
  <dimension ref="A3:D72"/>
  <sheetViews>
    <sheetView topLeftCell="A46" workbookViewId="0">
      <selection activeCell="D82" sqref="D8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6" t="s">
        <v>38</v>
      </c>
      <c r="B5" s="7">
        <v>53449.612403100778</v>
      </c>
      <c r="C5" s="7">
        <v>55267.489711934155</v>
      </c>
      <c r="D5" s="7">
        <v>54331.337325349305</v>
      </c>
    </row>
    <row r="6" spans="1:4" x14ac:dyDescent="0.25">
      <c r="A6" s="6" t="s">
        <v>39</v>
      </c>
      <c r="B6" s="7">
        <v>56520.146520146518</v>
      </c>
      <c r="C6" s="7">
        <v>59603.174603174601</v>
      </c>
      <c r="D6" s="7">
        <v>58000</v>
      </c>
    </row>
    <row r="7" spans="1:4" x14ac:dyDescent="0.25">
      <c r="A7" s="6" t="s">
        <v>42</v>
      </c>
      <c r="B7" s="7">
        <v>55028.248587570619</v>
      </c>
      <c r="C7" s="7">
        <v>57474.747474747477</v>
      </c>
      <c r="D7" s="7">
        <v>56208.576998050681</v>
      </c>
    </row>
    <row r="19" spans="1:4" x14ac:dyDescent="0.25">
      <c r="A19" s="4" t="s">
        <v>45</v>
      </c>
      <c r="B19" s="4" t="s">
        <v>44</v>
      </c>
    </row>
    <row r="20" spans="1:4" x14ac:dyDescent="0.25">
      <c r="A20" s="4" t="s">
        <v>41</v>
      </c>
      <c r="B20" t="s">
        <v>18</v>
      </c>
      <c r="C20" t="s">
        <v>15</v>
      </c>
      <c r="D20" t="s">
        <v>42</v>
      </c>
    </row>
    <row r="21" spans="1:4" x14ac:dyDescent="0.25">
      <c r="A21" s="5" t="s">
        <v>16</v>
      </c>
      <c r="B21">
        <v>171</v>
      </c>
      <c r="C21">
        <v>207</v>
      </c>
      <c r="D21">
        <v>378</v>
      </c>
    </row>
    <row r="22" spans="1:4" x14ac:dyDescent="0.25">
      <c r="A22" s="5" t="s">
        <v>26</v>
      </c>
      <c r="B22">
        <v>93</v>
      </c>
      <c r="C22">
        <v>83</v>
      </c>
      <c r="D22">
        <v>176</v>
      </c>
    </row>
    <row r="23" spans="1:4" x14ac:dyDescent="0.25">
      <c r="A23" s="5" t="s">
        <v>22</v>
      </c>
      <c r="B23">
        <v>67</v>
      </c>
      <c r="C23">
        <v>95</v>
      </c>
      <c r="D23">
        <v>162</v>
      </c>
    </row>
    <row r="24" spans="1:4" x14ac:dyDescent="0.25">
      <c r="A24" s="5" t="s">
        <v>23</v>
      </c>
      <c r="B24">
        <v>120</v>
      </c>
      <c r="C24">
        <v>77</v>
      </c>
      <c r="D24">
        <v>197</v>
      </c>
    </row>
    <row r="25" spans="1:4" x14ac:dyDescent="0.25">
      <c r="A25" s="5" t="s">
        <v>46</v>
      </c>
      <c r="B25">
        <v>80</v>
      </c>
      <c r="C25">
        <v>33</v>
      </c>
      <c r="D25">
        <v>113</v>
      </c>
    </row>
    <row r="26" spans="1:4" x14ac:dyDescent="0.25">
      <c r="A26" s="5" t="s">
        <v>42</v>
      </c>
      <c r="B26">
        <v>531</v>
      </c>
      <c r="C26">
        <v>495</v>
      </c>
      <c r="D26">
        <v>1026</v>
      </c>
    </row>
    <row r="37" spans="1:4" x14ac:dyDescent="0.25">
      <c r="A37" s="4" t="s">
        <v>45</v>
      </c>
      <c r="B37" s="4" t="s">
        <v>44</v>
      </c>
    </row>
    <row r="38" spans="1:4" x14ac:dyDescent="0.25">
      <c r="A38" s="4" t="s">
        <v>41</v>
      </c>
      <c r="B38" t="s">
        <v>18</v>
      </c>
      <c r="C38" t="s">
        <v>15</v>
      </c>
      <c r="D38" t="s">
        <v>42</v>
      </c>
    </row>
    <row r="39" spans="1:4" x14ac:dyDescent="0.25">
      <c r="A39" s="5" t="s">
        <v>49</v>
      </c>
      <c r="B39">
        <v>71</v>
      </c>
      <c r="C39">
        <v>41</v>
      </c>
      <c r="D39">
        <v>112</v>
      </c>
    </row>
    <row r="40" spans="1:4" x14ac:dyDescent="0.25">
      <c r="A40" s="5" t="s">
        <v>48</v>
      </c>
      <c r="B40">
        <v>134</v>
      </c>
      <c r="C40">
        <v>61</v>
      </c>
      <c r="D40">
        <v>195</v>
      </c>
    </row>
    <row r="41" spans="1:4" x14ac:dyDescent="0.25">
      <c r="A41" s="5" t="s">
        <v>47</v>
      </c>
      <c r="B41">
        <v>326</v>
      </c>
      <c r="C41">
        <v>393</v>
      </c>
      <c r="D41">
        <v>719</v>
      </c>
    </row>
    <row r="42" spans="1:4" x14ac:dyDescent="0.25">
      <c r="A42" s="5" t="s">
        <v>42</v>
      </c>
      <c r="B42">
        <v>531</v>
      </c>
      <c r="C42">
        <v>495</v>
      </c>
      <c r="D42">
        <v>1026</v>
      </c>
    </row>
    <row r="49" spans="1:2" x14ac:dyDescent="0.25">
      <c r="A49" s="4" t="s">
        <v>41</v>
      </c>
      <c r="B49" t="s">
        <v>45</v>
      </c>
    </row>
    <row r="50" spans="1:2" x14ac:dyDescent="0.25">
      <c r="A50" s="5" t="s">
        <v>17</v>
      </c>
      <c r="B50" s="8">
        <v>0.30799220272904482</v>
      </c>
    </row>
    <row r="51" spans="1:2" x14ac:dyDescent="0.25">
      <c r="A51" s="5" t="s">
        <v>32</v>
      </c>
      <c r="B51" s="8">
        <v>0.49512670565302142</v>
      </c>
    </row>
    <row r="52" spans="1:2" x14ac:dyDescent="0.25">
      <c r="A52" s="5" t="s">
        <v>24</v>
      </c>
      <c r="B52" s="8">
        <v>0.19688109161793371</v>
      </c>
    </row>
    <row r="53" spans="1:2" x14ac:dyDescent="0.25">
      <c r="A53" s="5" t="s">
        <v>42</v>
      </c>
      <c r="B53" s="8">
        <v>1</v>
      </c>
    </row>
    <row r="65" spans="1:4" x14ac:dyDescent="0.25">
      <c r="A65" s="4" t="s">
        <v>45</v>
      </c>
      <c r="B65" s="4" t="s">
        <v>44</v>
      </c>
    </row>
    <row r="66" spans="1:4" x14ac:dyDescent="0.25">
      <c r="A66" s="4" t="s">
        <v>41</v>
      </c>
      <c r="B66" t="s">
        <v>18</v>
      </c>
      <c r="C66" t="s">
        <v>15</v>
      </c>
      <c r="D66" t="s">
        <v>42</v>
      </c>
    </row>
    <row r="67" spans="1:4" x14ac:dyDescent="0.25">
      <c r="A67" s="5">
        <v>0</v>
      </c>
      <c r="B67">
        <v>101</v>
      </c>
      <c r="C67">
        <v>153</v>
      </c>
      <c r="D67">
        <v>254</v>
      </c>
    </row>
    <row r="68" spans="1:4" x14ac:dyDescent="0.25">
      <c r="A68" s="5">
        <v>1</v>
      </c>
      <c r="B68">
        <v>118</v>
      </c>
      <c r="C68">
        <v>159</v>
      </c>
      <c r="D68">
        <v>277</v>
      </c>
    </row>
    <row r="69" spans="1:4" x14ac:dyDescent="0.25">
      <c r="A69" s="5">
        <v>2</v>
      </c>
      <c r="B69">
        <v>219</v>
      </c>
      <c r="C69">
        <v>129</v>
      </c>
      <c r="D69">
        <v>348</v>
      </c>
    </row>
    <row r="70" spans="1:4" x14ac:dyDescent="0.25">
      <c r="A70" s="5">
        <v>3</v>
      </c>
      <c r="B70">
        <v>53</v>
      </c>
      <c r="C70">
        <v>33</v>
      </c>
      <c r="D70">
        <v>86</v>
      </c>
    </row>
    <row r="71" spans="1:4" x14ac:dyDescent="0.25">
      <c r="A71" s="5">
        <v>4</v>
      </c>
      <c r="B71">
        <v>40</v>
      </c>
      <c r="C71">
        <v>21</v>
      </c>
      <c r="D71">
        <v>61</v>
      </c>
    </row>
    <row r="72" spans="1:4" x14ac:dyDescent="0.25">
      <c r="A72" s="5" t="s">
        <v>42</v>
      </c>
      <c r="B72">
        <v>531</v>
      </c>
      <c r="C72">
        <v>495</v>
      </c>
      <c r="D72">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8ABC6-1D0B-4B19-9C40-BBE94D64D236}">
  <dimension ref="A1"/>
  <sheetViews>
    <sheetView showGridLines="0" tabSelected="1" topLeftCell="A4" workbookViewId="0">
      <selection activeCell="E12" sqref="E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Arueya [Student-HUM]</cp:lastModifiedBy>
  <dcterms:created xsi:type="dcterms:W3CDTF">2022-03-18T02:50:57Z</dcterms:created>
  <dcterms:modified xsi:type="dcterms:W3CDTF">2024-04-19T17:07:03Z</dcterms:modified>
</cp:coreProperties>
</file>